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12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C:\Users\UTENTE\Desktop\ATTIVITA'\FOCUS\2025\Liguria\"/>
    </mc:Choice>
  </mc:AlternateContent>
  <xr:revisionPtr revIDLastSave="17" documentId="13_ncr:1_{7F132EDF-3918-42AA-82AD-42954E923A1F}" xr6:coauthVersionLast="47" xr6:coauthVersionMax="47" xr10:uidLastSave="{7C1AD75E-2B4A-474F-B44A-D95EEB5B584A}"/>
  <bookViews>
    <workbookView xWindow="-110" yWindow="-110" windowWidth="19420" windowHeight="10300" tabRatio="859" activeTab="3" xr2:uid="{00000000-000D-0000-FFFF-FFFF00000000}"/>
  </bookViews>
  <sheets>
    <sheet name="Indice" sheetId="13" r:id="rId1"/>
    <sheet name="Tavola A1" sheetId="50" r:id="rId2"/>
    <sheet name="Tavola A2" sheetId="32" r:id="rId3"/>
    <sheet name="Tavola A3" sheetId="34" r:id="rId4"/>
    <sheet name="Tavola A4" sheetId="35" r:id="rId5"/>
    <sheet name="Tavola A5" sheetId="39" r:id="rId6"/>
    <sheet name="Tavola A6" sheetId="58" r:id="rId7"/>
    <sheet name="Tavola A7" sheetId="38" r:id="rId8"/>
    <sheet name="Tavola A8" sheetId="26" r:id="rId9"/>
    <sheet name="Tavola A9" sheetId="24" r:id="rId10"/>
    <sheet name="Tavola A10" sheetId="59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6">#REF!</definedName>
    <definedName name="_at2">#REF!</definedName>
    <definedName name="_cl">'[1]Figura 3.5'!#REF!</definedName>
    <definedName name="_FFF">#REF!</definedName>
    <definedName name="_xlnm._FilterDatabase" localSheetId="1" hidden="1">'Tavola A1'!#REF!</definedName>
    <definedName name="_xlnm._FilterDatabase" localSheetId="10" hidden="1">'Tavola A10'!$A$1666:$AC$9570</definedName>
    <definedName name="_xlnm._FilterDatabase" localSheetId="2" hidden="1">'Tavola A2'!#REF!</definedName>
    <definedName name="_xlnm._FilterDatabase" localSheetId="4" hidden="1">'Tavola A4'!#REF!</definedName>
    <definedName name="_xlnm._FilterDatabase" localSheetId="5" hidden="1">'Tavola A5'!#REF!</definedName>
    <definedName name="_xlnm._FilterDatabase" localSheetId="6" hidden="1">'Tavola A6'!#REF!</definedName>
    <definedName name="_xlnm._FilterDatabase" localSheetId="7" hidden="1">'Tavola A7'!#REF!</definedName>
    <definedName name="_xlnm._FilterDatabase" localSheetId="9" hidden="1">'Tavola A9'!#REF!</definedName>
    <definedName name="_xlnm._FilterDatabase" localSheetId="3" hidden="1">'Tavola A3'!$A$3:$AF$3</definedName>
    <definedName name="_new">#REF!</definedName>
    <definedName name="_Order1" hidden="1">0</definedName>
    <definedName name="_tav6">#REF!</definedName>
    <definedName name="A">[2]A!$B$4:$AE$22</definedName>
    <definedName name="aaa">#REF!</definedName>
    <definedName name="AAAAA">#REF!</definedName>
    <definedName name="Accounts">#REF!</definedName>
    <definedName name="Aggreg_competitivita">#REF!</definedName>
    <definedName name="all">#REF!</definedName>
    <definedName name="AVAR37">'[3]1992'!#REF!</definedName>
    <definedName name="b">#REF!</definedName>
    <definedName name="base">'[4]OECD countries'!$A$1:$R$589</definedName>
    <definedName name="basenew">'[4]New countries'!$A$1:$K$253</definedName>
    <definedName name="bbbbbbb">#REF!</definedName>
    <definedName name="bbbbbbbbbbbbbb">'[5]lookup score'!#REF!</definedName>
    <definedName name="Carla">#REF!</definedName>
    <definedName name="CoherenceInterval">#N/A</definedName>
    <definedName name="cons">#REF!</definedName>
    <definedName name="cpa_migs">#REF!</definedName>
    <definedName name="cr7">#REF!</definedName>
    <definedName name="Data">#N/A</definedName>
    <definedName name="data_all">#REF!</definedName>
    <definedName name="datab">#REF!</definedName>
    <definedName name="_xlnm.Database">[6]database!$A$1:$P$34958</definedName>
    <definedName name="descrittive">'[1]Figura 3.8'!#REF!</definedName>
    <definedName name="difficll">#REF!</definedName>
    <definedName name="ep_summ">[6]EP_calc!$A$9:$AS$137</definedName>
    <definedName name="epl_all">#REF!</definedName>
    <definedName name="FERITI2017_reg">#REF!</definedName>
    <definedName name="fig">#REF!</definedName>
    <definedName name="fmtm">#REF!</definedName>
    <definedName name="inward_2017">#REF!</definedName>
    <definedName name="juk">#REF!</definedName>
    <definedName name="L">#REF!</definedName>
    <definedName name="look_cd3">'[6]lookup score'!$A$122:$B$128</definedName>
    <definedName name="look_epl1b">'[6]lookup score'!$A$5:$B$11</definedName>
    <definedName name="look_epl2a1">'[6]lookup score'!$A$14:$B$20</definedName>
    <definedName name="look_epl2a2">'[6]lookup score'!$A$23:$B$29</definedName>
    <definedName name="look_epl2a3">'[6]lookup score'!$A$32:$B$38</definedName>
    <definedName name="look_epl2b1">'[6]lookup score'!$A$41:$B$47</definedName>
    <definedName name="look_epl2b2">'[6]lookup score'!$A$50:$B$56</definedName>
    <definedName name="look_epl2b3">'[6]lookup score'!$A$59:$B$65</definedName>
    <definedName name="look_epl3b">'[6]lookup score'!$A$68:$B$74</definedName>
    <definedName name="look_epl3c">'[6]lookup score'!$A$77:$B$83</definedName>
    <definedName name="look_epl3e">'[6]lookup score'!$A$86:$B$92</definedName>
    <definedName name="look_ft2">'[6]lookup score'!$A$95:$B$101</definedName>
    <definedName name="look_ft3">'[6]lookup score'!$A$104:$B$110</definedName>
    <definedName name="look_twa3">'[6]lookup score'!$A$113:$B$119</definedName>
    <definedName name="look_wgt">'[6]lookup score'!#REF!</definedName>
    <definedName name="manifattura">#REF!</definedName>
    <definedName name="MORTI2017_reg">#REF!</definedName>
    <definedName name="ott_nov">#REF!</definedName>
    <definedName name="p">#REF!,#REF!</definedName>
    <definedName name="pp">#REF!,#REF!</definedName>
    <definedName name="PRINT">#REF!</definedName>
    <definedName name="Q20ana">#N/A</definedName>
    <definedName name="Q211ana">#REF!</definedName>
    <definedName name="Q21ana">#REF!</definedName>
    <definedName name="Q5addi">#REF!</definedName>
    <definedName name="Q5almeno">#REF!</definedName>
    <definedName name="Q5ana">#N/A</definedName>
    <definedName name="Q5no">#REF!</definedName>
    <definedName name="Q5poco">#REF!</definedName>
    <definedName name="Q5tanto">#REF!</definedName>
    <definedName name="Q5tanto2">#REF!</definedName>
    <definedName name="Q5va">#REF!</definedName>
    <definedName name="Q5var">#REF!</definedName>
    <definedName name="Q6ana">#N/A</definedName>
    <definedName name="Q6var">#REF!</definedName>
    <definedName name="serie_corrette">#REF!</definedName>
    <definedName name="serie_destagionalizzate">#REF!</definedName>
    <definedName name="skrange">'[7]0800Trimmed'!$F$35:$AU$154</definedName>
    <definedName name="ss">#REF!</definedName>
    <definedName name="SUP">#REF!</definedName>
    <definedName name="tav_1">#REF!</definedName>
    <definedName name="tav_2">#REF!</definedName>
    <definedName name="tav_3">#REF!</definedName>
    <definedName name="Tav_A5">#REF!</definedName>
    <definedName name="tend_grezza">#REF!</definedName>
    <definedName name="test_rank">#REF!,#REF!</definedName>
    <definedName name="TWA_level2">#REF!</definedName>
    <definedName name="ù">#REF!</definedName>
    <definedName name="uh">#REF!</definedName>
    <definedName name="VAGGADD_SER_MAP">#N/A</definedName>
    <definedName name="valeur_indic_1999_rev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240" i="34" l="1"/>
  <c r="L240" i="58"/>
  <c r="K240" i="58"/>
  <c r="D240" i="58"/>
</calcChain>
</file>

<file path=xl/sharedStrings.xml><?xml version="1.0" encoding="utf-8"?>
<sst xmlns="http://schemas.openxmlformats.org/spreadsheetml/2006/main" count="6811" uniqueCount="619">
  <si>
    <t>Liguria</t>
  </si>
  <si>
    <t xml:space="preserve">Il Censimento permanente </t>
  </si>
  <si>
    <t>della popolazione in Liguria - Anno 2023</t>
  </si>
  <si>
    <t>Allegato Statistico</t>
  </si>
  <si>
    <t>Popolazione residente</t>
  </si>
  <si>
    <t>TAVOLA A.1</t>
  </si>
  <si>
    <t>BILANCIO DEMOGRAFICO PER COMUNE. ANNO 2023. Valori assoluti</t>
  </si>
  <si>
    <t>TAVOLA A.2</t>
  </si>
  <si>
    <t>POPOLAZIONE CENSITA AL 31.12.2023 E AL 31.12.2022 E VARIAZIONE 2023-2022 PER COMUNE E GENERE. Valori assoluti e valori percentuali</t>
  </si>
  <si>
    <t>TAVOLA A.3</t>
  </si>
  <si>
    <t>POPOLAZIONE RESIDENTE PER COMUNE E CLASSI DI ETA'. Censimento 2023. Valori assoluti</t>
  </si>
  <si>
    <t>TAVOLA A.4</t>
  </si>
  <si>
    <t>INDICATORI DI STRUTTURA DELLA POPOLAZIONE PER COMUNE. Censimento 2023. Valori assoluti e valori percentuali</t>
  </si>
  <si>
    <t>TAVOLA A.5</t>
  </si>
  <si>
    <t>TASSI DI NATALITÀ, MORTALITÀ’ E MIGRATORIETÀ’ INTERNA ED ESTERA PER COMUNE. Anni 2023 e 2022. Valori per mille</t>
  </si>
  <si>
    <t>Stranieri</t>
  </si>
  <si>
    <t>TAVOLA A.6</t>
  </si>
  <si>
    <t>BILANCIO DEMOGRAFICO DELLA POPOLAZIONE STRANIERA RESIDENTE PER PROVINCIA. Anno 2023, valori assoluti</t>
  </si>
  <si>
    <t>TAVOLA A.7</t>
  </si>
  <si>
    <t>POPOLAZIONE STRANIERA RESIDENTE E PRINCIPALI INDICATORI PER CITTADINANZA E PROVINCIA. Censimento 2023, valori assoluti e percentuali</t>
  </si>
  <si>
    <t>TAVOLA A.8</t>
  </si>
  <si>
    <t>POPOLAZIONE STRANIERA RESIDENTE PER PROVINCIA E CONTINENTE. Censimento 2023. Valori assoluti</t>
  </si>
  <si>
    <t>TAVOLA A.9</t>
  </si>
  <si>
    <t>POPOLAZIONE STRANIERA RESIDENTE PER COMUNE E CITTADINANZA. Censimento 2023. Valori assoluti e percentuali</t>
  </si>
  <si>
    <t>Famiglie</t>
  </si>
  <si>
    <t>TAVOLA A.10</t>
  </si>
  <si>
    <t>FAMIGLIE RESIDENTI E PRINCIPALI INDICATORI PER COMUNE. Anno 2021</t>
  </si>
  <si>
    <t>Nota:</t>
  </si>
  <si>
    <t>.. L'indicatore non è calcolabile</t>
  </si>
  <si>
    <t>INDICE</t>
  </si>
  <si>
    <t>TAVOLA A.1 -  BILANCIO DEMOGRAFICO PER COMUNE. ANNO 2023. Valori assoluti</t>
  </si>
  <si>
    <t>PROVINCIA</t>
  </si>
  <si>
    <t>Codice Comune</t>
  </si>
  <si>
    <t>Denominazione Comune</t>
  </si>
  <si>
    <t>Popolazione al 1° gennaio - Totale</t>
  </si>
  <si>
    <t>Saldo naturale</t>
  </si>
  <si>
    <t xml:space="preserve">Saldo migratorio  interno </t>
  </si>
  <si>
    <t xml:space="preserve">Saldo anagrafico estero </t>
  </si>
  <si>
    <t>Aggiustamento statistico*</t>
  </si>
  <si>
    <t>Saldo totale</t>
  </si>
  <si>
    <t>Popolazione censita al 31 dicembre - Totale</t>
  </si>
  <si>
    <t>Imperia</t>
  </si>
  <si>
    <t>008001</t>
  </si>
  <si>
    <t>Airole</t>
  </si>
  <si>
    <t>008002</t>
  </si>
  <si>
    <t>Apricale</t>
  </si>
  <si>
    <t>008003</t>
  </si>
  <si>
    <t>Aquila d'Arroscia</t>
  </si>
  <si>
    <t>008004</t>
  </si>
  <si>
    <t>Armo</t>
  </si>
  <si>
    <t>008005</t>
  </si>
  <si>
    <t>Aurigo</t>
  </si>
  <si>
    <t>008006</t>
  </si>
  <si>
    <t>Badalucco</t>
  </si>
  <si>
    <t>008007</t>
  </si>
  <si>
    <t>Bajardo</t>
  </si>
  <si>
    <t>008008</t>
  </si>
  <si>
    <t>Bordighera</t>
  </si>
  <si>
    <t>008009</t>
  </si>
  <si>
    <t>Borghetto d'Arroscia</t>
  </si>
  <si>
    <t>008010</t>
  </si>
  <si>
    <t>Borgomaro</t>
  </si>
  <si>
    <t>008011</t>
  </si>
  <si>
    <t>Camporosso</t>
  </si>
  <si>
    <t>008012</t>
  </si>
  <si>
    <t>Caravonica</t>
  </si>
  <si>
    <t>008014</t>
  </si>
  <si>
    <t>Castellaro</t>
  </si>
  <si>
    <t>008015</t>
  </si>
  <si>
    <t>Castel Vittorio</t>
  </si>
  <si>
    <t>008016</t>
  </si>
  <si>
    <t>Ceriana</t>
  </si>
  <si>
    <t>008017</t>
  </si>
  <si>
    <t>Cervo</t>
  </si>
  <si>
    <t>008018</t>
  </si>
  <si>
    <t>Cesio</t>
  </si>
  <si>
    <t>008019</t>
  </si>
  <si>
    <t>Chiusanico</t>
  </si>
  <si>
    <t>008020</t>
  </si>
  <si>
    <t>Chiusavecchia</t>
  </si>
  <si>
    <t>008021</t>
  </si>
  <si>
    <t>Cipressa</t>
  </si>
  <si>
    <t>008022</t>
  </si>
  <si>
    <t>Civezza</t>
  </si>
  <si>
    <t>008023</t>
  </si>
  <si>
    <t>Cosio d'Arroscia</t>
  </si>
  <si>
    <t>008024</t>
  </si>
  <si>
    <t>Costarainera</t>
  </si>
  <si>
    <t>008025</t>
  </si>
  <si>
    <t>Diano Arentino</t>
  </si>
  <si>
    <t>008026</t>
  </si>
  <si>
    <t>Diano Castello</t>
  </si>
  <si>
    <t>008027</t>
  </si>
  <si>
    <t>Diano Marina</t>
  </si>
  <si>
    <t>008028</t>
  </si>
  <si>
    <t>Diano San Pietro</t>
  </si>
  <si>
    <t>008029</t>
  </si>
  <si>
    <t>Dolceacqua</t>
  </si>
  <si>
    <t>008030</t>
  </si>
  <si>
    <t>Dolcedo</t>
  </si>
  <si>
    <t>008031</t>
  </si>
  <si>
    <t>008032</t>
  </si>
  <si>
    <t>Isolabona</t>
  </si>
  <si>
    <t>008033</t>
  </si>
  <si>
    <t>Lucinasco</t>
  </si>
  <si>
    <t>008034</t>
  </si>
  <si>
    <t>Mendatica</t>
  </si>
  <si>
    <t>008035</t>
  </si>
  <si>
    <t>Molini di Triora</t>
  </si>
  <si>
    <t>008037</t>
  </si>
  <si>
    <t>Montegrosso Pian Latte</t>
  </si>
  <si>
    <t>008038</t>
  </si>
  <si>
    <t>Olivetta San Michele</t>
  </si>
  <si>
    <t>008039</t>
  </si>
  <si>
    <t>Ospedaletti</t>
  </si>
  <si>
    <t>008040</t>
  </si>
  <si>
    <t>Perinaldo</t>
  </si>
  <si>
    <t>008041</t>
  </si>
  <si>
    <t>Pietrabruna</t>
  </si>
  <si>
    <t>008042</t>
  </si>
  <si>
    <t>Pieve di Teco</t>
  </si>
  <si>
    <t>008043</t>
  </si>
  <si>
    <t>Pigna</t>
  </si>
  <si>
    <t>008044</t>
  </si>
  <si>
    <t>Pompeiana</t>
  </si>
  <si>
    <t>008045</t>
  </si>
  <si>
    <t>Pontedassio</t>
  </si>
  <si>
    <t>008046</t>
  </si>
  <si>
    <t>Pornassio</t>
  </si>
  <si>
    <t>008047</t>
  </si>
  <si>
    <t>Prelà</t>
  </si>
  <si>
    <t>008048</t>
  </si>
  <si>
    <t>Ranzo</t>
  </si>
  <si>
    <t>008049</t>
  </si>
  <si>
    <t>Rezzo</t>
  </si>
  <si>
    <t>008050</t>
  </si>
  <si>
    <t>Riva Ligure</t>
  </si>
  <si>
    <t>008051</t>
  </si>
  <si>
    <t>Rocchetta Nervina</t>
  </si>
  <si>
    <t>008052</t>
  </si>
  <si>
    <t>San Bartolomeo al Mare</t>
  </si>
  <si>
    <t>008053</t>
  </si>
  <si>
    <t>San Biagio della Cima</t>
  </si>
  <si>
    <t>008054</t>
  </si>
  <si>
    <t>San Lorenzo al Mare</t>
  </si>
  <si>
    <t>008055</t>
  </si>
  <si>
    <t>Sanremo</t>
  </si>
  <si>
    <t>008056</t>
  </si>
  <si>
    <t>Santo Stefano al Mare</t>
  </si>
  <si>
    <t>008057</t>
  </si>
  <si>
    <t>Seborga</t>
  </si>
  <si>
    <t>008058</t>
  </si>
  <si>
    <t>Soldano</t>
  </si>
  <si>
    <t>008059</t>
  </si>
  <si>
    <t>Taggia</t>
  </si>
  <si>
    <t>008060</t>
  </si>
  <si>
    <t>Terzorio</t>
  </si>
  <si>
    <t>008061</t>
  </si>
  <si>
    <t>Triora</t>
  </si>
  <si>
    <t>008062</t>
  </si>
  <si>
    <t>Vallebona</t>
  </si>
  <si>
    <t>008063</t>
  </si>
  <si>
    <t>Vallecrosia</t>
  </si>
  <si>
    <t>008064</t>
  </si>
  <si>
    <t>Vasia</t>
  </si>
  <si>
    <t>008065</t>
  </si>
  <si>
    <t>Ventimiglia</t>
  </si>
  <si>
    <t>008066</t>
  </si>
  <si>
    <t>Vessalico</t>
  </si>
  <si>
    <t>008067</t>
  </si>
  <si>
    <t>Villa Faraldi</t>
  </si>
  <si>
    <t>008068</t>
  </si>
  <si>
    <t>Montalto Carpasio</t>
  </si>
  <si>
    <t>Savona</t>
  </si>
  <si>
    <t>009001</t>
  </si>
  <si>
    <t>Alassio</t>
  </si>
  <si>
    <t>009002</t>
  </si>
  <si>
    <t>Albenga</t>
  </si>
  <si>
    <t>009003</t>
  </si>
  <si>
    <t>Albissola Marina</t>
  </si>
  <si>
    <t>009004</t>
  </si>
  <si>
    <t>Albisola Superiore</t>
  </si>
  <si>
    <t>009005</t>
  </si>
  <si>
    <t>Altare</t>
  </si>
  <si>
    <t>009006</t>
  </si>
  <si>
    <t>Andora</t>
  </si>
  <si>
    <t>009007</t>
  </si>
  <si>
    <t>Arnasco</t>
  </si>
  <si>
    <t>009008</t>
  </si>
  <si>
    <t>Balestrino</t>
  </si>
  <si>
    <t>009009</t>
  </si>
  <si>
    <t>Bardineto</t>
  </si>
  <si>
    <t>009010</t>
  </si>
  <si>
    <t>Bergeggi</t>
  </si>
  <si>
    <t>009011</t>
  </si>
  <si>
    <t>Boissano</t>
  </si>
  <si>
    <t>009012</t>
  </si>
  <si>
    <t>Borghetto Santo Spirito</t>
  </si>
  <si>
    <t>009013</t>
  </si>
  <si>
    <t>Borgio Verezzi</t>
  </si>
  <si>
    <t>009014</t>
  </si>
  <si>
    <t>Bormida</t>
  </si>
  <si>
    <t>009015</t>
  </si>
  <si>
    <t>Cairo Montenotte</t>
  </si>
  <si>
    <t>009016</t>
  </si>
  <si>
    <t>Calice Ligure</t>
  </si>
  <si>
    <t>009017</t>
  </si>
  <si>
    <t>Calizzano</t>
  </si>
  <si>
    <t>009018</t>
  </si>
  <si>
    <t>Carcare</t>
  </si>
  <si>
    <t>009019</t>
  </si>
  <si>
    <t>Casanova Lerrone</t>
  </si>
  <si>
    <t>009020</t>
  </si>
  <si>
    <t>Castelbianco</t>
  </si>
  <si>
    <t>009021</t>
  </si>
  <si>
    <t>Castelvecchio di Rocca Barbena</t>
  </si>
  <si>
    <t>009022</t>
  </si>
  <si>
    <t>Celle Ligure</t>
  </si>
  <si>
    <t>009023</t>
  </si>
  <si>
    <t>Cengio</t>
  </si>
  <si>
    <t>009024</t>
  </si>
  <si>
    <t>Ceriale</t>
  </si>
  <si>
    <t>009025</t>
  </si>
  <si>
    <t>Cisano sul Neva</t>
  </si>
  <si>
    <t>009026</t>
  </si>
  <si>
    <t>Cosseria</t>
  </si>
  <si>
    <t>009027</t>
  </si>
  <si>
    <t>Dego</t>
  </si>
  <si>
    <t>009028</t>
  </si>
  <si>
    <t>Erli</t>
  </si>
  <si>
    <t>009029</t>
  </si>
  <si>
    <t>Finale Ligure</t>
  </si>
  <si>
    <t>009030</t>
  </si>
  <si>
    <t>Garlenda</t>
  </si>
  <si>
    <t>009031</t>
  </si>
  <si>
    <t>Giustenice</t>
  </si>
  <si>
    <t>009032</t>
  </si>
  <si>
    <t>Giusvalla</t>
  </si>
  <si>
    <t>009033</t>
  </si>
  <si>
    <t>Laigueglia</t>
  </si>
  <si>
    <t>009034</t>
  </si>
  <si>
    <t>Loano</t>
  </si>
  <si>
    <t>009035</t>
  </si>
  <si>
    <t>Magliolo</t>
  </si>
  <si>
    <t>009036</t>
  </si>
  <si>
    <t>Mallare</t>
  </si>
  <si>
    <t>009037</t>
  </si>
  <si>
    <t>Massimino</t>
  </si>
  <si>
    <t>009038</t>
  </si>
  <si>
    <t>Millesimo</t>
  </si>
  <si>
    <t>009039</t>
  </si>
  <si>
    <t>Mioglia</t>
  </si>
  <si>
    <t>009040</t>
  </si>
  <si>
    <t>Murialdo</t>
  </si>
  <si>
    <t>009041</t>
  </si>
  <si>
    <t>Nasino</t>
  </si>
  <si>
    <t>009042</t>
  </si>
  <si>
    <t>Noli</t>
  </si>
  <si>
    <t>009043</t>
  </si>
  <si>
    <t>Onzo</t>
  </si>
  <si>
    <t>009044</t>
  </si>
  <si>
    <t>Orco Feglino</t>
  </si>
  <si>
    <t>009045</t>
  </si>
  <si>
    <t>Ortovero</t>
  </si>
  <si>
    <t>009046</t>
  </si>
  <si>
    <t>Osiglia</t>
  </si>
  <si>
    <t>009047</t>
  </si>
  <si>
    <t>Pallare</t>
  </si>
  <si>
    <t>009048</t>
  </si>
  <si>
    <t>Piana Crixia</t>
  </si>
  <si>
    <t>009049</t>
  </si>
  <si>
    <t>Pietra Ligure</t>
  </si>
  <si>
    <t>009050</t>
  </si>
  <si>
    <t>Plodio</t>
  </si>
  <si>
    <t>009051</t>
  </si>
  <si>
    <t>Pontinvrea</t>
  </si>
  <si>
    <t>009052</t>
  </si>
  <si>
    <t>Quiliano</t>
  </si>
  <si>
    <t>009053</t>
  </si>
  <si>
    <t>Rialto</t>
  </si>
  <si>
    <t>009054</t>
  </si>
  <si>
    <t>Roccavignale</t>
  </si>
  <si>
    <t>009055</t>
  </si>
  <si>
    <t>Sassello</t>
  </si>
  <si>
    <t>009056</t>
  </si>
  <si>
    <t>009057</t>
  </si>
  <si>
    <t>Spotorno</t>
  </si>
  <si>
    <t>009058</t>
  </si>
  <si>
    <t>Stella</t>
  </si>
  <si>
    <t>009059</t>
  </si>
  <si>
    <t>Stellanello</t>
  </si>
  <si>
    <t>009060</t>
  </si>
  <si>
    <t>Testico</t>
  </si>
  <si>
    <t>009061</t>
  </si>
  <si>
    <t>Toirano</t>
  </si>
  <si>
    <t>009062</t>
  </si>
  <si>
    <t>Tovo San Giacomo</t>
  </si>
  <si>
    <t>009063</t>
  </si>
  <si>
    <t>Urbe</t>
  </si>
  <si>
    <t>009064</t>
  </si>
  <si>
    <t>Vado Ligure</t>
  </si>
  <si>
    <t>009065</t>
  </si>
  <si>
    <t>Varazze</t>
  </si>
  <si>
    <t>009066</t>
  </si>
  <si>
    <t>Vendone</t>
  </si>
  <si>
    <t>009067</t>
  </si>
  <si>
    <t>Vezzi Portio</t>
  </si>
  <si>
    <t>009068</t>
  </si>
  <si>
    <t>Villanova d'Albenga</t>
  </si>
  <si>
    <t>009069</t>
  </si>
  <si>
    <t>Zuccarello</t>
  </si>
  <si>
    <t>Genova</t>
  </si>
  <si>
    <t>010001</t>
  </si>
  <si>
    <t>Arenzano</t>
  </si>
  <si>
    <t>010002</t>
  </si>
  <si>
    <t>Avegno</t>
  </si>
  <si>
    <t>010003</t>
  </si>
  <si>
    <t>Bargagli</t>
  </si>
  <si>
    <t>010004</t>
  </si>
  <si>
    <t>Bogliasco</t>
  </si>
  <si>
    <t>010005</t>
  </si>
  <si>
    <t>Borzonasca</t>
  </si>
  <si>
    <t>010006</t>
  </si>
  <si>
    <t>Busalla</t>
  </si>
  <si>
    <t>010007</t>
  </si>
  <si>
    <t>Camogli</t>
  </si>
  <si>
    <t>010008</t>
  </si>
  <si>
    <t>Campo Ligure</t>
  </si>
  <si>
    <t>010009</t>
  </si>
  <si>
    <t>Campomorone</t>
  </si>
  <si>
    <t>010010</t>
  </si>
  <si>
    <t>Carasco</t>
  </si>
  <si>
    <t>010011</t>
  </si>
  <si>
    <t>Casarza Ligure</t>
  </si>
  <si>
    <t>010012</t>
  </si>
  <si>
    <t>Casella</t>
  </si>
  <si>
    <t>010013</t>
  </si>
  <si>
    <t>Castiglione Chiavarese</t>
  </si>
  <si>
    <t>010014</t>
  </si>
  <si>
    <t>Ceranesi</t>
  </si>
  <si>
    <t>010015</t>
  </si>
  <si>
    <t>Chiavari</t>
  </si>
  <si>
    <t>010016</t>
  </si>
  <si>
    <t>Cicagna</t>
  </si>
  <si>
    <t>010017</t>
  </si>
  <si>
    <t>Cogoleto</t>
  </si>
  <si>
    <t>010018</t>
  </si>
  <si>
    <t>Cogorno</t>
  </si>
  <si>
    <t>010019</t>
  </si>
  <si>
    <t>Coreglia Ligure</t>
  </si>
  <si>
    <t>010020</t>
  </si>
  <si>
    <t>Crocefieschi</t>
  </si>
  <si>
    <t>010021</t>
  </si>
  <si>
    <t>Davagna</t>
  </si>
  <si>
    <t>010022</t>
  </si>
  <si>
    <t>Fascia</t>
  </si>
  <si>
    <t>010023</t>
  </si>
  <si>
    <t>Favale di Malvaro</t>
  </si>
  <si>
    <t>010024</t>
  </si>
  <si>
    <t>Fontanigorda</t>
  </si>
  <si>
    <t>010025</t>
  </si>
  <si>
    <t>010026</t>
  </si>
  <si>
    <t>Gorreto</t>
  </si>
  <si>
    <t>010027</t>
  </si>
  <si>
    <t>Isola del Cantone</t>
  </si>
  <si>
    <t>010028</t>
  </si>
  <si>
    <t>Lavagna</t>
  </si>
  <si>
    <t>010029</t>
  </si>
  <si>
    <t>Leivi</t>
  </si>
  <si>
    <t>010030</t>
  </si>
  <si>
    <t>Lorsica</t>
  </si>
  <si>
    <t>010031</t>
  </si>
  <si>
    <t>Lumarzo</t>
  </si>
  <si>
    <t>010032</t>
  </si>
  <si>
    <t>Masone</t>
  </si>
  <si>
    <t>010033</t>
  </si>
  <si>
    <t>Mele</t>
  </si>
  <si>
    <t>010034</t>
  </si>
  <si>
    <t>Mezzanego</t>
  </si>
  <si>
    <t>010035</t>
  </si>
  <si>
    <t>Mignanego</t>
  </si>
  <si>
    <t>010036</t>
  </si>
  <si>
    <t>Moconesi</t>
  </si>
  <si>
    <t>010037</t>
  </si>
  <si>
    <t>Moneglia</t>
  </si>
  <si>
    <t>010038</t>
  </si>
  <si>
    <t>Montebruno</t>
  </si>
  <si>
    <t>010039</t>
  </si>
  <si>
    <t>Montoggio</t>
  </si>
  <si>
    <t>010040</t>
  </si>
  <si>
    <t>Ne</t>
  </si>
  <si>
    <t>010041</t>
  </si>
  <si>
    <t>Neirone</t>
  </si>
  <si>
    <t>010042</t>
  </si>
  <si>
    <t>Orero</t>
  </si>
  <si>
    <t>010043</t>
  </si>
  <si>
    <t>Pieve Ligure</t>
  </si>
  <si>
    <t>010044</t>
  </si>
  <si>
    <t>Portofino</t>
  </si>
  <si>
    <t>010045</t>
  </si>
  <si>
    <t>Propata</t>
  </si>
  <si>
    <t>010046</t>
  </si>
  <si>
    <t>Rapallo</t>
  </si>
  <si>
    <t>010047</t>
  </si>
  <si>
    <t>Recco</t>
  </si>
  <si>
    <t>010048</t>
  </si>
  <si>
    <t>Rezzoaglio</t>
  </si>
  <si>
    <t>010049</t>
  </si>
  <si>
    <t>Ronco Scrivia</t>
  </si>
  <si>
    <t>010050</t>
  </si>
  <si>
    <t>Rondanina</t>
  </si>
  <si>
    <t>010051</t>
  </si>
  <si>
    <t>Rossiglione</t>
  </si>
  <si>
    <t>010052</t>
  </si>
  <si>
    <t>Rovegno</t>
  </si>
  <si>
    <t>010053</t>
  </si>
  <si>
    <t>San Colombano Certenoli</t>
  </si>
  <si>
    <t>010054</t>
  </si>
  <si>
    <t>Santa Margherita Ligure</t>
  </si>
  <si>
    <t>010055</t>
  </si>
  <si>
    <t>Sant'Olcese</t>
  </si>
  <si>
    <t>010056</t>
  </si>
  <si>
    <t>Santo Stefano d'Aveto</t>
  </si>
  <si>
    <t>010057</t>
  </si>
  <si>
    <t>Savignone</t>
  </si>
  <si>
    <t>010058</t>
  </si>
  <si>
    <t>Serra Riccò</t>
  </si>
  <si>
    <t>010059</t>
  </si>
  <si>
    <t>Sestri Levante</t>
  </si>
  <si>
    <t>010060</t>
  </si>
  <si>
    <t>Sori</t>
  </si>
  <si>
    <t>010061</t>
  </si>
  <si>
    <t>Tiglieto</t>
  </si>
  <si>
    <t>010062</t>
  </si>
  <si>
    <t>Torriglia</t>
  </si>
  <si>
    <t>010063</t>
  </si>
  <si>
    <t>Tribogna</t>
  </si>
  <si>
    <t>010064</t>
  </si>
  <si>
    <t>Uscio</t>
  </si>
  <si>
    <t>010065</t>
  </si>
  <si>
    <t>Valbrevenna</t>
  </si>
  <si>
    <t>010066</t>
  </si>
  <si>
    <t>Vobbia</t>
  </si>
  <si>
    <t>010067</t>
  </si>
  <si>
    <t>Zoagli</t>
  </si>
  <si>
    <t>La Spezia</t>
  </si>
  <si>
    <t>011001</t>
  </si>
  <si>
    <t>Ameglia</t>
  </si>
  <si>
    <t>011002</t>
  </si>
  <si>
    <t>Arcola</t>
  </si>
  <si>
    <t>011003</t>
  </si>
  <si>
    <t>Beverino</t>
  </si>
  <si>
    <t>011004</t>
  </si>
  <si>
    <t>Bolano</t>
  </si>
  <si>
    <t>011005</t>
  </si>
  <si>
    <t>Bonassola</t>
  </si>
  <si>
    <t>011006</t>
  </si>
  <si>
    <t>Borghetto di Vara</t>
  </si>
  <si>
    <t>011007</t>
  </si>
  <si>
    <t>Brugnato</t>
  </si>
  <si>
    <t>011008</t>
  </si>
  <si>
    <t>Calice al Cornoviglio</t>
  </si>
  <si>
    <t>011009</t>
  </si>
  <si>
    <t>Carro</t>
  </si>
  <si>
    <t>011010</t>
  </si>
  <si>
    <t>Carrodano</t>
  </si>
  <si>
    <t>011011</t>
  </si>
  <si>
    <t>Castelnuovo Magra</t>
  </si>
  <si>
    <t>011012</t>
  </si>
  <si>
    <t>Deiva Marina</t>
  </si>
  <si>
    <t>011013</t>
  </si>
  <si>
    <t>Follo</t>
  </si>
  <si>
    <t>011014</t>
  </si>
  <si>
    <t>Framura</t>
  </si>
  <si>
    <t>011015</t>
  </si>
  <si>
    <t>011016</t>
  </si>
  <si>
    <t>Lerici</t>
  </si>
  <si>
    <t>011017</t>
  </si>
  <si>
    <t>Levanto</t>
  </si>
  <si>
    <t>011018</t>
  </si>
  <si>
    <t>Maissana</t>
  </si>
  <si>
    <t>011019</t>
  </si>
  <si>
    <t>Monterosso al Mare</t>
  </si>
  <si>
    <t>011020</t>
  </si>
  <si>
    <t>Luni</t>
  </si>
  <si>
    <t>011021</t>
  </si>
  <si>
    <t>Pignone</t>
  </si>
  <si>
    <t>011022</t>
  </si>
  <si>
    <t>Portovenere</t>
  </si>
  <si>
    <t>011023</t>
  </si>
  <si>
    <t>Riccò del Golfo di Spezia</t>
  </si>
  <si>
    <t>011024</t>
  </si>
  <si>
    <t>Riomaggiore</t>
  </si>
  <si>
    <t>011025</t>
  </si>
  <si>
    <t>Rocchetta di Vara</t>
  </si>
  <si>
    <t>011026</t>
  </si>
  <si>
    <t>Santo Stefano di Magra</t>
  </si>
  <si>
    <t>011027</t>
  </si>
  <si>
    <t>Sarzana</t>
  </si>
  <si>
    <t>011028</t>
  </si>
  <si>
    <t>Sesta Godano</t>
  </si>
  <si>
    <t>011029</t>
  </si>
  <si>
    <t>Varese Ligure</t>
  </si>
  <si>
    <t>011030</t>
  </si>
  <si>
    <t>Vernazza</t>
  </si>
  <si>
    <t>011031</t>
  </si>
  <si>
    <t>Vezzano Ligure</t>
  </si>
  <si>
    <t>011032</t>
  </si>
  <si>
    <t>Zignago</t>
  </si>
  <si>
    <t>* L'aggiustamento statistico incorpora due componenti, il saldo delle poste relative a iscrizioni e cancellazioni anagrafiche per altri motivi e il saldo delle operazioni di sovra e sotto copertura censuaria (saldo statistico censuario).</t>
  </si>
  <si>
    <t xml:space="preserve">TAVOLA A.2 - POPOLAZIONE CENSITA AL 31.12.2023 E AL 31.12.2022 E VARIAZIONE 2023-2022 PER COMUNE E GENERE. Valori assoluti e valori percentuali						</t>
  </si>
  <si>
    <t/>
  </si>
  <si>
    <t>Popolazione censita al 31.12.2023</t>
  </si>
  <si>
    <t>Popolazione censita al 31.12.2022</t>
  </si>
  <si>
    <t>Variazione 2023 - 2022</t>
  </si>
  <si>
    <t>Maschi</t>
  </si>
  <si>
    <t>Femmine</t>
  </si>
  <si>
    <t>Totale</t>
  </si>
  <si>
    <t>V.A.</t>
  </si>
  <si>
    <t>%</t>
  </si>
  <si>
    <t>TAVOLA A.3 - POPOLAZIONE RESIDENTE PER COMUNE E CLASSI DI ETA'. Censimento 2023. Valori assoluti</t>
  </si>
  <si>
    <t>Classe di ampiezza demografica</t>
  </si>
  <si>
    <t xml:space="preserve">Classi di età quinquennali </t>
  </si>
  <si>
    <t>Classi popolazione in età scolare</t>
  </si>
  <si>
    <t xml:space="preserve">fino a 4 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</si>
  <si>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</si>
  <si>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</si>
  <si>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</si>
  <si>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</si>
  <si>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</si>
  <si>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</si>
  <si>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</si>
  <si>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</si>
  <si>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</si>
  <si>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</si>
  <si>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</si>
  <si>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</si>
  <si>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</si>
  <si>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</si>
  <si>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</si>
  <si>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</si>
  <si>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 xml:space="preserve">85-89 </t>
  </si>
  <si>
    <t xml:space="preserve">90-94 </t>
  </si>
  <si>
    <t xml:space="preserve">95-99 </t>
  </si>
  <si>
    <t>100  e più</t>
  </si>
  <si>
    <t>TOTALE</t>
  </si>
  <si>
    <t xml:space="preserve">0-2 </t>
  </si>
  <si>
    <t>3-5</t>
  </si>
  <si>
    <t>6-11</t>
  </si>
  <si>
    <t>12-14</t>
  </si>
  <si>
    <t xml:space="preserve">15-17 </t>
  </si>
  <si>
    <t>fino a 1.000</t>
  </si>
  <si>
    <t>1.001-5.000</t>
  </si>
  <si>
    <t>10.001-20.000</t>
  </si>
  <si>
    <t>5.001-10.000</t>
  </si>
  <si>
    <t>20.001-50.000</t>
  </si>
  <si>
    <t>50.001-100.000</t>
  </si>
  <si>
    <t>oltre 100.000</t>
  </si>
  <si>
    <t>TAVOLA A.4 - INDICATORI DI STRUTTURA DELLA POPOLAZIONE PER COMUNE. Censimento 2023. Valori assoluti e valori percentuali</t>
  </si>
  <si>
    <t>Età media</t>
  </si>
  <si>
    <t>Indice di vecchiaia</t>
  </si>
  <si>
    <t>Indice di dipendenza strutturale</t>
  </si>
  <si>
    <t>Indice di dipendenza strutturale anziani</t>
  </si>
  <si>
    <t>Indice di struttura della popolazione attiva</t>
  </si>
  <si>
    <t>Anno 2023</t>
  </si>
  <si>
    <t>Anno 2022</t>
  </si>
  <si>
    <t>TAVOLA A.5 - TASSI DI NATALITÀ, MORTALITÀ E MIGRATORIETÀ INTERNA ED ESTERA PER COMUNE. Anni 2023 e 2022. Valori per mille</t>
  </si>
  <si>
    <t>Tasso natalità</t>
  </si>
  <si>
    <t>Tasso di mortalità</t>
  </si>
  <si>
    <t>Tasso migratorio interno</t>
  </si>
  <si>
    <t>Tasso migratorio estero</t>
  </si>
  <si>
    <t xml:space="preserve"> </t>
  </si>
  <si>
    <t>TAVOLA A.6 - BILANCIO DEMOGRAFICO DELLA POPOLAZIONE STRANIERA RESIDENTE PER COMUNE. Anno 2023. Valori assoluti</t>
  </si>
  <si>
    <t>Popolazione censita al 1° gennaio</t>
  </si>
  <si>
    <t>Saldo migratorio interno</t>
  </si>
  <si>
    <t>Saldo migratorio estero</t>
  </si>
  <si>
    <r>
      <t>Aggiustamento statistico</t>
    </r>
    <r>
      <rPr>
        <b/>
        <vertAlign val="superscript"/>
        <sz val="8"/>
        <color theme="1"/>
        <rFont val="Arial Narrow"/>
        <family val="2"/>
      </rPr>
      <t>*</t>
    </r>
  </si>
  <si>
    <t>Acquisizioni cittadinanza italiana</t>
  </si>
  <si>
    <t>Popolazione censita al 31 dicembre</t>
  </si>
  <si>
    <t>TAVOLA A.7 - POPOLAZIONE STRANIERA RESIDENTE E PRINCIPALI INDICATORI PER CITTADINANZA E COMUNE. Censimento 2023. Valori assoluti e percentuali</t>
  </si>
  <si>
    <t>Totale stranieri (valori assoluti)</t>
  </si>
  <si>
    <t>Incidenza % stranieri  sulla popolazione residente totale</t>
  </si>
  <si>
    <t>Variazione percentuale sul 2022</t>
  </si>
  <si>
    <t>Femmine per 100 Maschi</t>
  </si>
  <si>
    <t>Italiani</t>
  </si>
  <si>
    <t>..</t>
  </si>
  <si>
    <t>TAVOLA A.8 - POPOLAZIONE STRANIERA RESIDENTE PER PROVINCIA E CONTINENTE. Censimento 2023. Valori assoluti</t>
  </si>
  <si>
    <t>Europa</t>
  </si>
  <si>
    <t>Africa</t>
  </si>
  <si>
    <t>Asia</t>
  </si>
  <si>
    <t>America</t>
  </si>
  <si>
    <t>Oceania</t>
  </si>
  <si>
    <t>Apolide</t>
  </si>
  <si>
    <t>LIGURIA</t>
  </si>
  <si>
    <t>ITALIA</t>
  </si>
  <si>
    <t>TAVOLA A.9 - POPOLAZIONE STRANIERA RESIDENTE PER COMUNE E CITTADINANZA. Censimento 2023. Valori assoluti e percentuali</t>
  </si>
  <si>
    <t>Codice comune</t>
  </si>
  <si>
    <t>Valori assoluti</t>
  </si>
  <si>
    <t>Incidenza rispetto al totale stranieri del Comune</t>
  </si>
  <si>
    <t>Ucraina</t>
  </si>
  <si>
    <t>Romania</t>
  </si>
  <si>
    <t>Albania</t>
  </si>
  <si>
    <t>Perù</t>
  </si>
  <si>
    <t>Bangladesh</t>
  </si>
  <si>
    <t>Marocco</t>
  </si>
  <si>
    <t>Ecuador</t>
  </si>
  <si>
    <t>Tunisia</t>
  </si>
  <si>
    <t>Cina</t>
  </si>
  <si>
    <t xml:space="preserve">Repubblica Dominicana </t>
  </si>
  <si>
    <t>Altre cittadinanze</t>
  </si>
  <si>
    <t>Repubblica Dominicana</t>
  </si>
  <si>
    <t>TAVOLA A.10 - FAMIGLIE RESIDENTI E PRINCIPALI INDICATORI PER COMUNE. Anno 2021</t>
  </si>
  <si>
    <t>Numero medio di componenti</t>
  </si>
  <si>
    <t>Famiglie per numero di componenti (%)</t>
  </si>
  <si>
    <t>Numero</t>
  </si>
  <si>
    <t>Variazione % sul 2011</t>
  </si>
  <si>
    <t>Di cui con almeno uno straniero</t>
  </si>
  <si>
    <t>Di cui con tutti stranieri</t>
  </si>
  <si>
    <t>4 e più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</si>
</sst>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_-;\-* #,##0.00_-;_-* &quot;-&quot;??_-;_-@_-"/>
    <numFmt numFmtId="165" formatCode="#,##0.0"/>
    <numFmt numFmtId="166" formatCode="0.0"/>
    <numFmt numFmtId="167" formatCode="0.00000000"/>
    <numFmt numFmtId="168" formatCode="_-* #,##0_-;\-* #,##0_-;_-* &quot;-&quot;??_-;_-@_-"/>
    <numFmt numFmtId="169" formatCode="_-* #,##0.0_-;\-* #,##0.0_-;_-* &quot;-&quot;??_-;_-@_-"/>
  </numFmts>
  <fonts count="43">
    <font>
      <sz val="11"/>
      <color theme="1"/>
      <name val="Calibri"/>
      <family val="2"/>
      <scheme val="minor"/>
    </font>
    <font>
      <b/>
      <sz val="11"/>
      <color rgb="FF727272"/>
      <name val="Arial Narrow"/>
      <family val="2"/>
    </font>
    <font>
      <b/>
      <sz val="9"/>
      <color rgb="FF000000"/>
      <name val="Arial Narrow"/>
      <family val="2"/>
    </font>
    <font>
      <b/>
      <sz val="9"/>
      <color theme="1"/>
      <name val="Arial Narrow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rgb="FFD92C15"/>
      <name val="Arial"/>
      <family val="2"/>
    </font>
    <font>
      <b/>
      <sz val="16"/>
      <color theme="1"/>
      <name val="Calibri"/>
      <family val="2"/>
      <scheme val="minor"/>
    </font>
    <font>
      <sz val="9"/>
      <color theme="1"/>
      <name val="Arial Narrow"/>
      <family val="2"/>
    </font>
    <font>
      <sz val="9"/>
      <name val="Arial Narrow"/>
      <family val="2"/>
    </font>
    <font>
      <sz val="10"/>
      <name val="Arial"/>
      <family val="2"/>
    </font>
    <font>
      <sz val="9"/>
      <color rgb="FF000000"/>
      <name val="Arial Narrow"/>
      <family val="2"/>
    </font>
    <font>
      <b/>
      <sz val="18"/>
      <color theme="3"/>
      <name val="Calibri Light"/>
      <family val="2"/>
      <scheme val="major"/>
    </font>
    <font>
      <b/>
      <i/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Arial Narrow"/>
      <family val="2"/>
    </font>
    <font>
      <b/>
      <sz val="9"/>
      <name val="Arial Narrow"/>
      <family val="2"/>
    </font>
    <font>
      <b/>
      <sz val="9"/>
      <color indexed="8"/>
      <name val="Arial Narrow"/>
      <family val="2"/>
    </font>
    <font>
      <u/>
      <sz val="11"/>
      <color theme="10"/>
      <name val="Calibri"/>
      <family val="2"/>
      <scheme val="minor"/>
    </font>
    <font>
      <b/>
      <sz val="11"/>
      <color theme="0" tint="-0.499984740745262"/>
      <name val="Arial Narrow"/>
      <family val="2"/>
    </font>
    <font>
      <sz val="8"/>
      <color theme="1"/>
      <name val="Arial Narrow"/>
      <family val="2"/>
    </font>
    <font>
      <b/>
      <sz val="9"/>
      <color rgb="FF727272"/>
      <name val="Arial Narrow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b/>
      <vertAlign val="superscript"/>
      <sz val="8"/>
      <color theme="1"/>
      <name val="Arial Narrow"/>
      <family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7.5"/>
      <color theme="1"/>
      <name val="Arial Narrow"/>
      <family val="2"/>
    </font>
  </fonts>
  <fills count="36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249977111117893"/>
      </left>
      <right/>
      <top/>
      <bottom/>
      <diagonal/>
    </border>
  </borders>
  <cellStyleXfs count="52">
    <xf numFmtId="0" fontId="0" fillId="0" borderId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0" applyNumberFormat="0" applyBorder="0" applyAlignment="0" applyProtection="0"/>
    <xf numFmtId="0" fontId="12" fillId="8" borderId="5" applyNumberFormat="0" applyAlignment="0" applyProtection="0"/>
    <xf numFmtId="0" fontId="13" fillId="9" borderId="6" applyNumberFormat="0" applyAlignment="0" applyProtection="0"/>
    <xf numFmtId="0" fontId="14" fillId="9" borderId="5" applyNumberFormat="0" applyAlignment="0" applyProtection="0"/>
    <xf numFmtId="0" fontId="15" fillId="0" borderId="7" applyNumberFormat="0" applyFill="0" applyAlignment="0" applyProtection="0"/>
    <xf numFmtId="0" fontId="16" fillId="10" borderId="8" applyNumberFormat="0" applyAlignment="0" applyProtection="0"/>
    <xf numFmtId="0" fontId="17" fillId="0" borderId="0" applyNumberFormat="0" applyFill="0" applyBorder="0" applyAlignment="0" applyProtection="0"/>
    <xf numFmtId="0" fontId="5" fillId="11" borderId="9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20" fillId="35" borderId="0" applyNumberFormat="0" applyBorder="0" applyAlignment="0" applyProtection="0"/>
    <xf numFmtId="0" fontId="25" fillId="0" borderId="0"/>
    <xf numFmtId="0" fontId="5" fillId="0" borderId="0"/>
    <xf numFmtId="0" fontId="27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4" fillId="0" borderId="0"/>
    <xf numFmtId="0" fontId="33" fillId="0" borderId="0" applyNumberFormat="0" applyFill="0" applyBorder="0" applyAlignment="0" applyProtection="0"/>
    <xf numFmtId="0" fontId="4" fillId="0" borderId="0"/>
    <xf numFmtId="0" fontId="2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</cellStyleXfs>
  <cellXfs count="191">
    <xf numFmtId="0" fontId="0" fillId="0" borderId="0" xfId="0"/>
    <xf numFmtId="0" fontId="21" fillId="0" borderId="0" xfId="0" applyFont="1" applyAlignment="1">
      <alignment vertical="center"/>
    </xf>
    <xf numFmtId="0" fontId="22" fillId="0" borderId="0" xfId="0" applyFont="1"/>
    <xf numFmtId="0" fontId="28" fillId="0" borderId="0" xfId="0" applyFont="1"/>
    <xf numFmtId="166" fontId="23" fillId="0" borderId="0" xfId="0" applyNumberFormat="1" applyFont="1"/>
    <xf numFmtId="0" fontId="23" fillId="0" borderId="0" xfId="0" applyFont="1"/>
    <xf numFmtId="0" fontId="23" fillId="2" borderId="0" xfId="0" applyFont="1" applyFill="1"/>
    <xf numFmtId="3" fontId="23" fillId="2" borderId="0" xfId="44" applyNumberFormat="1" applyFont="1" applyFill="1" applyBorder="1" applyAlignment="1">
      <alignment horizontal="right" vertical="center"/>
    </xf>
    <xf numFmtId="3" fontId="23" fillId="4" borderId="0" xfId="44" applyNumberFormat="1" applyFont="1" applyFill="1" applyBorder="1" applyAlignment="1">
      <alignment horizontal="right" vertical="center"/>
    </xf>
    <xf numFmtId="3" fontId="23" fillId="3" borderId="0" xfId="44" applyNumberFormat="1" applyFont="1" applyFill="1" applyBorder="1" applyAlignment="1">
      <alignment horizontal="right" vertical="center"/>
    </xf>
    <xf numFmtId="0" fontId="30" fillId="0" borderId="0" xfId="0" applyFont="1"/>
    <xf numFmtId="3" fontId="30" fillId="2" borderId="0" xfId="0" applyNumberFormat="1" applyFont="1" applyFill="1"/>
    <xf numFmtId="3" fontId="30" fillId="0" borderId="0" xfId="0" applyNumberFormat="1" applyFont="1"/>
    <xf numFmtId="0" fontId="3" fillId="0" borderId="0" xfId="0" applyFont="1"/>
    <xf numFmtId="3" fontId="23" fillId="2" borderId="0" xfId="0" applyNumberFormat="1" applyFont="1" applyFill="1"/>
    <xf numFmtId="166" fontId="23" fillId="2" borderId="0" xfId="0" applyNumberFormat="1" applyFont="1" applyFill="1"/>
    <xf numFmtId="0" fontId="33" fillId="0" borderId="0" xfId="47"/>
    <xf numFmtId="0" fontId="33" fillId="0" borderId="0" xfId="47" applyFill="1"/>
    <xf numFmtId="0" fontId="0" fillId="0" borderId="0" xfId="0" applyAlignment="1">
      <alignment horizontal="left"/>
    </xf>
    <xf numFmtId="0" fontId="26" fillId="0" borderId="0" xfId="0" applyFont="1" applyAlignment="1">
      <alignment horizontal="left" vertical="center"/>
    </xf>
    <xf numFmtId="3" fontId="24" fillId="3" borderId="0" xfId="0" applyNumberFormat="1" applyFont="1" applyFill="1"/>
    <xf numFmtId="3" fontId="26" fillId="2" borderId="0" xfId="0" applyNumberFormat="1" applyFont="1" applyFill="1"/>
    <xf numFmtId="0" fontId="2" fillId="0" borderId="11" xfId="0" applyFont="1" applyBorder="1" applyAlignment="1">
      <alignment vertical="center"/>
    </xf>
    <xf numFmtId="3" fontId="24" fillId="0" borderId="0" xfId="0" applyNumberFormat="1" applyFont="1"/>
    <xf numFmtId="166" fontId="30" fillId="0" borderId="0" xfId="0" applyNumberFormat="1" applyFont="1"/>
    <xf numFmtId="165" fontId="30" fillId="2" borderId="0" xfId="0" applyNumberFormat="1" applyFont="1" applyFill="1"/>
    <xf numFmtId="0" fontId="23" fillId="0" borderId="0" xfId="0" applyFont="1" applyAlignment="1">
      <alignment horizontal="left" vertical="center" wrapText="1"/>
    </xf>
    <xf numFmtId="166" fontId="0" fillId="0" borderId="0" xfId="0" applyNumberFormat="1"/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34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5" fillId="0" borderId="0" xfId="0" applyFont="1"/>
    <xf numFmtId="0" fontId="3" fillId="0" borderId="0" xfId="0" applyFont="1" applyAlignment="1">
      <alignment vertical="center" wrapText="1"/>
    </xf>
    <xf numFmtId="165" fontId="23" fillId="3" borderId="0" xfId="44" applyNumberFormat="1" applyFont="1" applyFill="1" applyBorder="1" applyAlignment="1">
      <alignment horizontal="right" vertical="center"/>
    </xf>
    <xf numFmtId="2" fontId="35" fillId="0" borderId="0" xfId="0" applyNumberFormat="1" applyFont="1"/>
    <xf numFmtId="3" fontId="23" fillId="0" borderId="0" xfId="44" applyNumberFormat="1" applyFont="1" applyFill="1" applyBorder="1" applyAlignment="1">
      <alignment horizontal="right" vertical="center"/>
    </xf>
    <xf numFmtId="0" fontId="3" fillId="4" borderId="11" xfId="0" applyFont="1" applyFill="1" applyBorder="1" applyAlignment="1">
      <alignment horizontal="right" vertical="center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0" fontId="23" fillId="2" borderId="0" xfId="0" applyFont="1" applyFill="1" applyAlignment="1">
      <alignment horizontal="right"/>
    </xf>
    <xf numFmtId="0" fontId="23" fillId="0" borderId="0" xfId="0" applyFont="1" applyAlignment="1">
      <alignment horizontal="right"/>
    </xf>
    <xf numFmtId="166" fontId="23" fillId="0" borderId="0" xfId="0" applyNumberFormat="1" applyFont="1" applyAlignment="1">
      <alignment horizontal="right"/>
    </xf>
    <xf numFmtId="166" fontId="23" fillId="2" borderId="0" xfId="0" applyNumberFormat="1" applyFont="1" applyFill="1" applyAlignment="1">
      <alignment horizontal="right"/>
    </xf>
    <xf numFmtId="1" fontId="0" fillId="0" borderId="0" xfId="0" applyNumberFormat="1"/>
    <xf numFmtId="0" fontId="3" fillId="0" borderId="1" xfId="0" applyFont="1" applyBorder="1" applyAlignment="1">
      <alignment horizontal="right" vertical="center" wrapText="1"/>
    </xf>
    <xf numFmtId="0" fontId="34" fillId="0" borderId="0" xfId="0" applyFont="1"/>
    <xf numFmtId="0" fontId="37" fillId="0" borderId="0" xfId="0" applyFont="1"/>
    <xf numFmtId="0" fontId="20" fillId="0" borderId="0" xfId="0" applyFont="1" applyAlignment="1">
      <alignment vertical="center"/>
    </xf>
    <xf numFmtId="0" fontId="38" fillId="0" borderId="0" xfId="0" applyFont="1"/>
    <xf numFmtId="0" fontId="40" fillId="0" borderId="0" xfId="0" applyFont="1"/>
    <xf numFmtId="166" fontId="41" fillId="0" borderId="0" xfId="0" applyNumberFormat="1" applyFont="1"/>
    <xf numFmtId="0" fontId="23" fillId="0" borderId="1" xfId="0" applyFont="1" applyBorder="1" applyAlignment="1">
      <alignment horizontal="center" vertical="center" wrapText="1"/>
    </xf>
    <xf numFmtId="166" fontId="40" fillId="0" borderId="0" xfId="0" applyNumberFormat="1" applyFont="1"/>
    <xf numFmtId="0" fontId="32" fillId="0" borderId="12" xfId="46" applyFont="1" applyBorder="1" applyAlignment="1">
      <alignment horizontal="right"/>
    </xf>
    <xf numFmtId="166" fontId="26" fillId="0" borderId="0" xfId="0" applyNumberFormat="1" applyFont="1" applyAlignment="1">
      <alignment vertical="center"/>
    </xf>
    <xf numFmtId="0" fontId="3" fillId="0" borderId="12" xfId="0" applyFont="1" applyBorder="1" applyAlignment="1">
      <alignment horizontal="right" vertical="center" wrapText="1"/>
    </xf>
    <xf numFmtId="1" fontId="23" fillId="0" borderId="0" xfId="0" applyNumberFormat="1" applyFont="1" applyAlignment="1">
      <alignment horizontal="right"/>
    </xf>
    <xf numFmtId="1" fontId="30" fillId="0" borderId="0" xfId="0" applyNumberFormat="1" applyFont="1"/>
    <xf numFmtId="166" fontId="3" fillId="0" borderId="1" xfId="0" applyNumberFormat="1" applyFont="1" applyBorder="1" applyAlignment="1">
      <alignment horizontal="right" vertical="center" wrapText="1"/>
    </xf>
    <xf numFmtId="166" fontId="30" fillId="2" borderId="0" xfId="0" applyNumberFormat="1" applyFont="1" applyFill="1"/>
    <xf numFmtId="0" fontId="23" fillId="0" borderId="1" xfId="0" applyFont="1" applyBorder="1" applyAlignment="1">
      <alignment horizontal="center" vertical="center"/>
    </xf>
    <xf numFmtId="3" fontId="26" fillId="0" borderId="0" xfId="0" applyNumberFormat="1" applyFont="1"/>
    <xf numFmtId="16" fontId="32" fillId="0" borderId="12" xfId="46" quotePrefix="1" applyNumberFormat="1" applyFont="1" applyBorder="1" applyAlignment="1">
      <alignment horizontal="right"/>
    </xf>
    <xf numFmtId="0" fontId="32" fillId="0" borderId="12" xfId="46" quotePrefix="1" applyFont="1" applyBorder="1" applyAlignment="1">
      <alignment horizontal="right"/>
    </xf>
    <xf numFmtId="17" fontId="32" fillId="0" borderId="12" xfId="46" quotePrefix="1" applyNumberFormat="1" applyFont="1" applyBorder="1" applyAlignment="1">
      <alignment horizontal="right"/>
    </xf>
    <xf numFmtId="3" fontId="26" fillId="2" borderId="0" xfId="0" applyNumberFormat="1" applyFont="1" applyFill="1" applyAlignment="1">
      <alignment horizontal="right"/>
    </xf>
    <xf numFmtId="3" fontId="24" fillId="0" borderId="0" xfId="0" applyNumberFormat="1" applyFont="1" applyAlignment="1">
      <alignment horizontal="right"/>
    </xf>
    <xf numFmtId="0" fontId="26" fillId="0" borderId="12" xfId="0" applyFont="1" applyBorder="1" applyAlignment="1">
      <alignment horizontal="right" vertical="center"/>
    </xf>
    <xf numFmtId="0" fontId="3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31" fillId="0" borderId="12" xfId="0" applyFont="1" applyBorder="1" applyAlignment="1">
      <alignment horizontal="right" vertical="center" wrapText="1"/>
    </xf>
    <xf numFmtId="3" fontId="31" fillId="0" borderId="12" xfId="0" applyNumberFormat="1" applyFont="1" applyBorder="1" applyAlignment="1">
      <alignment horizontal="right" vertical="center" wrapText="1"/>
    </xf>
    <xf numFmtId="0" fontId="29" fillId="0" borderId="0" xfId="45" applyFont="1" applyAlignment="1">
      <alignment wrapText="1"/>
    </xf>
    <xf numFmtId="0" fontId="29" fillId="0" borderId="0" xfId="45" applyFont="1" applyAlignment="1">
      <alignment horizontal="center"/>
    </xf>
    <xf numFmtId="49" fontId="31" fillId="0" borderId="1" xfId="0" applyNumberFormat="1" applyFont="1" applyBorder="1" applyAlignment="1">
      <alignment horizontal="left" vertical="center" wrapText="1"/>
    </xf>
    <xf numFmtId="49" fontId="31" fillId="0" borderId="1" xfId="0" applyNumberFormat="1" applyFont="1" applyBorder="1" applyAlignment="1">
      <alignment vertical="center" wrapText="1"/>
    </xf>
    <xf numFmtId="49" fontId="31" fillId="0" borderId="1" xfId="0" applyNumberFormat="1" applyFont="1" applyBorder="1" applyAlignment="1">
      <alignment horizontal="right" vertical="center" wrapText="1"/>
    </xf>
    <xf numFmtId="0" fontId="31" fillId="0" borderId="0" xfId="0" applyFont="1" applyAlignment="1">
      <alignment vertical="center" wrapText="1"/>
    </xf>
    <xf numFmtId="3" fontId="31" fillId="0" borderId="0" xfId="0" applyNumberFormat="1" applyFont="1" applyAlignment="1">
      <alignment vertical="center" wrapText="1"/>
    </xf>
    <xf numFmtId="0" fontId="3" fillId="0" borderId="0" xfId="0" applyFont="1" applyAlignment="1">
      <alignment horizontal="right" vertical="center" wrapText="1"/>
    </xf>
    <xf numFmtId="3" fontId="23" fillId="0" borderId="0" xfId="0" applyNumberFormat="1" applyFont="1"/>
    <xf numFmtId="3" fontId="3" fillId="2" borderId="0" xfId="0" applyNumberFormat="1" applyFont="1" applyFill="1"/>
    <xf numFmtId="0" fontId="3" fillId="2" borderId="0" xfId="0" applyFont="1" applyFill="1"/>
    <xf numFmtId="0" fontId="29" fillId="2" borderId="0" xfId="46" applyFont="1" applyFill="1" applyAlignment="1">
      <alignment wrapText="1"/>
    </xf>
    <xf numFmtId="166" fontId="29" fillId="2" borderId="0" xfId="46" applyNumberFormat="1" applyFont="1" applyFill="1" applyAlignment="1">
      <alignment wrapText="1"/>
    </xf>
    <xf numFmtId="166" fontId="3" fillId="0" borderId="0" xfId="0" applyNumberFormat="1" applyFont="1" applyAlignment="1">
      <alignment horizontal="right" vertical="center" wrapText="1"/>
    </xf>
    <xf numFmtId="0" fontId="29" fillId="0" borderId="0" xfId="46" applyFont="1" applyAlignment="1">
      <alignment wrapText="1"/>
    </xf>
    <xf numFmtId="166" fontId="29" fillId="0" borderId="0" xfId="46" applyNumberFormat="1" applyFont="1" applyAlignment="1">
      <alignment horizontal="right" wrapText="1"/>
    </xf>
    <xf numFmtId="0" fontId="31" fillId="0" borderId="1" xfId="0" applyFont="1" applyBorder="1" applyAlignment="1">
      <alignment vertical="center" wrapText="1"/>
    </xf>
    <xf numFmtId="3" fontId="31" fillId="0" borderId="1" xfId="0" applyNumberFormat="1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0" fillId="0" borderId="0" xfId="0" applyAlignment="1">
      <alignment wrapText="1"/>
    </xf>
    <xf numFmtId="0" fontId="26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4" fillId="0" borderId="0" xfId="0" applyFont="1"/>
    <xf numFmtId="166" fontId="23" fillId="0" borderId="0" xfId="44" applyNumberFormat="1" applyFont="1" applyFill="1" applyBorder="1" applyAlignment="1">
      <alignment horizontal="right" vertical="center"/>
    </xf>
    <xf numFmtId="0" fontId="2" fillId="0" borderId="0" xfId="0" applyFont="1" applyAlignment="1">
      <alignment horizontal="center" vertical="center" wrapText="1"/>
    </xf>
    <xf numFmtId="167" fontId="0" fillId="0" borderId="0" xfId="0" applyNumberFormat="1"/>
    <xf numFmtId="0" fontId="29" fillId="0" borderId="0" xfId="48" applyFont="1" applyAlignment="1">
      <alignment horizontal="center"/>
    </xf>
    <xf numFmtId="166" fontId="29" fillId="0" borderId="0" xfId="48" applyNumberFormat="1" applyFont="1" applyAlignment="1">
      <alignment horizontal="center"/>
    </xf>
    <xf numFmtId="166" fontId="23" fillId="2" borderId="0" xfId="44" applyNumberFormat="1" applyFont="1" applyFill="1" applyBorder="1" applyAlignment="1">
      <alignment horizontal="right" vertical="center"/>
    </xf>
    <xf numFmtId="0" fontId="3" fillId="0" borderId="14" xfId="0" applyFont="1" applyBorder="1" applyAlignment="1">
      <alignment horizontal="left" vertical="center"/>
    </xf>
    <xf numFmtId="168" fontId="23" fillId="0" borderId="0" xfId="44" applyNumberFormat="1" applyFont="1"/>
    <xf numFmtId="0" fontId="1" fillId="0" borderId="0" xfId="0" applyFont="1" applyAlignment="1">
      <alignment horizontal="left" vertical="top" wrapText="1"/>
    </xf>
    <xf numFmtId="0" fontId="26" fillId="2" borderId="0" xfId="0" applyFont="1" applyFill="1" applyAlignment="1">
      <alignment horizontal="right" vertical="center" wrapText="1"/>
    </xf>
    <xf numFmtId="2" fontId="26" fillId="2" borderId="0" xfId="0" applyNumberFormat="1" applyFont="1" applyFill="1" applyAlignment="1">
      <alignment horizontal="right" vertical="center" wrapText="1"/>
    </xf>
    <xf numFmtId="168" fontId="26" fillId="2" borderId="0" xfId="44" applyNumberFormat="1" applyFont="1" applyFill="1" applyBorder="1" applyAlignment="1">
      <alignment horizontal="right" vertical="center" wrapText="1"/>
    </xf>
    <xf numFmtId="166" fontId="26" fillId="2" borderId="0" xfId="0" applyNumberFormat="1" applyFont="1" applyFill="1" applyAlignment="1">
      <alignment horizontal="center" vertical="center" wrapText="1"/>
    </xf>
    <xf numFmtId="0" fontId="26" fillId="0" borderId="12" xfId="0" applyFont="1" applyBorder="1" applyAlignment="1">
      <alignment horizontal="right" vertical="center" wrapText="1"/>
    </xf>
    <xf numFmtId="0" fontId="23" fillId="0" borderId="12" xfId="0" applyFont="1" applyBorder="1" applyAlignment="1">
      <alignment horizontal="right" vertical="center" wrapText="1"/>
    </xf>
    <xf numFmtId="0" fontId="23" fillId="0" borderId="0" xfId="0" applyFont="1" applyAlignment="1">
      <alignment horizontal="right" vertical="center" wrapText="1"/>
    </xf>
    <xf numFmtId="168" fontId="0" fillId="2" borderId="0" xfId="44" applyNumberFormat="1" applyFont="1" applyFill="1"/>
    <xf numFmtId="0" fontId="0" fillId="2" borderId="0" xfId="0" applyFill="1"/>
    <xf numFmtId="2" fontId="0" fillId="2" borderId="0" xfId="0" applyNumberFormat="1" applyFill="1"/>
    <xf numFmtId="166" fontId="0" fillId="2" borderId="0" xfId="0" applyNumberFormat="1" applyFill="1"/>
    <xf numFmtId="166" fontId="26" fillId="0" borderId="0" xfId="0" applyNumberFormat="1" applyFont="1" applyAlignment="1">
      <alignment horizontal="right" vertical="center" wrapText="1"/>
    </xf>
    <xf numFmtId="2" fontId="26" fillId="0" borderId="0" xfId="0" applyNumberFormat="1" applyFont="1" applyAlignment="1">
      <alignment horizontal="right" vertical="center" wrapText="1"/>
    </xf>
    <xf numFmtId="2" fontId="0" fillId="0" borderId="0" xfId="0" applyNumberFormat="1"/>
    <xf numFmtId="166" fontId="26" fillId="0" borderId="0" xfId="0" applyNumberFormat="1" applyFont="1" applyAlignment="1">
      <alignment horizontal="center" vertical="center" wrapText="1"/>
    </xf>
    <xf numFmtId="166" fontId="26" fillId="2" borderId="0" xfId="0" applyNumberFormat="1" applyFont="1" applyFill="1" applyAlignment="1">
      <alignment horizontal="right" vertical="center" wrapText="1"/>
    </xf>
    <xf numFmtId="0" fontId="23" fillId="0" borderId="1" xfId="0" applyFont="1" applyBorder="1"/>
    <xf numFmtId="0" fontId="23" fillId="2" borderId="1" xfId="0" applyFont="1" applyFill="1" applyBorder="1"/>
    <xf numFmtId="3" fontId="23" fillId="2" borderId="1" xfId="44" applyNumberFormat="1" applyFont="1" applyFill="1" applyBorder="1" applyAlignment="1">
      <alignment horizontal="right" vertical="center"/>
    </xf>
    <xf numFmtId="3" fontId="23" fillId="0" borderId="1" xfId="44" applyNumberFormat="1" applyFont="1" applyFill="1" applyBorder="1" applyAlignment="1">
      <alignment horizontal="right" vertical="center"/>
    </xf>
    <xf numFmtId="3" fontId="23" fillId="4" borderId="1" xfId="44" applyNumberFormat="1" applyFont="1" applyFill="1" applyBorder="1" applyAlignment="1">
      <alignment horizontal="right" vertical="center"/>
    </xf>
    <xf numFmtId="3" fontId="23" fillId="3" borderId="1" xfId="44" applyNumberFormat="1" applyFont="1" applyFill="1" applyBorder="1" applyAlignment="1">
      <alignment horizontal="right" vertical="center"/>
    </xf>
    <xf numFmtId="168" fontId="23" fillId="0" borderId="1" xfId="44" applyNumberFormat="1" applyFont="1" applyBorder="1"/>
    <xf numFmtId="166" fontId="26" fillId="0" borderId="1" xfId="0" applyNumberFormat="1" applyFont="1" applyBorder="1" applyAlignment="1">
      <alignment vertical="center"/>
    </xf>
    <xf numFmtId="3" fontId="23" fillId="2" borderId="1" xfId="0" applyNumberFormat="1" applyFont="1" applyFill="1" applyBorder="1"/>
    <xf numFmtId="3" fontId="23" fillId="0" borderId="1" xfId="0" applyNumberFormat="1" applyFont="1" applyBorder="1"/>
    <xf numFmtId="3" fontId="3" fillId="2" borderId="1" xfId="0" applyNumberFormat="1" applyFont="1" applyFill="1" applyBorder="1"/>
    <xf numFmtId="166" fontId="23" fillId="2" borderId="1" xfId="0" applyNumberFormat="1" applyFont="1" applyFill="1" applyBorder="1"/>
    <xf numFmtId="166" fontId="23" fillId="0" borderId="1" xfId="0" applyNumberFormat="1" applyFont="1" applyBorder="1"/>
    <xf numFmtId="0" fontId="42" fillId="0" borderId="0" xfId="0" applyFont="1"/>
    <xf numFmtId="166" fontId="23" fillId="0" borderId="1" xfId="44" applyNumberFormat="1" applyFont="1" applyFill="1" applyBorder="1" applyAlignment="1">
      <alignment horizontal="right" vertical="center"/>
    </xf>
    <xf numFmtId="166" fontId="23" fillId="2" borderId="1" xfId="44" applyNumberFormat="1" applyFont="1" applyFill="1" applyBorder="1" applyAlignment="1">
      <alignment horizontal="right" vertical="center"/>
    </xf>
    <xf numFmtId="0" fontId="26" fillId="0" borderId="1" xfId="0" applyFont="1" applyBorder="1" applyAlignment="1">
      <alignment horizontal="left" vertical="center"/>
    </xf>
    <xf numFmtId="0" fontId="23" fillId="0" borderId="1" xfId="0" applyFont="1" applyBorder="1" applyAlignment="1">
      <alignment horizontal="left" vertical="center" wrapText="1"/>
    </xf>
    <xf numFmtId="166" fontId="23" fillId="2" borderId="1" xfId="0" applyNumberFormat="1" applyFont="1" applyFill="1" applyBorder="1" applyAlignment="1">
      <alignment horizontal="right"/>
    </xf>
    <xf numFmtId="166" fontId="23" fillId="0" borderId="1" xfId="0" applyNumberFormat="1" applyFont="1" applyBorder="1" applyAlignment="1">
      <alignment horizontal="right"/>
    </xf>
    <xf numFmtId="168" fontId="26" fillId="2" borderId="1" xfId="44" applyNumberFormat="1" applyFont="1" applyFill="1" applyBorder="1" applyAlignment="1">
      <alignment horizontal="right" vertical="center" wrapText="1"/>
    </xf>
    <xf numFmtId="166" fontId="26" fillId="0" borderId="1" xfId="0" applyNumberFormat="1" applyFont="1" applyBorder="1" applyAlignment="1">
      <alignment horizontal="right" vertical="center" wrapText="1"/>
    </xf>
    <xf numFmtId="2" fontId="26" fillId="2" borderId="1" xfId="0" applyNumberFormat="1" applyFont="1" applyFill="1" applyBorder="1" applyAlignment="1">
      <alignment horizontal="right" vertical="center" wrapText="1"/>
    </xf>
    <xf numFmtId="2" fontId="26" fillId="0" borderId="1" xfId="0" applyNumberFormat="1" applyFont="1" applyBorder="1" applyAlignment="1">
      <alignment horizontal="right" vertical="center" wrapText="1"/>
    </xf>
    <xf numFmtId="166" fontId="26" fillId="2" borderId="1" xfId="0" applyNumberFormat="1" applyFont="1" applyFill="1" applyBorder="1" applyAlignment="1">
      <alignment horizontal="right" vertical="center" wrapText="1"/>
    </xf>
    <xf numFmtId="169" fontId="23" fillId="2" borderId="0" xfId="44" applyNumberFormat="1" applyFont="1" applyFill="1"/>
    <xf numFmtId="169" fontId="23" fillId="0" borderId="0" xfId="44" applyNumberFormat="1" applyFont="1"/>
    <xf numFmtId="169" fontId="23" fillId="2" borderId="1" xfId="44" applyNumberFormat="1" applyFont="1" applyFill="1" applyBorder="1"/>
    <xf numFmtId="169" fontId="23" fillId="0" borderId="1" xfId="44" applyNumberFormat="1" applyFont="1" applyBorder="1"/>
    <xf numFmtId="3" fontId="23" fillId="2" borderId="0" xfId="0" applyNumberFormat="1" applyFont="1" applyFill="1" applyAlignment="1">
      <alignment horizontal="right"/>
    </xf>
    <xf numFmtId="3" fontId="23" fillId="0" borderId="0" xfId="0" applyNumberFormat="1" applyFont="1" applyAlignment="1">
      <alignment horizontal="right"/>
    </xf>
    <xf numFmtId="3" fontId="23" fillId="2" borderId="1" xfId="0" applyNumberFormat="1" applyFont="1" applyFill="1" applyBorder="1" applyAlignment="1">
      <alignment horizontal="right"/>
    </xf>
    <xf numFmtId="3" fontId="23" fillId="0" borderId="1" xfId="0" applyNumberFormat="1" applyFont="1" applyBorder="1" applyAlignment="1">
      <alignment horizontal="right"/>
    </xf>
    <xf numFmtId="3" fontId="23" fillId="0" borderId="0" xfId="0" applyNumberFormat="1" applyFont="1" applyAlignment="1">
      <alignment horizontal="right" vertical="center" wrapText="1"/>
    </xf>
    <xf numFmtId="3" fontId="23" fillId="0" borderId="1" xfId="0" applyNumberFormat="1" applyFont="1" applyBorder="1" applyAlignment="1">
      <alignment horizontal="right" vertical="center" wrapText="1"/>
    </xf>
    <xf numFmtId="3" fontId="26" fillId="2" borderId="0" xfId="0" applyNumberFormat="1" applyFont="1" applyFill="1" applyAlignment="1">
      <alignment horizontal="right" vertical="center" wrapText="1"/>
    </xf>
    <xf numFmtId="3" fontId="26" fillId="2" borderId="1" xfId="0" applyNumberFormat="1" applyFont="1" applyFill="1" applyBorder="1" applyAlignment="1">
      <alignment horizontal="righ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vertical="center"/>
    </xf>
    <xf numFmtId="0" fontId="3" fillId="0" borderId="12" xfId="0" applyFont="1" applyBorder="1" applyAlignment="1">
      <alignment vertical="center" wrapText="1"/>
    </xf>
    <xf numFmtId="0" fontId="31" fillId="2" borderId="12" xfId="0" applyFont="1" applyFill="1" applyBorder="1" applyAlignment="1">
      <alignment horizontal="center" vertical="center" wrapText="1"/>
    </xf>
    <xf numFmtId="166" fontId="3" fillId="0" borderId="12" xfId="0" applyNumberFormat="1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166" fontId="3" fillId="0" borderId="13" xfId="0" applyNumberFormat="1" applyFont="1" applyBorder="1" applyAlignment="1">
      <alignment horizontal="left" vertical="center" wrapText="1"/>
    </xf>
    <xf numFmtId="166" fontId="3" fillId="0" borderId="1" xfId="0" applyNumberFormat="1" applyFont="1" applyBorder="1" applyAlignment="1">
      <alignment horizontal="left" vertical="center" wrapText="1"/>
    </xf>
    <xf numFmtId="166" fontId="3" fillId="3" borderId="12" xfId="0" applyNumberFormat="1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right" vertical="center" wrapText="1"/>
    </xf>
    <xf numFmtId="0" fontId="2" fillId="0" borderId="1" xfId="0" applyFont="1" applyBorder="1" applyAlignment="1">
      <alignment horizontal="right" vertical="center" wrapText="1"/>
    </xf>
    <xf numFmtId="0" fontId="3" fillId="0" borderId="0" xfId="0" applyFont="1" applyAlignment="1">
      <alignment horizontal="right" vertical="center" wrapText="1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3" fillId="2" borderId="1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</cellXfs>
  <cellStyles count="52">
    <cellStyle name="20% - Colore 1" xfId="18" builtinId="30" customBuiltin="1"/>
    <cellStyle name="20% - Colore 2" xfId="22" builtinId="34" customBuiltin="1"/>
    <cellStyle name="20% - Colore 3" xfId="26" builtinId="38" customBuiltin="1"/>
    <cellStyle name="20% - Colore 4" xfId="30" builtinId="42" customBuiltin="1"/>
    <cellStyle name="20% - Colore 5" xfId="34" builtinId="46" customBuiltin="1"/>
    <cellStyle name="20% - Colore 6" xfId="38" builtinId="50" customBuiltin="1"/>
    <cellStyle name="40% - Colore 1" xfId="19" builtinId="31" customBuiltin="1"/>
    <cellStyle name="40% - Colore 2" xfId="23" builtinId="35" customBuiltin="1"/>
    <cellStyle name="40% - Colore 3" xfId="27" builtinId="39" customBuiltin="1"/>
    <cellStyle name="40% - Colore 4" xfId="31" builtinId="43" customBuiltin="1"/>
    <cellStyle name="40% - Colore 5" xfId="35" builtinId="47" customBuiltin="1"/>
    <cellStyle name="40% - Colore 6" xfId="39" builtinId="51" customBuiltin="1"/>
    <cellStyle name="60% - Colore 1" xfId="20" builtinId="32" customBuiltin="1"/>
    <cellStyle name="60% - Colore 2" xfId="24" builtinId="36" customBuiltin="1"/>
    <cellStyle name="60% - Colore 3" xfId="28" builtinId="40" customBuiltin="1"/>
    <cellStyle name="60% - Colore 4" xfId="32" builtinId="44" customBuiltin="1"/>
    <cellStyle name="60% - Colore 5" xfId="36" builtinId="48" customBuiltin="1"/>
    <cellStyle name="60% - Colore 6" xfId="40" builtinId="52" customBuiltin="1"/>
    <cellStyle name="Calcolo" xfId="10" builtinId="22" customBuiltin="1"/>
    <cellStyle name="Cella collegata" xfId="11" builtinId="24" customBuiltin="1"/>
    <cellStyle name="Cella da controllare" xfId="12" builtinId="23" customBuiltin="1"/>
    <cellStyle name="Collegamento ipertestuale" xfId="47" builtinId="8"/>
    <cellStyle name="Colore 1" xfId="17" builtinId="29" customBuiltin="1"/>
    <cellStyle name="Colore 2" xfId="21" builtinId="33" customBuiltin="1"/>
    <cellStyle name="Colore 3" xfId="25" builtinId="37" customBuiltin="1"/>
    <cellStyle name="Colore 4" xfId="29" builtinId="41" customBuiltin="1"/>
    <cellStyle name="Colore 5" xfId="33" builtinId="45" customBuiltin="1"/>
    <cellStyle name="Colore 6" xfId="37" builtinId="49" customBuiltin="1"/>
    <cellStyle name="Input" xfId="8" builtinId="20" customBuiltin="1"/>
    <cellStyle name="Migliaia" xfId="44" builtinId="3"/>
    <cellStyle name="Migliaia 2" xfId="50" xr:uid="{00000000-0005-0000-0000-00001E000000}"/>
    <cellStyle name="Migliaia 2 2" xfId="51" xr:uid="{00000000-0005-0000-0000-00001F000000}"/>
    <cellStyle name="Neutrale" xfId="7" builtinId="28" customBuiltin="1"/>
    <cellStyle name="Normale" xfId="0" builtinId="0"/>
    <cellStyle name="Normale 2" xfId="49" xr:uid="{00000000-0005-0000-0000-000022000000}"/>
    <cellStyle name="Normale 2 2 2" xfId="41" xr:uid="{00000000-0005-0000-0000-000023000000}"/>
    <cellStyle name="Normale 5" xfId="42" xr:uid="{00000000-0005-0000-0000-000024000000}"/>
    <cellStyle name="Normale_Allegato_3_Comuni" xfId="46" xr:uid="{00000000-0005-0000-0000-000025000000}"/>
    <cellStyle name="Normale_Prosp_1_Comuni_1" xfId="45" xr:uid="{00000000-0005-0000-0000-000026000000}"/>
    <cellStyle name="Normale_Tav_A6" xfId="48" xr:uid="{00000000-0005-0000-0000-000027000000}"/>
    <cellStyle name="Nota" xfId="14" builtinId="10" customBuiltin="1"/>
    <cellStyle name="Output" xfId="9" builtinId="21" customBuiltin="1"/>
    <cellStyle name="Testo avviso" xfId="13" builtinId="11" customBuiltin="1"/>
    <cellStyle name="Testo descrittivo" xfId="15" builtinId="53" customBuiltin="1"/>
    <cellStyle name="Titolo 1" xfId="1" builtinId="16" customBuiltin="1"/>
    <cellStyle name="Titolo 2" xfId="2" builtinId="17" customBuiltin="1"/>
    <cellStyle name="Titolo 3" xfId="3" builtinId="18" customBuiltin="1"/>
    <cellStyle name="Titolo 4" xfId="4" builtinId="19" customBuiltin="1"/>
    <cellStyle name="Titolo 5" xfId="43" xr:uid="{00000000-0005-0000-0000-000030000000}"/>
    <cellStyle name="Totale" xfId="16" builtinId="25" customBuiltin="1"/>
    <cellStyle name="Valore non valido" xfId="6" builtinId="27" customBuiltin="1"/>
    <cellStyle name="Valore valido" xfId="5" builtinId="26" customBuiltin="1"/>
  </cellStyles>
  <dxfs count="15"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  <dxf>
      <fill>
        <patternFill patternType="none">
          <bgColor auto="1"/>
        </patternFill>
      </fill>
      <border>
        <vertical/>
        <horizontal/>
      </border>
    </dxf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D9D9D9"/>
      <color rgb="FFC9321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lelavoro/Downloads/3-Tavole-Figure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inano149\fats\Istat\FATS\OUTWARD\OUTWARD%202008\STATISTICA%20IN%20BREVE\TAVOLE%20IN%20EXCEL\QUALITATIVE\NUOVE\TAVOLA%209%20ELA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-Indicatori%20di%20contesto%20e%20rottura\DATI\Dati%20Asse%20V\Delitti%20capoluog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mp\Parts%201%20and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S/EMO13_EPL/EP_data/EP_Part%2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JECTS\EMO13_EPL\EP_data\EP_Part%2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A95TP_Calculate_Codes_TJ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vola 3.1"/>
      <sheetName val="Tavola 3.2"/>
      <sheetName val="Tavola 3.3"/>
      <sheetName val="Tavola 3.4"/>
      <sheetName val="Tavola 3.5"/>
      <sheetName val="Figura 3.1"/>
      <sheetName val="Figura 3.2"/>
      <sheetName val="Figura 3.3"/>
      <sheetName val="Figura 3.4"/>
      <sheetName val="Figura 3.5"/>
      <sheetName val="Figura 3.6 "/>
      <sheetName val="Figura 3.7"/>
      <sheetName val="Figura 3.8"/>
      <sheetName val="Figura 3.9"/>
      <sheetName val="Figura 3.10"/>
      <sheetName val="Figura 3.11"/>
      <sheetName val="FIG.1_RIQUADRO"/>
      <sheetName val="FIG.2_RIQUAD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ng framework - level 1"/>
      <sheetName val="OECD countries"/>
      <sheetName val="New countries"/>
      <sheetName val="EPL 2008"/>
      <sheetName val="Time series revisions"/>
      <sheetName val="2003 revisions"/>
      <sheetName val="EPL_summary"/>
      <sheetName val="Sensitivity"/>
      <sheetName val="TAB 1A1_values"/>
      <sheetName val="TAB 1A2_scores"/>
      <sheetName val="TAB 1B1_values"/>
      <sheetName val="TAB 1B2_scores"/>
      <sheetName val="TAB 1C1_values"/>
      <sheetName val="TAB 1C2_scores"/>
      <sheetName val="lookup score"/>
      <sheetName val="figure epl compare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 and question"/>
      <sheetName val="database"/>
      <sheetName val="EP_calc"/>
      <sheetName val="EP_summary"/>
      <sheetName val="EP_2008"/>
      <sheetName val="EP_2012"/>
      <sheetName val="EP_2013"/>
      <sheetName val="EP_figure"/>
      <sheetName val="EP_figure_2013"/>
      <sheetName val="oldEP_figure"/>
      <sheetName val="oldEP_figure_2012"/>
      <sheetName val="Coding framework "/>
      <sheetName val="scoring"/>
      <sheetName val="lookup score"/>
      <sheetName val="weights"/>
      <sheetName val="EP_all"/>
      <sheetName val="EP_summary_old"/>
      <sheetName val="EP_summary_short"/>
      <sheetName val="EP_figure_2008"/>
      <sheetName val="199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 and question"/>
      <sheetName val="database"/>
      <sheetName val="EP_calc"/>
      <sheetName val="EP_summary"/>
      <sheetName val="EP_2008"/>
      <sheetName val="EP_2012"/>
      <sheetName val="EP_2013"/>
      <sheetName val="EP_figure"/>
      <sheetName val="EP_figure_2013"/>
      <sheetName val="oldEP_figure"/>
      <sheetName val="oldEP_figure_2012"/>
      <sheetName val="Coding framework "/>
      <sheetName val="scoring"/>
      <sheetName val="lookup score"/>
      <sheetName val="weights"/>
      <sheetName val="EP_all"/>
      <sheetName val="EP_summary_old"/>
      <sheetName val="EP_summary_short"/>
      <sheetName val="EP_figure_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_EE_AREA"/>
      <sheetName val="0800 A"/>
      <sheetName val="0801 Q"/>
      <sheetName val="0801 Qold"/>
      <sheetName val="0800OldTP"/>
      <sheetName val="0800Trimmed"/>
      <sheetName val="max length"/>
      <sheetName val="Marta_Mising_topilist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2"/>
  <dimension ref="A1:F26"/>
  <sheetViews>
    <sheetView workbookViewId="0">
      <selection activeCell="A15" sqref="A15"/>
    </sheetView>
  </sheetViews>
  <sheetFormatPr defaultRowHeight="14.45"/>
  <cols>
    <col min="1" max="1" width="23.5703125" customWidth="1"/>
  </cols>
  <sheetData>
    <row r="1" spans="1:6">
      <c r="A1" s="49" t="s">
        <v>0</v>
      </c>
    </row>
    <row r="2" spans="1:6" ht="30">
      <c r="F2" s="1" t="s">
        <v>1</v>
      </c>
    </row>
    <row r="3" spans="1:6" ht="30">
      <c r="F3" s="1" t="s">
        <v>2</v>
      </c>
    </row>
    <row r="5" spans="1:6" ht="21">
      <c r="A5" s="2" t="s">
        <v>3</v>
      </c>
    </row>
    <row r="7" spans="1:6">
      <c r="A7" s="3" t="s">
        <v>4</v>
      </c>
    </row>
    <row r="8" spans="1:6">
      <c r="A8" s="16" t="s">
        <v>5</v>
      </c>
      <c r="B8" t="s">
        <v>6</v>
      </c>
    </row>
    <row r="9" spans="1:6">
      <c r="A9" s="17" t="s">
        <v>7</v>
      </c>
      <c r="B9" t="s">
        <v>8</v>
      </c>
    </row>
    <row r="10" spans="1:6">
      <c r="A10" s="17" t="s">
        <v>9</v>
      </c>
      <c r="B10" t="s">
        <v>10</v>
      </c>
    </row>
    <row r="11" spans="1:6">
      <c r="A11" s="17" t="s">
        <v>11</v>
      </c>
      <c r="B11" t="s">
        <v>12</v>
      </c>
    </row>
    <row r="12" spans="1:6">
      <c r="A12" s="17" t="s">
        <v>13</v>
      </c>
      <c r="B12" t="s">
        <v>14</v>
      </c>
    </row>
    <row r="14" spans="1:6">
      <c r="A14" s="3" t="s">
        <v>15</v>
      </c>
    </row>
    <row r="15" spans="1:6">
      <c r="A15" s="17" t="s">
        <v>16</v>
      </c>
      <c r="B15" t="s">
        <v>17</v>
      </c>
    </row>
    <row r="16" spans="1:6">
      <c r="A16" s="17" t="s">
        <v>18</v>
      </c>
      <c r="B16" t="s">
        <v>19</v>
      </c>
    </row>
    <row r="17" spans="1:2">
      <c r="A17" s="17" t="s">
        <v>20</v>
      </c>
      <c r="B17" t="s">
        <v>21</v>
      </c>
    </row>
    <row r="18" spans="1:2">
      <c r="A18" s="17" t="s">
        <v>22</v>
      </c>
      <c r="B18" t="s">
        <v>23</v>
      </c>
    </row>
    <row r="19" spans="1:2">
      <c r="A19" s="17"/>
    </row>
    <row r="20" spans="1:2">
      <c r="A20" s="3" t="s">
        <v>24</v>
      </c>
    </row>
    <row r="21" spans="1:2">
      <c r="A21" s="17" t="s">
        <v>25</v>
      </c>
      <c r="B21" t="s">
        <v>26</v>
      </c>
    </row>
    <row r="23" spans="1:2">
      <c r="A23" s="48" t="s">
        <v>27</v>
      </c>
    </row>
    <row r="24" spans="1:2" s="48" customFormat="1" ht="12.95">
      <c r="A24" s="48" t="s">
        <v>28</v>
      </c>
    </row>
    <row r="25" spans="1:2" s="48" customFormat="1" ht="12.95"/>
    <row r="26" spans="1:2">
      <c r="A26" s="50"/>
    </row>
  </sheetData>
  <hyperlinks>
    <hyperlink ref="A8" location="'Tavola A1'!A1" display="TAVOLA A.1" xr:uid="{00000000-0004-0000-0000-000000000000}"/>
    <hyperlink ref="A9" location="'Tavola A2'!A1" display="TAVOLA A.2" xr:uid="{00000000-0004-0000-0000-000001000000}"/>
    <hyperlink ref="A10" location="'Tavola A3'!A1" display="TAVOLA A.3" xr:uid="{00000000-0004-0000-0000-000002000000}"/>
    <hyperlink ref="A11" location="'Tavola A4'!A1" display="TAVOLA A.4" xr:uid="{00000000-0004-0000-0000-000003000000}"/>
    <hyperlink ref="A12" location="'Tavola A5'!A1" display="TAVOLA A.5" xr:uid="{00000000-0004-0000-0000-000004000000}"/>
    <hyperlink ref="A15" location="'Tavola A6'!A1" display="TAVOLA A.6" xr:uid="{00000000-0004-0000-0000-000005000000}"/>
    <hyperlink ref="A16" location="'Tavola A7'!A1" display="TAVOLA A.7" xr:uid="{00000000-0004-0000-0000-000006000000}"/>
    <hyperlink ref="A17" location="'Tavola A8'!A1" display="TAVOLA A.8" xr:uid="{00000000-0004-0000-0000-000007000000}"/>
    <hyperlink ref="A18" location="'Tavola A9'!A1" display="TAVOLA A.9" xr:uid="{00000000-0004-0000-0000-000008000000}"/>
    <hyperlink ref="A21" location="'Tavola A10'!A1" display="TAVOLA A.10" xr:uid="{00000000-0004-0000-0000-000009000000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glio11"/>
  <dimension ref="A1:AF1646"/>
  <sheetViews>
    <sheetView zoomScaleNormal="100" workbookViewId="0">
      <selection activeCell="A3" sqref="A3:A4"/>
    </sheetView>
  </sheetViews>
  <sheetFormatPr defaultRowHeight="14.45"/>
  <cols>
    <col min="1" max="1" width="16.85546875" customWidth="1"/>
    <col min="2" max="2" width="10.42578125" customWidth="1"/>
    <col min="3" max="3" width="17.5703125" customWidth="1"/>
    <col min="10" max="10" width="10.85546875" bestFit="1" customWidth="1"/>
    <col min="11" max="11" width="9.140625" customWidth="1"/>
    <col min="15" max="21" width="9.42578125" bestFit="1" customWidth="1"/>
    <col min="22" max="22" width="11.140625" customWidth="1"/>
    <col min="23" max="23" width="9.42578125" bestFit="1" customWidth="1"/>
    <col min="24" max="25" width="10.5703125" bestFit="1" customWidth="1"/>
  </cols>
  <sheetData>
    <row r="1" spans="1:27">
      <c r="A1" s="16" t="s">
        <v>29</v>
      </c>
      <c r="B1" s="47" t="s">
        <v>595</v>
      </c>
    </row>
    <row r="2" spans="1:27" s="5" customFormat="1" ht="11.45">
      <c r="A2" s="40" t="s">
        <v>511</v>
      </c>
      <c r="B2" s="40"/>
      <c r="C2" s="40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40"/>
      <c r="P2" s="40"/>
      <c r="Q2" s="40"/>
      <c r="R2" s="40"/>
      <c r="S2" s="40"/>
      <c r="T2" s="40"/>
      <c r="U2" s="40"/>
      <c r="V2" s="40"/>
      <c r="W2" s="40"/>
    </row>
    <row r="3" spans="1:27" s="5" customFormat="1" ht="23.25" customHeight="1">
      <c r="A3" s="172" t="s">
        <v>31</v>
      </c>
      <c r="B3" s="159" t="s">
        <v>596</v>
      </c>
      <c r="C3" s="159" t="s">
        <v>33</v>
      </c>
      <c r="D3" s="187" t="s">
        <v>597</v>
      </c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66" t="s">
        <v>598</v>
      </c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</row>
    <row r="4" spans="1:27" s="5" customFormat="1" ht="30.75" customHeight="1">
      <c r="A4" s="173"/>
      <c r="B4" s="160"/>
      <c r="C4" s="160"/>
      <c r="D4" s="46" t="s">
        <v>599</v>
      </c>
      <c r="E4" s="46" t="s">
        <v>600</v>
      </c>
      <c r="F4" s="46" t="s">
        <v>601</v>
      </c>
      <c r="G4" s="46" t="s">
        <v>602</v>
      </c>
      <c r="H4" s="46" t="s">
        <v>603</v>
      </c>
      <c r="I4" s="46" t="s">
        <v>604</v>
      </c>
      <c r="J4" s="46" t="s">
        <v>605</v>
      </c>
      <c r="K4" s="46" t="s">
        <v>606</v>
      </c>
      <c r="L4" s="46" t="s">
        <v>607</v>
      </c>
      <c r="M4" s="46" t="s">
        <v>608</v>
      </c>
      <c r="N4" s="46" t="s">
        <v>609</v>
      </c>
      <c r="O4" s="46" t="s">
        <v>545</v>
      </c>
      <c r="P4" s="46" t="s">
        <v>599</v>
      </c>
      <c r="Q4" s="46" t="s">
        <v>600</v>
      </c>
      <c r="R4" s="46" t="s">
        <v>601</v>
      </c>
      <c r="S4" s="46" t="s">
        <v>602</v>
      </c>
      <c r="T4" s="46" t="s">
        <v>603</v>
      </c>
      <c r="U4" s="46" t="s">
        <v>604</v>
      </c>
      <c r="V4" s="46" t="s">
        <v>605</v>
      </c>
      <c r="W4" s="46" t="s">
        <v>606</v>
      </c>
      <c r="X4" s="46" t="s">
        <v>607</v>
      </c>
      <c r="Y4" s="46" t="s">
        <v>610</v>
      </c>
      <c r="Z4" s="60" t="s">
        <v>609</v>
      </c>
      <c r="AA4" s="46" t="s">
        <v>545</v>
      </c>
    </row>
    <row r="5" spans="1:27" s="5" customFormat="1" ht="11.45">
      <c r="A5" s="19" t="s">
        <v>41</v>
      </c>
      <c r="B5" s="26" t="s">
        <v>42</v>
      </c>
      <c r="C5" s="26" t="s">
        <v>43</v>
      </c>
      <c r="D5" s="151">
        <v>5</v>
      </c>
      <c r="E5" s="152">
        <v>5</v>
      </c>
      <c r="F5" s="151">
        <v>4</v>
      </c>
      <c r="G5" s="152">
        <v>2</v>
      </c>
      <c r="H5" s="151">
        <v>1</v>
      </c>
      <c r="I5" s="152">
        <v>0</v>
      </c>
      <c r="J5" s="151">
        <v>0</v>
      </c>
      <c r="K5" s="152">
        <v>0</v>
      </c>
      <c r="L5" s="151">
        <v>0</v>
      </c>
      <c r="M5" s="152">
        <v>0</v>
      </c>
      <c r="N5" s="151">
        <v>91</v>
      </c>
      <c r="O5" s="152">
        <v>108</v>
      </c>
      <c r="P5" s="44">
        <v>4.6296296296296298</v>
      </c>
      <c r="Q5" s="43">
        <v>4.6296296296296298</v>
      </c>
      <c r="R5" s="44">
        <v>3.7037037037037033</v>
      </c>
      <c r="S5" s="43">
        <v>1.8518518518518516</v>
      </c>
      <c r="T5" s="44">
        <v>0.92592592592592582</v>
      </c>
      <c r="U5" s="43">
        <v>0</v>
      </c>
      <c r="V5" s="44">
        <v>0</v>
      </c>
      <c r="W5" s="43">
        <v>0</v>
      </c>
      <c r="X5" s="44">
        <v>0</v>
      </c>
      <c r="Y5" s="43">
        <v>0</v>
      </c>
      <c r="Z5" s="44">
        <v>84.259259259259252</v>
      </c>
      <c r="AA5" s="43">
        <v>100</v>
      </c>
    </row>
    <row r="6" spans="1:27" s="5" customFormat="1" ht="11.45">
      <c r="A6" s="19" t="s">
        <v>41</v>
      </c>
      <c r="B6" s="26" t="s">
        <v>44</v>
      </c>
      <c r="C6" s="26" t="s">
        <v>45</v>
      </c>
      <c r="D6" s="151">
        <v>1</v>
      </c>
      <c r="E6" s="152">
        <v>17</v>
      </c>
      <c r="F6" s="151">
        <v>4</v>
      </c>
      <c r="G6" s="152">
        <v>4</v>
      </c>
      <c r="H6" s="151">
        <v>0</v>
      </c>
      <c r="I6" s="152">
        <v>22</v>
      </c>
      <c r="J6" s="151">
        <v>2</v>
      </c>
      <c r="K6" s="152">
        <v>1</v>
      </c>
      <c r="L6" s="151">
        <v>0</v>
      </c>
      <c r="M6" s="152">
        <v>0</v>
      </c>
      <c r="N6" s="151">
        <v>99</v>
      </c>
      <c r="O6" s="152">
        <v>150</v>
      </c>
      <c r="P6" s="44">
        <v>0.66666666666666674</v>
      </c>
      <c r="Q6" s="43">
        <v>11.333333333333332</v>
      </c>
      <c r="R6" s="44">
        <v>2.666666666666667</v>
      </c>
      <c r="S6" s="43">
        <v>2.666666666666667</v>
      </c>
      <c r="T6" s="44">
        <v>0</v>
      </c>
      <c r="U6" s="43">
        <v>14.666666666666666</v>
      </c>
      <c r="V6" s="44">
        <v>1.3333333333333335</v>
      </c>
      <c r="W6" s="43">
        <v>0.66666666666666674</v>
      </c>
      <c r="X6" s="44">
        <v>0</v>
      </c>
      <c r="Y6" s="43">
        <v>0</v>
      </c>
      <c r="Z6" s="44">
        <v>66</v>
      </c>
      <c r="AA6" s="43">
        <v>100</v>
      </c>
    </row>
    <row r="7" spans="1:27" s="5" customFormat="1" ht="11.45">
      <c r="A7" s="19" t="s">
        <v>41</v>
      </c>
      <c r="B7" s="26" t="s">
        <v>46</v>
      </c>
      <c r="C7" s="26" t="s">
        <v>47</v>
      </c>
      <c r="D7" s="151">
        <v>0</v>
      </c>
      <c r="E7" s="152">
        <v>0</v>
      </c>
      <c r="F7" s="151">
        <v>0</v>
      </c>
      <c r="G7" s="152">
        <v>0</v>
      </c>
      <c r="H7" s="151">
        <v>0</v>
      </c>
      <c r="I7" s="152">
        <v>0</v>
      </c>
      <c r="J7" s="151">
        <v>0</v>
      </c>
      <c r="K7" s="152">
        <v>0</v>
      </c>
      <c r="L7" s="151">
        <v>0</v>
      </c>
      <c r="M7" s="152">
        <v>0</v>
      </c>
      <c r="N7" s="151">
        <v>1</v>
      </c>
      <c r="O7" s="152">
        <v>1</v>
      </c>
      <c r="P7" s="44">
        <v>0</v>
      </c>
      <c r="Q7" s="43">
        <v>0</v>
      </c>
      <c r="R7" s="44">
        <v>0</v>
      </c>
      <c r="S7" s="43">
        <v>0</v>
      </c>
      <c r="T7" s="44">
        <v>0</v>
      </c>
      <c r="U7" s="43">
        <v>0</v>
      </c>
      <c r="V7" s="44">
        <v>0</v>
      </c>
      <c r="W7" s="43">
        <v>0</v>
      </c>
      <c r="X7" s="44">
        <v>0</v>
      </c>
      <c r="Y7" s="43">
        <v>0</v>
      </c>
      <c r="Z7" s="44">
        <v>100</v>
      </c>
      <c r="AA7" s="43">
        <v>100</v>
      </c>
    </row>
    <row r="8" spans="1:27" s="5" customFormat="1" ht="11.45">
      <c r="A8" s="19" t="s">
        <v>41</v>
      </c>
      <c r="B8" s="26" t="s">
        <v>48</v>
      </c>
      <c r="C8" s="26" t="s">
        <v>49</v>
      </c>
      <c r="D8" s="151">
        <v>0</v>
      </c>
      <c r="E8" s="152">
        <v>2</v>
      </c>
      <c r="F8" s="151">
        <v>0</v>
      </c>
      <c r="G8" s="152">
        <v>1</v>
      </c>
      <c r="H8" s="151">
        <v>4</v>
      </c>
      <c r="I8" s="152">
        <v>0</v>
      </c>
      <c r="J8" s="151">
        <v>0</v>
      </c>
      <c r="K8" s="152">
        <v>1</v>
      </c>
      <c r="L8" s="151">
        <v>0</v>
      </c>
      <c r="M8" s="152">
        <v>0</v>
      </c>
      <c r="N8" s="151">
        <v>12</v>
      </c>
      <c r="O8" s="152">
        <v>20</v>
      </c>
      <c r="P8" s="44">
        <v>0</v>
      </c>
      <c r="Q8" s="43">
        <v>10</v>
      </c>
      <c r="R8" s="44">
        <v>0</v>
      </c>
      <c r="S8" s="43">
        <v>5</v>
      </c>
      <c r="T8" s="44">
        <v>20</v>
      </c>
      <c r="U8" s="43">
        <v>0</v>
      </c>
      <c r="V8" s="44">
        <v>0</v>
      </c>
      <c r="W8" s="43">
        <v>5</v>
      </c>
      <c r="X8" s="44">
        <v>0</v>
      </c>
      <c r="Y8" s="43">
        <v>0</v>
      </c>
      <c r="Z8" s="44">
        <v>60</v>
      </c>
      <c r="AA8" s="43">
        <v>100</v>
      </c>
    </row>
    <row r="9" spans="1:27" s="5" customFormat="1" ht="11.45">
      <c r="A9" s="19" t="s">
        <v>41</v>
      </c>
      <c r="B9" s="26" t="s">
        <v>50</v>
      </c>
      <c r="C9" s="26" t="s">
        <v>51</v>
      </c>
      <c r="D9" s="151">
        <v>0</v>
      </c>
      <c r="E9" s="152">
        <v>0</v>
      </c>
      <c r="F9" s="151">
        <v>4</v>
      </c>
      <c r="G9" s="152">
        <v>0</v>
      </c>
      <c r="H9" s="151">
        <v>0</v>
      </c>
      <c r="I9" s="152">
        <v>0</v>
      </c>
      <c r="J9" s="151">
        <v>0</v>
      </c>
      <c r="K9" s="152">
        <v>12</v>
      </c>
      <c r="L9" s="151">
        <v>0</v>
      </c>
      <c r="M9" s="152">
        <v>0</v>
      </c>
      <c r="N9" s="151">
        <v>11</v>
      </c>
      <c r="O9" s="152">
        <v>27</v>
      </c>
      <c r="P9" s="44">
        <v>0</v>
      </c>
      <c r="Q9" s="43">
        <v>0</v>
      </c>
      <c r="R9" s="44">
        <v>14.814814814814813</v>
      </c>
      <c r="S9" s="43">
        <v>0</v>
      </c>
      <c r="T9" s="44">
        <v>0</v>
      </c>
      <c r="U9" s="43">
        <v>0</v>
      </c>
      <c r="V9" s="44">
        <v>0</v>
      </c>
      <c r="W9" s="43">
        <v>44.444444444444443</v>
      </c>
      <c r="X9" s="44">
        <v>0</v>
      </c>
      <c r="Y9" s="43">
        <v>0</v>
      </c>
      <c r="Z9" s="44">
        <v>40.74074074074074</v>
      </c>
      <c r="AA9" s="43">
        <v>100</v>
      </c>
    </row>
    <row r="10" spans="1:27" s="5" customFormat="1" ht="11.45">
      <c r="A10" s="19" t="s">
        <v>41</v>
      </c>
      <c r="B10" s="26" t="s">
        <v>52</v>
      </c>
      <c r="C10" s="26" t="s">
        <v>53</v>
      </c>
      <c r="D10" s="151">
        <v>5</v>
      </c>
      <c r="E10" s="152">
        <v>24</v>
      </c>
      <c r="F10" s="151">
        <v>22</v>
      </c>
      <c r="G10" s="152">
        <v>2</v>
      </c>
      <c r="H10" s="151">
        <v>0</v>
      </c>
      <c r="I10" s="152">
        <v>14</v>
      </c>
      <c r="J10" s="151">
        <v>0</v>
      </c>
      <c r="K10" s="152">
        <v>2</v>
      </c>
      <c r="L10" s="151">
        <v>0</v>
      </c>
      <c r="M10" s="152">
        <v>0</v>
      </c>
      <c r="N10" s="151">
        <v>52</v>
      </c>
      <c r="O10" s="152">
        <v>121</v>
      </c>
      <c r="P10" s="44">
        <v>4.1322314049586781</v>
      </c>
      <c r="Q10" s="43">
        <v>19.834710743801654</v>
      </c>
      <c r="R10" s="44">
        <v>18.181818181818183</v>
      </c>
      <c r="S10" s="43">
        <v>1.6528925619834711</v>
      </c>
      <c r="T10" s="44">
        <v>0</v>
      </c>
      <c r="U10" s="43">
        <v>11.570247933884298</v>
      </c>
      <c r="V10" s="44">
        <v>0</v>
      </c>
      <c r="W10" s="43">
        <v>1.6528925619834711</v>
      </c>
      <c r="X10" s="44">
        <v>0</v>
      </c>
      <c r="Y10" s="43">
        <v>0</v>
      </c>
      <c r="Z10" s="44">
        <v>42.97520661157025</v>
      </c>
      <c r="AA10" s="43">
        <v>100</v>
      </c>
    </row>
    <row r="11" spans="1:27" s="5" customFormat="1" ht="11.45">
      <c r="A11" s="19" t="s">
        <v>41</v>
      </c>
      <c r="B11" s="26" t="s">
        <v>54</v>
      </c>
      <c r="C11" s="26" t="s">
        <v>55</v>
      </c>
      <c r="D11" s="151">
        <v>9</v>
      </c>
      <c r="E11" s="152">
        <v>9</v>
      </c>
      <c r="F11" s="151">
        <v>0</v>
      </c>
      <c r="G11" s="152">
        <v>0</v>
      </c>
      <c r="H11" s="151">
        <v>21</v>
      </c>
      <c r="I11" s="152">
        <v>3</v>
      </c>
      <c r="J11" s="151">
        <v>0</v>
      </c>
      <c r="K11" s="152">
        <v>5</v>
      </c>
      <c r="L11" s="151">
        <v>0</v>
      </c>
      <c r="M11" s="152">
        <v>0</v>
      </c>
      <c r="N11" s="151">
        <v>82</v>
      </c>
      <c r="O11" s="152">
        <v>129</v>
      </c>
      <c r="P11" s="44">
        <v>6.9767441860465116</v>
      </c>
      <c r="Q11" s="43">
        <v>6.9767441860465116</v>
      </c>
      <c r="R11" s="44">
        <v>0</v>
      </c>
      <c r="S11" s="43">
        <v>0</v>
      </c>
      <c r="T11" s="44">
        <v>16.279069767441861</v>
      </c>
      <c r="U11" s="43">
        <v>2.3255813953488373</v>
      </c>
      <c r="V11" s="44">
        <v>0</v>
      </c>
      <c r="W11" s="43">
        <v>3.8759689922480618</v>
      </c>
      <c r="X11" s="44">
        <v>0</v>
      </c>
      <c r="Y11" s="43">
        <v>0</v>
      </c>
      <c r="Z11" s="44">
        <v>63.565891472868216</v>
      </c>
      <c r="AA11" s="43">
        <v>100</v>
      </c>
    </row>
    <row r="12" spans="1:27" s="5" customFormat="1" ht="11.45">
      <c r="A12" s="19" t="s">
        <v>41</v>
      </c>
      <c r="B12" s="26" t="s">
        <v>56</v>
      </c>
      <c r="C12" s="26" t="s">
        <v>57</v>
      </c>
      <c r="D12" s="151">
        <v>70</v>
      </c>
      <c r="E12" s="152">
        <v>249</v>
      </c>
      <c r="F12" s="151">
        <v>81</v>
      </c>
      <c r="G12" s="152">
        <v>32</v>
      </c>
      <c r="H12" s="151">
        <v>72</v>
      </c>
      <c r="I12" s="152">
        <v>65</v>
      </c>
      <c r="J12" s="151">
        <v>57</v>
      </c>
      <c r="K12" s="152">
        <v>29</v>
      </c>
      <c r="L12" s="151">
        <v>32</v>
      </c>
      <c r="M12" s="152">
        <v>6</v>
      </c>
      <c r="N12" s="151">
        <v>521</v>
      </c>
      <c r="O12" s="152">
        <v>1214</v>
      </c>
      <c r="P12" s="44">
        <v>5.7660626029654036</v>
      </c>
      <c r="Q12" s="43">
        <v>20.510708401976935</v>
      </c>
      <c r="R12" s="44">
        <v>6.6721581548599671</v>
      </c>
      <c r="S12" s="43">
        <v>2.6359143327841847</v>
      </c>
      <c r="T12" s="44">
        <v>5.930807248764415</v>
      </c>
      <c r="U12" s="43">
        <v>5.3542009884678752</v>
      </c>
      <c r="V12" s="44">
        <v>4.6952224052718288</v>
      </c>
      <c r="W12" s="43">
        <v>2.3887973640856672</v>
      </c>
      <c r="X12" s="44">
        <v>2.6359143327841847</v>
      </c>
      <c r="Y12" s="43">
        <v>0.49423393739703458</v>
      </c>
      <c r="Z12" s="44">
        <v>42.915980230642504</v>
      </c>
      <c r="AA12" s="43">
        <v>100</v>
      </c>
    </row>
    <row r="13" spans="1:27" s="5" customFormat="1" ht="11.45">
      <c r="A13" s="19" t="s">
        <v>41</v>
      </c>
      <c r="B13" s="26" t="s">
        <v>58</v>
      </c>
      <c r="C13" s="26" t="s">
        <v>59</v>
      </c>
      <c r="D13" s="151">
        <v>3</v>
      </c>
      <c r="E13" s="152">
        <v>1</v>
      </c>
      <c r="F13" s="151">
        <v>2</v>
      </c>
      <c r="G13" s="152">
        <v>0</v>
      </c>
      <c r="H13" s="151">
        <v>0</v>
      </c>
      <c r="I13" s="152">
        <v>18</v>
      </c>
      <c r="J13" s="151">
        <v>8</v>
      </c>
      <c r="K13" s="152">
        <v>0</v>
      </c>
      <c r="L13" s="151">
        <v>0</v>
      </c>
      <c r="M13" s="152">
        <v>0</v>
      </c>
      <c r="N13" s="151">
        <v>21</v>
      </c>
      <c r="O13" s="152">
        <v>53</v>
      </c>
      <c r="P13" s="44">
        <v>5.6603773584905666</v>
      </c>
      <c r="Q13" s="43">
        <v>1.8867924528301887</v>
      </c>
      <c r="R13" s="44">
        <v>3.7735849056603774</v>
      </c>
      <c r="S13" s="43">
        <v>0</v>
      </c>
      <c r="T13" s="44">
        <v>0</v>
      </c>
      <c r="U13" s="43">
        <v>33.962264150943398</v>
      </c>
      <c r="V13" s="44">
        <v>15.09433962264151</v>
      </c>
      <c r="W13" s="43">
        <v>0</v>
      </c>
      <c r="X13" s="44">
        <v>0</v>
      </c>
      <c r="Y13" s="43">
        <v>0</v>
      </c>
      <c r="Z13" s="44">
        <v>39.622641509433961</v>
      </c>
      <c r="AA13" s="43">
        <v>100</v>
      </c>
    </row>
    <row r="14" spans="1:27" s="5" customFormat="1" ht="11.45">
      <c r="A14" s="19" t="s">
        <v>41</v>
      </c>
      <c r="B14" s="26" t="s">
        <v>60</v>
      </c>
      <c r="C14" s="26" t="s">
        <v>61</v>
      </c>
      <c r="D14" s="151">
        <v>5</v>
      </c>
      <c r="E14" s="152">
        <v>20</v>
      </c>
      <c r="F14" s="151">
        <v>10</v>
      </c>
      <c r="G14" s="152">
        <v>9</v>
      </c>
      <c r="H14" s="151">
        <v>0</v>
      </c>
      <c r="I14" s="152">
        <v>11</v>
      </c>
      <c r="J14" s="151">
        <v>5</v>
      </c>
      <c r="K14" s="152">
        <v>14</v>
      </c>
      <c r="L14" s="151">
        <v>0</v>
      </c>
      <c r="M14" s="152">
        <v>0</v>
      </c>
      <c r="N14" s="151">
        <v>59</v>
      </c>
      <c r="O14" s="152">
        <v>133</v>
      </c>
      <c r="P14" s="44">
        <v>3.7593984962406015</v>
      </c>
      <c r="Q14" s="43">
        <v>15.037593984962406</v>
      </c>
      <c r="R14" s="44">
        <v>7.518796992481203</v>
      </c>
      <c r="S14" s="43">
        <v>6.7669172932330826</v>
      </c>
      <c r="T14" s="44">
        <v>0</v>
      </c>
      <c r="U14" s="43">
        <v>8.2706766917293226</v>
      </c>
      <c r="V14" s="44">
        <v>3.7593984962406015</v>
      </c>
      <c r="W14" s="43">
        <v>10.526315789473683</v>
      </c>
      <c r="X14" s="44">
        <v>0</v>
      </c>
      <c r="Y14" s="43">
        <v>0</v>
      </c>
      <c r="Z14" s="44">
        <v>44.360902255639097</v>
      </c>
      <c r="AA14" s="43">
        <v>100</v>
      </c>
    </row>
    <row r="15" spans="1:27" s="5" customFormat="1" ht="11.45">
      <c r="A15" s="19" t="s">
        <v>41</v>
      </c>
      <c r="B15" s="26" t="s">
        <v>62</v>
      </c>
      <c r="C15" s="26" t="s">
        <v>63</v>
      </c>
      <c r="D15" s="151">
        <v>13</v>
      </c>
      <c r="E15" s="152">
        <v>102</v>
      </c>
      <c r="F15" s="151">
        <v>15</v>
      </c>
      <c r="G15" s="152">
        <v>102</v>
      </c>
      <c r="H15" s="151">
        <v>15</v>
      </c>
      <c r="I15" s="152">
        <v>46</v>
      </c>
      <c r="J15" s="151">
        <v>13</v>
      </c>
      <c r="K15" s="152">
        <v>24</v>
      </c>
      <c r="L15" s="151">
        <v>40</v>
      </c>
      <c r="M15" s="152">
        <v>3</v>
      </c>
      <c r="N15" s="151">
        <v>184</v>
      </c>
      <c r="O15" s="152">
        <v>557</v>
      </c>
      <c r="P15" s="44">
        <v>2.3339317773788149</v>
      </c>
      <c r="Q15" s="43">
        <v>18.312387791741472</v>
      </c>
      <c r="R15" s="44">
        <v>2.6929982046678633</v>
      </c>
      <c r="S15" s="43">
        <v>18.312387791741472</v>
      </c>
      <c r="T15" s="44">
        <v>2.6929982046678633</v>
      </c>
      <c r="U15" s="43">
        <v>8.2585278276481162</v>
      </c>
      <c r="V15" s="44">
        <v>2.3339317773788149</v>
      </c>
      <c r="W15" s="43">
        <v>4.3087971274685817</v>
      </c>
      <c r="X15" s="44">
        <v>7.1813285457809695</v>
      </c>
      <c r="Y15" s="43">
        <v>0.53859964093357271</v>
      </c>
      <c r="Z15" s="44">
        <v>33.034111310592465</v>
      </c>
      <c r="AA15" s="43">
        <v>100</v>
      </c>
    </row>
    <row r="16" spans="1:27" s="5" customFormat="1" ht="11.45">
      <c r="A16" s="19" t="s">
        <v>41</v>
      </c>
      <c r="B16" s="26" t="s">
        <v>64</v>
      </c>
      <c r="C16" s="26" t="s">
        <v>65</v>
      </c>
      <c r="D16" s="151">
        <v>0</v>
      </c>
      <c r="E16" s="152">
        <v>3</v>
      </c>
      <c r="F16" s="151">
        <v>23</v>
      </c>
      <c r="G16" s="152">
        <v>0</v>
      </c>
      <c r="H16" s="151">
        <v>0</v>
      </c>
      <c r="I16" s="152">
        <v>2</v>
      </c>
      <c r="J16" s="151">
        <v>0</v>
      </c>
      <c r="K16" s="152">
        <v>6</v>
      </c>
      <c r="L16" s="151">
        <v>0</v>
      </c>
      <c r="M16" s="152">
        <v>1</v>
      </c>
      <c r="N16" s="151">
        <v>7</v>
      </c>
      <c r="O16" s="152">
        <v>42</v>
      </c>
      <c r="P16" s="44">
        <v>0</v>
      </c>
      <c r="Q16" s="43">
        <v>7.1428571428571423</v>
      </c>
      <c r="R16" s="44">
        <v>54.761904761904766</v>
      </c>
      <c r="S16" s="43">
        <v>0</v>
      </c>
      <c r="T16" s="44">
        <v>0</v>
      </c>
      <c r="U16" s="43">
        <v>4.7619047619047619</v>
      </c>
      <c r="V16" s="44">
        <v>0</v>
      </c>
      <c r="W16" s="43">
        <v>14.285714285714285</v>
      </c>
      <c r="X16" s="44">
        <v>0</v>
      </c>
      <c r="Y16" s="43">
        <v>2.3809523809523809</v>
      </c>
      <c r="Z16" s="44">
        <v>16.666666666666664</v>
      </c>
      <c r="AA16" s="43">
        <v>100</v>
      </c>
    </row>
    <row r="17" spans="1:27" s="5" customFormat="1" ht="11.45">
      <c r="A17" s="19" t="s">
        <v>41</v>
      </c>
      <c r="B17" s="26" t="s">
        <v>66</v>
      </c>
      <c r="C17" s="26" t="s">
        <v>67</v>
      </c>
      <c r="D17" s="151">
        <v>3</v>
      </c>
      <c r="E17" s="152">
        <v>13</v>
      </c>
      <c r="F17" s="151">
        <v>16</v>
      </c>
      <c r="G17" s="152">
        <v>2</v>
      </c>
      <c r="H17" s="151">
        <v>0</v>
      </c>
      <c r="I17" s="152">
        <v>8</v>
      </c>
      <c r="J17" s="151">
        <v>1</v>
      </c>
      <c r="K17" s="152">
        <v>6</v>
      </c>
      <c r="L17" s="151">
        <v>0</v>
      </c>
      <c r="M17" s="152">
        <v>0</v>
      </c>
      <c r="N17" s="151">
        <v>22</v>
      </c>
      <c r="O17" s="152">
        <v>71</v>
      </c>
      <c r="P17" s="44">
        <v>4.225352112676056</v>
      </c>
      <c r="Q17" s="43">
        <v>18.30985915492958</v>
      </c>
      <c r="R17" s="44">
        <v>22.535211267605636</v>
      </c>
      <c r="S17" s="43">
        <v>2.8169014084507045</v>
      </c>
      <c r="T17" s="44">
        <v>0</v>
      </c>
      <c r="U17" s="43">
        <v>11.267605633802818</v>
      </c>
      <c r="V17" s="44">
        <v>1.4084507042253522</v>
      </c>
      <c r="W17" s="43">
        <v>8.4507042253521121</v>
      </c>
      <c r="X17" s="44">
        <v>0</v>
      </c>
      <c r="Y17" s="43">
        <v>0</v>
      </c>
      <c r="Z17" s="44">
        <v>30.985915492957744</v>
      </c>
      <c r="AA17" s="43">
        <v>100</v>
      </c>
    </row>
    <row r="18" spans="1:27" s="5" customFormat="1" ht="11.45">
      <c r="A18" s="19" t="s">
        <v>41</v>
      </c>
      <c r="B18" s="26" t="s">
        <v>68</v>
      </c>
      <c r="C18" s="26" t="s">
        <v>69</v>
      </c>
      <c r="D18" s="151">
        <v>2</v>
      </c>
      <c r="E18" s="152">
        <v>4</v>
      </c>
      <c r="F18" s="151">
        <v>3</v>
      </c>
      <c r="G18" s="152">
        <v>1</v>
      </c>
      <c r="H18" s="151">
        <v>1</v>
      </c>
      <c r="I18" s="152">
        <v>0</v>
      </c>
      <c r="J18" s="151">
        <v>0</v>
      </c>
      <c r="K18" s="152">
        <v>0</v>
      </c>
      <c r="L18" s="151">
        <v>0</v>
      </c>
      <c r="M18" s="152">
        <v>0</v>
      </c>
      <c r="N18" s="151">
        <v>25</v>
      </c>
      <c r="O18" s="152">
        <v>36</v>
      </c>
      <c r="P18" s="44">
        <v>5.5555555555555554</v>
      </c>
      <c r="Q18" s="43">
        <v>11.111111111111111</v>
      </c>
      <c r="R18" s="44">
        <v>8.3333333333333321</v>
      </c>
      <c r="S18" s="43">
        <v>2.7777777777777777</v>
      </c>
      <c r="T18" s="44">
        <v>2.7777777777777777</v>
      </c>
      <c r="U18" s="43">
        <v>0</v>
      </c>
      <c r="V18" s="44">
        <v>0</v>
      </c>
      <c r="W18" s="43">
        <v>0</v>
      </c>
      <c r="X18" s="44">
        <v>0</v>
      </c>
      <c r="Y18" s="43">
        <v>0</v>
      </c>
      <c r="Z18" s="44">
        <v>69.444444444444443</v>
      </c>
      <c r="AA18" s="43">
        <v>100</v>
      </c>
    </row>
    <row r="19" spans="1:27" s="5" customFormat="1" ht="11.45">
      <c r="A19" s="19" t="s">
        <v>41</v>
      </c>
      <c r="B19" s="26" t="s">
        <v>70</v>
      </c>
      <c r="C19" s="26" t="s">
        <v>71</v>
      </c>
      <c r="D19" s="151">
        <v>13</v>
      </c>
      <c r="E19" s="152">
        <v>40</v>
      </c>
      <c r="F19" s="151">
        <v>30</v>
      </c>
      <c r="G19" s="152">
        <v>0</v>
      </c>
      <c r="H19" s="151">
        <v>1</v>
      </c>
      <c r="I19" s="152">
        <v>28</v>
      </c>
      <c r="J19" s="151">
        <v>3</v>
      </c>
      <c r="K19" s="152">
        <v>7</v>
      </c>
      <c r="L19" s="151">
        <v>0</v>
      </c>
      <c r="M19" s="152">
        <v>0</v>
      </c>
      <c r="N19" s="151">
        <v>78</v>
      </c>
      <c r="O19" s="152">
        <v>200</v>
      </c>
      <c r="P19" s="44">
        <v>6.5</v>
      </c>
      <c r="Q19" s="43">
        <v>20</v>
      </c>
      <c r="R19" s="44">
        <v>15</v>
      </c>
      <c r="S19" s="43">
        <v>0</v>
      </c>
      <c r="T19" s="44">
        <v>0.5</v>
      </c>
      <c r="U19" s="43">
        <v>14.000000000000002</v>
      </c>
      <c r="V19" s="44">
        <v>1.5</v>
      </c>
      <c r="W19" s="43">
        <v>3.5000000000000004</v>
      </c>
      <c r="X19" s="44">
        <v>0</v>
      </c>
      <c r="Y19" s="43">
        <v>0</v>
      </c>
      <c r="Z19" s="44">
        <v>39</v>
      </c>
      <c r="AA19" s="43">
        <v>100</v>
      </c>
    </row>
    <row r="20" spans="1:27" s="5" customFormat="1" ht="11.45">
      <c r="A20" s="19" t="s">
        <v>41</v>
      </c>
      <c r="B20" s="26" t="s">
        <v>72</v>
      </c>
      <c r="C20" s="26" t="s">
        <v>73</v>
      </c>
      <c r="D20" s="151">
        <v>4</v>
      </c>
      <c r="E20" s="152">
        <v>12</v>
      </c>
      <c r="F20" s="151">
        <v>32</v>
      </c>
      <c r="G20" s="152">
        <v>5</v>
      </c>
      <c r="H20" s="151">
        <v>4</v>
      </c>
      <c r="I20" s="152">
        <v>10</v>
      </c>
      <c r="J20" s="151">
        <v>2</v>
      </c>
      <c r="K20" s="152">
        <v>0</v>
      </c>
      <c r="L20" s="151">
        <v>0</v>
      </c>
      <c r="M20" s="152">
        <v>2</v>
      </c>
      <c r="N20" s="151">
        <v>35</v>
      </c>
      <c r="O20" s="152">
        <v>106</v>
      </c>
      <c r="P20" s="44">
        <v>3.7735849056603774</v>
      </c>
      <c r="Q20" s="43">
        <v>11.320754716981133</v>
      </c>
      <c r="R20" s="44">
        <v>30.188679245283019</v>
      </c>
      <c r="S20" s="43">
        <v>4.716981132075472</v>
      </c>
      <c r="T20" s="44">
        <v>3.7735849056603774</v>
      </c>
      <c r="U20" s="43">
        <v>9.433962264150944</v>
      </c>
      <c r="V20" s="44">
        <v>1.8867924528301887</v>
      </c>
      <c r="W20" s="43">
        <v>0</v>
      </c>
      <c r="X20" s="44">
        <v>0</v>
      </c>
      <c r="Y20" s="43">
        <v>1.8867924528301887</v>
      </c>
      <c r="Z20" s="44">
        <v>33.018867924528301</v>
      </c>
      <c r="AA20" s="43">
        <v>100</v>
      </c>
    </row>
    <row r="21" spans="1:27" s="5" customFormat="1" ht="11.45">
      <c r="A21" s="19" t="s">
        <v>41</v>
      </c>
      <c r="B21" s="26" t="s">
        <v>74</v>
      </c>
      <c r="C21" s="26" t="s">
        <v>75</v>
      </c>
      <c r="D21" s="151">
        <v>0</v>
      </c>
      <c r="E21" s="152">
        <v>0</v>
      </c>
      <c r="F21" s="151">
        <v>10</v>
      </c>
      <c r="G21" s="152">
        <v>0</v>
      </c>
      <c r="H21" s="151">
        <v>0</v>
      </c>
      <c r="I21" s="152">
        <v>0</v>
      </c>
      <c r="J21" s="151">
        <v>0</v>
      </c>
      <c r="K21" s="152">
        <v>20</v>
      </c>
      <c r="L21" s="151">
        <v>0</v>
      </c>
      <c r="M21" s="152">
        <v>0</v>
      </c>
      <c r="N21" s="151">
        <v>12</v>
      </c>
      <c r="O21" s="152">
        <v>42</v>
      </c>
      <c r="P21" s="44">
        <v>0</v>
      </c>
      <c r="Q21" s="43">
        <v>0</v>
      </c>
      <c r="R21" s="44">
        <v>23.809523809523807</v>
      </c>
      <c r="S21" s="43">
        <v>0</v>
      </c>
      <c r="T21" s="44">
        <v>0</v>
      </c>
      <c r="U21" s="43">
        <v>0</v>
      </c>
      <c r="V21" s="44">
        <v>0</v>
      </c>
      <c r="W21" s="43">
        <v>47.619047619047613</v>
      </c>
      <c r="X21" s="44">
        <v>0</v>
      </c>
      <c r="Y21" s="43">
        <v>0</v>
      </c>
      <c r="Z21" s="44">
        <v>28.571428571428569</v>
      </c>
      <c r="AA21" s="43">
        <v>100</v>
      </c>
    </row>
    <row r="22" spans="1:27" s="5" customFormat="1" ht="11.45">
      <c r="A22" s="19" t="s">
        <v>41</v>
      </c>
      <c r="B22" s="26" t="s">
        <v>76</v>
      </c>
      <c r="C22" s="26" t="s">
        <v>77</v>
      </c>
      <c r="D22" s="151">
        <v>0</v>
      </c>
      <c r="E22" s="152">
        <v>7</v>
      </c>
      <c r="F22" s="151">
        <v>12</v>
      </c>
      <c r="G22" s="152">
        <v>12</v>
      </c>
      <c r="H22" s="151">
        <v>0</v>
      </c>
      <c r="I22" s="152">
        <v>8</v>
      </c>
      <c r="J22" s="151">
        <v>1</v>
      </c>
      <c r="K22" s="152">
        <v>23</v>
      </c>
      <c r="L22" s="151">
        <v>0</v>
      </c>
      <c r="M22" s="152">
        <v>0</v>
      </c>
      <c r="N22" s="151">
        <v>37</v>
      </c>
      <c r="O22" s="152">
        <v>100</v>
      </c>
      <c r="P22" s="44">
        <v>0</v>
      </c>
      <c r="Q22" s="43">
        <v>7.0000000000000009</v>
      </c>
      <c r="R22" s="44">
        <v>12</v>
      </c>
      <c r="S22" s="43">
        <v>12</v>
      </c>
      <c r="T22" s="44">
        <v>0</v>
      </c>
      <c r="U22" s="43">
        <v>8</v>
      </c>
      <c r="V22" s="44">
        <v>1</v>
      </c>
      <c r="W22" s="43">
        <v>23</v>
      </c>
      <c r="X22" s="44">
        <v>0</v>
      </c>
      <c r="Y22" s="43">
        <v>0</v>
      </c>
      <c r="Z22" s="44">
        <v>37</v>
      </c>
      <c r="AA22" s="43">
        <v>100</v>
      </c>
    </row>
    <row r="23" spans="1:27" s="5" customFormat="1" ht="11.45">
      <c r="A23" s="19" t="s">
        <v>41</v>
      </c>
      <c r="B23" s="26" t="s">
        <v>78</v>
      </c>
      <c r="C23" s="26" t="s">
        <v>79</v>
      </c>
      <c r="D23" s="151">
        <v>0</v>
      </c>
      <c r="E23" s="152">
        <v>5</v>
      </c>
      <c r="F23" s="151">
        <v>39</v>
      </c>
      <c r="G23" s="152">
        <v>5</v>
      </c>
      <c r="H23" s="151">
        <v>0</v>
      </c>
      <c r="I23" s="152">
        <v>2</v>
      </c>
      <c r="J23" s="151">
        <v>0</v>
      </c>
      <c r="K23" s="152">
        <v>11</v>
      </c>
      <c r="L23" s="151">
        <v>0</v>
      </c>
      <c r="M23" s="152">
        <v>0</v>
      </c>
      <c r="N23" s="151">
        <v>24</v>
      </c>
      <c r="O23" s="152">
        <v>86</v>
      </c>
      <c r="P23" s="44">
        <v>0</v>
      </c>
      <c r="Q23" s="43">
        <v>5.8139534883720927</v>
      </c>
      <c r="R23" s="44">
        <v>45.348837209302324</v>
      </c>
      <c r="S23" s="43">
        <v>5.8139534883720927</v>
      </c>
      <c r="T23" s="44">
        <v>0</v>
      </c>
      <c r="U23" s="43">
        <v>2.3255813953488373</v>
      </c>
      <c r="V23" s="44">
        <v>0</v>
      </c>
      <c r="W23" s="43">
        <v>12.790697674418606</v>
      </c>
      <c r="X23" s="44">
        <v>0</v>
      </c>
      <c r="Y23" s="43">
        <v>0</v>
      </c>
      <c r="Z23" s="44">
        <v>27.906976744186046</v>
      </c>
      <c r="AA23" s="43">
        <v>100</v>
      </c>
    </row>
    <row r="24" spans="1:27" s="5" customFormat="1" ht="11.45">
      <c r="A24" s="19" t="s">
        <v>41</v>
      </c>
      <c r="B24" s="26" t="s">
        <v>80</v>
      </c>
      <c r="C24" s="26" t="s">
        <v>81</v>
      </c>
      <c r="D24" s="151">
        <v>2</v>
      </c>
      <c r="E24" s="152">
        <v>17</v>
      </c>
      <c r="F24" s="151">
        <v>5</v>
      </c>
      <c r="G24" s="152">
        <v>9</v>
      </c>
      <c r="H24" s="151">
        <v>1</v>
      </c>
      <c r="I24" s="152">
        <v>15</v>
      </c>
      <c r="J24" s="151">
        <v>1</v>
      </c>
      <c r="K24" s="152">
        <v>5</v>
      </c>
      <c r="L24" s="151">
        <v>0</v>
      </c>
      <c r="M24" s="152">
        <v>0</v>
      </c>
      <c r="N24" s="151">
        <v>58</v>
      </c>
      <c r="O24" s="152">
        <v>113</v>
      </c>
      <c r="P24" s="44">
        <v>1.7699115044247788</v>
      </c>
      <c r="Q24" s="43">
        <v>15.044247787610621</v>
      </c>
      <c r="R24" s="44">
        <v>4.4247787610619467</v>
      </c>
      <c r="S24" s="43">
        <v>7.9646017699115044</v>
      </c>
      <c r="T24" s="44">
        <v>0.88495575221238942</v>
      </c>
      <c r="U24" s="43">
        <v>13.274336283185843</v>
      </c>
      <c r="V24" s="44">
        <v>0.88495575221238942</v>
      </c>
      <c r="W24" s="43">
        <v>4.4247787610619467</v>
      </c>
      <c r="X24" s="44">
        <v>0</v>
      </c>
      <c r="Y24" s="43">
        <v>0</v>
      </c>
      <c r="Z24" s="44">
        <v>51.327433628318587</v>
      </c>
      <c r="AA24" s="43">
        <v>100</v>
      </c>
    </row>
    <row r="25" spans="1:27" s="5" customFormat="1" ht="11.45">
      <c r="A25" s="19" t="s">
        <v>41</v>
      </c>
      <c r="B25" s="26" t="s">
        <v>82</v>
      </c>
      <c r="C25" s="26" t="s">
        <v>83</v>
      </c>
      <c r="D25" s="151">
        <v>0</v>
      </c>
      <c r="E25" s="152">
        <v>4</v>
      </c>
      <c r="F25" s="151">
        <v>25</v>
      </c>
      <c r="G25" s="152">
        <v>15</v>
      </c>
      <c r="H25" s="151">
        <v>0</v>
      </c>
      <c r="I25" s="152">
        <v>9</v>
      </c>
      <c r="J25" s="151">
        <v>0</v>
      </c>
      <c r="K25" s="152">
        <v>1</v>
      </c>
      <c r="L25" s="151">
        <v>0</v>
      </c>
      <c r="M25" s="152">
        <v>0</v>
      </c>
      <c r="N25" s="151">
        <v>51</v>
      </c>
      <c r="O25" s="152">
        <v>105</v>
      </c>
      <c r="P25" s="44">
        <v>0</v>
      </c>
      <c r="Q25" s="43">
        <v>3.8095238095238098</v>
      </c>
      <c r="R25" s="44">
        <v>23.809523809523807</v>
      </c>
      <c r="S25" s="43">
        <v>14.285714285714285</v>
      </c>
      <c r="T25" s="44">
        <v>0</v>
      </c>
      <c r="U25" s="43">
        <v>8.5714285714285712</v>
      </c>
      <c r="V25" s="44">
        <v>0</v>
      </c>
      <c r="W25" s="43">
        <v>0.95238095238095244</v>
      </c>
      <c r="X25" s="44">
        <v>0</v>
      </c>
      <c r="Y25" s="43">
        <v>0</v>
      </c>
      <c r="Z25" s="44">
        <v>48.571428571428569</v>
      </c>
      <c r="AA25" s="43">
        <v>100</v>
      </c>
    </row>
    <row r="26" spans="1:27" s="5" customFormat="1" ht="11.45">
      <c r="A26" s="19" t="s">
        <v>41</v>
      </c>
      <c r="B26" s="26" t="s">
        <v>84</v>
      </c>
      <c r="C26" s="26" t="s">
        <v>85</v>
      </c>
      <c r="D26" s="151">
        <v>0</v>
      </c>
      <c r="E26" s="152">
        <v>2</v>
      </c>
      <c r="F26" s="151">
        <v>0</v>
      </c>
      <c r="G26" s="152">
        <v>0</v>
      </c>
      <c r="H26" s="151">
        <v>0</v>
      </c>
      <c r="I26" s="152">
        <v>2</v>
      </c>
      <c r="J26" s="151">
        <v>0</v>
      </c>
      <c r="K26" s="152">
        <v>0</v>
      </c>
      <c r="L26" s="151">
        <v>0</v>
      </c>
      <c r="M26" s="152">
        <v>0</v>
      </c>
      <c r="N26" s="151">
        <v>3</v>
      </c>
      <c r="O26" s="152">
        <v>7</v>
      </c>
      <c r="P26" s="44">
        <v>0</v>
      </c>
      <c r="Q26" s="43">
        <v>28.571428571428569</v>
      </c>
      <c r="R26" s="44">
        <v>0</v>
      </c>
      <c r="S26" s="43">
        <v>0</v>
      </c>
      <c r="T26" s="44">
        <v>0</v>
      </c>
      <c r="U26" s="43">
        <v>28.571428571428569</v>
      </c>
      <c r="V26" s="44">
        <v>0</v>
      </c>
      <c r="W26" s="43">
        <v>0</v>
      </c>
      <c r="X26" s="44">
        <v>0</v>
      </c>
      <c r="Y26" s="43">
        <v>0</v>
      </c>
      <c r="Z26" s="44">
        <v>42.857142857142854</v>
      </c>
      <c r="AA26" s="43">
        <v>100</v>
      </c>
    </row>
    <row r="27" spans="1:27" s="5" customFormat="1" ht="11.45">
      <c r="A27" s="19" t="s">
        <v>41</v>
      </c>
      <c r="B27" s="26" t="s">
        <v>86</v>
      </c>
      <c r="C27" s="26" t="s">
        <v>87</v>
      </c>
      <c r="D27" s="151">
        <v>0</v>
      </c>
      <c r="E27" s="152">
        <v>20</v>
      </c>
      <c r="F27" s="151">
        <v>4</v>
      </c>
      <c r="G27" s="152">
        <v>3</v>
      </c>
      <c r="H27" s="151">
        <v>0</v>
      </c>
      <c r="I27" s="152">
        <v>5</v>
      </c>
      <c r="J27" s="151">
        <v>0</v>
      </c>
      <c r="K27" s="152">
        <v>0</v>
      </c>
      <c r="L27" s="151">
        <v>0</v>
      </c>
      <c r="M27" s="152">
        <v>0</v>
      </c>
      <c r="N27" s="151">
        <v>57</v>
      </c>
      <c r="O27" s="152">
        <v>89</v>
      </c>
      <c r="P27" s="44">
        <v>0</v>
      </c>
      <c r="Q27" s="43">
        <v>22.471910112359549</v>
      </c>
      <c r="R27" s="44">
        <v>4.4943820224719104</v>
      </c>
      <c r="S27" s="43">
        <v>3.3707865168539324</v>
      </c>
      <c r="T27" s="44">
        <v>0</v>
      </c>
      <c r="U27" s="43">
        <v>5.6179775280898872</v>
      </c>
      <c r="V27" s="44">
        <v>0</v>
      </c>
      <c r="W27" s="43">
        <v>0</v>
      </c>
      <c r="X27" s="44">
        <v>0</v>
      </c>
      <c r="Y27" s="43">
        <v>0</v>
      </c>
      <c r="Z27" s="44">
        <v>64.044943820224717</v>
      </c>
      <c r="AA27" s="43">
        <v>100</v>
      </c>
    </row>
    <row r="28" spans="1:27" s="5" customFormat="1" ht="11.45">
      <c r="A28" s="19" t="s">
        <v>41</v>
      </c>
      <c r="B28" s="26" t="s">
        <v>88</v>
      </c>
      <c r="C28" s="26" t="s">
        <v>89</v>
      </c>
      <c r="D28" s="151">
        <v>0</v>
      </c>
      <c r="E28" s="152">
        <v>6</v>
      </c>
      <c r="F28" s="151">
        <v>12</v>
      </c>
      <c r="G28" s="152">
        <v>1</v>
      </c>
      <c r="H28" s="151">
        <v>0</v>
      </c>
      <c r="I28" s="152">
        <v>11</v>
      </c>
      <c r="J28" s="151">
        <v>0</v>
      </c>
      <c r="K28" s="152">
        <v>13</v>
      </c>
      <c r="L28" s="151">
        <v>0</v>
      </c>
      <c r="M28" s="152">
        <v>0</v>
      </c>
      <c r="N28" s="151">
        <v>50</v>
      </c>
      <c r="O28" s="152">
        <v>93</v>
      </c>
      <c r="P28" s="44">
        <v>0</v>
      </c>
      <c r="Q28" s="43">
        <v>6.4516129032258061</v>
      </c>
      <c r="R28" s="44">
        <v>12.903225806451612</v>
      </c>
      <c r="S28" s="43">
        <v>1.0752688172043012</v>
      </c>
      <c r="T28" s="44">
        <v>0</v>
      </c>
      <c r="U28" s="43">
        <v>11.827956989247312</v>
      </c>
      <c r="V28" s="44">
        <v>0</v>
      </c>
      <c r="W28" s="43">
        <v>13.978494623655912</v>
      </c>
      <c r="X28" s="44">
        <v>0</v>
      </c>
      <c r="Y28" s="43">
        <v>0</v>
      </c>
      <c r="Z28" s="44">
        <v>53.763440860215049</v>
      </c>
      <c r="AA28" s="43">
        <v>100</v>
      </c>
    </row>
    <row r="29" spans="1:27" s="5" customFormat="1" ht="11.45">
      <c r="A29" s="19" t="s">
        <v>41</v>
      </c>
      <c r="B29" s="26" t="s">
        <v>90</v>
      </c>
      <c r="C29" s="26" t="s">
        <v>91</v>
      </c>
      <c r="D29" s="151">
        <v>10</v>
      </c>
      <c r="E29" s="152">
        <v>13</v>
      </c>
      <c r="F29" s="151">
        <v>88</v>
      </c>
      <c r="G29" s="152">
        <v>18</v>
      </c>
      <c r="H29" s="151">
        <v>2</v>
      </c>
      <c r="I29" s="152">
        <v>14</v>
      </c>
      <c r="J29" s="151">
        <v>0</v>
      </c>
      <c r="K29" s="152">
        <v>9</v>
      </c>
      <c r="L29" s="151">
        <v>0</v>
      </c>
      <c r="M29" s="152">
        <v>0</v>
      </c>
      <c r="N29" s="151">
        <v>71</v>
      </c>
      <c r="O29" s="152">
        <v>225</v>
      </c>
      <c r="P29" s="44">
        <v>4.4444444444444446</v>
      </c>
      <c r="Q29" s="43">
        <v>5.7777777777777777</v>
      </c>
      <c r="R29" s="44">
        <v>39.111111111111114</v>
      </c>
      <c r="S29" s="43">
        <v>8</v>
      </c>
      <c r="T29" s="44">
        <v>0.88888888888888884</v>
      </c>
      <c r="U29" s="43">
        <v>6.2222222222222223</v>
      </c>
      <c r="V29" s="44">
        <v>0</v>
      </c>
      <c r="W29" s="43">
        <v>4</v>
      </c>
      <c r="X29" s="44">
        <v>0</v>
      </c>
      <c r="Y29" s="43">
        <v>0</v>
      </c>
      <c r="Z29" s="44">
        <v>31.555555555555554</v>
      </c>
      <c r="AA29" s="43">
        <v>100</v>
      </c>
    </row>
    <row r="30" spans="1:27" s="5" customFormat="1" ht="11.45">
      <c r="A30" s="19" t="s">
        <v>41</v>
      </c>
      <c r="B30" s="26" t="s">
        <v>92</v>
      </c>
      <c r="C30" s="26" t="s">
        <v>93</v>
      </c>
      <c r="D30" s="151">
        <v>19</v>
      </c>
      <c r="E30" s="152">
        <v>85</v>
      </c>
      <c r="F30" s="151">
        <v>270</v>
      </c>
      <c r="G30" s="152">
        <v>32</v>
      </c>
      <c r="H30" s="151">
        <v>96</v>
      </c>
      <c r="I30" s="152">
        <v>25</v>
      </c>
      <c r="J30" s="151">
        <v>13</v>
      </c>
      <c r="K30" s="152">
        <v>26</v>
      </c>
      <c r="L30" s="151">
        <v>33</v>
      </c>
      <c r="M30" s="152">
        <v>6</v>
      </c>
      <c r="N30" s="151">
        <v>199</v>
      </c>
      <c r="O30" s="152">
        <v>804</v>
      </c>
      <c r="P30" s="44">
        <v>2.3631840796019898</v>
      </c>
      <c r="Q30" s="43">
        <v>10.572139303482588</v>
      </c>
      <c r="R30" s="44">
        <v>33.582089552238806</v>
      </c>
      <c r="S30" s="43">
        <v>3.9800995024875623</v>
      </c>
      <c r="T30" s="44">
        <v>11.940298507462686</v>
      </c>
      <c r="U30" s="43">
        <v>3.1094527363184081</v>
      </c>
      <c r="V30" s="44">
        <v>1.616915422885572</v>
      </c>
      <c r="W30" s="43">
        <v>3.233830845771144</v>
      </c>
      <c r="X30" s="44">
        <v>4.1044776119402986</v>
      </c>
      <c r="Y30" s="43">
        <v>0.74626865671641784</v>
      </c>
      <c r="Z30" s="44">
        <v>24.75124378109453</v>
      </c>
      <c r="AA30" s="43">
        <v>100</v>
      </c>
    </row>
    <row r="31" spans="1:27" s="5" customFormat="1" ht="11.45">
      <c r="A31" s="19" t="s">
        <v>41</v>
      </c>
      <c r="B31" s="26" t="s">
        <v>94</v>
      </c>
      <c r="C31" s="26" t="s">
        <v>95</v>
      </c>
      <c r="D31" s="151">
        <v>1</v>
      </c>
      <c r="E31" s="152">
        <v>12</v>
      </c>
      <c r="F31" s="151">
        <v>24</v>
      </c>
      <c r="G31" s="152">
        <v>2</v>
      </c>
      <c r="H31" s="151">
        <v>0</v>
      </c>
      <c r="I31" s="152">
        <v>24</v>
      </c>
      <c r="J31" s="151">
        <v>0</v>
      </c>
      <c r="K31" s="152">
        <v>6</v>
      </c>
      <c r="L31" s="151">
        <v>0</v>
      </c>
      <c r="M31" s="152">
        <v>0</v>
      </c>
      <c r="N31" s="151">
        <v>48</v>
      </c>
      <c r="O31" s="152">
        <v>117</v>
      </c>
      <c r="P31" s="44">
        <v>0.85470085470085477</v>
      </c>
      <c r="Q31" s="43">
        <v>10.256410256410255</v>
      </c>
      <c r="R31" s="44">
        <v>20.512820512820511</v>
      </c>
      <c r="S31" s="43">
        <v>1.7094017094017095</v>
      </c>
      <c r="T31" s="44">
        <v>0</v>
      </c>
      <c r="U31" s="43">
        <v>20.512820512820511</v>
      </c>
      <c r="V31" s="44">
        <v>0</v>
      </c>
      <c r="W31" s="43">
        <v>5.1282051282051277</v>
      </c>
      <c r="X31" s="44">
        <v>0</v>
      </c>
      <c r="Y31" s="43">
        <v>0</v>
      </c>
      <c r="Z31" s="44">
        <v>41.025641025641022</v>
      </c>
      <c r="AA31" s="43">
        <v>100</v>
      </c>
    </row>
    <row r="32" spans="1:27" s="5" customFormat="1" ht="11.45">
      <c r="A32" s="19" t="s">
        <v>41</v>
      </c>
      <c r="B32" s="26" t="s">
        <v>96</v>
      </c>
      <c r="C32" s="26" t="s">
        <v>97</v>
      </c>
      <c r="D32" s="151">
        <v>3</v>
      </c>
      <c r="E32" s="152">
        <v>53</v>
      </c>
      <c r="F32" s="151">
        <v>7</v>
      </c>
      <c r="G32" s="152">
        <v>53</v>
      </c>
      <c r="H32" s="151">
        <v>9</v>
      </c>
      <c r="I32" s="152">
        <v>10</v>
      </c>
      <c r="J32" s="151">
        <v>2</v>
      </c>
      <c r="K32" s="152">
        <v>15</v>
      </c>
      <c r="L32" s="151">
        <v>0</v>
      </c>
      <c r="M32" s="152">
        <v>0</v>
      </c>
      <c r="N32" s="151">
        <v>105</v>
      </c>
      <c r="O32" s="152">
        <v>257</v>
      </c>
      <c r="P32" s="44">
        <v>1.1673151750972763</v>
      </c>
      <c r="Q32" s="43">
        <v>20.622568093385212</v>
      </c>
      <c r="R32" s="44">
        <v>2.7237354085603114</v>
      </c>
      <c r="S32" s="43">
        <v>20.622568093385212</v>
      </c>
      <c r="T32" s="44">
        <v>3.5019455252918288</v>
      </c>
      <c r="U32" s="43">
        <v>3.8910505836575875</v>
      </c>
      <c r="V32" s="44">
        <v>0.77821011673151752</v>
      </c>
      <c r="W32" s="43">
        <v>5.836575875486381</v>
      </c>
      <c r="X32" s="44">
        <v>0</v>
      </c>
      <c r="Y32" s="43">
        <v>0</v>
      </c>
      <c r="Z32" s="44">
        <v>40.856031128404666</v>
      </c>
      <c r="AA32" s="43">
        <v>100</v>
      </c>
    </row>
    <row r="33" spans="1:27" s="5" customFormat="1" ht="11.45">
      <c r="A33" s="19" t="s">
        <v>41</v>
      </c>
      <c r="B33" s="26" t="s">
        <v>98</v>
      </c>
      <c r="C33" s="26" t="s">
        <v>99</v>
      </c>
      <c r="D33" s="151">
        <v>1</v>
      </c>
      <c r="E33" s="152">
        <v>17</v>
      </c>
      <c r="F33" s="151">
        <v>4</v>
      </c>
      <c r="G33" s="152">
        <v>9</v>
      </c>
      <c r="H33" s="151">
        <v>1</v>
      </c>
      <c r="I33" s="152">
        <v>14</v>
      </c>
      <c r="J33" s="151">
        <v>0</v>
      </c>
      <c r="K33" s="152">
        <v>22</v>
      </c>
      <c r="L33" s="151">
        <v>0</v>
      </c>
      <c r="M33" s="152">
        <v>0</v>
      </c>
      <c r="N33" s="151">
        <v>104</v>
      </c>
      <c r="O33" s="152">
        <v>172</v>
      </c>
      <c r="P33" s="44">
        <v>0.58139534883720934</v>
      </c>
      <c r="Q33" s="43">
        <v>9.8837209302325579</v>
      </c>
      <c r="R33" s="44">
        <v>2.3255813953488373</v>
      </c>
      <c r="S33" s="43">
        <v>5.2325581395348841</v>
      </c>
      <c r="T33" s="44">
        <v>0.58139534883720934</v>
      </c>
      <c r="U33" s="43">
        <v>8.1395348837209305</v>
      </c>
      <c r="V33" s="44">
        <v>0</v>
      </c>
      <c r="W33" s="43">
        <v>12.790697674418606</v>
      </c>
      <c r="X33" s="44">
        <v>0</v>
      </c>
      <c r="Y33" s="43">
        <v>0</v>
      </c>
      <c r="Z33" s="44">
        <v>60.465116279069761</v>
      </c>
      <c r="AA33" s="43">
        <v>100</v>
      </c>
    </row>
    <row r="34" spans="1:27" s="5" customFormat="1" ht="11.45">
      <c r="A34" s="19" t="s">
        <v>41</v>
      </c>
      <c r="B34" s="26" t="s">
        <v>100</v>
      </c>
      <c r="C34" s="26" t="s">
        <v>41</v>
      </c>
      <c r="D34" s="151">
        <v>150</v>
      </c>
      <c r="E34" s="152">
        <v>535</v>
      </c>
      <c r="F34" s="151">
        <v>883</v>
      </c>
      <c r="G34" s="152">
        <v>955</v>
      </c>
      <c r="H34" s="151">
        <v>258</v>
      </c>
      <c r="I34" s="152">
        <v>360</v>
      </c>
      <c r="J34" s="151">
        <v>50</v>
      </c>
      <c r="K34" s="152">
        <v>924</v>
      </c>
      <c r="L34" s="151">
        <v>98</v>
      </c>
      <c r="M34" s="152">
        <v>8</v>
      </c>
      <c r="N34" s="151">
        <v>2830</v>
      </c>
      <c r="O34" s="152">
        <v>7051</v>
      </c>
      <c r="P34" s="44">
        <v>2.1273578215855906</v>
      </c>
      <c r="Q34" s="43">
        <v>7.5875762303219405</v>
      </c>
      <c r="R34" s="44">
        <v>12.52304637640051</v>
      </c>
      <c r="S34" s="43">
        <v>13.544178130761594</v>
      </c>
      <c r="T34" s="44">
        <v>3.6590554531272161</v>
      </c>
      <c r="U34" s="43">
        <v>5.1056587718054178</v>
      </c>
      <c r="V34" s="44">
        <v>0.70911927386186357</v>
      </c>
      <c r="W34" s="43">
        <v>13.104524180967239</v>
      </c>
      <c r="X34" s="44">
        <v>1.3898737767692526</v>
      </c>
      <c r="Y34" s="43">
        <v>0.11345908381789817</v>
      </c>
      <c r="Z34" s="44">
        <v>40.136150900581477</v>
      </c>
      <c r="AA34" s="43">
        <v>100</v>
      </c>
    </row>
    <row r="35" spans="1:27" s="5" customFormat="1" ht="11.45">
      <c r="A35" s="19" t="s">
        <v>41</v>
      </c>
      <c r="B35" s="26" t="s">
        <v>101</v>
      </c>
      <c r="C35" s="26" t="s">
        <v>102</v>
      </c>
      <c r="D35" s="151">
        <v>1</v>
      </c>
      <c r="E35" s="152">
        <v>11</v>
      </c>
      <c r="F35" s="151">
        <v>42</v>
      </c>
      <c r="G35" s="152">
        <v>2</v>
      </c>
      <c r="H35" s="151">
        <v>1</v>
      </c>
      <c r="I35" s="152">
        <v>7</v>
      </c>
      <c r="J35" s="151">
        <v>5</v>
      </c>
      <c r="K35" s="152">
        <v>1</v>
      </c>
      <c r="L35" s="151">
        <v>0</v>
      </c>
      <c r="M35" s="152">
        <v>1</v>
      </c>
      <c r="N35" s="151">
        <v>39</v>
      </c>
      <c r="O35" s="152">
        <v>110</v>
      </c>
      <c r="P35" s="44">
        <v>0.90909090909090906</v>
      </c>
      <c r="Q35" s="43">
        <v>10</v>
      </c>
      <c r="R35" s="44">
        <v>38.181818181818187</v>
      </c>
      <c r="S35" s="43">
        <v>1.8181818181818181</v>
      </c>
      <c r="T35" s="44">
        <v>0.90909090909090906</v>
      </c>
      <c r="U35" s="43">
        <v>6.3636363636363633</v>
      </c>
      <c r="V35" s="44">
        <v>4.5454545454545459</v>
      </c>
      <c r="W35" s="43">
        <v>0.90909090909090906</v>
      </c>
      <c r="X35" s="44">
        <v>0</v>
      </c>
      <c r="Y35" s="43">
        <v>0.90909090909090906</v>
      </c>
      <c r="Z35" s="44">
        <v>35.454545454545453</v>
      </c>
      <c r="AA35" s="43">
        <v>100</v>
      </c>
    </row>
    <row r="36" spans="1:27" s="5" customFormat="1" ht="11.45">
      <c r="A36" s="19" t="s">
        <v>41</v>
      </c>
      <c r="B36" s="26" t="s">
        <v>103</v>
      </c>
      <c r="C36" s="26" t="s">
        <v>104</v>
      </c>
      <c r="D36" s="151">
        <v>4</v>
      </c>
      <c r="E36" s="152">
        <v>3</v>
      </c>
      <c r="F36" s="151">
        <v>41</v>
      </c>
      <c r="G36" s="152">
        <v>1</v>
      </c>
      <c r="H36" s="151">
        <v>7</v>
      </c>
      <c r="I36" s="152">
        <v>4</v>
      </c>
      <c r="J36" s="151">
        <v>2</v>
      </c>
      <c r="K36" s="152">
        <v>0</v>
      </c>
      <c r="L36" s="151">
        <v>0</v>
      </c>
      <c r="M36" s="152">
        <v>0</v>
      </c>
      <c r="N36" s="151">
        <v>30</v>
      </c>
      <c r="O36" s="152">
        <v>92</v>
      </c>
      <c r="P36" s="44">
        <v>4.3478260869565215</v>
      </c>
      <c r="Q36" s="43">
        <v>3.2608695652173911</v>
      </c>
      <c r="R36" s="44">
        <v>44.565217391304344</v>
      </c>
      <c r="S36" s="43">
        <v>1.0869565217391304</v>
      </c>
      <c r="T36" s="44">
        <v>7.608695652173914</v>
      </c>
      <c r="U36" s="43">
        <v>4.3478260869565215</v>
      </c>
      <c r="V36" s="44">
        <v>2.1739130434782608</v>
      </c>
      <c r="W36" s="43">
        <v>0</v>
      </c>
      <c r="X36" s="44">
        <v>0</v>
      </c>
      <c r="Y36" s="43">
        <v>0</v>
      </c>
      <c r="Z36" s="44">
        <v>32.608695652173914</v>
      </c>
      <c r="AA36" s="43">
        <v>100</v>
      </c>
    </row>
    <row r="37" spans="1:27" s="5" customFormat="1" ht="11.45">
      <c r="A37" s="19" t="s">
        <v>41</v>
      </c>
      <c r="B37" s="26" t="s">
        <v>105</v>
      </c>
      <c r="C37" s="26" t="s">
        <v>106</v>
      </c>
      <c r="D37" s="151">
        <v>0</v>
      </c>
      <c r="E37" s="152">
        <v>3</v>
      </c>
      <c r="F37" s="151">
        <v>0</v>
      </c>
      <c r="G37" s="152">
        <v>0</v>
      </c>
      <c r="H37" s="151">
        <v>0</v>
      </c>
      <c r="I37" s="152">
        <v>0</v>
      </c>
      <c r="J37" s="151">
        <v>0</v>
      </c>
      <c r="K37" s="152">
        <v>0</v>
      </c>
      <c r="L37" s="151">
        <v>0</v>
      </c>
      <c r="M37" s="152">
        <v>0</v>
      </c>
      <c r="N37" s="151">
        <v>9</v>
      </c>
      <c r="O37" s="152">
        <v>12</v>
      </c>
      <c r="P37" s="44">
        <v>0</v>
      </c>
      <c r="Q37" s="43">
        <v>25</v>
      </c>
      <c r="R37" s="44">
        <v>0</v>
      </c>
      <c r="S37" s="43">
        <v>0</v>
      </c>
      <c r="T37" s="44">
        <v>0</v>
      </c>
      <c r="U37" s="43">
        <v>0</v>
      </c>
      <c r="V37" s="44">
        <v>0</v>
      </c>
      <c r="W37" s="43">
        <v>0</v>
      </c>
      <c r="X37" s="44">
        <v>0</v>
      </c>
      <c r="Y37" s="43">
        <v>0</v>
      </c>
      <c r="Z37" s="44">
        <v>75</v>
      </c>
      <c r="AA37" s="43">
        <v>100</v>
      </c>
    </row>
    <row r="38" spans="1:27" s="5" customFormat="1" ht="11.45">
      <c r="A38" s="19" t="s">
        <v>41</v>
      </c>
      <c r="B38" s="26" t="s">
        <v>107</v>
      </c>
      <c r="C38" s="26" t="s">
        <v>108</v>
      </c>
      <c r="D38" s="151">
        <v>10</v>
      </c>
      <c r="E38" s="152">
        <v>5</v>
      </c>
      <c r="F38" s="151">
        <v>0</v>
      </c>
      <c r="G38" s="152">
        <v>0</v>
      </c>
      <c r="H38" s="151">
        <v>25</v>
      </c>
      <c r="I38" s="152">
        <v>0</v>
      </c>
      <c r="J38" s="151">
        <v>3</v>
      </c>
      <c r="K38" s="152">
        <v>4</v>
      </c>
      <c r="L38" s="151">
        <v>0</v>
      </c>
      <c r="M38" s="152">
        <v>0</v>
      </c>
      <c r="N38" s="151">
        <v>127</v>
      </c>
      <c r="O38" s="152">
        <v>174</v>
      </c>
      <c r="P38" s="44">
        <v>5.7471264367816088</v>
      </c>
      <c r="Q38" s="43">
        <v>2.8735632183908044</v>
      </c>
      <c r="R38" s="44">
        <v>0</v>
      </c>
      <c r="S38" s="43">
        <v>0</v>
      </c>
      <c r="T38" s="44">
        <v>14.367816091954023</v>
      </c>
      <c r="U38" s="43">
        <v>0</v>
      </c>
      <c r="V38" s="44">
        <v>1.7241379310344827</v>
      </c>
      <c r="W38" s="43">
        <v>2.2988505747126435</v>
      </c>
      <c r="X38" s="44">
        <v>0</v>
      </c>
      <c r="Y38" s="43">
        <v>0</v>
      </c>
      <c r="Z38" s="44">
        <v>72.988505747126439</v>
      </c>
      <c r="AA38" s="43">
        <v>100</v>
      </c>
    </row>
    <row r="39" spans="1:27" s="5" customFormat="1" ht="11.45">
      <c r="A39" s="19" t="s">
        <v>41</v>
      </c>
      <c r="B39" s="26" t="s">
        <v>109</v>
      </c>
      <c r="C39" s="26" t="s">
        <v>110</v>
      </c>
      <c r="D39" s="151">
        <v>0</v>
      </c>
      <c r="E39" s="152">
        <v>1</v>
      </c>
      <c r="F39" s="151">
        <v>0</v>
      </c>
      <c r="G39" s="152">
        <v>0</v>
      </c>
      <c r="H39" s="151">
        <v>0</v>
      </c>
      <c r="I39" s="152">
        <v>0</v>
      </c>
      <c r="J39" s="151">
        <v>0</v>
      </c>
      <c r="K39" s="152">
        <v>2</v>
      </c>
      <c r="L39" s="151">
        <v>0</v>
      </c>
      <c r="M39" s="152">
        <v>0</v>
      </c>
      <c r="N39" s="151">
        <v>0</v>
      </c>
      <c r="O39" s="152">
        <v>3</v>
      </c>
      <c r="P39" s="44">
        <v>0</v>
      </c>
      <c r="Q39" s="43">
        <v>33.333333333333329</v>
      </c>
      <c r="R39" s="44">
        <v>0</v>
      </c>
      <c r="S39" s="43">
        <v>0</v>
      </c>
      <c r="T39" s="44">
        <v>0</v>
      </c>
      <c r="U39" s="43">
        <v>0</v>
      </c>
      <c r="V39" s="44">
        <v>0</v>
      </c>
      <c r="W39" s="43">
        <v>66.666666666666657</v>
      </c>
      <c r="X39" s="44">
        <v>0</v>
      </c>
      <c r="Y39" s="43">
        <v>0</v>
      </c>
      <c r="Z39" s="44">
        <v>0</v>
      </c>
      <c r="AA39" s="43">
        <v>100</v>
      </c>
    </row>
    <row r="40" spans="1:27" s="5" customFormat="1" ht="11.45">
      <c r="A40" s="19" t="s">
        <v>41</v>
      </c>
      <c r="B40" s="26" t="s">
        <v>111</v>
      </c>
      <c r="C40" s="26" t="s">
        <v>112</v>
      </c>
      <c r="D40" s="151">
        <v>0</v>
      </c>
      <c r="E40" s="152">
        <v>1</v>
      </c>
      <c r="F40" s="151">
        <v>0</v>
      </c>
      <c r="G40" s="152">
        <v>1</v>
      </c>
      <c r="H40" s="151">
        <v>0</v>
      </c>
      <c r="I40" s="152">
        <v>0</v>
      </c>
      <c r="J40" s="151">
        <v>0</v>
      </c>
      <c r="K40" s="152">
        <v>1</v>
      </c>
      <c r="L40" s="151">
        <v>0</v>
      </c>
      <c r="M40" s="152">
        <v>0</v>
      </c>
      <c r="N40" s="151">
        <v>9</v>
      </c>
      <c r="O40" s="152">
        <v>12</v>
      </c>
      <c r="P40" s="44">
        <v>0</v>
      </c>
      <c r="Q40" s="43">
        <v>8.3333333333333321</v>
      </c>
      <c r="R40" s="44">
        <v>0</v>
      </c>
      <c r="S40" s="43">
        <v>8.3333333333333321</v>
      </c>
      <c r="T40" s="44">
        <v>0</v>
      </c>
      <c r="U40" s="43">
        <v>0</v>
      </c>
      <c r="V40" s="44">
        <v>0</v>
      </c>
      <c r="W40" s="43">
        <v>8.3333333333333321</v>
      </c>
      <c r="X40" s="44">
        <v>0</v>
      </c>
      <c r="Y40" s="43">
        <v>0</v>
      </c>
      <c r="Z40" s="44">
        <v>75</v>
      </c>
      <c r="AA40" s="43">
        <v>100</v>
      </c>
    </row>
    <row r="41" spans="1:27" s="5" customFormat="1" ht="11.45">
      <c r="A41" s="19" t="s">
        <v>41</v>
      </c>
      <c r="B41" s="26" t="s">
        <v>113</v>
      </c>
      <c r="C41" s="26" t="s">
        <v>114</v>
      </c>
      <c r="D41" s="151">
        <v>24</v>
      </c>
      <c r="E41" s="152">
        <v>65</v>
      </c>
      <c r="F41" s="151">
        <v>32</v>
      </c>
      <c r="G41" s="152">
        <v>7</v>
      </c>
      <c r="H41" s="151">
        <v>5</v>
      </c>
      <c r="I41" s="152">
        <v>18</v>
      </c>
      <c r="J41" s="151">
        <v>15</v>
      </c>
      <c r="K41" s="152">
        <v>7</v>
      </c>
      <c r="L41" s="151">
        <v>0</v>
      </c>
      <c r="M41" s="152">
        <v>0</v>
      </c>
      <c r="N41" s="151">
        <v>218</v>
      </c>
      <c r="O41" s="152">
        <v>391</v>
      </c>
      <c r="P41" s="44">
        <v>6.1381074168797953</v>
      </c>
      <c r="Q41" s="43">
        <v>16.624040920716112</v>
      </c>
      <c r="R41" s="44">
        <v>8.1841432225063944</v>
      </c>
      <c r="S41" s="43">
        <v>1.7902813299232736</v>
      </c>
      <c r="T41" s="44">
        <v>1.2787723785166241</v>
      </c>
      <c r="U41" s="43">
        <v>4.6035805626598467</v>
      </c>
      <c r="V41" s="44">
        <v>3.8363171355498724</v>
      </c>
      <c r="W41" s="43">
        <v>1.7902813299232736</v>
      </c>
      <c r="X41" s="44">
        <v>0</v>
      </c>
      <c r="Y41" s="43">
        <v>0</v>
      </c>
      <c r="Z41" s="44">
        <v>55.754475703324815</v>
      </c>
      <c r="AA41" s="43">
        <v>100</v>
      </c>
    </row>
    <row r="42" spans="1:27" s="5" customFormat="1" ht="11.45">
      <c r="A42" s="19" t="s">
        <v>41</v>
      </c>
      <c r="B42" s="26" t="s">
        <v>115</v>
      </c>
      <c r="C42" s="26" t="s">
        <v>116</v>
      </c>
      <c r="D42" s="151">
        <v>3</v>
      </c>
      <c r="E42" s="152">
        <v>23</v>
      </c>
      <c r="F42" s="151">
        <v>0</v>
      </c>
      <c r="G42" s="152">
        <v>8</v>
      </c>
      <c r="H42" s="151">
        <v>3</v>
      </c>
      <c r="I42" s="152">
        <v>3</v>
      </c>
      <c r="J42" s="151">
        <v>4</v>
      </c>
      <c r="K42" s="152">
        <v>6</v>
      </c>
      <c r="L42" s="151">
        <v>0</v>
      </c>
      <c r="M42" s="152">
        <v>0</v>
      </c>
      <c r="N42" s="151">
        <v>97</v>
      </c>
      <c r="O42" s="152">
        <v>147</v>
      </c>
      <c r="P42" s="44">
        <v>2.0408163265306123</v>
      </c>
      <c r="Q42" s="43">
        <v>15.646258503401361</v>
      </c>
      <c r="R42" s="44">
        <v>0</v>
      </c>
      <c r="S42" s="43">
        <v>5.4421768707482991</v>
      </c>
      <c r="T42" s="44">
        <v>2.0408163265306123</v>
      </c>
      <c r="U42" s="43">
        <v>2.0408163265306123</v>
      </c>
      <c r="V42" s="44">
        <v>2.7210884353741496</v>
      </c>
      <c r="W42" s="43">
        <v>4.0816326530612246</v>
      </c>
      <c r="X42" s="44">
        <v>0</v>
      </c>
      <c r="Y42" s="43">
        <v>0</v>
      </c>
      <c r="Z42" s="44">
        <v>65.986394557823118</v>
      </c>
      <c r="AA42" s="43">
        <v>100</v>
      </c>
    </row>
    <row r="43" spans="1:27" s="5" customFormat="1" ht="11.45">
      <c r="A43" s="19" t="s">
        <v>41</v>
      </c>
      <c r="B43" s="26" t="s">
        <v>117</v>
      </c>
      <c r="C43" s="26" t="s">
        <v>118</v>
      </c>
      <c r="D43" s="151">
        <v>0</v>
      </c>
      <c r="E43" s="152">
        <v>13</v>
      </c>
      <c r="F43" s="151">
        <v>0</v>
      </c>
      <c r="G43" s="152">
        <v>2</v>
      </c>
      <c r="H43" s="151">
        <v>0</v>
      </c>
      <c r="I43" s="152">
        <v>26</v>
      </c>
      <c r="J43" s="151">
        <v>0</v>
      </c>
      <c r="K43" s="152">
        <v>0</v>
      </c>
      <c r="L43" s="151">
        <v>0</v>
      </c>
      <c r="M43" s="152">
        <v>0</v>
      </c>
      <c r="N43" s="151">
        <v>16</v>
      </c>
      <c r="O43" s="152">
        <v>57</v>
      </c>
      <c r="P43" s="44">
        <v>0</v>
      </c>
      <c r="Q43" s="43">
        <v>22.807017543859647</v>
      </c>
      <c r="R43" s="44">
        <v>0</v>
      </c>
      <c r="S43" s="43">
        <v>3.5087719298245612</v>
      </c>
      <c r="T43" s="44">
        <v>0</v>
      </c>
      <c r="U43" s="43">
        <v>45.614035087719294</v>
      </c>
      <c r="V43" s="44">
        <v>0</v>
      </c>
      <c r="W43" s="43">
        <v>0</v>
      </c>
      <c r="X43" s="44">
        <v>0</v>
      </c>
      <c r="Y43" s="43">
        <v>0</v>
      </c>
      <c r="Z43" s="44">
        <v>28.07017543859649</v>
      </c>
      <c r="AA43" s="43">
        <v>100</v>
      </c>
    </row>
    <row r="44" spans="1:27" s="5" customFormat="1" ht="11.45">
      <c r="A44" s="19" t="s">
        <v>41</v>
      </c>
      <c r="B44" s="26" t="s">
        <v>119</v>
      </c>
      <c r="C44" s="26" t="s">
        <v>120</v>
      </c>
      <c r="D44" s="151">
        <v>5</v>
      </c>
      <c r="E44" s="152">
        <v>12</v>
      </c>
      <c r="F44" s="151">
        <v>78</v>
      </c>
      <c r="G44" s="152">
        <v>3</v>
      </c>
      <c r="H44" s="151">
        <v>0</v>
      </c>
      <c r="I44" s="152">
        <v>70</v>
      </c>
      <c r="J44" s="151">
        <v>0</v>
      </c>
      <c r="K44" s="152">
        <v>12</v>
      </c>
      <c r="L44" s="151">
        <v>0</v>
      </c>
      <c r="M44" s="152">
        <v>1</v>
      </c>
      <c r="N44" s="151">
        <v>62</v>
      </c>
      <c r="O44" s="152">
        <v>243</v>
      </c>
      <c r="P44" s="44">
        <v>2.0576131687242798</v>
      </c>
      <c r="Q44" s="43">
        <v>4.9382716049382713</v>
      </c>
      <c r="R44" s="44">
        <v>32.098765432098766</v>
      </c>
      <c r="S44" s="43">
        <v>1.2345679012345678</v>
      </c>
      <c r="T44" s="44">
        <v>0</v>
      </c>
      <c r="U44" s="43">
        <v>28.806584362139919</v>
      </c>
      <c r="V44" s="44">
        <v>0</v>
      </c>
      <c r="W44" s="43">
        <v>4.9382716049382713</v>
      </c>
      <c r="X44" s="44">
        <v>0</v>
      </c>
      <c r="Y44" s="43">
        <v>0.41152263374485598</v>
      </c>
      <c r="Z44" s="44">
        <v>25.514403292181072</v>
      </c>
      <c r="AA44" s="43">
        <v>100</v>
      </c>
    </row>
    <row r="45" spans="1:27" s="5" customFormat="1" ht="11.45">
      <c r="A45" s="19" t="s">
        <v>41</v>
      </c>
      <c r="B45" s="26" t="s">
        <v>121</v>
      </c>
      <c r="C45" s="26" t="s">
        <v>122</v>
      </c>
      <c r="D45" s="151">
        <v>4</v>
      </c>
      <c r="E45" s="152">
        <v>21</v>
      </c>
      <c r="F45" s="151">
        <v>19</v>
      </c>
      <c r="G45" s="152">
        <v>1</v>
      </c>
      <c r="H45" s="151">
        <v>1</v>
      </c>
      <c r="I45" s="152">
        <v>7</v>
      </c>
      <c r="J45" s="151">
        <v>0</v>
      </c>
      <c r="K45" s="152">
        <v>0</v>
      </c>
      <c r="L45" s="151">
        <v>0</v>
      </c>
      <c r="M45" s="152">
        <v>0</v>
      </c>
      <c r="N45" s="151">
        <v>53</v>
      </c>
      <c r="O45" s="152">
        <v>106</v>
      </c>
      <c r="P45" s="44">
        <v>3.7735849056603774</v>
      </c>
      <c r="Q45" s="43">
        <v>19.811320754716981</v>
      </c>
      <c r="R45" s="44">
        <v>17.924528301886792</v>
      </c>
      <c r="S45" s="43">
        <v>0.94339622641509435</v>
      </c>
      <c r="T45" s="44">
        <v>0.94339622641509435</v>
      </c>
      <c r="U45" s="43">
        <v>6.6037735849056602</v>
      </c>
      <c r="V45" s="44">
        <v>0</v>
      </c>
      <c r="W45" s="43">
        <v>0</v>
      </c>
      <c r="X45" s="44">
        <v>0</v>
      </c>
      <c r="Y45" s="43">
        <v>0</v>
      </c>
      <c r="Z45" s="44">
        <v>50</v>
      </c>
      <c r="AA45" s="43">
        <v>100</v>
      </c>
    </row>
    <row r="46" spans="1:27" s="5" customFormat="1" ht="11.45">
      <c r="A46" s="19" t="s">
        <v>41</v>
      </c>
      <c r="B46" s="26" t="s">
        <v>123</v>
      </c>
      <c r="C46" s="26" t="s">
        <v>124</v>
      </c>
      <c r="D46" s="151">
        <v>1</v>
      </c>
      <c r="E46" s="152">
        <v>14</v>
      </c>
      <c r="F46" s="151">
        <v>2</v>
      </c>
      <c r="G46" s="152">
        <v>0</v>
      </c>
      <c r="H46" s="151">
        <v>0</v>
      </c>
      <c r="I46" s="152">
        <v>14</v>
      </c>
      <c r="J46" s="151">
        <v>0</v>
      </c>
      <c r="K46" s="152">
        <v>0</v>
      </c>
      <c r="L46" s="151">
        <v>0</v>
      </c>
      <c r="M46" s="152">
        <v>0</v>
      </c>
      <c r="N46" s="151">
        <v>29</v>
      </c>
      <c r="O46" s="152">
        <v>60</v>
      </c>
      <c r="P46" s="44">
        <v>1.6666666666666667</v>
      </c>
      <c r="Q46" s="43">
        <v>23.333333333333332</v>
      </c>
      <c r="R46" s="44">
        <v>3.3333333333333335</v>
      </c>
      <c r="S46" s="43">
        <v>0</v>
      </c>
      <c r="T46" s="44">
        <v>0</v>
      </c>
      <c r="U46" s="43">
        <v>23.333333333333332</v>
      </c>
      <c r="V46" s="44">
        <v>0</v>
      </c>
      <c r="W46" s="43">
        <v>0</v>
      </c>
      <c r="X46" s="44">
        <v>0</v>
      </c>
      <c r="Y46" s="43">
        <v>0</v>
      </c>
      <c r="Z46" s="44">
        <v>48.333333333333336</v>
      </c>
      <c r="AA46" s="43">
        <v>100</v>
      </c>
    </row>
    <row r="47" spans="1:27" s="5" customFormat="1" ht="11.45">
      <c r="A47" s="19" t="s">
        <v>41</v>
      </c>
      <c r="B47" s="26" t="s">
        <v>125</v>
      </c>
      <c r="C47" s="26" t="s">
        <v>126</v>
      </c>
      <c r="D47" s="151">
        <v>2</v>
      </c>
      <c r="E47" s="152">
        <v>27</v>
      </c>
      <c r="F47" s="151">
        <v>149</v>
      </c>
      <c r="G47" s="152">
        <v>18</v>
      </c>
      <c r="H47" s="151">
        <v>0</v>
      </c>
      <c r="I47" s="152">
        <v>10</v>
      </c>
      <c r="J47" s="151">
        <v>1</v>
      </c>
      <c r="K47" s="152">
        <v>44</v>
      </c>
      <c r="L47" s="151">
        <v>2</v>
      </c>
      <c r="M47" s="152">
        <v>0</v>
      </c>
      <c r="N47" s="151">
        <v>73</v>
      </c>
      <c r="O47" s="152">
        <v>326</v>
      </c>
      <c r="P47" s="44">
        <v>0.61349693251533743</v>
      </c>
      <c r="Q47" s="43">
        <v>8.2822085889570545</v>
      </c>
      <c r="R47" s="44">
        <v>45.70552147239264</v>
      </c>
      <c r="S47" s="43">
        <v>5.5214723926380369</v>
      </c>
      <c r="T47" s="44">
        <v>0</v>
      </c>
      <c r="U47" s="43">
        <v>3.0674846625766872</v>
      </c>
      <c r="V47" s="44">
        <v>0.30674846625766872</v>
      </c>
      <c r="W47" s="43">
        <v>13.496932515337424</v>
      </c>
      <c r="X47" s="44">
        <v>0.61349693251533743</v>
      </c>
      <c r="Y47" s="43">
        <v>0</v>
      </c>
      <c r="Z47" s="44">
        <v>22.392638036809817</v>
      </c>
      <c r="AA47" s="43">
        <v>100</v>
      </c>
    </row>
    <row r="48" spans="1:27" s="5" customFormat="1" ht="11.45">
      <c r="A48" s="19" t="s">
        <v>41</v>
      </c>
      <c r="B48" s="26" t="s">
        <v>127</v>
      </c>
      <c r="C48" s="26" t="s">
        <v>128</v>
      </c>
      <c r="D48" s="151">
        <v>5</v>
      </c>
      <c r="E48" s="152">
        <v>6</v>
      </c>
      <c r="F48" s="151">
        <v>3</v>
      </c>
      <c r="G48" s="152">
        <v>0</v>
      </c>
      <c r="H48" s="151">
        <v>2</v>
      </c>
      <c r="I48" s="152">
        <v>23</v>
      </c>
      <c r="J48" s="151">
        <v>0</v>
      </c>
      <c r="K48" s="152">
        <v>14</v>
      </c>
      <c r="L48" s="151">
        <v>0</v>
      </c>
      <c r="M48" s="152">
        <v>0</v>
      </c>
      <c r="N48" s="151">
        <v>41</v>
      </c>
      <c r="O48" s="152">
        <v>94</v>
      </c>
      <c r="P48" s="44">
        <v>5.3191489361702127</v>
      </c>
      <c r="Q48" s="43">
        <v>6.3829787234042552</v>
      </c>
      <c r="R48" s="44">
        <v>3.1914893617021276</v>
      </c>
      <c r="S48" s="43">
        <v>0</v>
      </c>
      <c r="T48" s="44">
        <v>2.1276595744680851</v>
      </c>
      <c r="U48" s="43">
        <v>24.468085106382979</v>
      </c>
      <c r="V48" s="44">
        <v>0</v>
      </c>
      <c r="W48" s="43">
        <v>14.893617021276595</v>
      </c>
      <c r="X48" s="44">
        <v>0</v>
      </c>
      <c r="Y48" s="43">
        <v>0</v>
      </c>
      <c r="Z48" s="44">
        <v>43.61702127659575</v>
      </c>
      <c r="AA48" s="43">
        <v>100</v>
      </c>
    </row>
    <row r="49" spans="1:27" s="5" customFormat="1" ht="11.45">
      <c r="A49" s="19" t="s">
        <v>41</v>
      </c>
      <c r="B49" s="26" t="s">
        <v>129</v>
      </c>
      <c r="C49" s="26" t="s">
        <v>130</v>
      </c>
      <c r="D49" s="151">
        <v>6</v>
      </c>
      <c r="E49" s="152">
        <v>7</v>
      </c>
      <c r="F49" s="151">
        <v>1</v>
      </c>
      <c r="G49" s="152">
        <v>9</v>
      </c>
      <c r="H49" s="151">
        <v>0</v>
      </c>
      <c r="I49" s="152">
        <v>0</v>
      </c>
      <c r="J49" s="151">
        <v>1</v>
      </c>
      <c r="K49" s="152">
        <v>14</v>
      </c>
      <c r="L49" s="151">
        <v>0</v>
      </c>
      <c r="M49" s="152">
        <v>0</v>
      </c>
      <c r="N49" s="151">
        <v>41</v>
      </c>
      <c r="O49" s="152">
        <v>79</v>
      </c>
      <c r="P49" s="44">
        <v>7.59493670886076</v>
      </c>
      <c r="Q49" s="43">
        <v>8.8607594936708853</v>
      </c>
      <c r="R49" s="44">
        <v>1.2658227848101267</v>
      </c>
      <c r="S49" s="43">
        <v>11.39240506329114</v>
      </c>
      <c r="T49" s="44">
        <v>0</v>
      </c>
      <c r="U49" s="43">
        <v>0</v>
      </c>
      <c r="V49" s="44">
        <v>1.2658227848101267</v>
      </c>
      <c r="W49" s="43">
        <v>17.721518987341771</v>
      </c>
      <c r="X49" s="44">
        <v>0</v>
      </c>
      <c r="Y49" s="43">
        <v>0</v>
      </c>
      <c r="Z49" s="44">
        <v>51.898734177215189</v>
      </c>
      <c r="AA49" s="43">
        <v>100</v>
      </c>
    </row>
    <row r="50" spans="1:27" s="5" customFormat="1" ht="11.45">
      <c r="A50" s="19" t="s">
        <v>41</v>
      </c>
      <c r="B50" s="26" t="s">
        <v>131</v>
      </c>
      <c r="C50" s="26" t="s">
        <v>132</v>
      </c>
      <c r="D50" s="151">
        <v>3</v>
      </c>
      <c r="E50" s="152">
        <v>11</v>
      </c>
      <c r="F50" s="151">
        <v>49</v>
      </c>
      <c r="G50" s="152">
        <v>0</v>
      </c>
      <c r="H50" s="151">
        <v>0</v>
      </c>
      <c r="I50" s="152">
        <v>18</v>
      </c>
      <c r="J50" s="151">
        <v>0</v>
      </c>
      <c r="K50" s="152">
        <v>0</v>
      </c>
      <c r="L50" s="151">
        <v>0</v>
      </c>
      <c r="M50" s="152">
        <v>0</v>
      </c>
      <c r="N50" s="151">
        <v>19</v>
      </c>
      <c r="O50" s="152">
        <v>100</v>
      </c>
      <c r="P50" s="44">
        <v>3</v>
      </c>
      <c r="Q50" s="43">
        <v>11</v>
      </c>
      <c r="R50" s="44">
        <v>49</v>
      </c>
      <c r="S50" s="43">
        <v>0</v>
      </c>
      <c r="T50" s="44">
        <v>0</v>
      </c>
      <c r="U50" s="43">
        <v>18</v>
      </c>
      <c r="V50" s="44">
        <v>0</v>
      </c>
      <c r="W50" s="43">
        <v>0</v>
      </c>
      <c r="X50" s="44">
        <v>0</v>
      </c>
      <c r="Y50" s="43">
        <v>0</v>
      </c>
      <c r="Z50" s="44">
        <v>19</v>
      </c>
      <c r="AA50" s="43">
        <v>100</v>
      </c>
    </row>
    <row r="51" spans="1:27" s="5" customFormat="1" ht="11.45">
      <c r="A51" s="19" t="s">
        <v>41</v>
      </c>
      <c r="B51" s="26" t="s">
        <v>133</v>
      </c>
      <c r="C51" s="26" t="s">
        <v>134</v>
      </c>
      <c r="D51" s="151">
        <v>2</v>
      </c>
      <c r="E51" s="152">
        <v>13</v>
      </c>
      <c r="F51" s="151">
        <v>0</v>
      </c>
      <c r="G51" s="152">
        <v>0</v>
      </c>
      <c r="H51" s="151">
        <v>0</v>
      </c>
      <c r="I51" s="152">
        <v>3</v>
      </c>
      <c r="J51" s="151">
        <v>0</v>
      </c>
      <c r="K51" s="152">
        <v>0</v>
      </c>
      <c r="L51" s="151">
        <v>0</v>
      </c>
      <c r="M51" s="152">
        <v>0</v>
      </c>
      <c r="N51" s="151">
        <v>16</v>
      </c>
      <c r="O51" s="152">
        <v>34</v>
      </c>
      <c r="P51" s="44">
        <v>5.8823529411764701</v>
      </c>
      <c r="Q51" s="43">
        <v>38.235294117647058</v>
      </c>
      <c r="R51" s="44">
        <v>0</v>
      </c>
      <c r="S51" s="43">
        <v>0</v>
      </c>
      <c r="T51" s="44">
        <v>0</v>
      </c>
      <c r="U51" s="43">
        <v>8.8235294117647065</v>
      </c>
      <c r="V51" s="44">
        <v>0</v>
      </c>
      <c r="W51" s="43">
        <v>0</v>
      </c>
      <c r="X51" s="44">
        <v>0</v>
      </c>
      <c r="Y51" s="43">
        <v>0</v>
      </c>
      <c r="Z51" s="44">
        <v>47.058823529411761</v>
      </c>
      <c r="AA51" s="43">
        <v>100</v>
      </c>
    </row>
    <row r="52" spans="1:27" s="5" customFormat="1" ht="11.45">
      <c r="A52" s="19" t="s">
        <v>41</v>
      </c>
      <c r="B52" s="26" t="s">
        <v>135</v>
      </c>
      <c r="C52" s="26" t="s">
        <v>136</v>
      </c>
      <c r="D52" s="151">
        <v>9</v>
      </c>
      <c r="E52" s="152">
        <v>50</v>
      </c>
      <c r="F52" s="151">
        <v>48</v>
      </c>
      <c r="G52" s="152">
        <v>18</v>
      </c>
      <c r="H52" s="151">
        <v>20</v>
      </c>
      <c r="I52" s="152">
        <v>87</v>
      </c>
      <c r="J52" s="151">
        <v>3</v>
      </c>
      <c r="K52" s="152">
        <v>11</v>
      </c>
      <c r="L52" s="151">
        <v>0</v>
      </c>
      <c r="M52" s="152">
        <v>2</v>
      </c>
      <c r="N52" s="151">
        <v>85</v>
      </c>
      <c r="O52" s="152">
        <v>333</v>
      </c>
      <c r="P52" s="44">
        <v>2.7027027027027026</v>
      </c>
      <c r="Q52" s="43">
        <v>15.015015015015015</v>
      </c>
      <c r="R52" s="44">
        <v>14.414414414414415</v>
      </c>
      <c r="S52" s="43">
        <v>5.4054054054054053</v>
      </c>
      <c r="T52" s="44">
        <v>6.0060060060060056</v>
      </c>
      <c r="U52" s="43">
        <v>26.126126126126124</v>
      </c>
      <c r="V52" s="44">
        <v>0.90090090090090091</v>
      </c>
      <c r="W52" s="43">
        <v>3.303303303303303</v>
      </c>
      <c r="X52" s="44">
        <v>0</v>
      </c>
      <c r="Y52" s="43">
        <v>0.60060060060060061</v>
      </c>
      <c r="Z52" s="44">
        <v>25.525525525525527</v>
      </c>
      <c r="AA52" s="43">
        <v>100</v>
      </c>
    </row>
    <row r="53" spans="1:27" s="5" customFormat="1" ht="11.45">
      <c r="A53" s="19" t="s">
        <v>41</v>
      </c>
      <c r="B53" s="26" t="s">
        <v>137</v>
      </c>
      <c r="C53" s="26" t="s">
        <v>138</v>
      </c>
      <c r="D53" s="151">
        <v>0</v>
      </c>
      <c r="E53" s="152">
        <v>4</v>
      </c>
      <c r="F53" s="151">
        <v>3</v>
      </c>
      <c r="G53" s="152">
        <v>0</v>
      </c>
      <c r="H53" s="151">
        <v>8</v>
      </c>
      <c r="I53" s="152">
        <v>3</v>
      </c>
      <c r="J53" s="151">
        <v>0</v>
      </c>
      <c r="K53" s="152">
        <v>0</v>
      </c>
      <c r="L53" s="151">
        <v>0</v>
      </c>
      <c r="M53" s="152">
        <v>0</v>
      </c>
      <c r="N53" s="151">
        <v>49</v>
      </c>
      <c r="O53" s="152">
        <v>67</v>
      </c>
      <c r="P53" s="44">
        <v>0</v>
      </c>
      <c r="Q53" s="43">
        <v>5.9701492537313428</v>
      </c>
      <c r="R53" s="44">
        <v>4.4776119402985071</v>
      </c>
      <c r="S53" s="43">
        <v>0</v>
      </c>
      <c r="T53" s="44">
        <v>11.940298507462686</v>
      </c>
      <c r="U53" s="43">
        <v>4.4776119402985071</v>
      </c>
      <c r="V53" s="44">
        <v>0</v>
      </c>
      <c r="W53" s="43">
        <v>0</v>
      </c>
      <c r="X53" s="44">
        <v>0</v>
      </c>
      <c r="Y53" s="43">
        <v>0</v>
      </c>
      <c r="Z53" s="44">
        <v>73.134328358208961</v>
      </c>
      <c r="AA53" s="43">
        <v>100</v>
      </c>
    </row>
    <row r="54" spans="1:27" s="5" customFormat="1" ht="11.45">
      <c r="A54" s="19" t="s">
        <v>41</v>
      </c>
      <c r="B54" s="26" t="s">
        <v>139</v>
      </c>
      <c r="C54" s="26" t="s">
        <v>140</v>
      </c>
      <c r="D54" s="151">
        <v>6</v>
      </c>
      <c r="E54" s="152">
        <v>44</v>
      </c>
      <c r="F54" s="151">
        <v>85</v>
      </c>
      <c r="G54" s="152">
        <v>31</v>
      </c>
      <c r="H54" s="151">
        <v>10</v>
      </c>
      <c r="I54" s="152">
        <v>33</v>
      </c>
      <c r="J54" s="151">
        <v>5</v>
      </c>
      <c r="K54" s="152">
        <v>21</v>
      </c>
      <c r="L54" s="151">
        <v>10</v>
      </c>
      <c r="M54" s="152">
        <v>7</v>
      </c>
      <c r="N54" s="151">
        <v>110</v>
      </c>
      <c r="O54" s="152">
        <v>362</v>
      </c>
      <c r="P54" s="44">
        <v>1.6574585635359116</v>
      </c>
      <c r="Q54" s="43">
        <v>12.154696132596685</v>
      </c>
      <c r="R54" s="44">
        <v>23.480662983425415</v>
      </c>
      <c r="S54" s="43">
        <v>8.5635359116022105</v>
      </c>
      <c r="T54" s="44">
        <v>2.7624309392265194</v>
      </c>
      <c r="U54" s="43">
        <v>9.1160220994475143</v>
      </c>
      <c r="V54" s="44">
        <v>1.3812154696132597</v>
      </c>
      <c r="W54" s="43">
        <v>5.8011049723756907</v>
      </c>
      <c r="X54" s="44">
        <v>2.7624309392265194</v>
      </c>
      <c r="Y54" s="43">
        <v>1.9337016574585635</v>
      </c>
      <c r="Z54" s="44">
        <v>30.386740331491712</v>
      </c>
      <c r="AA54" s="43">
        <v>100</v>
      </c>
    </row>
    <row r="55" spans="1:27" s="5" customFormat="1" ht="11.45">
      <c r="A55" s="19" t="s">
        <v>41</v>
      </c>
      <c r="B55" s="26" t="s">
        <v>141</v>
      </c>
      <c r="C55" s="26" t="s">
        <v>142</v>
      </c>
      <c r="D55" s="151">
        <v>2</v>
      </c>
      <c r="E55" s="152">
        <v>11</v>
      </c>
      <c r="F55" s="151">
        <v>2</v>
      </c>
      <c r="G55" s="152">
        <v>1</v>
      </c>
      <c r="H55" s="151">
        <v>4</v>
      </c>
      <c r="I55" s="152">
        <v>24</v>
      </c>
      <c r="J55" s="151">
        <v>3</v>
      </c>
      <c r="K55" s="152">
        <v>0</v>
      </c>
      <c r="L55" s="151">
        <v>0</v>
      </c>
      <c r="M55" s="152">
        <v>0</v>
      </c>
      <c r="N55" s="151">
        <v>27</v>
      </c>
      <c r="O55" s="152">
        <v>74</v>
      </c>
      <c r="P55" s="44">
        <v>2.7027027027027026</v>
      </c>
      <c r="Q55" s="43">
        <v>14.864864864864865</v>
      </c>
      <c r="R55" s="44">
        <v>2.7027027027027026</v>
      </c>
      <c r="S55" s="43">
        <v>1.3513513513513513</v>
      </c>
      <c r="T55" s="44">
        <v>5.4054054054054053</v>
      </c>
      <c r="U55" s="43">
        <v>32.432432432432435</v>
      </c>
      <c r="V55" s="44">
        <v>4.0540540540540544</v>
      </c>
      <c r="W55" s="43">
        <v>0</v>
      </c>
      <c r="X55" s="44">
        <v>0</v>
      </c>
      <c r="Y55" s="43">
        <v>0</v>
      </c>
      <c r="Z55" s="44">
        <v>36.486486486486484</v>
      </c>
      <c r="AA55" s="43">
        <v>100</v>
      </c>
    </row>
    <row r="56" spans="1:27" s="5" customFormat="1" ht="11.45">
      <c r="A56" s="19" t="s">
        <v>41</v>
      </c>
      <c r="B56" s="26" t="s">
        <v>143</v>
      </c>
      <c r="C56" s="26" t="s">
        <v>144</v>
      </c>
      <c r="D56" s="151">
        <v>1</v>
      </c>
      <c r="E56" s="152">
        <v>18</v>
      </c>
      <c r="F56" s="151">
        <v>9</v>
      </c>
      <c r="G56" s="152">
        <v>1</v>
      </c>
      <c r="H56" s="151">
        <v>6</v>
      </c>
      <c r="I56" s="152">
        <v>20</v>
      </c>
      <c r="J56" s="151">
        <v>0</v>
      </c>
      <c r="K56" s="152">
        <v>7</v>
      </c>
      <c r="L56" s="151">
        <v>0</v>
      </c>
      <c r="M56" s="152">
        <v>0</v>
      </c>
      <c r="N56" s="151">
        <v>44</v>
      </c>
      <c r="O56" s="152">
        <v>106</v>
      </c>
      <c r="P56" s="44">
        <v>0.94339622641509435</v>
      </c>
      <c r="Q56" s="43">
        <v>16.981132075471699</v>
      </c>
      <c r="R56" s="44">
        <v>8.4905660377358494</v>
      </c>
      <c r="S56" s="43">
        <v>0.94339622641509435</v>
      </c>
      <c r="T56" s="44">
        <v>5.6603773584905666</v>
      </c>
      <c r="U56" s="43">
        <v>18.867924528301888</v>
      </c>
      <c r="V56" s="44">
        <v>0</v>
      </c>
      <c r="W56" s="43">
        <v>6.6037735849056602</v>
      </c>
      <c r="X56" s="44">
        <v>0</v>
      </c>
      <c r="Y56" s="43">
        <v>0</v>
      </c>
      <c r="Z56" s="44">
        <v>41.509433962264154</v>
      </c>
      <c r="AA56" s="43">
        <v>100</v>
      </c>
    </row>
    <row r="57" spans="1:27" s="5" customFormat="1" ht="11.45">
      <c r="A57" s="19" t="s">
        <v>41</v>
      </c>
      <c r="B57" s="26" t="s">
        <v>145</v>
      </c>
      <c r="C57" s="26" t="s">
        <v>146</v>
      </c>
      <c r="D57" s="151">
        <v>439</v>
      </c>
      <c r="E57" s="152">
        <v>1028</v>
      </c>
      <c r="F57" s="151">
        <v>715</v>
      </c>
      <c r="G57" s="152">
        <v>292</v>
      </c>
      <c r="H57" s="151">
        <v>712</v>
      </c>
      <c r="I57" s="152">
        <v>987</v>
      </c>
      <c r="J57" s="151">
        <v>207</v>
      </c>
      <c r="K57" s="152">
        <v>384</v>
      </c>
      <c r="L57" s="151">
        <v>255</v>
      </c>
      <c r="M57" s="152">
        <v>15</v>
      </c>
      <c r="N57" s="151">
        <v>2372</v>
      </c>
      <c r="O57" s="152">
        <v>7406</v>
      </c>
      <c r="P57" s="44">
        <v>5.9276262489873073</v>
      </c>
      <c r="Q57" s="43">
        <v>13.880637321091008</v>
      </c>
      <c r="R57" s="44">
        <v>9.6543343235214678</v>
      </c>
      <c r="S57" s="43">
        <v>3.9427491223332432</v>
      </c>
      <c r="T57" s="44">
        <v>9.6138266270591402</v>
      </c>
      <c r="U57" s="43">
        <v>13.32703213610586</v>
      </c>
      <c r="V57" s="44">
        <v>2.7950310559006213</v>
      </c>
      <c r="W57" s="43">
        <v>5.1849851471779642</v>
      </c>
      <c r="X57" s="44">
        <v>3.4431541992978669</v>
      </c>
      <c r="Y57" s="43">
        <v>0.20253848231163921</v>
      </c>
      <c r="Z57" s="44">
        <v>32.028085336213877</v>
      </c>
      <c r="AA57" s="43">
        <v>100</v>
      </c>
    </row>
    <row r="58" spans="1:27" s="5" customFormat="1" ht="11.45">
      <c r="A58" s="19" t="s">
        <v>41</v>
      </c>
      <c r="B58" s="26" t="s">
        <v>147</v>
      </c>
      <c r="C58" s="26" t="s">
        <v>148</v>
      </c>
      <c r="D58" s="151">
        <v>9</v>
      </c>
      <c r="E58" s="152">
        <v>71</v>
      </c>
      <c r="F58" s="151">
        <v>13</v>
      </c>
      <c r="G58" s="152">
        <v>9</v>
      </c>
      <c r="H58" s="151">
        <v>9</v>
      </c>
      <c r="I58" s="152">
        <v>16</v>
      </c>
      <c r="J58" s="151">
        <v>0</v>
      </c>
      <c r="K58" s="152">
        <v>1</v>
      </c>
      <c r="L58" s="151">
        <v>0</v>
      </c>
      <c r="M58" s="152">
        <v>0</v>
      </c>
      <c r="N58" s="151">
        <v>43</v>
      </c>
      <c r="O58" s="152">
        <v>171</v>
      </c>
      <c r="P58" s="44">
        <v>5.2631578947368416</v>
      </c>
      <c r="Q58" s="43">
        <v>41.520467836257311</v>
      </c>
      <c r="R58" s="44">
        <v>7.6023391812865491</v>
      </c>
      <c r="S58" s="43">
        <v>5.2631578947368416</v>
      </c>
      <c r="T58" s="44">
        <v>5.2631578947368416</v>
      </c>
      <c r="U58" s="43">
        <v>9.3567251461988299</v>
      </c>
      <c r="V58" s="44">
        <v>0</v>
      </c>
      <c r="W58" s="43">
        <v>0.58479532163742687</v>
      </c>
      <c r="X58" s="44">
        <v>0</v>
      </c>
      <c r="Y58" s="43">
        <v>0</v>
      </c>
      <c r="Z58" s="44">
        <v>25.146198830409354</v>
      </c>
      <c r="AA58" s="43">
        <v>100</v>
      </c>
    </row>
    <row r="59" spans="1:27" s="5" customFormat="1" ht="11.45">
      <c r="A59" s="19" t="s">
        <v>41</v>
      </c>
      <c r="B59" s="26" t="s">
        <v>149</v>
      </c>
      <c r="C59" s="26" t="s">
        <v>150</v>
      </c>
      <c r="D59" s="151">
        <v>0</v>
      </c>
      <c r="E59" s="152">
        <v>3</v>
      </c>
      <c r="F59" s="151">
        <v>0</v>
      </c>
      <c r="G59" s="152">
        <v>0</v>
      </c>
      <c r="H59" s="151">
        <v>0</v>
      </c>
      <c r="I59" s="152">
        <v>6</v>
      </c>
      <c r="J59" s="151">
        <v>0</v>
      </c>
      <c r="K59" s="152">
        <v>1</v>
      </c>
      <c r="L59" s="151">
        <v>0</v>
      </c>
      <c r="M59" s="152">
        <v>0</v>
      </c>
      <c r="N59" s="151">
        <v>24</v>
      </c>
      <c r="O59" s="152">
        <v>34</v>
      </c>
      <c r="P59" s="44">
        <v>0</v>
      </c>
      <c r="Q59" s="43">
        <v>8.8235294117647065</v>
      </c>
      <c r="R59" s="44">
        <v>0</v>
      </c>
      <c r="S59" s="43">
        <v>0</v>
      </c>
      <c r="T59" s="44">
        <v>0</v>
      </c>
      <c r="U59" s="43">
        <v>17.647058823529413</v>
      </c>
      <c r="V59" s="44">
        <v>0</v>
      </c>
      <c r="W59" s="43">
        <v>2.9411764705882351</v>
      </c>
      <c r="X59" s="44">
        <v>0</v>
      </c>
      <c r="Y59" s="43">
        <v>0</v>
      </c>
      <c r="Z59" s="44">
        <v>70.588235294117652</v>
      </c>
      <c r="AA59" s="43">
        <v>100</v>
      </c>
    </row>
    <row r="60" spans="1:27" s="5" customFormat="1" ht="11.45">
      <c r="A60" s="19" t="s">
        <v>41</v>
      </c>
      <c r="B60" s="26" t="s">
        <v>151</v>
      </c>
      <c r="C60" s="26" t="s">
        <v>152</v>
      </c>
      <c r="D60" s="151">
        <v>5</v>
      </c>
      <c r="E60" s="152">
        <v>29</v>
      </c>
      <c r="F60" s="151">
        <v>2</v>
      </c>
      <c r="G60" s="152">
        <v>6</v>
      </c>
      <c r="H60" s="151">
        <v>0</v>
      </c>
      <c r="I60" s="152">
        <v>17</v>
      </c>
      <c r="J60" s="151">
        <v>6</v>
      </c>
      <c r="K60" s="152">
        <v>12</v>
      </c>
      <c r="L60" s="151">
        <v>0</v>
      </c>
      <c r="M60" s="152">
        <v>0</v>
      </c>
      <c r="N60" s="151">
        <v>26</v>
      </c>
      <c r="O60" s="152">
        <v>103</v>
      </c>
      <c r="P60" s="44">
        <v>4.8543689320388346</v>
      </c>
      <c r="Q60" s="43">
        <v>28.155339805825243</v>
      </c>
      <c r="R60" s="44">
        <v>1.9417475728155338</v>
      </c>
      <c r="S60" s="43">
        <v>5.825242718446602</v>
      </c>
      <c r="T60" s="44">
        <v>0</v>
      </c>
      <c r="U60" s="43">
        <v>16.50485436893204</v>
      </c>
      <c r="V60" s="44">
        <v>5.825242718446602</v>
      </c>
      <c r="W60" s="43">
        <v>11.650485436893204</v>
      </c>
      <c r="X60" s="44">
        <v>0</v>
      </c>
      <c r="Y60" s="43">
        <v>0</v>
      </c>
      <c r="Z60" s="44">
        <v>25.242718446601941</v>
      </c>
      <c r="AA60" s="43">
        <v>100</v>
      </c>
    </row>
    <row r="61" spans="1:27" s="5" customFormat="1" ht="11.45">
      <c r="A61" s="19" t="s">
        <v>41</v>
      </c>
      <c r="B61" s="26" t="s">
        <v>153</v>
      </c>
      <c r="C61" s="26" t="s">
        <v>154</v>
      </c>
      <c r="D61" s="151">
        <v>43</v>
      </c>
      <c r="E61" s="152">
        <v>245</v>
      </c>
      <c r="F61" s="151">
        <v>564</v>
      </c>
      <c r="G61" s="152">
        <v>18</v>
      </c>
      <c r="H61" s="151">
        <v>26</v>
      </c>
      <c r="I61" s="152">
        <v>258</v>
      </c>
      <c r="J61" s="151">
        <v>17</v>
      </c>
      <c r="K61" s="152">
        <v>59</v>
      </c>
      <c r="L61" s="151">
        <v>35</v>
      </c>
      <c r="M61" s="152">
        <v>2</v>
      </c>
      <c r="N61" s="151">
        <v>385</v>
      </c>
      <c r="O61" s="152">
        <v>1652</v>
      </c>
      <c r="P61" s="44">
        <v>2.6029055690072642</v>
      </c>
      <c r="Q61" s="43">
        <v>14.83050847457627</v>
      </c>
      <c r="R61" s="44">
        <v>34.140435835351091</v>
      </c>
      <c r="S61" s="43">
        <v>1.0895883777239708</v>
      </c>
      <c r="T61" s="44">
        <v>1.5738498789346249</v>
      </c>
      <c r="U61" s="43">
        <v>15.617433414043584</v>
      </c>
      <c r="V61" s="44">
        <v>1.0290556900726393</v>
      </c>
      <c r="W61" s="43">
        <v>3.5714285714285712</v>
      </c>
      <c r="X61" s="44">
        <v>2.1186440677966099</v>
      </c>
      <c r="Y61" s="43">
        <v>0.12106537530266344</v>
      </c>
      <c r="Z61" s="44">
        <v>23.305084745762709</v>
      </c>
      <c r="AA61" s="43">
        <v>100</v>
      </c>
    </row>
    <row r="62" spans="1:27" s="5" customFormat="1" ht="11.45">
      <c r="A62" s="19" t="s">
        <v>41</v>
      </c>
      <c r="B62" s="26" t="s">
        <v>155</v>
      </c>
      <c r="C62" s="26" t="s">
        <v>156</v>
      </c>
      <c r="D62" s="151">
        <v>1</v>
      </c>
      <c r="E62" s="152">
        <v>1</v>
      </c>
      <c r="F62" s="151">
        <v>0</v>
      </c>
      <c r="G62" s="152">
        <v>0</v>
      </c>
      <c r="H62" s="151">
        <v>0</v>
      </c>
      <c r="I62" s="152">
        <v>2</v>
      </c>
      <c r="J62" s="151">
        <v>0</v>
      </c>
      <c r="K62" s="152">
        <v>0</v>
      </c>
      <c r="L62" s="151">
        <v>0</v>
      </c>
      <c r="M62" s="152">
        <v>0</v>
      </c>
      <c r="N62" s="151">
        <v>5</v>
      </c>
      <c r="O62" s="152">
        <v>9</v>
      </c>
      <c r="P62" s="44">
        <v>11.111111111111111</v>
      </c>
      <c r="Q62" s="43">
        <v>11.111111111111111</v>
      </c>
      <c r="R62" s="44">
        <v>0</v>
      </c>
      <c r="S62" s="43">
        <v>0</v>
      </c>
      <c r="T62" s="44">
        <v>0</v>
      </c>
      <c r="U62" s="43">
        <v>22.222222222222221</v>
      </c>
      <c r="V62" s="44">
        <v>0</v>
      </c>
      <c r="W62" s="43">
        <v>0</v>
      </c>
      <c r="X62" s="44">
        <v>0</v>
      </c>
      <c r="Y62" s="43">
        <v>0</v>
      </c>
      <c r="Z62" s="44">
        <v>55.555555555555557</v>
      </c>
      <c r="AA62" s="43">
        <v>100</v>
      </c>
    </row>
    <row r="63" spans="1:27" s="5" customFormat="1" ht="11.45">
      <c r="A63" s="19" t="s">
        <v>41</v>
      </c>
      <c r="B63" s="26" t="s">
        <v>157</v>
      </c>
      <c r="C63" s="26" t="s">
        <v>158</v>
      </c>
      <c r="D63" s="151">
        <v>24</v>
      </c>
      <c r="E63" s="152">
        <v>10</v>
      </c>
      <c r="F63" s="151">
        <v>0</v>
      </c>
      <c r="G63" s="152">
        <v>1</v>
      </c>
      <c r="H63" s="151">
        <v>4</v>
      </c>
      <c r="I63" s="152">
        <v>1</v>
      </c>
      <c r="J63" s="151">
        <v>1</v>
      </c>
      <c r="K63" s="152">
        <v>16</v>
      </c>
      <c r="L63" s="151">
        <v>0</v>
      </c>
      <c r="M63" s="152">
        <v>0</v>
      </c>
      <c r="N63" s="151">
        <v>50</v>
      </c>
      <c r="O63" s="152">
        <v>107</v>
      </c>
      <c r="P63" s="44">
        <v>22.429906542056074</v>
      </c>
      <c r="Q63" s="43">
        <v>9.3457943925233646</v>
      </c>
      <c r="R63" s="44">
        <v>0</v>
      </c>
      <c r="S63" s="43">
        <v>0.93457943925233633</v>
      </c>
      <c r="T63" s="44">
        <v>3.7383177570093453</v>
      </c>
      <c r="U63" s="43">
        <v>0.93457943925233633</v>
      </c>
      <c r="V63" s="44">
        <v>0.93457943925233633</v>
      </c>
      <c r="W63" s="43">
        <v>14.953271028037381</v>
      </c>
      <c r="X63" s="44">
        <v>0</v>
      </c>
      <c r="Y63" s="43">
        <v>0</v>
      </c>
      <c r="Z63" s="44">
        <v>46.728971962616825</v>
      </c>
      <c r="AA63" s="43">
        <v>100</v>
      </c>
    </row>
    <row r="64" spans="1:27" s="5" customFormat="1" ht="11.45">
      <c r="A64" s="19" t="s">
        <v>41</v>
      </c>
      <c r="B64" s="26" t="s">
        <v>159</v>
      </c>
      <c r="C64" s="26" t="s">
        <v>160</v>
      </c>
      <c r="D64" s="151">
        <v>0</v>
      </c>
      <c r="E64" s="152">
        <v>16</v>
      </c>
      <c r="F64" s="151">
        <v>2</v>
      </c>
      <c r="G64" s="152">
        <v>1</v>
      </c>
      <c r="H64" s="151">
        <v>1</v>
      </c>
      <c r="I64" s="152">
        <v>1</v>
      </c>
      <c r="J64" s="151">
        <v>1</v>
      </c>
      <c r="K64" s="152">
        <v>8</v>
      </c>
      <c r="L64" s="151">
        <v>0</v>
      </c>
      <c r="M64" s="152">
        <v>0</v>
      </c>
      <c r="N64" s="151">
        <v>65</v>
      </c>
      <c r="O64" s="152">
        <v>95</v>
      </c>
      <c r="P64" s="44">
        <v>0</v>
      </c>
      <c r="Q64" s="43">
        <v>16.842105263157894</v>
      </c>
      <c r="R64" s="44">
        <v>2.1052631578947367</v>
      </c>
      <c r="S64" s="43">
        <v>1.0526315789473684</v>
      </c>
      <c r="T64" s="44">
        <v>1.0526315789473684</v>
      </c>
      <c r="U64" s="43">
        <v>1.0526315789473684</v>
      </c>
      <c r="V64" s="44">
        <v>1.0526315789473684</v>
      </c>
      <c r="W64" s="43">
        <v>8.4210526315789469</v>
      </c>
      <c r="X64" s="44">
        <v>0</v>
      </c>
      <c r="Y64" s="43">
        <v>0</v>
      </c>
      <c r="Z64" s="44">
        <v>68.421052631578945</v>
      </c>
      <c r="AA64" s="43">
        <v>100</v>
      </c>
    </row>
    <row r="65" spans="1:27" s="5" customFormat="1" ht="11.45">
      <c r="A65" s="19" t="s">
        <v>41</v>
      </c>
      <c r="B65" s="26" t="s">
        <v>161</v>
      </c>
      <c r="C65" s="26" t="s">
        <v>162</v>
      </c>
      <c r="D65" s="151">
        <v>36</v>
      </c>
      <c r="E65" s="152">
        <v>176</v>
      </c>
      <c r="F65" s="151">
        <v>63</v>
      </c>
      <c r="G65" s="152">
        <v>28</v>
      </c>
      <c r="H65" s="151">
        <v>27</v>
      </c>
      <c r="I65" s="152">
        <v>50</v>
      </c>
      <c r="J65" s="151">
        <v>55</v>
      </c>
      <c r="K65" s="152">
        <v>18</v>
      </c>
      <c r="L65" s="151">
        <v>25</v>
      </c>
      <c r="M65" s="152">
        <v>0</v>
      </c>
      <c r="N65" s="151">
        <v>189</v>
      </c>
      <c r="O65" s="152">
        <v>667</v>
      </c>
      <c r="P65" s="44">
        <v>5.3973013493253372</v>
      </c>
      <c r="Q65" s="43">
        <v>26.38680659670165</v>
      </c>
      <c r="R65" s="44">
        <v>9.4452773613193397</v>
      </c>
      <c r="S65" s="43">
        <v>4.1979010494752629</v>
      </c>
      <c r="T65" s="44">
        <v>4.0479760119940025</v>
      </c>
      <c r="U65" s="43">
        <v>7.4962518740629687</v>
      </c>
      <c r="V65" s="44">
        <v>8.2458770614692654</v>
      </c>
      <c r="W65" s="43">
        <v>2.6986506746626686</v>
      </c>
      <c r="X65" s="44">
        <v>3.7481259370314843</v>
      </c>
      <c r="Y65" s="43">
        <v>0</v>
      </c>
      <c r="Z65" s="44">
        <v>28.335832083958024</v>
      </c>
      <c r="AA65" s="43">
        <v>100</v>
      </c>
    </row>
    <row r="66" spans="1:27" s="5" customFormat="1" ht="11.45">
      <c r="A66" s="19" t="s">
        <v>41</v>
      </c>
      <c r="B66" s="26" t="s">
        <v>163</v>
      </c>
      <c r="C66" s="26" t="s">
        <v>164</v>
      </c>
      <c r="D66" s="151">
        <v>6</v>
      </c>
      <c r="E66" s="152">
        <v>2</v>
      </c>
      <c r="F66" s="151">
        <v>0</v>
      </c>
      <c r="G66" s="152">
        <v>0</v>
      </c>
      <c r="H66" s="151">
        <v>4</v>
      </c>
      <c r="I66" s="152">
        <v>0</v>
      </c>
      <c r="J66" s="151">
        <v>0</v>
      </c>
      <c r="K66" s="152">
        <v>3</v>
      </c>
      <c r="L66" s="151">
        <v>0</v>
      </c>
      <c r="M66" s="152">
        <v>0</v>
      </c>
      <c r="N66" s="151">
        <v>29</v>
      </c>
      <c r="O66" s="152">
        <v>44</v>
      </c>
      <c r="P66" s="44">
        <v>13.636363636363635</v>
      </c>
      <c r="Q66" s="43">
        <v>4.5454545454545459</v>
      </c>
      <c r="R66" s="44">
        <v>0</v>
      </c>
      <c r="S66" s="43">
        <v>0</v>
      </c>
      <c r="T66" s="44">
        <v>9.0909090909090917</v>
      </c>
      <c r="U66" s="43">
        <v>0</v>
      </c>
      <c r="V66" s="44">
        <v>0</v>
      </c>
      <c r="W66" s="43">
        <v>6.8181818181818175</v>
      </c>
      <c r="X66" s="44">
        <v>0</v>
      </c>
      <c r="Y66" s="43">
        <v>0</v>
      </c>
      <c r="Z66" s="44">
        <v>65.909090909090907</v>
      </c>
      <c r="AA66" s="43">
        <v>100</v>
      </c>
    </row>
    <row r="67" spans="1:27" s="5" customFormat="1" ht="11.45">
      <c r="A67" s="19" t="s">
        <v>41</v>
      </c>
      <c r="B67" s="26" t="s">
        <v>165</v>
      </c>
      <c r="C67" s="26" t="s">
        <v>166</v>
      </c>
      <c r="D67" s="151">
        <v>66</v>
      </c>
      <c r="E67" s="152">
        <v>698</v>
      </c>
      <c r="F67" s="151">
        <v>284</v>
      </c>
      <c r="G67" s="152">
        <v>113</v>
      </c>
      <c r="H67" s="151">
        <v>218</v>
      </c>
      <c r="I67" s="152">
        <v>306</v>
      </c>
      <c r="J67" s="151">
        <v>105</v>
      </c>
      <c r="K67" s="152">
        <v>122</v>
      </c>
      <c r="L67" s="151">
        <v>153</v>
      </c>
      <c r="M67" s="152">
        <v>7</v>
      </c>
      <c r="N67" s="151">
        <v>1094</v>
      </c>
      <c r="O67" s="152">
        <v>3166</v>
      </c>
      <c r="P67" s="44">
        <v>2.0846493998736575</v>
      </c>
      <c r="Q67" s="43">
        <v>22.046746683512318</v>
      </c>
      <c r="R67" s="44">
        <v>8.9703095388502838</v>
      </c>
      <c r="S67" s="43">
        <v>3.5691724573594446</v>
      </c>
      <c r="T67" s="44">
        <v>6.8856601389766263</v>
      </c>
      <c r="U67" s="43">
        <v>9.6651926721415045</v>
      </c>
      <c r="V67" s="44">
        <v>3.3164876816171827</v>
      </c>
      <c r="W67" s="43">
        <v>3.8534428300694881</v>
      </c>
      <c r="X67" s="44">
        <v>4.8325963360707522</v>
      </c>
      <c r="Y67" s="43">
        <v>0.22109917877447885</v>
      </c>
      <c r="Z67" s="44">
        <v>34.554643082754268</v>
      </c>
      <c r="AA67" s="43">
        <v>100</v>
      </c>
    </row>
    <row r="68" spans="1:27" s="5" customFormat="1" ht="11.45">
      <c r="A68" s="19" t="s">
        <v>41</v>
      </c>
      <c r="B68" s="26" t="s">
        <v>167</v>
      </c>
      <c r="C68" s="26" t="s">
        <v>168</v>
      </c>
      <c r="D68" s="151">
        <v>3</v>
      </c>
      <c r="E68" s="152">
        <v>15</v>
      </c>
      <c r="F68" s="151">
        <v>3</v>
      </c>
      <c r="G68" s="152">
        <v>0</v>
      </c>
      <c r="H68" s="151">
        <v>8</v>
      </c>
      <c r="I68" s="152">
        <v>8</v>
      </c>
      <c r="J68" s="151">
        <v>0</v>
      </c>
      <c r="K68" s="152">
        <v>1</v>
      </c>
      <c r="L68" s="151">
        <v>1</v>
      </c>
      <c r="M68" s="152">
        <v>0</v>
      </c>
      <c r="N68" s="151">
        <v>24</v>
      </c>
      <c r="O68" s="152">
        <v>63</v>
      </c>
      <c r="P68" s="44">
        <v>4.7619047619047619</v>
      </c>
      <c r="Q68" s="43">
        <v>23.809523809523807</v>
      </c>
      <c r="R68" s="44">
        <v>4.7619047619047619</v>
      </c>
      <c r="S68" s="43">
        <v>0</v>
      </c>
      <c r="T68" s="44">
        <v>12.698412698412698</v>
      </c>
      <c r="U68" s="43">
        <v>12.698412698412698</v>
      </c>
      <c r="V68" s="44">
        <v>0</v>
      </c>
      <c r="W68" s="43">
        <v>1.5873015873015872</v>
      </c>
      <c r="X68" s="44">
        <v>1.5873015873015872</v>
      </c>
      <c r="Y68" s="43">
        <v>0</v>
      </c>
      <c r="Z68" s="44">
        <v>38.095238095238095</v>
      </c>
      <c r="AA68" s="43">
        <v>100</v>
      </c>
    </row>
    <row r="69" spans="1:27" s="5" customFormat="1" ht="11.45">
      <c r="A69" s="19" t="s">
        <v>41</v>
      </c>
      <c r="B69" s="26" t="s">
        <v>169</v>
      </c>
      <c r="C69" s="26" t="s">
        <v>170</v>
      </c>
      <c r="D69" s="151">
        <v>4</v>
      </c>
      <c r="E69" s="152">
        <v>6</v>
      </c>
      <c r="F69" s="151">
        <v>0</v>
      </c>
      <c r="G69" s="152">
        <v>1</v>
      </c>
      <c r="H69" s="151">
        <v>1</v>
      </c>
      <c r="I69" s="152">
        <v>24</v>
      </c>
      <c r="J69" s="151">
        <v>1</v>
      </c>
      <c r="K69" s="152">
        <v>1</v>
      </c>
      <c r="L69" s="151">
        <v>0</v>
      </c>
      <c r="M69" s="152">
        <v>0</v>
      </c>
      <c r="N69" s="151">
        <v>20</v>
      </c>
      <c r="O69" s="152">
        <v>58</v>
      </c>
      <c r="P69" s="44">
        <v>6.8965517241379306</v>
      </c>
      <c r="Q69" s="43">
        <v>10.344827586206897</v>
      </c>
      <c r="R69" s="44">
        <v>0</v>
      </c>
      <c r="S69" s="43">
        <v>1.7241379310344827</v>
      </c>
      <c r="T69" s="44">
        <v>1.7241379310344827</v>
      </c>
      <c r="U69" s="43">
        <v>41.379310344827587</v>
      </c>
      <c r="V69" s="44">
        <v>1.7241379310344827</v>
      </c>
      <c r="W69" s="43">
        <v>1.7241379310344827</v>
      </c>
      <c r="X69" s="44">
        <v>0</v>
      </c>
      <c r="Y69" s="43">
        <v>0</v>
      </c>
      <c r="Z69" s="44">
        <v>34.482758620689658</v>
      </c>
      <c r="AA69" s="43">
        <v>100</v>
      </c>
    </row>
    <row r="70" spans="1:27" s="5" customFormat="1" ht="11.45">
      <c r="A70" s="19" t="s">
        <v>41</v>
      </c>
      <c r="B70" s="26" t="s">
        <v>171</v>
      </c>
      <c r="C70" s="26" t="s">
        <v>172</v>
      </c>
      <c r="D70" s="151">
        <v>1</v>
      </c>
      <c r="E70" s="152">
        <v>9</v>
      </c>
      <c r="F70" s="151">
        <v>0</v>
      </c>
      <c r="G70" s="152">
        <v>3</v>
      </c>
      <c r="H70" s="151">
        <v>0</v>
      </c>
      <c r="I70" s="152">
        <v>0</v>
      </c>
      <c r="J70" s="151">
        <v>2</v>
      </c>
      <c r="K70" s="152">
        <v>2</v>
      </c>
      <c r="L70" s="151">
        <v>0</v>
      </c>
      <c r="M70" s="152">
        <v>0</v>
      </c>
      <c r="N70" s="151">
        <v>61</v>
      </c>
      <c r="O70" s="152">
        <v>78</v>
      </c>
      <c r="P70" s="44">
        <v>1.2820512820512819</v>
      </c>
      <c r="Q70" s="43">
        <v>11.538461538461538</v>
      </c>
      <c r="R70" s="44">
        <v>0</v>
      </c>
      <c r="S70" s="43">
        <v>3.8461538461538463</v>
      </c>
      <c r="T70" s="44">
        <v>0</v>
      </c>
      <c r="U70" s="43">
        <v>0</v>
      </c>
      <c r="V70" s="44">
        <v>2.5641025641025639</v>
      </c>
      <c r="W70" s="43">
        <v>2.5641025641025639</v>
      </c>
      <c r="X70" s="44">
        <v>0</v>
      </c>
      <c r="Y70" s="43">
        <v>0</v>
      </c>
      <c r="Z70" s="44">
        <v>78.205128205128204</v>
      </c>
      <c r="AA70" s="43">
        <v>100</v>
      </c>
    </row>
    <row r="71" spans="1:27" s="5" customFormat="1" ht="11.45">
      <c r="A71" s="19" t="s">
        <v>173</v>
      </c>
      <c r="B71" s="26" t="s">
        <v>174</v>
      </c>
      <c r="C71" s="26" t="s">
        <v>175</v>
      </c>
      <c r="D71" s="151">
        <v>65</v>
      </c>
      <c r="E71" s="152">
        <v>232</v>
      </c>
      <c r="F71" s="151">
        <v>124</v>
      </c>
      <c r="G71" s="152">
        <v>12</v>
      </c>
      <c r="H71" s="151">
        <v>80</v>
      </c>
      <c r="I71" s="152">
        <v>110</v>
      </c>
      <c r="J71" s="151">
        <v>6</v>
      </c>
      <c r="K71" s="152">
        <v>6</v>
      </c>
      <c r="L71" s="151">
        <v>41</v>
      </c>
      <c r="M71" s="152">
        <v>0</v>
      </c>
      <c r="N71" s="151">
        <v>374</v>
      </c>
      <c r="O71" s="152">
        <v>1050</v>
      </c>
      <c r="P71" s="44">
        <v>6.1904761904761907</v>
      </c>
      <c r="Q71" s="43">
        <v>22.095238095238095</v>
      </c>
      <c r="R71" s="44">
        <v>11.80952380952381</v>
      </c>
      <c r="S71" s="43">
        <v>1.1428571428571428</v>
      </c>
      <c r="T71" s="44">
        <v>7.6190476190476195</v>
      </c>
      <c r="U71" s="43">
        <v>10.476190476190476</v>
      </c>
      <c r="V71" s="44">
        <v>0.5714285714285714</v>
      </c>
      <c r="W71" s="43">
        <v>0.5714285714285714</v>
      </c>
      <c r="X71" s="44">
        <v>3.9047619047619047</v>
      </c>
      <c r="Y71" s="43">
        <v>0</v>
      </c>
      <c r="Z71" s="44">
        <v>35.61904761904762</v>
      </c>
      <c r="AA71" s="43">
        <v>100</v>
      </c>
    </row>
    <row r="72" spans="1:27" s="5" customFormat="1" ht="11.45">
      <c r="A72" s="19" t="s">
        <v>173</v>
      </c>
      <c r="B72" s="26" t="s">
        <v>176</v>
      </c>
      <c r="C72" s="26" t="s">
        <v>177</v>
      </c>
      <c r="D72" s="151">
        <v>113</v>
      </c>
      <c r="E72" s="152">
        <v>318</v>
      </c>
      <c r="F72" s="151">
        <v>334</v>
      </c>
      <c r="G72" s="152">
        <v>29</v>
      </c>
      <c r="H72" s="151">
        <v>277</v>
      </c>
      <c r="I72" s="152">
        <v>827</v>
      </c>
      <c r="J72" s="151">
        <v>60</v>
      </c>
      <c r="K72" s="152">
        <v>27</v>
      </c>
      <c r="L72" s="151">
        <v>83</v>
      </c>
      <c r="M72" s="152">
        <v>6</v>
      </c>
      <c r="N72" s="151">
        <v>673</v>
      </c>
      <c r="O72" s="152">
        <v>2747</v>
      </c>
      <c r="P72" s="44">
        <v>4.1135784492173286</v>
      </c>
      <c r="Q72" s="43">
        <v>11.576265016381507</v>
      </c>
      <c r="R72" s="44">
        <v>12.158718602111394</v>
      </c>
      <c r="S72" s="43">
        <v>1.0556971241354205</v>
      </c>
      <c r="T72" s="44">
        <v>10.083727702948671</v>
      </c>
      <c r="U72" s="43">
        <v>30.105569712413544</v>
      </c>
      <c r="V72" s="44">
        <v>2.1842009464870769</v>
      </c>
      <c r="W72" s="43">
        <v>0.98289042591918463</v>
      </c>
      <c r="X72" s="44">
        <v>3.0214779759737893</v>
      </c>
      <c r="Y72" s="43">
        <v>0.21842009464870771</v>
      </c>
      <c r="Z72" s="44">
        <v>24.499453949763378</v>
      </c>
      <c r="AA72" s="43">
        <v>100</v>
      </c>
    </row>
    <row r="73" spans="1:27" s="5" customFormat="1" ht="11.45">
      <c r="A73" s="19" t="s">
        <v>173</v>
      </c>
      <c r="B73" s="26" t="s">
        <v>178</v>
      </c>
      <c r="C73" s="26" t="s">
        <v>179</v>
      </c>
      <c r="D73" s="151">
        <v>18</v>
      </c>
      <c r="E73" s="152">
        <v>25</v>
      </c>
      <c r="F73" s="151">
        <v>43</v>
      </c>
      <c r="G73" s="152">
        <v>4</v>
      </c>
      <c r="H73" s="151">
        <v>1</v>
      </c>
      <c r="I73" s="152">
        <v>9</v>
      </c>
      <c r="J73" s="151">
        <v>8</v>
      </c>
      <c r="K73" s="152">
        <v>5</v>
      </c>
      <c r="L73" s="151">
        <v>11</v>
      </c>
      <c r="M73" s="152">
        <v>1</v>
      </c>
      <c r="N73" s="151">
        <v>88</v>
      </c>
      <c r="O73" s="152">
        <v>213</v>
      </c>
      <c r="P73" s="44">
        <v>8.4507042253521121</v>
      </c>
      <c r="Q73" s="43">
        <v>11.737089201877934</v>
      </c>
      <c r="R73" s="44">
        <v>20.187793427230048</v>
      </c>
      <c r="S73" s="43">
        <v>1.8779342723004695</v>
      </c>
      <c r="T73" s="44">
        <v>0.46948356807511737</v>
      </c>
      <c r="U73" s="43">
        <v>4.225352112676056</v>
      </c>
      <c r="V73" s="44">
        <v>3.755868544600939</v>
      </c>
      <c r="W73" s="43">
        <v>2.3474178403755865</v>
      </c>
      <c r="X73" s="44">
        <v>5.164319248826291</v>
      </c>
      <c r="Y73" s="43">
        <v>0.46948356807511737</v>
      </c>
      <c r="Z73" s="44">
        <v>41.314553990610328</v>
      </c>
      <c r="AA73" s="43">
        <v>100</v>
      </c>
    </row>
    <row r="74" spans="1:27" s="5" customFormat="1" ht="11.45">
      <c r="A74" s="19" t="s">
        <v>173</v>
      </c>
      <c r="B74" s="26" t="s">
        <v>180</v>
      </c>
      <c r="C74" s="26" t="s">
        <v>181</v>
      </c>
      <c r="D74" s="151">
        <v>28</v>
      </c>
      <c r="E74" s="152">
        <v>55</v>
      </c>
      <c r="F74" s="151">
        <v>208</v>
      </c>
      <c r="G74" s="152">
        <v>6</v>
      </c>
      <c r="H74" s="151">
        <v>17</v>
      </c>
      <c r="I74" s="152">
        <v>11</v>
      </c>
      <c r="J74" s="151">
        <v>14</v>
      </c>
      <c r="K74" s="152">
        <v>4</v>
      </c>
      <c r="L74" s="151">
        <v>16</v>
      </c>
      <c r="M74" s="152">
        <v>5</v>
      </c>
      <c r="N74" s="151">
        <v>193</v>
      </c>
      <c r="O74" s="152">
        <v>557</v>
      </c>
      <c r="P74" s="44">
        <v>5.0269299820466786</v>
      </c>
      <c r="Q74" s="43">
        <v>9.8743267504488337</v>
      </c>
      <c r="R74" s="44">
        <v>37.342908438061038</v>
      </c>
      <c r="S74" s="43">
        <v>1.0771992818671454</v>
      </c>
      <c r="T74" s="44">
        <v>3.0520646319569118</v>
      </c>
      <c r="U74" s="43">
        <v>1.9748653500897666</v>
      </c>
      <c r="V74" s="44">
        <v>2.5134649910233393</v>
      </c>
      <c r="W74" s="43">
        <v>0.71813285457809695</v>
      </c>
      <c r="X74" s="44">
        <v>2.8725314183123878</v>
      </c>
      <c r="Y74" s="43">
        <v>0.89766606822262118</v>
      </c>
      <c r="Z74" s="44">
        <v>34.649910233393179</v>
      </c>
      <c r="AA74" s="43">
        <v>100</v>
      </c>
    </row>
    <row r="75" spans="1:27" s="5" customFormat="1" ht="11.45">
      <c r="A75" s="19" t="s">
        <v>173</v>
      </c>
      <c r="B75" s="26" t="s">
        <v>182</v>
      </c>
      <c r="C75" s="26" t="s">
        <v>183</v>
      </c>
      <c r="D75" s="151">
        <v>13</v>
      </c>
      <c r="E75" s="152">
        <v>34</v>
      </c>
      <c r="F75" s="151">
        <v>34</v>
      </c>
      <c r="G75" s="152">
        <v>4</v>
      </c>
      <c r="H75" s="151">
        <v>1</v>
      </c>
      <c r="I75" s="152">
        <v>24</v>
      </c>
      <c r="J75" s="151">
        <v>7</v>
      </c>
      <c r="K75" s="152">
        <v>1</v>
      </c>
      <c r="L75" s="151">
        <v>0</v>
      </c>
      <c r="M75" s="152">
        <v>1</v>
      </c>
      <c r="N75" s="151">
        <v>93</v>
      </c>
      <c r="O75" s="152">
        <v>212</v>
      </c>
      <c r="P75" s="44">
        <v>6.132075471698113</v>
      </c>
      <c r="Q75" s="43">
        <v>16.037735849056602</v>
      </c>
      <c r="R75" s="44">
        <v>16.037735849056602</v>
      </c>
      <c r="S75" s="43">
        <v>1.8867924528301887</v>
      </c>
      <c r="T75" s="44">
        <v>0.47169811320754718</v>
      </c>
      <c r="U75" s="43">
        <v>11.320754716981133</v>
      </c>
      <c r="V75" s="44">
        <v>3.3018867924528301</v>
      </c>
      <c r="W75" s="43">
        <v>0.47169811320754718</v>
      </c>
      <c r="X75" s="44">
        <v>0</v>
      </c>
      <c r="Y75" s="43">
        <v>0.47169811320754718</v>
      </c>
      <c r="Z75" s="44">
        <v>43.867924528301891</v>
      </c>
      <c r="AA75" s="43">
        <v>100</v>
      </c>
    </row>
    <row r="76" spans="1:27" s="5" customFormat="1" ht="11.45">
      <c r="A76" s="19" t="s">
        <v>173</v>
      </c>
      <c r="B76" s="26" t="s">
        <v>184</v>
      </c>
      <c r="C76" s="26" t="s">
        <v>185</v>
      </c>
      <c r="D76" s="151">
        <v>30</v>
      </c>
      <c r="E76" s="152">
        <v>160</v>
      </c>
      <c r="F76" s="151">
        <v>99</v>
      </c>
      <c r="G76" s="152">
        <v>2</v>
      </c>
      <c r="H76" s="151">
        <v>17</v>
      </c>
      <c r="I76" s="152">
        <v>92</v>
      </c>
      <c r="J76" s="151">
        <v>3</v>
      </c>
      <c r="K76" s="152">
        <v>7</v>
      </c>
      <c r="L76" s="151">
        <v>16</v>
      </c>
      <c r="M76" s="152">
        <v>3</v>
      </c>
      <c r="N76" s="151">
        <v>175</v>
      </c>
      <c r="O76" s="152">
        <v>604</v>
      </c>
      <c r="P76" s="44">
        <v>4.9668874172185431</v>
      </c>
      <c r="Q76" s="43">
        <v>26.490066225165563</v>
      </c>
      <c r="R76" s="44">
        <v>16.390728476821192</v>
      </c>
      <c r="S76" s="43">
        <v>0.33112582781456956</v>
      </c>
      <c r="T76" s="44">
        <v>2.814569536423841</v>
      </c>
      <c r="U76" s="43">
        <v>15.231788079470199</v>
      </c>
      <c r="V76" s="44">
        <v>0.49668874172185434</v>
      </c>
      <c r="W76" s="43">
        <v>1.1589403973509933</v>
      </c>
      <c r="X76" s="44">
        <v>2.6490066225165565</v>
      </c>
      <c r="Y76" s="43">
        <v>0.49668874172185434</v>
      </c>
      <c r="Z76" s="44">
        <v>28.973509933774832</v>
      </c>
      <c r="AA76" s="43">
        <v>100</v>
      </c>
    </row>
    <row r="77" spans="1:27" s="5" customFormat="1" ht="11.45">
      <c r="A77" s="19" t="s">
        <v>173</v>
      </c>
      <c r="B77" s="26" t="s">
        <v>186</v>
      </c>
      <c r="C77" s="26" t="s">
        <v>187</v>
      </c>
      <c r="D77" s="151">
        <v>2</v>
      </c>
      <c r="E77" s="152">
        <v>8</v>
      </c>
      <c r="F77" s="151">
        <v>0</v>
      </c>
      <c r="G77" s="152">
        <v>0</v>
      </c>
      <c r="H77" s="151">
        <v>1</v>
      </c>
      <c r="I77" s="152">
        <v>24</v>
      </c>
      <c r="J77" s="151">
        <v>0</v>
      </c>
      <c r="K77" s="152">
        <v>0</v>
      </c>
      <c r="L77" s="151">
        <v>0</v>
      </c>
      <c r="M77" s="152">
        <v>0</v>
      </c>
      <c r="N77" s="151">
        <v>25</v>
      </c>
      <c r="O77" s="152">
        <v>60</v>
      </c>
      <c r="P77" s="44">
        <v>3.3333333333333335</v>
      </c>
      <c r="Q77" s="43">
        <v>13.333333333333334</v>
      </c>
      <c r="R77" s="44">
        <v>0</v>
      </c>
      <c r="S77" s="43">
        <v>0</v>
      </c>
      <c r="T77" s="44">
        <v>1.6666666666666667</v>
      </c>
      <c r="U77" s="43">
        <v>40</v>
      </c>
      <c r="V77" s="44">
        <v>0</v>
      </c>
      <c r="W77" s="43">
        <v>0</v>
      </c>
      <c r="X77" s="44">
        <v>0</v>
      </c>
      <c r="Y77" s="43">
        <v>0</v>
      </c>
      <c r="Z77" s="44">
        <v>41.666666666666671</v>
      </c>
      <c r="AA77" s="43">
        <v>100</v>
      </c>
    </row>
    <row r="78" spans="1:27" s="5" customFormat="1" ht="11.45">
      <c r="A78" s="19" t="s">
        <v>173</v>
      </c>
      <c r="B78" s="26" t="s">
        <v>188</v>
      </c>
      <c r="C78" s="26" t="s">
        <v>189</v>
      </c>
      <c r="D78" s="151">
        <v>0</v>
      </c>
      <c r="E78" s="152">
        <v>2</v>
      </c>
      <c r="F78" s="151">
        <v>6</v>
      </c>
      <c r="G78" s="152">
        <v>0</v>
      </c>
      <c r="H78" s="151">
        <v>0</v>
      </c>
      <c r="I78" s="152">
        <v>2</v>
      </c>
      <c r="J78" s="151">
        <v>3</v>
      </c>
      <c r="K78" s="152">
        <v>0</v>
      </c>
      <c r="L78" s="151">
        <v>0</v>
      </c>
      <c r="M78" s="152">
        <v>0</v>
      </c>
      <c r="N78" s="151">
        <v>5</v>
      </c>
      <c r="O78" s="152">
        <v>18</v>
      </c>
      <c r="P78" s="44">
        <v>0</v>
      </c>
      <c r="Q78" s="43">
        <v>11.111111111111111</v>
      </c>
      <c r="R78" s="44">
        <v>33.333333333333329</v>
      </c>
      <c r="S78" s="43">
        <v>0</v>
      </c>
      <c r="T78" s="44">
        <v>0</v>
      </c>
      <c r="U78" s="43">
        <v>11.111111111111111</v>
      </c>
      <c r="V78" s="44">
        <v>16.666666666666664</v>
      </c>
      <c r="W78" s="43">
        <v>0</v>
      </c>
      <c r="X78" s="44">
        <v>0</v>
      </c>
      <c r="Y78" s="43">
        <v>0</v>
      </c>
      <c r="Z78" s="44">
        <v>27.777777777777779</v>
      </c>
      <c r="AA78" s="43">
        <v>100</v>
      </c>
    </row>
    <row r="79" spans="1:27" s="5" customFormat="1" ht="11.45">
      <c r="A79" s="19" t="s">
        <v>173</v>
      </c>
      <c r="B79" s="26" t="s">
        <v>190</v>
      </c>
      <c r="C79" s="26" t="s">
        <v>191</v>
      </c>
      <c r="D79" s="151">
        <v>1</v>
      </c>
      <c r="E79" s="152">
        <v>14</v>
      </c>
      <c r="F79" s="151">
        <v>1</v>
      </c>
      <c r="G79" s="152">
        <v>1</v>
      </c>
      <c r="H79" s="151">
        <v>0</v>
      </c>
      <c r="I79" s="152">
        <v>2</v>
      </c>
      <c r="J79" s="151">
        <v>0</v>
      </c>
      <c r="K79" s="152">
        <v>0</v>
      </c>
      <c r="L79" s="151">
        <v>0</v>
      </c>
      <c r="M79" s="152">
        <v>0</v>
      </c>
      <c r="N79" s="151">
        <v>17</v>
      </c>
      <c r="O79" s="152">
        <v>36</v>
      </c>
      <c r="P79" s="44">
        <v>2.7777777777777777</v>
      </c>
      <c r="Q79" s="43">
        <v>38.888888888888893</v>
      </c>
      <c r="R79" s="44">
        <v>2.7777777777777777</v>
      </c>
      <c r="S79" s="43">
        <v>2.7777777777777777</v>
      </c>
      <c r="T79" s="44">
        <v>0</v>
      </c>
      <c r="U79" s="43">
        <v>5.5555555555555554</v>
      </c>
      <c r="V79" s="44">
        <v>0</v>
      </c>
      <c r="W79" s="43">
        <v>0</v>
      </c>
      <c r="X79" s="44">
        <v>0</v>
      </c>
      <c r="Y79" s="43">
        <v>0</v>
      </c>
      <c r="Z79" s="44">
        <v>47.222222222222221</v>
      </c>
      <c r="AA79" s="43">
        <v>100</v>
      </c>
    </row>
    <row r="80" spans="1:27" s="5" customFormat="1" ht="11.45">
      <c r="A80" s="19" t="s">
        <v>173</v>
      </c>
      <c r="B80" s="26" t="s">
        <v>192</v>
      </c>
      <c r="C80" s="26" t="s">
        <v>193</v>
      </c>
      <c r="D80" s="151">
        <v>3</v>
      </c>
      <c r="E80" s="152">
        <v>2</v>
      </c>
      <c r="F80" s="151">
        <v>0</v>
      </c>
      <c r="G80" s="152">
        <v>0</v>
      </c>
      <c r="H80" s="151">
        <v>0</v>
      </c>
      <c r="I80" s="152">
        <v>1</v>
      </c>
      <c r="J80" s="151">
        <v>1</v>
      </c>
      <c r="K80" s="152">
        <v>0</v>
      </c>
      <c r="L80" s="151">
        <v>0</v>
      </c>
      <c r="M80" s="152">
        <v>0</v>
      </c>
      <c r="N80" s="151">
        <v>11</v>
      </c>
      <c r="O80" s="152">
        <v>18</v>
      </c>
      <c r="P80" s="44">
        <v>16.666666666666664</v>
      </c>
      <c r="Q80" s="43">
        <v>11.111111111111111</v>
      </c>
      <c r="R80" s="44">
        <v>0</v>
      </c>
      <c r="S80" s="43">
        <v>0</v>
      </c>
      <c r="T80" s="44">
        <v>0</v>
      </c>
      <c r="U80" s="43">
        <v>5.5555555555555554</v>
      </c>
      <c r="V80" s="44">
        <v>5.5555555555555554</v>
      </c>
      <c r="W80" s="43">
        <v>0</v>
      </c>
      <c r="X80" s="44">
        <v>0</v>
      </c>
      <c r="Y80" s="43">
        <v>0</v>
      </c>
      <c r="Z80" s="44">
        <v>61.111111111111114</v>
      </c>
      <c r="AA80" s="43">
        <v>100</v>
      </c>
    </row>
    <row r="81" spans="1:27" s="5" customFormat="1" ht="11.45">
      <c r="A81" s="19" t="s">
        <v>173</v>
      </c>
      <c r="B81" s="26" t="s">
        <v>194</v>
      </c>
      <c r="C81" s="26" t="s">
        <v>195</v>
      </c>
      <c r="D81" s="151">
        <v>2</v>
      </c>
      <c r="E81" s="152">
        <v>33</v>
      </c>
      <c r="F81" s="151">
        <v>34</v>
      </c>
      <c r="G81" s="152">
        <v>8</v>
      </c>
      <c r="H81" s="151">
        <v>0</v>
      </c>
      <c r="I81" s="152">
        <v>5</v>
      </c>
      <c r="J81" s="151">
        <v>6</v>
      </c>
      <c r="K81" s="152">
        <v>1</v>
      </c>
      <c r="L81" s="151">
        <v>0</v>
      </c>
      <c r="M81" s="152">
        <v>1</v>
      </c>
      <c r="N81" s="151">
        <v>30</v>
      </c>
      <c r="O81" s="152">
        <v>120</v>
      </c>
      <c r="P81" s="44">
        <v>1.6666666666666667</v>
      </c>
      <c r="Q81" s="43">
        <v>27.500000000000004</v>
      </c>
      <c r="R81" s="44">
        <v>28.333333333333332</v>
      </c>
      <c r="S81" s="43">
        <v>6.666666666666667</v>
      </c>
      <c r="T81" s="44">
        <v>0</v>
      </c>
      <c r="U81" s="43">
        <v>4.1666666666666661</v>
      </c>
      <c r="V81" s="44">
        <v>5</v>
      </c>
      <c r="W81" s="43">
        <v>0.83333333333333337</v>
      </c>
      <c r="X81" s="44">
        <v>0</v>
      </c>
      <c r="Y81" s="43">
        <v>0.83333333333333337</v>
      </c>
      <c r="Z81" s="44">
        <v>25</v>
      </c>
      <c r="AA81" s="43">
        <v>100</v>
      </c>
    </row>
    <row r="82" spans="1:27" s="5" customFormat="1" ht="11.45">
      <c r="A82" s="19" t="s">
        <v>173</v>
      </c>
      <c r="B82" s="26" t="s">
        <v>196</v>
      </c>
      <c r="C82" s="26" t="s">
        <v>197</v>
      </c>
      <c r="D82" s="151">
        <v>9</v>
      </c>
      <c r="E82" s="152">
        <v>53</v>
      </c>
      <c r="F82" s="151">
        <v>127</v>
      </c>
      <c r="G82" s="152">
        <v>31</v>
      </c>
      <c r="H82" s="151">
        <v>17</v>
      </c>
      <c r="I82" s="152">
        <v>76</v>
      </c>
      <c r="J82" s="151">
        <v>34</v>
      </c>
      <c r="K82" s="152">
        <v>4</v>
      </c>
      <c r="L82" s="151">
        <v>13</v>
      </c>
      <c r="M82" s="152">
        <v>0</v>
      </c>
      <c r="N82" s="151">
        <v>86</v>
      </c>
      <c r="O82" s="152">
        <v>450</v>
      </c>
      <c r="P82" s="44">
        <v>2</v>
      </c>
      <c r="Q82" s="43">
        <v>11.777777777777777</v>
      </c>
      <c r="R82" s="44">
        <v>28.222222222222221</v>
      </c>
      <c r="S82" s="43">
        <v>6.8888888888888893</v>
      </c>
      <c r="T82" s="44">
        <v>3.7777777777777777</v>
      </c>
      <c r="U82" s="43">
        <v>16.888888888888889</v>
      </c>
      <c r="V82" s="44">
        <v>7.5555555555555554</v>
      </c>
      <c r="W82" s="43">
        <v>0.88888888888888884</v>
      </c>
      <c r="X82" s="44">
        <v>2.8888888888888888</v>
      </c>
      <c r="Y82" s="43">
        <v>0</v>
      </c>
      <c r="Z82" s="44">
        <v>19.111111111111111</v>
      </c>
      <c r="AA82" s="43">
        <v>100</v>
      </c>
    </row>
    <row r="83" spans="1:27" s="5" customFormat="1" ht="11.45">
      <c r="A83" s="19" t="s">
        <v>173</v>
      </c>
      <c r="B83" s="26" t="s">
        <v>198</v>
      </c>
      <c r="C83" s="26" t="s">
        <v>199</v>
      </c>
      <c r="D83" s="151">
        <v>2</v>
      </c>
      <c r="E83" s="152">
        <v>16</v>
      </c>
      <c r="F83" s="151">
        <v>42</v>
      </c>
      <c r="G83" s="152">
        <v>2</v>
      </c>
      <c r="H83" s="151">
        <v>11</v>
      </c>
      <c r="I83" s="152">
        <v>1</v>
      </c>
      <c r="J83" s="151">
        <v>15</v>
      </c>
      <c r="K83" s="152">
        <v>0</v>
      </c>
      <c r="L83" s="151">
        <v>0</v>
      </c>
      <c r="M83" s="152">
        <v>0</v>
      </c>
      <c r="N83" s="151">
        <v>84</v>
      </c>
      <c r="O83" s="152">
        <v>173</v>
      </c>
      <c r="P83" s="44">
        <v>1.1560693641618496</v>
      </c>
      <c r="Q83" s="43">
        <v>9.2485549132947966</v>
      </c>
      <c r="R83" s="44">
        <v>24.277456647398843</v>
      </c>
      <c r="S83" s="43">
        <v>1.1560693641618496</v>
      </c>
      <c r="T83" s="44">
        <v>6.3583815028901727</v>
      </c>
      <c r="U83" s="43">
        <v>0.57803468208092479</v>
      </c>
      <c r="V83" s="44">
        <v>8.6705202312138727</v>
      </c>
      <c r="W83" s="43">
        <v>0</v>
      </c>
      <c r="X83" s="44">
        <v>0</v>
      </c>
      <c r="Y83" s="43">
        <v>0</v>
      </c>
      <c r="Z83" s="44">
        <v>48.554913294797686</v>
      </c>
      <c r="AA83" s="43">
        <v>100</v>
      </c>
    </row>
    <row r="84" spans="1:27" s="5" customFormat="1" ht="11.45">
      <c r="A84" s="19" t="s">
        <v>173</v>
      </c>
      <c r="B84" s="26" t="s">
        <v>200</v>
      </c>
      <c r="C84" s="26" t="s">
        <v>201</v>
      </c>
      <c r="D84" s="151">
        <v>1</v>
      </c>
      <c r="E84" s="152">
        <v>6</v>
      </c>
      <c r="F84" s="151">
        <v>3</v>
      </c>
      <c r="G84" s="152">
        <v>0</v>
      </c>
      <c r="H84" s="151">
        <v>0</v>
      </c>
      <c r="I84" s="152">
        <v>0</v>
      </c>
      <c r="J84" s="151">
        <v>0</v>
      </c>
      <c r="K84" s="152">
        <v>0</v>
      </c>
      <c r="L84" s="151">
        <v>0</v>
      </c>
      <c r="M84" s="152">
        <v>0</v>
      </c>
      <c r="N84" s="151">
        <v>6</v>
      </c>
      <c r="O84" s="152">
        <v>16</v>
      </c>
      <c r="P84" s="44">
        <v>6.25</v>
      </c>
      <c r="Q84" s="43">
        <v>37.5</v>
      </c>
      <c r="R84" s="44">
        <v>18.75</v>
      </c>
      <c r="S84" s="43">
        <v>0</v>
      </c>
      <c r="T84" s="44">
        <v>0</v>
      </c>
      <c r="U84" s="43">
        <v>0</v>
      </c>
      <c r="V84" s="44">
        <v>0</v>
      </c>
      <c r="W84" s="43">
        <v>0</v>
      </c>
      <c r="X84" s="44">
        <v>0</v>
      </c>
      <c r="Y84" s="43">
        <v>0</v>
      </c>
      <c r="Z84" s="44">
        <v>37.5</v>
      </c>
      <c r="AA84" s="43">
        <v>100</v>
      </c>
    </row>
    <row r="85" spans="1:27" s="5" customFormat="1" ht="11.45">
      <c r="A85" s="19" t="s">
        <v>173</v>
      </c>
      <c r="B85" s="26" t="s">
        <v>202</v>
      </c>
      <c r="C85" s="26" t="s">
        <v>203</v>
      </c>
      <c r="D85" s="151">
        <v>85</v>
      </c>
      <c r="E85" s="152">
        <v>262</v>
      </c>
      <c r="F85" s="151">
        <v>390</v>
      </c>
      <c r="G85" s="152">
        <v>10</v>
      </c>
      <c r="H85" s="151">
        <v>30</v>
      </c>
      <c r="I85" s="152">
        <v>176</v>
      </c>
      <c r="J85" s="151">
        <v>21</v>
      </c>
      <c r="K85" s="152">
        <v>11</v>
      </c>
      <c r="L85" s="151">
        <v>39</v>
      </c>
      <c r="M85" s="152">
        <v>5</v>
      </c>
      <c r="N85" s="151">
        <v>622</v>
      </c>
      <c r="O85" s="152">
        <v>1651</v>
      </c>
      <c r="P85" s="44">
        <v>5.1483949121744397</v>
      </c>
      <c r="Q85" s="43">
        <v>15.869170199878862</v>
      </c>
      <c r="R85" s="44">
        <v>23.622047244094489</v>
      </c>
      <c r="S85" s="43">
        <v>0.60569351907934588</v>
      </c>
      <c r="T85" s="44">
        <v>1.8170805572380373</v>
      </c>
      <c r="U85" s="43">
        <v>10.660205935796487</v>
      </c>
      <c r="V85" s="44">
        <v>1.2719563900666264</v>
      </c>
      <c r="W85" s="43">
        <v>0.66626287098728043</v>
      </c>
      <c r="X85" s="44">
        <v>2.3622047244094486</v>
      </c>
      <c r="Y85" s="43">
        <v>0.30284675953967294</v>
      </c>
      <c r="Z85" s="44">
        <v>37.674136886735312</v>
      </c>
      <c r="AA85" s="43">
        <v>100</v>
      </c>
    </row>
    <row r="86" spans="1:27" s="5" customFormat="1" ht="11.45">
      <c r="A86" s="19" t="s">
        <v>173</v>
      </c>
      <c r="B86" s="26" t="s">
        <v>204</v>
      </c>
      <c r="C86" s="26" t="s">
        <v>205</v>
      </c>
      <c r="D86" s="151">
        <v>2</v>
      </c>
      <c r="E86" s="152">
        <v>7</v>
      </c>
      <c r="F86" s="151">
        <v>4</v>
      </c>
      <c r="G86" s="152">
        <v>5</v>
      </c>
      <c r="H86" s="151">
        <v>0</v>
      </c>
      <c r="I86" s="152">
        <v>0</v>
      </c>
      <c r="J86" s="151">
        <v>1</v>
      </c>
      <c r="K86" s="152">
        <v>0</v>
      </c>
      <c r="L86" s="151">
        <v>0</v>
      </c>
      <c r="M86" s="152">
        <v>0</v>
      </c>
      <c r="N86" s="151">
        <v>31</v>
      </c>
      <c r="O86" s="152">
        <v>50</v>
      </c>
      <c r="P86" s="44">
        <v>4</v>
      </c>
      <c r="Q86" s="43">
        <v>14.000000000000002</v>
      </c>
      <c r="R86" s="44">
        <v>8</v>
      </c>
      <c r="S86" s="43">
        <v>10</v>
      </c>
      <c r="T86" s="44">
        <v>0</v>
      </c>
      <c r="U86" s="43">
        <v>0</v>
      </c>
      <c r="V86" s="44">
        <v>2</v>
      </c>
      <c r="W86" s="43">
        <v>0</v>
      </c>
      <c r="X86" s="44">
        <v>0</v>
      </c>
      <c r="Y86" s="43">
        <v>0</v>
      </c>
      <c r="Z86" s="44">
        <v>62</v>
      </c>
      <c r="AA86" s="43">
        <v>100</v>
      </c>
    </row>
    <row r="87" spans="1:27" s="5" customFormat="1" ht="11.45">
      <c r="A87" s="19" t="s">
        <v>173</v>
      </c>
      <c r="B87" s="26" t="s">
        <v>206</v>
      </c>
      <c r="C87" s="26" t="s">
        <v>207</v>
      </c>
      <c r="D87" s="151">
        <v>7</v>
      </c>
      <c r="E87" s="152">
        <v>53</v>
      </c>
      <c r="F87" s="151">
        <v>9</v>
      </c>
      <c r="G87" s="152">
        <v>1</v>
      </c>
      <c r="H87" s="151">
        <v>0</v>
      </c>
      <c r="I87" s="152">
        <v>3</v>
      </c>
      <c r="J87" s="151">
        <v>0</v>
      </c>
      <c r="K87" s="152">
        <v>0</v>
      </c>
      <c r="L87" s="151">
        <v>0</v>
      </c>
      <c r="M87" s="152">
        <v>2</v>
      </c>
      <c r="N87" s="151">
        <v>30</v>
      </c>
      <c r="O87" s="152">
        <v>105</v>
      </c>
      <c r="P87" s="44">
        <v>6.666666666666667</v>
      </c>
      <c r="Q87" s="43">
        <v>50.476190476190474</v>
      </c>
      <c r="R87" s="44">
        <v>8.5714285714285712</v>
      </c>
      <c r="S87" s="43">
        <v>0.95238095238095244</v>
      </c>
      <c r="T87" s="44">
        <v>0</v>
      </c>
      <c r="U87" s="43">
        <v>2.8571428571428572</v>
      </c>
      <c r="V87" s="44">
        <v>0</v>
      </c>
      <c r="W87" s="43">
        <v>0</v>
      </c>
      <c r="X87" s="44">
        <v>0</v>
      </c>
      <c r="Y87" s="43">
        <v>1.9047619047619049</v>
      </c>
      <c r="Z87" s="44">
        <v>28.571428571428569</v>
      </c>
      <c r="AA87" s="43">
        <v>100</v>
      </c>
    </row>
    <row r="88" spans="1:27" s="5" customFormat="1" ht="11.45">
      <c r="A88" s="19" t="s">
        <v>173</v>
      </c>
      <c r="B88" s="26" t="s">
        <v>208</v>
      </c>
      <c r="C88" s="26" t="s">
        <v>209</v>
      </c>
      <c r="D88" s="151">
        <v>30</v>
      </c>
      <c r="E88" s="152">
        <v>115</v>
      </c>
      <c r="F88" s="151">
        <v>110</v>
      </c>
      <c r="G88" s="152">
        <v>10</v>
      </c>
      <c r="H88" s="151">
        <v>4</v>
      </c>
      <c r="I88" s="152">
        <v>62</v>
      </c>
      <c r="J88" s="151">
        <v>10</v>
      </c>
      <c r="K88" s="152">
        <v>6</v>
      </c>
      <c r="L88" s="151">
        <v>0</v>
      </c>
      <c r="M88" s="152">
        <v>4</v>
      </c>
      <c r="N88" s="151">
        <v>110</v>
      </c>
      <c r="O88" s="152">
        <v>461</v>
      </c>
      <c r="P88" s="44">
        <v>6.5075921908893708</v>
      </c>
      <c r="Q88" s="43">
        <v>24.945770065075923</v>
      </c>
      <c r="R88" s="44">
        <v>23.861171366594363</v>
      </c>
      <c r="S88" s="43">
        <v>2.1691973969631237</v>
      </c>
      <c r="T88" s="44">
        <v>0.86767895878524948</v>
      </c>
      <c r="U88" s="43">
        <v>13.449023861171366</v>
      </c>
      <c r="V88" s="44">
        <v>2.1691973969631237</v>
      </c>
      <c r="W88" s="43">
        <v>1.3015184381778742</v>
      </c>
      <c r="X88" s="44">
        <v>0</v>
      </c>
      <c r="Y88" s="43">
        <v>0.86767895878524948</v>
      </c>
      <c r="Z88" s="44">
        <v>23.861171366594363</v>
      </c>
      <c r="AA88" s="43">
        <v>100</v>
      </c>
    </row>
    <row r="89" spans="1:27" s="5" customFormat="1" ht="11.45">
      <c r="A89" s="19" t="s">
        <v>173</v>
      </c>
      <c r="B89" s="26" t="s">
        <v>210</v>
      </c>
      <c r="C89" s="26" t="s">
        <v>211</v>
      </c>
      <c r="D89" s="151">
        <v>8</v>
      </c>
      <c r="E89" s="152">
        <v>14</v>
      </c>
      <c r="F89" s="151">
        <v>7</v>
      </c>
      <c r="G89" s="152">
        <v>0</v>
      </c>
      <c r="H89" s="151">
        <v>2</v>
      </c>
      <c r="I89" s="152">
        <v>24</v>
      </c>
      <c r="J89" s="151">
        <v>1</v>
      </c>
      <c r="K89" s="152">
        <v>3</v>
      </c>
      <c r="L89" s="151">
        <v>0</v>
      </c>
      <c r="M89" s="152">
        <v>0</v>
      </c>
      <c r="N89" s="151">
        <v>52</v>
      </c>
      <c r="O89" s="152">
        <v>111</v>
      </c>
      <c r="P89" s="44">
        <v>7.2072072072072073</v>
      </c>
      <c r="Q89" s="43">
        <v>12.612612612612612</v>
      </c>
      <c r="R89" s="44">
        <v>6.3063063063063058</v>
      </c>
      <c r="S89" s="43">
        <v>0</v>
      </c>
      <c r="T89" s="44">
        <v>1.8018018018018018</v>
      </c>
      <c r="U89" s="43">
        <v>21.621621621621621</v>
      </c>
      <c r="V89" s="44">
        <v>0.90090090090090091</v>
      </c>
      <c r="W89" s="43">
        <v>2.7027027027027026</v>
      </c>
      <c r="X89" s="44">
        <v>0</v>
      </c>
      <c r="Y89" s="43">
        <v>0</v>
      </c>
      <c r="Z89" s="44">
        <v>46.846846846846844</v>
      </c>
      <c r="AA89" s="43">
        <v>100</v>
      </c>
    </row>
    <row r="90" spans="1:27" s="5" customFormat="1" ht="11.45">
      <c r="A90" s="19" t="s">
        <v>173</v>
      </c>
      <c r="B90" s="26" t="s">
        <v>212</v>
      </c>
      <c r="C90" s="26" t="s">
        <v>213</v>
      </c>
      <c r="D90" s="151">
        <v>1</v>
      </c>
      <c r="E90" s="152">
        <v>5</v>
      </c>
      <c r="F90" s="151">
        <v>0</v>
      </c>
      <c r="G90" s="152">
        <v>0</v>
      </c>
      <c r="H90" s="151">
        <v>1</v>
      </c>
      <c r="I90" s="152">
        <v>21</v>
      </c>
      <c r="J90" s="151">
        <v>0</v>
      </c>
      <c r="K90" s="152">
        <v>0</v>
      </c>
      <c r="L90" s="151">
        <v>0</v>
      </c>
      <c r="M90" s="152">
        <v>0</v>
      </c>
      <c r="N90" s="151">
        <v>24</v>
      </c>
      <c r="O90" s="152">
        <v>52</v>
      </c>
      <c r="P90" s="44">
        <v>1.9230769230769231</v>
      </c>
      <c r="Q90" s="43">
        <v>9.6153846153846168</v>
      </c>
      <c r="R90" s="44">
        <v>0</v>
      </c>
      <c r="S90" s="43">
        <v>0</v>
      </c>
      <c r="T90" s="44">
        <v>1.9230769230769231</v>
      </c>
      <c r="U90" s="43">
        <v>40.384615384615387</v>
      </c>
      <c r="V90" s="44">
        <v>0</v>
      </c>
      <c r="W90" s="43">
        <v>0</v>
      </c>
      <c r="X90" s="44">
        <v>0</v>
      </c>
      <c r="Y90" s="43">
        <v>0</v>
      </c>
      <c r="Z90" s="44">
        <v>46.153846153846153</v>
      </c>
      <c r="AA90" s="43">
        <v>100</v>
      </c>
    </row>
    <row r="91" spans="1:27" s="5" customFormat="1" ht="23.1">
      <c r="A91" s="19" t="s">
        <v>173</v>
      </c>
      <c r="B91" s="26" t="s">
        <v>214</v>
      </c>
      <c r="C91" s="26" t="s">
        <v>215</v>
      </c>
      <c r="D91" s="151">
        <v>0</v>
      </c>
      <c r="E91" s="152">
        <v>3</v>
      </c>
      <c r="F91" s="151">
        <v>0</v>
      </c>
      <c r="G91" s="152">
        <v>0</v>
      </c>
      <c r="H91" s="151">
        <v>0</v>
      </c>
      <c r="I91" s="152">
        <v>0</v>
      </c>
      <c r="J91" s="151">
        <v>0</v>
      </c>
      <c r="K91" s="152">
        <v>1</v>
      </c>
      <c r="L91" s="151">
        <v>0</v>
      </c>
      <c r="M91" s="152">
        <v>0</v>
      </c>
      <c r="N91" s="151">
        <v>2</v>
      </c>
      <c r="O91" s="152">
        <v>6</v>
      </c>
      <c r="P91" s="44">
        <v>0</v>
      </c>
      <c r="Q91" s="43">
        <v>50</v>
      </c>
      <c r="R91" s="44">
        <v>0</v>
      </c>
      <c r="S91" s="43">
        <v>0</v>
      </c>
      <c r="T91" s="44">
        <v>0</v>
      </c>
      <c r="U91" s="43">
        <v>0</v>
      </c>
      <c r="V91" s="44">
        <v>0</v>
      </c>
      <c r="W91" s="43">
        <v>16.666666666666664</v>
      </c>
      <c r="X91" s="44">
        <v>0</v>
      </c>
      <c r="Y91" s="43">
        <v>0</v>
      </c>
      <c r="Z91" s="44">
        <v>33.333333333333329</v>
      </c>
      <c r="AA91" s="43">
        <v>100</v>
      </c>
    </row>
    <row r="92" spans="1:27" s="5" customFormat="1" ht="11.45">
      <c r="A92" s="19" t="s">
        <v>173</v>
      </c>
      <c r="B92" s="26" t="s">
        <v>216</v>
      </c>
      <c r="C92" s="26" t="s">
        <v>217</v>
      </c>
      <c r="D92" s="151">
        <v>13</v>
      </c>
      <c r="E92" s="152">
        <v>21</v>
      </c>
      <c r="F92" s="151">
        <v>23</v>
      </c>
      <c r="G92" s="152">
        <v>8</v>
      </c>
      <c r="H92" s="151">
        <v>3</v>
      </c>
      <c r="I92" s="152">
        <v>9</v>
      </c>
      <c r="J92" s="151">
        <v>10</v>
      </c>
      <c r="K92" s="152">
        <v>4</v>
      </c>
      <c r="L92" s="151">
        <v>0</v>
      </c>
      <c r="M92" s="152">
        <v>0</v>
      </c>
      <c r="N92" s="151">
        <v>89</v>
      </c>
      <c r="O92" s="152">
        <v>180</v>
      </c>
      <c r="P92" s="44">
        <v>7.2222222222222214</v>
      </c>
      <c r="Q92" s="43">
        <v>11.666666666666666</v>
      </c>
      <c r="R92" s="44">
        <v>12.777777777777777</v>
      </c>
      <c r="S92" s="43">
        <v>4.4444444444444446</v>
      </c>
      <c r="T92" s="44">
        <v>1.6666666666666667</v>
      </c>
      <c r="U92" s="43">
        <v>5</v>
      </c>
      <c r="V92" s="44">
        <v>5.5555555555555554</v>
      </c>
      <c r="W92" s="43">
        <v>2.2222222222222223</v>
      </c>
      <c r="X92" s="44">
        <v>0</v>
      </c>
      <c r="Y92" s="43">
        <v>0</v>
      </c>
      <c r="Z92" s="44">
        <v>49.444444444444443</v>
      </c>
      <c r="AA92" s="43">
        <v>100</v>
      </c>
    </row>
    <row r="93" spans="1:27" s="5" customFormat="1" ht="11.45">
      <c r="A93" s="19" t="s">
        <v>173</v>
      </c>
      <c r="B93" s="26" t="s">
        <v>218</v>
      </c>
      <c r="C93" s="26" t="s">
        <v>219</v>
      </c>
      <c r="D93" s="151">
        <v>21</v>
      </c>
      <c r="E93" s="152">
        <v>84</v>
      </c>
      <c r="F93" s="151">
        <v>118</v>
      </c>
      <c r="G93" s="152">
        <v>4</v>
      </c>
      <c r="H93" s="151">
        <v>14</v>
      </c>
      <c r="I93" s="152">
        <v>65</v>
      </c>
      <c r="J93" s="151">
        <v>4</v>
      </c>
      <c r="K93" s="152">
        <v>40</v>
      </c>
      <c r="L93" s="151">
        <v>0</v>
      </c>
      <c r="M93" s="152">
        <v>1</v>
      </c>
      <c r="N93" s="151">
        <v>187</v>
      </c>
      <c r="O93" s="152">
        <v>538</v>
      </c>
      <c r="P93" s="44">
        <v>3.9033457249070631</v>
      </c>
      <c r="Q93" s="43">
        <v>15.613382899628252</v>
      </c>
      <c r="R93" s="44">
        <v>21.933085501858738</v>
      </c>
      <c r="S93" s="43">
        <v>0.74349442379182151</v>
      </c>
      <c r="T93" s="44">
        <v>2.6022304832713754</v>
      </c>
      <c r="U93" s="43">
        <v>12.0817843866171</v>
      </c>
      <c r="V93" s="44">
        <v>0.74349442379182151</v>
      </c>
      <c r="W93" s="43">
        <v>7.4349442379182156</v>
      </c>
      <c r="X93" s="44">
        <v>0</v>
      </c>
      <c r="Y93" s="43">
        <v>0.18587360594795538</v>
      </c>
      <c r="Z93" s="44">
        <v>34.758364312267659</v>
      </c>
      <c r="AA93" s="43">
        <v>100</v>
      </c>
    </row>
    <row r="94" spans="1:27" s="5" customFormat="1" ht="11.45">
      <c r="A94" s="19" t="s">
        <v>173</v>
      </c>
      <c r="B94" s="26" t="s">
        <v>220</v>
      </c>
      <c r="C94" s="26" t="s">
        <v>221</v>
      </c>
      <c r="D94" s="151">
        <v>14</v>
      </c>
      <c r="E94" s="152">
        <v>66</v>
      </c>
      <c r="F94" s="151">
        <v>33</v>
      </c>
      <c r="G94" s="152">
        <v>15</v>
      </c>
      <c r="H94" s="151">
        <v>43</v>
      </c>
      <c r="I94" s="152">
        <v>193</v>
      </c>
      <c r="J94" s="151">
        <v>5</v>
      </c>
      <c r="K94" s="152">
        <v>8</v>
      </c>
      <c r="L94" s="151">
        <v>12</v>
      </c>
      <c r="M94" s="152">
        <v>0</v>
      </c>
      <c r="N94" s="151">
        <v>154</v>
      </c>
      <c r="O94" s="152">
        <v>543</v>
      </c>
      <c r="P94" s="44">
        <v>2.5782688766114181</v>
      </c>
      <c r="Q94" s="43">
        <v>12.154696132596685</v>
      </c>
      <c r="R94" s="44">
        <v>6.0773480662983426</v>
      </c>
      <c r="S94" s="43">
        <v>2.7624309392265194</v>
      </c>
      <c r="T94" s="44">
        <v>7.9189686924493561</v>
      </c>
      <c r="U94" s="43">
        <v>35.543278084714544</v>
      </c>
      <c r="V94" s="44">
        <v>0.92081031307550654</v>
      </c>
      <c r="W94" s="43">
        <v>1.4732965009208103</v>
      </c>
      <c r="X94" s="44">
        <v>2.2099447513812152</v>
      </c>
      <c r="Y94" s="43">
        <v>0</v>
      </c>
      <c r="Z94" s="44">
        <v>28.360957642725598</v>
      </c>
      <c r="AA94" s="43">
        <v>100</v>
      </c>
    </row>
    <row r="95" spans="1:27" s="5" customFormat="1" ht="11.45">
      <c r="A95" s="19" t="s">
        <v>173</v>
      </c>
      <c r="B95" s="26" t="s">
        <v>222</v>
      </c>
      <c r="C95" s="26" t="s">
        <v>223</v>
      </c>
      <c r="D95" s="151">
        <v>5</v>
      </c>
      <c r="E95" s="152">
        <v>28</v>
      </c>
      <c r="F95" s="151">
        <v>9</v>
      </c>
      <c r="G95" s="152">
        <v>1</v>
      </c>
      <c r="H95" s="151">
        <v>5</v>
      </c>
      <c r="I95" s="152">
        <v>136</v>
      </c>
      <c r="J95" s="151">
        <v>1</v>
      </c>
      <c r="K95" s="152">
        <v>0</v>
      </c>
      <c r="L95" s="151">
        <v>1</v>
      </c>
      <c r="M95" s="152">
        <v>0</v>
      </c>
      <c r="N95" s="151">
        <v>50</v>
      </c>
      <c r="O95" s="152">
        <v>236</v>
      </c>
      <c r="P95" s="44">
        <v>2.1186440677966099</v>
      </c>
      <c r="Q95" s="43">
        <v>11.864406779661017</v>
      </c>
      <c r="R95" s="44">
        <v>3.8135593220338984</v>
      </c>
      <c r="S95" s="43">
        <v>0.42372881355932202</v>
      </c>
      <c r="T95" s="44">
        <v>2.1186440677966099</v>
      </c>
      <c r="U95" s="43">
        <v>57.627118644067799</v>
      </c>
      <c r="V95" s="44">
        <v>0.42372881355932202</v>
      </c>
      <c r="W95" s="43">
        <v>0</v>
      </c>
      <c r="X95" s="44">
        <v>0.42372881355932202</v>
      </c>
      <c r="Y95" s="43">
        <v>0</v>
      </c>
      <c r="Z95" s="44">
        <v>21.1864406779661</v>
      </c>
      <c r="AA95" s="43">
        <v>100</v>
      </c>
    </row>
    <row r="96" spans="1:27" s="5" customFormat="1" ht="11.45">
      <c r="A96" s="19" t="s">
        <v>173</v>
      </c>
      <c r="B96" s="26" t="s">
        <v>224</v>
      </c>
      <c r="C96" s="26" t="s">
        <v>225</v>
      </c>
      <c r="D96" s="151">
        <v>2</v>
      </c>
      <c r="E96" s="152">
        <v>26</v>
      </c>
      <c r="F96" s="151">
        <v>2</v>
      </c>
      <c r="G96" s="152">
        <v>0</v>
      </c>
      <c r="H96" s="151">
        <v>0</v>
      </c>
      <c r="I96" s="152">
        <v>7</v>
      </c>
      <c r="J96" s="151">
        <v>0</v>
      </c>
      <c r="K96" s="152">
        <v>8</v>
      </c>
      <c r="L96" s="151">
        <v>0</v>
      </c>
      <c r="M96" s="152">
        <v>1</v>
      </c>
      <c r="N96" s="151">
        <v>9</v>
      </c>
      <c r="O96" s="152">
        <v>55</v>
      </c>
      <c r="P96" s="44">
        <v>3.6363636363636362</v>
      </c>
      <c r="Q96" s="43">
        <v>47.272727272727273</v>
      </c>
      <c r="R96" s="44">
        <v>3.6363636363636362</v>
      </c>
      <c r="S96" s="43">
        <v>0</v>
      </c>
      <c r="T96" s="44">
        <v>0</v>
      </c>
      <c r="U96" s="43">
        <v>12.727272727272727</v>
      </c>
      <c r="V96" s="44">
        <v>0</v>
      </c>
      <c r="W96" s="43">
        <v>14.545454545454545</v>
      </c>
      <c r="X96" s="44">
        <v>0</v>
      </c>
      <c r="Y96" s="43">
        <v>1.8181818181818181</v>
      </c>
      <c r="Z96" s="44">
        <v>16.363636363636363</v>
      </c>
      <c r="AA96" s="43">
        <v>100</v>
      </c>
    </row>
    <row r="97" spans="1:27" s="5" customFormat="1" ht="11.45">
      <c r="A97" s="19" t="s">
        <v>173</v>
      </c>
      <c r="B97" s="26" t="s">
        <v>226</v>
      </c>
      <c r="C97" s="26" t="s">
        <v>227</v>
      </c>
      <c r="D97" s="151">
        <v>4</v>
      </c>
      <c r="E97" s="152">
        <v>75</v>
      </c>
      <c r="F97" s="151">
        <v>4</v>
      </c>
      <c r="G97" s="152">
        <v>0</v>
      </c>
      <c r="H97" s="151">
        <v>0</v>
      </c>
      <c r="I97" s="152">
        <v>4</v>
      </c>
      <c r="J97" s="151">
        <v>1</v>
      </c>
      <c r="K97" s="152">
        <v>0</v>
      </c>
      <c r="L97" s="151">
        <v>1</v>
      </c>
      <c r="M97" s="152">
        <v>1</v>
      </c>
      <c r="N97" s="151">
        <v>65</v>
      </c>
      <c r="O97" s="152">
        <v>155</v>
      </c>
      <c r="P97" s="44">
        <v>2.5806451612903225</v>
      </c>
      <c r="Q97" s="43">
        <v>48.387096774193552</v>
      </c>
      <c r="R97" s="44">
        <v>2.5806451612903225</v>
      </c>
      <c r="S97" s="43">
        <v>0</v>
      </c>
      <c r="T97" s="44">
        <v>0</v>
      </c>
      <c r="U97" s="43">
        <v>2.5806451612903225</v>
      </c>
      <c r="V97" s="44">
        <v>0.64516129032258063</v>
      </c>
      <c r="W97" s="43">
        <v>0</v>
      </c>
      <c r="X97" s="44">
        <v>0.64516129032258063</v>
      </c>
      <c r="Y97" s="43">
        <v>0.64516129032258063</v>
      </c>
      <c r="Z97" s="44">
        <v>41.935483870967744</v>
      </c>
      <c r="AA97" s="43">
        <v>100</v>
      </c>
    </row>
    <row r="98" spans="1:27" s="5" customFormat="1" ht="11.45">
      <c r="A98" s="19" t="s">
        <v>173</v>
      </c>
      <c r="B98" s="26" t="s">
        <v>228</v>
      </c>
      <c r="C98" s="26" t="s">
        <v>229</v>
      </c>
      <c r="D98" s="151">
        <v>1</v>
      </c>
      <c r="E98" s="152">
        <v>6</v>
      </c>
      <c r="F98" s="151">
        <v>4</v>
      </c>
      <c r="G98" s="152">
        <v>0</v>
      </c>
      <c r="H98" s="151">
        <v>0</v>
      </c>
      <c r="I98" s="152">
        <v>9</v>
      </c>
      <c r="J98" s="151">
        <v>0</v>
      </c>
      <c r="K98" s="152">
        <v>0</v>
      </c>
      <c r="L98" s="151">
        <v>0</v>
      </c>
      <c r="M98" s="152">
        <v>0</v>
      </c>
      <c r="N98" s="151">
        <v>12</v>
      </c>
      <c r="O98" s="152">
        <v>32</v>
      </c>
      <c r="P98" s="44">
        <v>3.125</v>
      </c>
      <c r="Q98" s="43">
        <v>18.75</v>
      </c>
      <c r="R98" s="44">
        <v>12.5</v>
      </c>
      <c r="S98" s="43">
        <v>0</v>
      </c>
      <c r="T98" s="44">
        <v>0</v>
      </c>
      <c r="U98" s="43">
        <v>28.125</v>
      </c>
      <c r="V98" s="44">
        <v>0</v>
      </c>
      <c r="W98" s="43">
        <v>0</v>
      </c>
      <c r="X98" s="44">
        <v>0</v>
      </c>
      <c r="Y98" s="43">
        <v>0</v>
      </c>
      <c r="Z98" s="44">
        <v>37.5</v>
      </c>
      <c r="AA98" s="43">
        <v>100</v>
      </c>
    </row>
    <row r="99" spans="1:27" s="5" customFormat="1" ht="11.45">
      <c r="A99" s="19" t="s">
        <v>173</v>
      </c>
      <c r="B99" s="26" t="s">
        <v>230</v>
      </c>
      <c r="C99" s="26" t="s">
        <v>231</v>
      </c>
      <c r="D99" s="151">
        <v>27</v>
      </c>
      <c r="E99" s="152">
        <v>87</v>
      </c>
      <c r="F99" s="151">
        <v>121</v>
      </c>
      <c r="G99" s="152">
        <v>16</v>
      </c>
      <c r="H99" s="151">
        <v>53</v>
      </c>
      <c r="I99" s="152">
        <v>34</v>
      </c>
      <c r="J99" s="151">
        <v>49</v>
      </c>
      <c r="K99" s="152">
        <v>9</v>
      </c>
      <c r="L99" s="151">
        <v>32</v>
      </c>
      <c r="M99" s="152">
        <v>0</v>
      </c>
      <c r="N99" s="151">
        <v>404</v>
      </c>
      <c r="O99" s="152">
        <v>832</v>
      </c>
      <c r="P99" s="44">
        <v>3.2451923076923079</v>
      </c>
      <c r="Q99" s="43">
        <v>10.45673076923077</v>
      </c>
      <c r="R99" s="44">
        <v>14.543269230769232</v>
      </c>
      <c r="S99" s="43">
        <v>1.9230769230769231</v>
      </c>
      <c r="T99" s="44">
        <v>6.3701923076923075</v>
      </c>
      <c r="U99" s="43">
        <v>4.0865384615384617</v>
      </c>
      <c r="V99" s="44">
        <v>5.8894230769230766</v>
      </c>
      <c r="W99" s="43">
        <v>1.0817307692307692</v>
      </c>
      <c r="X99" s="44">
        <v>3.8461538461538463</v>
      </c>
      <c r="Y99" s="43">
        <v>0</v>
      </c>
      <c r="Z99" s="44">
        <v>48.557692307692307</v>
      </c>
      <c r="AA99" s="43">
        <v>100</v>
      </c>
    </row>
    <row r="100" spans="1:27" s="5" customFormat="1" ht="11.45">
      <c r="A100" s="19" t="s">
        <v>173</v>
      </c>
      <c r="B100" s="26" t="s">
        <v>232</v>
      </c>
      <c r="C100" s="26" t="s">
        <v>233</v>
      </c>
      <c r="D100" s="151">
        <v>1</v>
      </c>
      <c r="E100" s="152">
        <v>10</v>
      </c>
      <c r="F100" s="151">
        <v>20</v>
      </c>
      <c r="G100" s="152">
        <v>0</v>
      </c>
      <c r="H100" s="151">
        <v>1</v>
      </c>
      <c r="I100" s="152">
        <v>31</v>
      </c>
      <c r="J100" s="151">
        <v>0</v>
      </c>
      <c r="K100" s="152">
        <v>2</v>
      </c>
      <c r="L100" s="151">
        <v>0</v>
      </c>
      <c r="M100" s="152">
        <v>0</v>
      </c>
      <c r="N100" s="151">
        <v>49</v>
      </c>
      <c r="O100" s="152">
        <v>114</v>
      </c>
      <c r="P100" s="44">
        <v>0.8771929824561403</v>
      </c>
      <c r="Q100" s="43">
        <v>8.7719298245614024</v>
      </c>
      <c r="R100" s="44">
        <v>17.543859649122805</v>
      </c>
      <c r="S100" s="43">
        <v>0</v>
      </c>
      <c r="T100" s="44">
        <v>0.8771929824561403</v>
      </c>
      <c r="U100" s="43">
        <v>27.192982456140353</v>
      </c>
      <c r="V100" s="44">
        <v>0</v>
      </c>
      <c r="W100" s="43">
        <v>1.7543859649122806</v>
      </c>
      <c r="X100" s="44">
        <v>0</v>
      </c>
      <c r="Y100" s="43">
        <v>0</v>
      </c>
      <c r="Z100" s="44">
        <v>42.982456140350877</v>
      </c>
      <c r="AA100" s="43">
        <v>100</v>
      </c>
    </row>
    <row r="101" spans="1:27" s="5" customFormat="1" ht="11.45">
      <c r="A101" s="19" t="s">
        <v>173</v>
      </c>
      <c r="B101" s="26" t="s">
        <v>234</v>
      </c>
      <c r="C101" s="26" t="s">
        <v>235</v>
      </c>
      <c r="D101" s="151">
        <v>0</v>
      </c>
      <c r="E101" s="152">
        <v>3</v>
      </c>
      <c r="F101" s="151">
        <v>11</v>
      </c>
      <c r="G101" s="152">
        <v>2</v>
      </c>
      <c r="H101" s="151">
        <v>0</v>
      </c>
      <c r="I101" s="152">
        <v>2</v>
      </c>
      <c r="J101" s="151">
        <v>3</v>
      </c>
      <c r="K101" s="152">
        <v>0</v>
      </c>
      <c r="L101" s="151">
        <v>0</v>
      </c>
      <c r="M101" s="152">
        <v>1</v>
      </c>
      <c r="N101" s="151">
        <v>10</v>
      </c>
      <c r="O101" s="152">
        <v>32</v>
      </c>
      <c r="P101" s="44">
        <v>0</v>
      </c>
      <c r="Q101" s="43">
        <v>9.375</v>
      </c>
      <c r="R101" s="44">
        <v>34.375</v>
      </c>
      <c r="S101" s="43">
        <v>6.25</v>
      </c>
      <c r="T101" s="44">
        <v>0</v>
      </c>
      <c r="U101" s="43">
        <v>6.25</v>
      </c>
      <c r="V101" s="44">
        <v>9.375</v>
      </c>
      <c r="W101" s="43">
        <v>0</v>
      </c>
      <c r="X101" s="44">
        <v>0</v>
      </c>
      <c r="Y101" s="43">
        <v>3.125</v>
      </c>
      <c r="Z101" s="44">
        <v>31.25</v>
      </c>
      <c r="AA101" s="43">
        <v>100</v>
      </c>
    </row>
    <row r="102" spans="1:27" s="5" customFormat="1" ht="11.45">
      <c r="A102" s="19" t="s">
        <v>173</v>
      </c>
      <c r="B102" s="26" t="s">
        <v>236</v>
      </c>
      <c r="C102" s="26" t="s">
        <v>237</v>
      </c>
      <c r="D102" s="151">
        <v>2</v>
      </c>
      <c r="E102" s="152">
        <v>29</v>
      </c>
      <c r="F102" s="151">
        <v>0</v>
      </c>
      <c r="G102" s="152">
        <v>1</v>
      </c>
      <c r="H102" s="151">
        <v>0</v>
      </c>
      <c r="I102" s="152">
        <v>0</v>
      </c>
      <c r="J102" s="151">
        <v>1</v>
      </c>
      <c r="K102" s="152">
        <v>1</v>
      </c>
      <c r="L102" s="151">
        <v>0</v>
      </c>
      <c r="M102" s="152">
        <v>0</v>
      </c>
      <c r="N102" s="151">
        <v>14</v>
      </c>
      <c r="O102" s="152">
        <v>48</v>
      </c>
      <c r="P102" s="44">
        <v>4.1666666666666661</v>
      </c>
      <c r="Q102" s="43">
        <v>60.416666666666664</v>
      </c>
      <c r="R102" s="44">
        <v>0</v>
      </c>
      <c r="S102" s="43">
        <v>2.083333333333333</v>
      </c>
      <c r="T102" s="44">
        <v>0</v>
      </c>
      <c r="U102" s="43">
        <v>0</v>
      </c>
      <c r="V102" s="44">
        <v>2.083333333333333</v>
      </c>
      <c r="W102" s="43">
        <v>2.083333333333333</v>
      </c>
      <c r="X102" s="44">
        <v>0</v>
      </c>
      <c r="Y102" s="43">
        <v>0</v>
      </c>
      <c r="Z102" s="44">
        <v>29.166666666666668</v>
      </c>
      <c r="AA102" s="43">
        <v>100</v>
      </c>
    </row>
    <row r="103" spans="1:27" s="5" customFormat="1" ht="11.45">
      <c r="A103" s="19" t="s">
        <v>173</v>
      </c>
      <c r="B103" s="26" t="s">
        <v>238</v>
      </c>
      <c r="C103" s="26" t="s">
        <v>239</v>
      </c>
      <c r="D103" s="151">
        <v>39</v>
      </c>
      <c r="E103" s="152">
        <v>34</v>
      </c>
      <c r="F103" s="151">
        <v>19</v>
      </c>
      <c r="G103" s="152">
        <v>1</v>
      </c>
      <c r="H103" s="151">
        <v>17</v>
      </c>
      <c r="I103" s="152">
        <v>35</v>
      </c>
      <c r="J103" s="151">
        <v>0</v>
      </c>
      <c r="K103" s="152">
        <v>0</v>
      </c>
      <c r="L103" s="151">
        <v>4</v>
      </c>
      <c r="M103" s="152">
        <v>1</v>
      </c>
      <c r="N103" s="151">
        <v>68</v>
      </c>
      <c r="O103" s="152">
        <v>218</v>
      </c>
      <c r="P103" s="44">
        <v>17.889908256880734</v>
      </c>
      <c r="Q103" s="43">
        <v>15.596330275229359</v>
      </c>
      <c r="R103" s="44">
        <v>8.7155963302752291</v>
      </c>
      <c r="S103" s="43">
        <v>0.45871559633027525</v>
      </c>
      <c r="T103" s="44">
        <v>7.7981651376146797</v>
      </c>
      <c r="U103" s="43">
        <v>16.055045871559635</v>
      </c>
      <c r="V103" s="44">
        <v>0</v>
      </c>
      <c r="W103" s="43">
        <v>0</v>
      </c>
      <c r="X103" s="44">
        <v>1.834862385321101</v>
      </c>
      <c r="Y103" s="43">
        <v>0.45871559633027525</v>
      </c>
      <c r="Z103" s="44">
        <v>31.192660550458719</v>
      </c>
      <c r="AA103" s="43">
        <v>100</v>
      </c>
    </row>
    <row r="104" spans="1:27" s="5" customFormat="1" ht="11.45">
      <c r="A104" s="19" t="s">
        <v>173</v>
      </c>
      <c r="B104" s="26" t="s">
        <v>240</v>
      </c>
      <c r="C104" s="26" t="s">
        <v>241</v>
      </c>
      <c r="D104" s="151">
        <v>19</v>
      </c>
      <c r="E104" s="152">
        <v>108</v>
      </c>
      <c r="F104" s="151">
        <v>341</v>
      </c>
      <c r="G104" s="152">
        <v>47</v>
      </c>
      <c r="H104" s="151">
        <v>82</v>
      </c>
      <c r="I104" s="152">
        <v>89</v>
      </c>
      <c r="J104" s="151">
        <v>24</v>
      </c>
      <c r="K104" s="152">
        <v>3</v>
      </c>
      <c r="L104" s="151">
        <v>57</v>
      </c>
      <c r="M104" s="152">
        <v>1</v>
      </c>
      <c r="N104" s="151">
        <v>312</v>
      </c>
      <c r="O104" s="152">
        <v>1083</v>
      </c>
      <c r="P104" s="44">
        <v>1.7543859649122806</v>
      </c>
      <c r="Q104" s="43">
        <v>9.97229916897507</v>
      </c>
      <c r="R104" s="44">
        <v>31.486611265004615</v>
      </c>
      <c r="S104" s="43">
        <v>4.3397968605724841</v>
      </c>
      <c r="T104" s="44">
        <v>7.5715604801477374</v>
      </c>
      <c r="U104" s="43">
        <v>8.2179132040627891</v>
      </c>
      <c r="V104" s="44">
        <v>2.21606648199446</v>
      </c>
      <c r="W104" s="43">
        <v>0.2770083102493075</v>
      </c>
      <c r="X104" s="44">
        <v>5.2631578947368416</v>
      </c>
      <c r="Y104" s="43">
        <v>9.2336103416435819E-2</v>
      </c>
      <c r="Z104" s="44">
        <v>28.80886426592798</v>
      </c>
      <c r="AA104" s="43">
        <v>100</v>
      </c>
    </row>
    <row r="105" spans="1:27" s="5" customFormat="1" ht="11.45">
      <c r="A105" s="19" t="s">
        <v>173</v>
      </c>
      <c r="B105" s="26" t="s">
        <v>242</v>
      </c>
      <c r="C105" s="26" t="s">
        <v>243</v>
      </c>
      <c r="D105" s="151">
        <v>0</v>
      </c>
      <c r="E105" s="152">
        <v>6</v>
      </c>
      <c r="F105" s="151">
        <v>16</v>
      </c>
      <c r="G105" s="152">
        <v>2</v>
      </c>
      <c r="H105" s="151">
        <v>0</v>
      </c>
      <c r="I105" s="152">
        <v>1</v>
      </c>
      <c r="J105" s="151">
        <v>0</v>
      </c>
      <c r="K105" s="152">
        <v>1</v>
      </c>
      <c r="L105" s="151">
        <v>0</v>
      </c>
      <c r="M105" s="152">
        <v>0</v>
      </c>
      <c r="N105" s="151">
        <v>23</v>
      </c>
      <c r="O105" s="152">
        <v>49</v>
      </c>
      <c r="P105" s="44">
        <v>0</v>
      </c>
      <c r="Q105" s="43">
        <v>12.244897959183673</v>
      </c>
      <c r="R105" s="44">
        <v>32.653061224489797</v>
      </c>
      <c r="S105" s="43">
        <v>4.0816326530612246</v>
      </c>
      <c r="T105" s="44">
        <v>0</v>
      </c>
      <c r="U105" s="43">
        <v>2.0408163265306123</v>
      </c>
      <c r="V105" s="44">
        <v>0</v>
      </c>
      <c r="W105" s="43">
        <v>2.0408163265306123</v>
      </c>
      <c r="X105" s="44">
        <v>0</v>
      </c>
      <c r="Y105" s="43">
        <v>0</v>
      </c>
      <c r="Z105" s="44">
        <v>46.938775510204081</v>
      </c>
      <c r="AA105" s="43">
        <v>100</v>
      </c>
    </row>
    <row r="106" spans="1:27" s="5" customFormat="1" ht="11.45">
      <c r="A106" s="19" t="s">
        <v>173</v>
      </c>
      <c r="B106" s="26" t="s">
        <v>244</v>
      </c>
      <c r="C106" s="26" t="s">
        <v>245</v>
      </c>
      <c r="D106" s="151">
        <v>8</v>
      </c>
      <c r="E106" s="152">
        <v>14</v>
      </c>
      <c r="F106" s="151">
        <v>7</v>
      </c>
      <c r="G106" s="152">
        <v>0</v>
      </c>
      <c r="H106" s="151">
        <v>0</v>
      </c>
      <c r="I106" s="152">
        <v>4</v>
      </c>
      <c r="J106" s="151">
        <v>1</v>
      </c>
      <c r="K106" s="152">
        <v>1</v>
      </c>
      <c r="L106" s="151">
        <v>0</v>
      </c>
      <c r="M106" s="152">
        <v>0</v>
      </c>
      <c r="N106" s="151">
        <v>10</v>
      </c>
      <c r="O106" s="152">
        <v>45</v>
      </c>
      <c r="P106" s="44">
        <v>17.777777777777779</v>
      </c>
      <c r="Q106" s="43">
        <v>31.111111111111111</v>
      </c>
      <c r="R106" s="44">
        <v>15.555555555555555</v>
      </c>
      <c r="S106" s="43">
        <v>0</v>
      </c>
      <c r="T106" s="44">
        <v>0</v>
      </c>
      <c r="U106" s="43">
        <v>8.8888888888888893</v>
      </c>
      <c r="V106" s="44">
        <v>2.2222222222222223</v>
      </c>
      <c r="W106" s="43">
        <v>2.2222222222222223</v>
      </c>
      <c r="X106" s="44">
        <v>0</v>
      </c>
      <c r="Y106" s="43">
        <v>0</v>
      </c>
      <c r="Z106" s="44">
        <v>22.222222222222221</v>
      </c>
      <c r="AA106" s="43">
        <v>100</v>
      </c>
    </row>
    <row r="107" spans="1:27" s="5" customFormat="1" ht="11.45">
      <c r="A107" s="19" t="s">
        <v>173</v>
      </c>
      <c r="B107" s="26" t="s">
        <v>246</v>
      </c>
      <c r="C107" s="26" t="s">
        <v>247</v>
      </c>
      <c r="D107" s="151">
        <v>0</v>
      </c>
      <c r="E107" s="152">
        <v>4</v>
      </c>
      <c r="F107" s="151">
        <v>0</v>
      </c>
      <c r="G107" s="152">
        <v>0</v>
      </c>
      <c r="H107" s="151">
        <v>0</v>
      </c>
      <c r="I107" s="152">
        <v>1</v>
      </c>
      <c r="J107" s="151">
        <v>0</v>
      </c>
      <c r="K107" s="152">
        <v>0</v>
      </c>
      <c r="L107" s="151">
        <v>0</v>
      </c>
      <c r="M107" s="152">
        <v>0</v>
      </c>
      <c r="N107" s="151">
        <v>1</v>
      </c>
      <c r="O107" s="152">
        <v>6</v>
      </c>
      <c r="P107" s="44">
        <v>0</v>
      </c>
      <c r="Q107" s="43">
        <v>66.666666666666657</v>
      </c>
      <c r="R107" s="44">
        <v>0</v>
      </c>
      <c r="S107" s="43">
        <v>0</v>
      </c>
      <c r="T107" s="44">
        <v>0</v>
      </c>
      <c r="U107" s="43">
        <v>16.666666666666664</v>
      </c>
      <c r="V107" s="44">
        <v>0</v>
      </c>
      <c r="W107" s="43">
        <v>0</v>
      </c>
      <c r="X107" s="44">
        <v>0</v>
      </c>
      <c r="Y107" s="43">
        <v>0</v>
      </c>
      <c r="Z107" s="44">
        <v>16.666666666666664</v>
      </c>
      <c r="AA107" s="43">
        <v>100</v>
      </c>
    </row>
    <row r="108" spans="1:27" s="5" customFormat="1" ht="11.45">
      <c r="A108" s="19" t="s">
        <v>173</v>
      </c>
      <c r="B108" s="26" t="s">
        <v>248</v>
      </c>
      <c r="C108" s="26" t="s">
        <v>249</v>
      </c>
      <c r="D108" s="151">
        <v>37</v>
      </c>
      <c r="E108" s="152">
        <v>62</v>
      </c>
      <c r="F108" s="151">
        <v>48</v>
      </c>
      <c r="G108" s="152">
        <v>2</v>
      </c>
      <c r="H108" s="151">
        <v>2</v>
      </c>
      <c r="I108" s="152">
        <v>52</v>
      </c>
      <c r="J108" s="151">
        <v>3</v>
      </c>
      <c r="K108" s="152">
        <v>2</v>
      </c>
      <c r="L108" s="151">
        <v>5</v>
      </c>
      <c r="M108" s="152">
        <v>0</v>
      </c>
      <c r="N108" s="151">
        <v>144</v>
      </c>
      <c r="O108" s="152">
        <v>357</v>
      </c>
      <c r="P108" s="44">
        <v>10.364145658263306</v>
      </c>
      <c r="Q108" s="43">
        <v>17.366946778711483</v>
      </c>
      <c r="R108" s="44">
        <v>13.445378151260504</v>
      </c>
      <c r="S108" s="43">
        <v>0.56022408963585435</v>
      </c>
      <c r="T108" s="44">
        <v>0.56022408963585435</v>
      </c>
      <c r="U108" s="43">
        <v>14.565826330532214</v>
      </c>
      <c r="V108" s="44">
        <v>0.84033613445378152</v>
      </c>
      <c r="W108" s="43">
        <v>0.56022408963585435</v>
      </c>
      <c r="X108" s="44">
        <v>1.400560224089636</v>
      </c>
      <c r="Y108" s="43">
        <v>0</v>
      </c>
      <c r="Z108" s="44">
        <v>40.336134453781511</v>
      </c>
      <c r="AA108" s="43">
        <v>100</v>
      </c>
    </row>
    <row r="109" spans="1:27" s="5" customFormat="1" ht="11.45">
      <c r="A109" s="19" t="s">
        <v>173</v>
      </c>
      <c r="B109" s="26" t="s">
        <v>250</v>
      </c>
      <c r="C109" s="26" t="s">
        <v>251</v>
      </c>
      <c r="D109" s="151">
        <v>3</v>
      </c>
      <c r="E109" s="152">
        <v>4</v>
      </c>
      <c r="F109" s="151">
        <v>3</v>
      </c>
      <c r="G109" s="152">
        <v>0</v>
      </c>
      <c r="H109" s="151">
        <v>0</v>
      </c>
      <c r="I109" s="152">
        <v>0</v>
      </c>
      <c r="J109" s="151">
        <v>1</v>
      </c>
      <c r="K109" s="152">
        <v>0</v>
      </c>
      <c r="L109" s="151">
        <v>0</v>
      </c>
      <c r="M109" s="152">
        <v>0</v>
      </c>
      <c r="N109" s="151">
        <v>12</v>
      </c>
      <c r="O109" s="152">
        <v>23</v>
      </c>
      <c r="P109" s="44">
        <v>13.043478260869565</v>
      </c>
      <c r="Q109" s="43">
        <v>17.391304347826086</v>
      </c>
      <c r="R109" s="44">
        <v>13.043478260869565</v>
      </c>
      <c r="S109" s="43">
        <v>0</v>
      </c>
      <c r="T109" s="44">
        <v>0</v>
      </c>
      <c r="U109" s="43">
        <v>0</v>
      </c>
      <c r="V109" s="44">
        <v>4.3478260869565215</v>
      </c>
      <c r="W109" s="43">
        <v>0</v>
      </c>
      <c r="X109" s="44">
        <v>0</v>
      </c>
      <c r="Y109" s="43">
        <v>0</v>
      </c>
      <c r="Z109" s="44">
        <v>52.173913043478258</v>
      </c>
      <c r="AA109" s="43">
        <v>100</v>
      </c>
    </row>
    <row r="110" spans="1:27" s="5" customFormat="1" ht="11.45">
      <c r="A110" s="19" t="s">
        <v>173</v>
      </c>
      <c r="B110" s="26" t="s">
        <v>252</v>
      </c>
      <c r="C110" s="26" t="s">
        <v>253</v>
      </c>
      <c r="D110" s="151">
        <v>0</v>
      </c>
      <c r="E110" s="152">
        <v>44</v>
      </c>
      <c r="F110" s="151">
        <v>0</v>
      </c>
      <c r="G110" s="152">
        <v>0</v>
      </c>
      <c r="H110" s="151">
        <v>0</v>
      </c>
      <c r="I110" s="152">
        <v>10</v>
      </c>
      <c r="J110" s="151">
        <v>0</v>
      </c>
      <c r="K110" s="152">
        <v>0</v>
      </c>
      <c r="L110" s="151">
        <v>0</v>
      </c>
      <c r="M110" s="152">
        <v>0</v>
      </c>
      <c r="N110" s="151">
        <v>18</v>
      </c>
      <c r="O110" s="152">
        <v>72</v>
      </c>
      <c r="P110" s="44">
        <v>0</v>
      </c>
      <c r="Q110" s="43">
        <v>61.111111111111114</v>
      </c>
      <c r="R110" s="44">
        <v>0</v>
      </c>
      <c r="S110" s="43">
        <v>0</v>
      </c>
      <c r="T110" s="44">
        <v>0</v>
      </c>
      <c r="U110" s="43">
        <v>13.888888888888889</v>
      </c>
      <c r="V110" s="44">
        <v>0</v>
      </c>
      <c r="W110" s="43">
        <v>0</v>
      </c>
      <c r="X110" s="44">
        <v>0</v>
      </c>
      <c r="Y110" s="43">
        <v>0</v>
      </c>
      <c r="Z110" s="44">
        <v>25</v>
      </c>
      <c r="AA110" s="43">
        <v>100</v>
      </c>
    </row>
    <row r="111" spans="1:27" s="5" customFormat="1" ht="11.45">
      <c r="A111" s="19" t="s">
        <v>173</v>
      </c>
      <c r="B111" s="26" t="s">
        <v>254</v>
      </c>
      <c r="C111" s="26" t="s">
        <v>255</v>
      </c>
      <c r="D111" s="151">
        <v>2</v>
      </c>
      <c r="E111" s="152">
        <v>3</v>
      </c>
      <c r="F111" s="151">
        <v>0</v>
      </c>
      <c r="G111" s="152">
        <v>0</v>
      </c>
      <c r="H111" s="151">
        <v>0</v>
      </c>
      <c r="I111" s="152">
        <v>6</v>
      </c>
      <c r="J111" s="151">
        <v>0</v>
      </c>
      <c r="K111" s="152">
        <v>0</v>
      </c>
      <c r="L111" s="151">
        <v>0</v>
      </c>
      <c r="M111" s="152">
        <v>0</v>
      </c>
      <c r="N111" s="151">
        <v>14</v>
      </c>
      <c r="O111" s="152">
        <v>25</v>
      </c>
      <c r="P111" s="44">
        <v>8</v>
      </c>
      <c r="Q111" s="43">
        <v>12</v>
      </c>
      <c r="R111" s="44">
        <v>0</v>
      </c>
      <c r="S111" s="43">
        <v>0</v>
      </c>
      <c r="T111" s="44">
        <v>0</v>
      </c>
      <c r="U111" s="43">
        <v>24</v>
      </c>
      <c r="V111" s="44">
        <v>0</v>
      </c>
      <c r="W111" s="43">
        <v>0</v>
      </c>
      <c r="X111" s="44">
        <v>0</v>
      </c>
      <c r="Y111" s="43">
        <v>0</v>
      </c>
      <c r="Z111" s="44">
        <v>56.000000000000007</v>
      </c>
      <c r="AA111" s="43">
        <v>100</v>
      </c>
    </row>
    <row r="112" spans="1:27" s="5" customFormat="1" ht="11.45">
      <c r="A112" s="19" t="s">
        <v>173</v>
      </c>
      <c r="B112" s="26" t="s">
        <v>256</v>
      </c>
      <c r="C112" s="26" t="s">
        <v>257</v>
      </c>
      <c r="D112" s="151">
        <v>9</v>
      </c>
      <c r="E112" s="152">
        <v>28</v>
      </c>
      <c r="F112" s="151">
        <v>18</v>
      </c>
      <c r="G112" s="152">
        <v>1</v>
      </c>
      <c r="H112" s="151">
        <v>9</v>
      </c>
      <c r="I112" s="152">
        <v>6</v>
      </c>
      <c r="J112" s="151">
        <v>3</v>
      </c>
      <c r="K112" s="152">
        <v>4</v>
      </c>
      <c r="L112" s="151">
        <v>0</v>
      </c>
      <c r="M112" s="152">
        <v>2</v>
      </c>
      <c r="N112" s="151">
        <v>63</v>
      </c>
      <c r="O112" s="152">
        <v>143</v>
      </c>
      <c r="P112" s="44">
        <v>6.2937062937062942</v>
      </c>
      <c r="Q112" s="43">
        <v>19.58041958041958</v>
      </c>
      <c r="R112" s="44">
        <v>12.587412587412588</v>
      </c>
      <c r="S112" s="43">
        <v>0.69930069930069927</v>
      </c>
      <c r="T112" s="44">
        <v>6.2937062937062942</v>
      </c>
      <c r="U112" s="43">
        <v>4.1958041958041958</v>
      </c>
      <c r="V112" s="44">
        <v>2.0979020979020979</v>
      </c>
      <c r="W112" s="43">
        <v>2.7972027972027971</v>
      </c>
      <c r="X112" s="44">
        <v>0</v>
      </c>
      <c r="Y112" s="43">
        <v>1.3986013986013985</v>
      </c>
      <c r="Z112" s="44">
        <v>44.05594405594406</v>
      </c>
      <c r="AA112" s="43">
        <v>100</v>
      </c>
    </row>
    <row r="113" spans="1:27" s="5" customFormat="1" ht="11.45">
      <c r="A113" s="19" t="s">
        <v>173</v>
      </c>
      <c r="B113" s="26" t="s">
        <v>258</v>
      </c>
      <c r="C113" s="26" t="s">
        <v>259</v>
      </c>
      <c r="D113" s="151">
        <v>0</v>
      </c>
      <c r="E113" s="152">
        <v>4</v>
      </c>
      <c r="F113" s="151">
        <v>1</v>
      </c>
      <c r="G113" s="152">
        <v>0</v>
      </c>
      <c r="H113" s="151">
        <v>0</v>
      </c>
      <c r="I113" s="152">
        <v>14</v>
      </c>
      <c r="J113" s="151">
        <v>0</v>
      </c>
      <c r="K113" s="152">
        <v>0</v>
      </c>
      <c r="L113" s="151">
        <v>0</v>
      </c>
      <c r="M113" s="152">
        <v>0</v>
      </c>
      <c r="N113" s="151">
        <v>12</v>
      </c>
      <c r="O113" s="152">
        <v>31</v>
      </c>
      <c r="P113" s="44">
        <v>0</v>
      </c>
      <c r="Q113" s="43">
        <v>12.903225806451612</v>
      </c>
      <c r="R113" s="44">
        <v>3.225806451612903</v>
      </c>
      <c r="S113" s="43">
        <v>0</v>
      </c>
      <c r="T113" s="44">
        <v>0</v>
      </c>
      <c r="U113" s="43">
        <v>45.161290322580641</v>
      </c>
      <c r="V113" s="44">
        <v>0</v>
      </c>
      <c r="W113" s="43">
        <v>0</v>
      </c>
      <c r="X113" s="44">
        <v>0</v>
      </c>
      <c r="Y113" s="43">
        <v>0</v>
      </c>
      <c r="Z113" s="44">
        <v>38.70967741935484</v>
      </c>
      <c r="AA113" s="43">
        <v>100</v>
      </c>
    </row>
    <row r="114" spans="1:27" s="5" customFormat="1" ht="11.45">
      <c r="A114" s="19" t="s">
        <v>173</v>
      </c>
      <c r="B114" s="26" t="s">
        <v>260</v>
      </c>
      <c r="C114" s="26" t="s">
        <v>261</v>
      </c>
      <c r="D114" s="151">
        <v>2</v>
      </c>
      <c r="E114" s="152">
        <v>9</v>
      </c>
      <c r="F114" s="151">
        <v>1</v>
      </c>
      <c r="G114" s="152">
        <v>0</v>
      </c>
      <c r="H114" s="151">
        <v>2</v>
      </c>
      <c r="I114" s="152">
        <v>1</v>
      </c>
      <c r="J114" s="151">
        <v>0</v>
      </c>
      <c r="K114" s="152">
        <v>0</v>
      </c>
      <c r="L114" s="151">
        <v>0</v>
      </c>
      <c r="M114" s="152">
        <v>0</v>
      </c>
      <c r="N114" s="151">
        <v>19</v>
      </c>
      <c r="O114" s="152">
        <v>34</v>
      </c>
      <c r="P114" s="44">
        <v>5.8823529411764701</v>
      </c>
      <c r="Q114" s="43">
        <v>26.47058823529412</v>
      </c>
      <c r="R114" s="44">
        <v>2.9411764705882351</v>
      </c>
      <c r="S114" s="43">
        <v>0</v>
      </c>
      <c r="T114" s="44">
        <v>5.8823529411764701</v>
      </c>
      <c r="U114" s="43">
        <v>2.9411764705882351</v>
      </c>
      <c r="V114" s="44">
        <v>0</v>
      </c>
      <c r="W114" s="43">
        <v>0</v>
      </c>
      <c r="X114" s="44">
        <v>0</v>
      </c>
      <c r="Y114" s="43">
        <v>0</v>
      </c>
      <c r="Z114" s="44">
        <v>55.882352941176471</v>
      </c>
      <c r="AA114" s="43">
        <v>100</v>
      </c>
    </row>
    <row r="115" spans="1:27" s="5" customFormat="1" ht="11.45">
      <c r="A115" s="19" t="s">
        <v>173</v>
      </c>
      <c r="B115" s="26" t="s">
        <v>262</v>
      </c>
      <c r="C115" s="26" t="s">
        <v>263</v>
      </c>
      <c r="D115" s="151">
        <v>4</v>
      </c>
      <c r="E115" s="152">
        <v>14</v>
      </c>
      <c r="F115" s="151">
        <v>17</v>
      </c>
      <c r="G115" s="152">
        <v>4</v>
      </c>
      <c r="H115" s="151">
        <v>5</v>
      </c>
      <c r="I115" s="152">
        <v>126</v>
      </c>
      <c r="J115" s="151">
        <v>1</v>
      </c>
      <c r="K115" s="152">
        <v>4</v>
      </c>
      <c r="L115" s="151">
        <v>0</v>
      </c>
      <c r="M115" s="152">
        <v>0</v>
      </c>
      <c r="N115" s="151">
        <v>40</v>
      </c>
      <c r="O115" s="152">
        <v>215</v>
      </c>
      <c r="P115" s="44">
        <v>1.8604651162790697</v>
      </c>
      <c r="Q115" s="43">
        <v>6.5116279069767442</v>
      </c>
      <c r="R115" s="44">
        <v>7.9069767441860463</v>
      </c>
      <c r="S115" s="43">
        <v>1.8604651162790697</v>
      </c>
      <c r="T115" s="44">
        <v>2.3255813953488373</v>
      </c>
      <c r="U115" s="43">
        <v>58.604651162790702</v>
      </c>
      <c r="V115" s="44">
        <v>0.46511627906976744</v>
      </c>
      <c r="W115" s="43">
        <v>1.8604651162790697</v>
      </c>
      <c r="X115" s="44">
        <v>0</v>
      </c>
      <c r="Y115" s="43">
        <v>0</v>
      </c>
      <c r="Z115" s="44">
        <v>18.604651162790699</v>
      </c>
      <c r="AA115" s="43">
        <v>100</v>
      </c>
    </row>
    <row r="116" spans="1:27" s="5" customFormat="1" ht="11.45">
      <c r="A116" s="19" t="s">
        <v>173</v>
      </c>
      <c r="B116" s="26" t="s">
        <v>264</v>
      </c>
      <c r="C116" s="26" t="s">
        <v>265</v>
      </c>
      <c r="D116" s="151">
        <v>9</v>
      </c>
      <c r="E116" s="152">
        <v>27</v>
      </c>
      <c r="F116" s="151">
        <v>6</v>
      </c>
      <c r="G116" s="152">
        <v>0</v>
      </c>
      <c r="H116" s="151">
        <v>0</v>
      </c>
      <c r="I116" s="152">
        <v>0</v>
      </c>
      <c r="J116" s="151">
        <v>0</v>
      </c>
      <c r="K116" s="152">
        <v>0</v>
      </c>
      <c r="L116" s="151">
        <v>2</v>
      </c>
      <c r="M116" s="152">
        <v>0</v>
      </c>
      <c r="N116" s="151">
        <v>24</v>
      </c>
      <c r="O116" s="152">
        <v>68</v>
      </c>
      <c r="P116" s="44">
        <v>13.23529411764706</v>
      </c>
      <c r="Q116" s="43">
        <v>39.705882352941174</v>
      </c>
      <c r="R116" s="44">
        <v>8.8235294117647065</v>
      </c>
      <c r="S116" s="43">
        <v>0</v>
      </c>
      <c r="T116" s="44">
        <v>0</v>
      </c>
      <c r="U116" s="43">
        <v>0</v>
      </c>
      <c r="V116" s="44">
        <v>0</v>
      </c>
      <c r="W116" s="43">
        <v>0</v>
      </c>
      <c r="X116" s="44">
        <v>2.9411764705882351</v>
      </c>
      <c r="Y116" s="43">
        <v>0</v>
      </c>
      <c r="Z116" s="44">
        <v>35.294117647058826</v>
      </c>
      <c r="AA116" s="43">
        <v>100</v>
      </c>
    </row>
    <row r="117" spans="1:27" s="5" customFormat="1" ht="11.45">
      <c r="A117" s="19" t="s">
        <v>173</v>
      </c>
      <c r="B117" s="26" t="s">
        <v>266</v>
      </c>
      <c r="C117" s="26" t="s">
        <v>267</v>
      </c>
      <c r="D117" s="151">
        <v>4</v>
      </c>
      <c r="E117" s="152">
        <v>6</v>
      </c>
      <c r="F117" s="151">
        <v>8</v>
      </c>
      <c r="G117" s="152">
        <v>0</v>
      </c>
      <c r="H117" s="151">
        <v>0</v>
      </c>
      <c r="I117" s="152">
        <v>2</v>
      </c>
      <c r="J117" s="151">
        <v>2</v>
      </c>
      <c r="K117" s="152">
        <v>0</v>
      </c>
      <c r="L117" s="151">
        <v>1</v>
      </c>
      <c r="M117" s="152">
        <v>0</v>
      </c>
      <c r="N117" s="151">
        <v>7</v>
      </c>
      <c r="O117" s="152">
        <v>30</v>
      </c>
      <c r="P117" s="44">
        <v>13.333333333333334</v>
      </c>
      <c r="Q117" s="43">
        <v>20</v>
      </c>
      <c r="R117" s="44">
        <v>26.666666666666668</v>
      </c>
      <c r="S117" s="43">
        <v>0</v>
      </c>
      <c r="T117" s="44">
        <v>0</v>
      </c>
      <c r="U117" s="43">
        <v>6.666666666666667</v>
      </c>
      <c r="V117" s="44">
        <v>6.666666666666667</v>
      </c>
      <c r="W117" s="43">
        <v>0</v>
      </c>
      <c r="X117" s="44">
        <v>3.3333333333333335</v>
      </c>
      <c r="Y117" s="43">
        <v>0</v>
      </c>
      <c r="Z117" s="44">
        <v>23.333333333333332</v>
      </c>
      <c r="AA117" s="43">
        <v>100</v>
      </c>
    </row>
    <row r="118" spans="1:27" s="5" customFormat="1" ht="11.45">
      <c r="A118" s="19" t="s">
        <v>173</v>
      </c>
      <c r="B118" s="26" t="s">
        <v>268</v>
      </c>
      <c r="C118" s="26" t="s">
        <v>269</v>
      </c>
      <c r="D118" s="151">
        <v>4</v>
      </c>
      <c r="E118" s="152">
        <v>32</v>
      </c>
      <c r="F118" s="151">
        <v>1</v>
      </c>
      <c r="G118" s="152">
        <v>2</v>
      </c>
      <c r="H118" s="151">
        <v>1</v>
      </c>
      <c r="I118" s="152">
        <v>2</v>
      </c>
      <c r="J118" s="151">
        <v>0</v>
      </c>
      <c r="K118" s="152">
        <v>0</v>
      </c>
      <c r="L118" s="151">
        <v>0</v>
      </c>
      <c r="M118" s="152">
        <v>0</v>
      </c>
      <c r="N118" s="151">
        <v>49</v>
      </c>
      <c r="O118" s="152">
        <v>91</v>
      </c>
      <c r="P118" s="44">
        <v>4.395604395604396</v>
      </c>
      <c r="Q118" s="43">
        <v>35.164835164835168</v>
      </c>
      <c r="R118" s="44">
        <v>1.098901098901099</v>
      </c>
      <c r="S118" s="43">
        <v>2.197802197802198</v>
      </c>
      <c r="T118" s="44">
        <v>1.098901098901099</v>
      </c>
      <c r="U118" s="43">
        <v>2.197802197802198</v>
      </c>
      <c r="V118" s="44">
        <v>0</v>
      </c>
      <c r="W118" s="43">
        <v>0</v>
      </c>
      <c r="X118" s="44">
        <v>0</v>
      </c>
      <c r="Y118" s="43">
        <v>0</v>
      </c>
      <c r="Z118" s="44">
        <v>53.846153846153847</v>
      </c>
      <c r="AA118" s="43">
        <v>100</v>
      </c>
    </row>
    <row r="119" spans="1:27" s="5" customFormat="1" ht="11.45">
      <c r="A119" s="19" t="s">
        <v>173</v>
      </c>
      <c r="B119" s="26" t="s">
        <v>270</v>
      </c>
      <c r="C119" s="26" t="s">
        <v>271</v>
      </c>
      <c r="D119" s="151">
        <v>27</v>
      </c>
      <c r="E119" s="152">
        <v>118</v>
      </c>
      <c r="F119" s="151">
        <v>230</v>
      </c>
      <c r="G119" s="152">
        <v>39</v>
      </c>
      <c r="H119" s="151">
        <v>45</v>
      </c>
      <c r="I119" s="152">
        <v>35</v>
      </c>
      <c r="J119" s="151">
        <v>33</v>
      </c>
      <c r="K119" s="152">
        <v>5</v>
      </c>
      <c r="L119" s="151">
        <v>34</v>
      </c>
      <c r="M119" s="152">
        <v>0</v>
      </c>
      <c r="N119" s="151">
        <v>190</v>
      </c>
      <c r="O119" s="152">
        <v>756</v>
      </c>
      <c r="P119" s="44">
        <v>3.5714285714285712</v>
      </c>
      <c r="Q119" s="43">
        <v>15.608465608465607</v>
      </c>
      <c r="R119" s="44">
        <v>30.423280423280424</v>
      </c>
      <c r="S119" s="43">
        <v>5.1587301587301582</v>
      </c>
      <c r="T119" s="44">
        <v>5.9523809523809517</v>
      </c>
      <c r="U119" s="43">
        <v>4.6296296296296298</v>
      </c>
      <c r="V119" s="44">
        <v>4.3650793650793647</v>
      </c>
      <c r="W119" s="43">
        <v>0.66137566137566139</v>
      </c>
      <c r="X119" s="44">
        <v>4.4973544973544968</v>
      </c>
      <c r="Y119" s="43">
        <v>0</v>
      </c>
      <c r="Z119" s="44">
        <v>25.132275132275133</v>
      </c>
      <c r="AA119" s="43">
        <v>100</v>
      </c>
    </row>
    <row r="120" spans="1:27" s="5" customFormat="1" ht="11.45">
      <c r="A120" s="19" t="s">
        <v>173</v>
      </c>
      <c r="B120" s="26" t="s">
        <v>272</v>
      </c>
      <c r="C120" s="26" t="s">
        <v>273</v>
      </c>
      <c r="D120" s="151">
        <v>2</v>
      </c>
      <c r="E120" s="152">
        <v>9</v>
      </c>
      <c r="F120" s="151">
        <v>0</v>
      </c>
      <c r="G120" s="152">
        <v>0</v>
      </c>
      <c r="H120" s="151">
        <v>4</v>
      </c>
      <c r="I120" s="152">
        <v>6</v>
      </c>
      <c r="J120" s="151">
        <v>0</v>
      </c>
      <c r="K120" s="152">
        <v>0</v>
      </c>
      <c r="L120" s="151">
        <v>0</v>
      </c>
      <c r="M120" s="152">
        <v>0</v>
      </c>
      <c r="N120" s="151">
        <v>12</v>
      </c>
      <c r="O120" s="152">
        <v>33</v>
      </c>
      <c r="P120" s="44">
        <v>6.0606060606060606</v>
      </c>
      <c r="Q120" s="43">
        <v>27.27272727272727</v>
      </c>
      <c r="R120" s="44">
        <v>0</v>
      </c>
      <c r="S120" s="43">
        <v>0</v>
      </c>
      <c r="T120" s="44">
        <v>12.121212121212121</v>
      </c>
      <c r="U120" s="43">
        <v>18.181818181818183</v>
      </c>
      <c r="V120" s="44">
        <v>0</v>
      </c>
      <c r="W120" s="43">
        <v>0</v>
      </c>
      <c r="X120" s="44">
        <v>0</v>
      </c>
      <c r="Y120" s="43">
        <v>0</v>
      </c>
      <c r="Z120" s="44">
        <v>36.363636363636367</v>
      </c>
      <c r="AA120" s="43">
        <v>100</v>
      </c>
    </row>
    <row r="121" spans="1:27" s="5" customFormat="1" ht="11.45">
      <c r="A121" s="19" t="s">
        <v>173</v>
      </c>
      <c r="B121" s="26" t="s">
        <v>274</v>
      </c>
      <c r="C121" s="26" t="s">
        <v>275</v>
      </c>
      <c r="D121" s="151">
        <v>7</v>
      </c>
      <c r="E121" s="152">
        <v>10</v>
      </c>
      <c r="F121" s="151">
        <v>1</v>
      </c>
      <c r="G121" s="152">
        <v>0</v>
      </c>
      <c r="H121" s="151">
        <v>0</v>
      </c>
      <c r="I121" s="152">
        <v>0</v>
      </c>
      <c r="J121" s="151">
        <v>0</v>
      </c>
      <c r="K121" s="152">
        <v>2</v>
      </c>
      <c r="L121" s="151">
        <v>1</v>
      </c>
      <c r="M121" s="152">
        <v>0</v>
      </c>
      <c r="N121" s="151">
        <v>11</v>
      </c>
      <c r="O121" s="152">
        <v>32</v>
      </c>
      <c r="P121" s="44">
        <v>21.875</v>
      </c>
      <c r="Q121" s="43">
        <v>31.25</v>
      </c>
      <c r="R121" s="44">
        <v>3.125</v>
      </c>
      <c r="S121" s="43">
        <v>0</v>
      </c>
      <c r="T121" s="44">
        <v>0</v>
      </c>
      <c r="U121" s="43">
        <v>0</v>
      </c>
      <c r="V121" s="44">
        <v>0</v>
      </c>
      <c r="W121" s="43">
        <v>6.25</v>
      </c>
      <c r="X121" s="44">
        <v>3.125</v>
      </c>
      <c r="Y121" s="43">
        <v>0</v>
      </c>
      <c r="Z121" s="44">
        <v>34.375</v>
      </c>
      <c r="AA121" s="43">
        <v>100</v>
      </c>
    </row>
    <row r="122" spans="1:27" s="5" customFormat="1" ht="11.45">
      <c r="A122" s="19" t="s">
        <v>173</v>
      </c>
      <c r="B122" s="26" t="s">
        <v>276</v>
      </c>
      <c r="C122" s="26" t="s">
        <v>277</v>
      </c>
      <c r="D122" s="151">
        <v>35</v>
      </c>
      <c r="E122" s="152">
        <v>77</v>
      </c>
      <c r="F122" s="151">
        <v>36</v>
      </c>
      <c r="G122" s="152">
        <v>5</v>
      </c>
      <c r="H122" s="151">
        <v>6</v>
      </c>
      <c r="I122" s="152">
        <v>12</v>
      </c>
      <c r="J122" s="151">
        <v>20</v>
      </c>
      <c r="K122" s="152">
        <v>5</v>
      </c>
      <c r="L122" s="151">
        <v>1</v>
      </c>
      <c r="M122" s="152">
        <v>2</v>
      </c>
      <c r="N122" s="151">
        <v>142</v>
      </c>
      <c r="O122" s="152">
        <v>341</v>
      </c>
      <c r="P122" s="44">
        <v>10.263929618768328</v>
      </c>
      <c r="Q122" s="43">
        <v>22.58064516129032</v>
      </c>
      <c r="R122" s="44">
        <v>10.557184750733137</v>
      </c>
      <c r="S122" s="43">
        <v>1.466275659824047</v>
      </c>
      <c r="T122" s="44">
        <v>1.7595307917888565</v>
      </c>
      <c r="U122" s="43">
        <v>3.519061583577713</v>
      </c>
      <c r="V122" s="44">
        <v>5.8651026392961878</v>
      </c>
      <c r="W122" s="43">
        <v>1.466275659824047</v>
      </c>
      <c r="X122" s="44">
        <v>0.2932551319648094</v>
      </c>
      <c r="Y122" s="43">
        <v>0.5865102639296188</v>
      </c>
      <c r="Z122" s="44">
        <v>41.642228739002931</v>
      </c>
      <c r="AA122" s="43">
        <v>100</v>
      </c>
    </row>
    <row r="123" spans="1:27" s="5" customFormat="1" ht="11.45">
      <c r="A123" s="19" t="s">
        <v>173</v>
      </c>
      <c r="B123" s="26" t="s">
        <v>278</v>
      </c>
      <c r="C123" s="26" t="s">
        <v>279</v>
      </c>
      <c r="D123" s="151">
        <v>0</v>
      </c>
      <c r="E123" s="152">
        <v>1</v>
      </c>
      <c r="F123" s="151">
        <v>4</v>
      </c>
      <c r="G123" s="152">
        <v>1</v>
      </c>
      <c r="H123" s="151">
        <v>0</v>
      </c>
      <c r="I123" s="152">
        <v>0</v>
      </c>
      <c r="J123" s="151">
        <v>1</v>
      </c>
      <c r="K123" s="152">
        <v>0</v>
      </c>
      <c r="L123" s="151">
        <v>0</v>
      </c>
      <c r="M123" s="152">
        <v>0</v>
      </c>
      <c r="N123" s="151">
        <v>9</v>
      </c>
      <c r="O123" s="152">
        <v>16</v>
      </c>
      <c r="P123" s="44">
        <v>0</v>
      </c>
      <c r="Q123" s="43">
        <v>6.25</v>
      </c>
      <c r="R123" s="44">
        <v>25</v>
      </c>
      <c r="S123" s="43">
        <v>6.25</v>
      </c>
      <c r="T123" s="44">
        <v>0</v>
      </c>
      <c r="U123" s="43">
        <v>0</v>
      </c>
      <c r="V123" s="44">
        <v>6.25</v>
      </c>
      <c r="W123" s="43">
        <v>0</v>
      </c>
      <c r="X123" s="44">
        <v>0</v>
      </c>
      <c r="Y123" s="43">
        <v>0</v>
      </c>
      <c r="Z123" s="44">
        <v>56.25</v>
      </c>
      <c r="AA123" s="43">
        <v>100</v>
      </c>
    </row>
    <row r="124" spans="1:27" s="5" customFormat="1" ht="11.45">
      <c r="A124" s="19" t="s">
        <v>173</v>
      </c>
      <c r="B124" s="26" t="s">
        <v>280</v>
      </c>
      <c r="C124" s="26" t="s">
        <v>281</v>
      </c>
      <c r="D124" s="151">
        <v>1</v>
      </c>
      <c r="E124" s="152">
        <v>2</v>
      </c>
      <c r="F124" s="151">
        <v>7</v>
      </c>
      <c r="G124" s="152">
        <v>1</v>
      </c>
      <c r="H124" s="151">
        <v>2</v>
      </c>
      <c r="I124" s="152">
        <v>5</v>
      </c>
      <c r="J124" s="151">
        <v>1</v>
      </c>
      <c r="K124" s="152">
        <v>0</v>
      </c>
      <c r="L124" s="151">
        <v>0</v>
      </c>
      <c r="M124" s="152">
        <v>0</v>
      </c>
      <c r="N124" s="151">
        <v>19</v>
      </c>
      <c r="O124" s="152">
        <v>38</v>
      </c>
      <c r="P124" s="44">
        <v>2.6315789473684208</v>
      </c>
      <c r="Q124" s="43">
        <v>5.2631578947368416</v>
      </c>
      <c r="R124" s="44">
        <v>18.421052631578945</v>
      </c>
      <c r="S124" s="43">
        <v>2.6315789473684208</v>
      </c>
      <c r="T124" s="44">
        <v>5.2631578947368416</v>
      </c>
      <c r="U124" s="43">
        <v>13.157894736842104</v>
      </c>
      <c r="V124" s="44">
        <v>2.6315789473684208</v>
      </c>
      <c r="W124" s="43">
        <v>0</v>
      </c>
      <c r="X124" s="44">
        <v>0</v>
      </c>
      <c r="Y124" s="43">
        <v>0</v>
      </c>
      <c r="Z124" s="44">
        <v>50</v>
      </c>
      <c r="AA124" s="43">
        <v>100</v>
      </c>
    </row>
    <row r="125" spans="1:27" s="5" customFormat="1" ht="11.45">
      <c r="A125" s="19" t="s">
        <v>173</v>
      </c>
      <c r="B125" s="26" t="s">
        <v>282</v>
      </c>
      <c r="C125" s="26" t="s">
        <v>283</v>
      </c>
      <c r="D125" s="151">
        <v>4</v>
      </c>
      <c r="E125" s="152">
        <v>44</v>
      </c>
      <c r="F125" s="151">
        <v>6</v>
      </c>
      <c r="G125" s="152">
        <v>6</v>
      </c>
      <c r="H125" s="151">
        <v>3</v>
      </c>
      <c r="I125" s="152">
        <v>0</v>
      </c>
      <c r="J125" s="151">
        <v>2</v>
      </c>
      <c r="K125" s="152">
        <v>0</v>
      </c>
      <c r="L125" s="151">
        <v>0</v>
      </c>
      <c r="M125" s="152">
        <v>1</v>
      </c>
      <c r="N125" s="151">
        <v>22</v>
      </c>
      <c r="O125" s="152">
        <v>88</v>
      </c>
      <c r="P125" s="44">
        <v>4.5454545454545459</v>
      </c>
      <c r="Q125" s="43">
        <v>50</v>
      </c>
      <c r="R125" s="44">
        <v>6.8181818181818175</v>
      </c>
      <c r="S125" s="43">
        <v>6.8181818181818175</v>
      </c>
      <c r="T125" s="44">
        <v>3.4090909090909087</v>
      </c>
      <c r="U125" s="43">
        <v>0</v>
      </c>
      <c r="V125" s="44">
        <v>2.2727272727272729</v>
      </c>
      <c r="W125" s="43">
        <v>0</v>
      </c>
      <c r="X125" s="44">
        <v>0</v>
      </c>
      <c r="Y125" s="43">
        <v>1.1363636363636365</v>
      </c>
      <c r="Z125" s="44">
        <v>25</v>
      </c>
      <c r="AA125" s="43">
        <v>100</v>
      </c>
    </row>
    <row r="126" spans="1:27" s="5" customFormat="1" ht="11.45">
      <c r="A126" s="19" t="s">
        <v>173</v>
      </c>
      <c r="B126" s="26" t="s">
        <v>284</v>
      </c>
      <c r="C126" s="26" t="s">
        <v>173</v>
      </c>
      <c r="D126" s="151">
        <v>569</v>
      </c>
      <c r="E126" s="152">
        <v>542</v>
      </c>
      <c r="F126" s="151">
        <v>1840</v>
      </c>
      <c r="G126" s="152">
        <v>71</v>
      </c>
      <c r="H126" s="151">
        <v>303</v>
      </c>
      <c r="I126" s="152">
        <v>294</v>
      </c>
      <c r="J126" s="151">
        <v>351</v>
      </c>
      <c r="K126" s="152">
        <v>75</v>
      </c>
      <c r="L126" s="151">
        <v>287</v>
      </c>
      <c r="M126" s="152">
        <v>97</v>
      </c>
      <c r="N126" s="151">
        <v>2065</v>
      </c>
      <c r="O126" s="152">
        <v>6494</v>
      </c>
      <c r="P126" s="44">
        <v>8.7619340930089322</v>
      </c>
      <c r="Q126" s="43">
        <v>8.3461656914074531</v>
      </c>
      <c r="R126" s="44">
        <v>28.3338466276563</v>
      </c>
      <c r="S126" s="43">
        <v>1.0933169079149985</v>
      </c>
      <c r="T126" s="44">
        <v>4.6658453957499226</v>
      </c>
      <c r="U126" s="43">
        <v>4.5272559285494305</v>
      </c>
      <c r="V126" s="44">
        <v>5.4049892208192176</v>
      </c>
      <c r="W126" s="43">
        <v>1.154912226670773</v>
      </c>
      <c r="X126" s="44">
        <v>4.4194641207268255</v>
      </c>
      <c r="Y126" s="43">
        <v>1.4936864798275331</v>
      </c>
      <c r="Z126" s="44">
        <v>31.798583307668615</v>
      </c>
      <c r="AA126" s="43">
        <v>100</v>
      </c>
    </row>
    <row r="127" spans="1:27" s="5" customFormat="1" ht="11.45">
      <c r="A127" s="19" t="s">
        <v>173</v>
      </c>
      <c r="B127" s="26" t="s">
        <v>285</v>
      </c>
      <c r="C127" s="26" t="s">
        <v>286</v>
      </c>
      <c r="D127" s="151">
        <v>6</v>
      </c>
      <c r="E127" s="152">
        <v>21</v>
      </c>
      <c r="F127" s="151">
        <v>50</v>
      </c>
      <c r="G127" s="152">
        <v>0</v>
      </c>
      <c r="H127" s="151">
        <v>8</v>
      </c>
      <c r="I127" s="152">
        <v>13</v>
      </c>
      <c r="J127" s="151">
        <v>4</v>
      </c>
      <c r="K127" s="152">
        <v>0</v>
      </c>
      <c r="L127" s="151">
        <v>0</v>
      </c>
      <c r="M127" s="152">
        <v>2</v>
      </c>
      <c r="N127" s="151">
        <v>111</v>
      </c>
      <c r="O127" s="152">
        <v>215</v>
      </c>
      <c r="P127" s="44">
        <v>2.7906976744186047</v>
      </c>
      <c r="Q127" s="43">
        <v>9.7674418604651159</v>
      </c>
      <c r="R127" s="44">
        <v>23.255813953488371</v>
      </c>
      <c r="S127" s="43">
        <v>0</v>
      </c>
      <c r="T127" s="44">
        <v>3.7209302325581395</v>
      </c>
      <c r="U127" s="43">
        <v>6.0465116279069768</v>
      </c>
      <c r="V127" s="44">
        <v>1.8604651162790697</v>
      </c>
      <c r="W127" s="43">
        <v>0</v>
      </c>
      <c r="X127" s="44">
        <v>0</v>
      </c>
      <c r="Y127" s="43">
        <v>0.93023255813953487</v>
      </c>
      <c r="Z127" s="44">
        <v>51.627906976744185</v>
      </c>
      <c r="AA127" s="43">
        <v>100</v>
      </c>
    </row>
    <row r="128" spans="1:27" s="5" customFormat="1" ht="11.45">
      <c r="A128" s="19" t="s">
        <v>173</v>
      </c>
      <c r="B128" s="26" t="s">
        <v>287</v>
      </c>
      <c r="C128" s="26" t="s">
        <v>288</v>
      </c>
      <c r="D128" s="151">
        <v>12</v>
      </c>
      <c r="E128" s="152">
        <v>32</v>
      </c>
      <c r="F128" s="151">
        <v>33</v>
      </c>
      <c r="G128" s="152">
        <v>1</v>
      </c>
      <c r="H128" s="151">
        <v>0</v>
      </c>
      <c r="I128" s="152">
        <v>0</v>
      </c>
      <c r="J128" s="151">
        <v>3</v>
      </c>
      <c r="K128" s="152">
        <v>1</v>
      </c>
      <c r="L128" s="151">
        <v>1</v>
      </c>
      <c r="M128" s="152">
        <v>0</v>
      </c>
      <c r="N128" s="151">
        <v>40</v>
      </c>
      <c r="O128" s="152">
        <v>123</v>
      </c>
      <c r="P128" s="44">
        <v>9.7560975609756095</v>
      </c>
      <c r="Q128" s="43">
        <v>26.016260162601629</v>
      </c>
      <c r="R128" s="44">
        <v>26.829268292682929</v>
      </c>
      <c r="S128" s="43">
        <v>0.81300813008130091</v>
      </c>
      <c r="T128" s="44">
        <v>0</v>
      </c>
      <c r="U128" s="43">
        <v>0</v>
      </c>
      <c r="V128" s="44">
        <v>2.4390243902439024</v>
      </c>
      <c r="W128" s="43">
        <v>0.81300813008130091</v>
      </c>
      <c r="X128" s="44">
        <v>0.81300813008130091</v>
      </c>
      <c r="Y128" s="43">
        <v>0</v>
      </c>
      <c r="Z128" s="44">
        <v>32.520325203252028</v>
      </c>
      <c r="AA128" s="43">
        <v>100</v>
      </c>
    </row>
    <row r="129" spans="1:27" s="5" customFormat="1" ht="11.45">
      <c r="A129" s="19" t="s">
        <v>173</v>
      </c>
      <c r="B129" s="26" t="s">
        <v>289</v>
      </c>
      <c r="C129" s="26" t="s">
        <v>290</v>
      </c>
      <c r="D129" s="151">
        <v>5</v>
      </c>
      <c r="E129" s="152">
        <v>17</v>
      </c>
      <c r="F129" s="151">
        <v>13</v>
      </c>
      <c r="G129" s="152">
        <v>0</v>
      </c>
      <c r="H129" s="151">
        <v>0</v>
      </c>
      <c r="I129" s="152">
        <v>8</v>
      </c>
      <c r="J129" s="151">
        <v>0</v>
      </c>
      <c r="K129" s="152">
        <v>2</v>
      </c>
      <c r="L129" s="151">
        <v>1</v>
      </c>
      <c r="M129" s="152">
        <v>0</v>
      </c>
      <c r="N129" s="151">
        <v>36</v>
      </c>
      <c r="O129" s="152">
        <v>82</v>
      </c>
      <c r="P129" s="44">
        <v>6.0975609756097562</v>
      </c>
      <c r="Q129" s="43">
        <v>20.73170731707317</v>
      </c>
      <c r="R129" s="44">
        <v>15.853658536585366</v>
      </c>
      <c r="S129" s="43">
        <v>0</v>
      </c>
      <c r="T129" s="44">
        <v>0</v>
      </c>
      <c r="U129" s="43">
        <v>9.7560975609756095</v>
      </c>
      <c r="V129" s="44">
        <v>0</v>
      </c>
      <c r="W129" s="43">
        <v>2.4390243902439024</v>
      </c>
      <c r="X129" s="44">
        <v>1.2195121951219512</v>
      </c>
      <c r="Y129" s="43">
        <v>0</v>
      </c>
      <c r="Z129" s="44">
        <v>43.902439024390247</v>
      </c>
      <c r="AA129" s="43">
        <v>100</v>
      </c>
    </row>
    <row r="130" spans="1:27" s="5" customFormat="1" ht="11.45">
      <c r="A130" s="19" t="s">
        <v>173</v>
      </c>
      <c r="B130" s="26" t="s">
        <v>291</v>
      </c>
      <c r="C130" s="26" t="s">
        <v>292</v>
      </c>
      <c r="D130" s="151">
        <v>1</v>
      </c>
      <c r="E130" s="152">
        <v>7</v>
      </c>
      <c r="F130" s="151">
        <v>2</v>
      </c>
      <c r="G130" s="152">
        <v>0</v>
      </c>
      <c r="H130" s="151">
        <v>0</v>
      </c>
      <c r="I130" s="152">
        <v>2</v>
      </c>
      <c r="J130" s="151">
        <v>0</v>
      </c>
      <c r="K130" s="152">
        <v>0</v>
      </c>
      <c r="L130" s="151">
        <v>1</v>
      </c>
      <c r="M130" s="152">
        <v>0</v>
      </c>
      <c r="N130" s="151">
        <v>25</v>
      </c>
      <c r="O130" s="152">
        <v>38</v>
      </c>
      <c r="P130" s="44">
        <v>2.6315789473684208</v>
      </c>
      <c r="Q130" s="43">
        <v>18.421052631578945</v>
      </c>
      <c r="R130" s="44">
        <v>5.2631578947368416</v>
      </c>
      <c r="S130" s="43">
        <v>0</v>
      </c>
      <c r="T130" s="44">
        <v>0</v>
      </c>
      <c r="U130" s="43">
        <v>5.2631578947368416</v>
      </c>
      <c r="V130" s="44">
        <v>0</v>
      </c>
      <c r="W130" s="43">
        <v>0</v>
      </c>
      <c r="X130" s="44">
        <v>2.6315789473684208</v>
      </c>
      <c r="Y130" s="43">
        <v>0</v>
      </c>
      <c r="Z130" s="44">
        <v>65.789473684210535</v>
      </c>
      <c r="AA130" s="43">
        <v>100</v>
      </c>
    </row>
    <row r="131" spans="1:27" s="5" customFormat="1" ht="11.45">
      <c r="A131" s="19" t="s">
        <v>173</v>
      </c>
      <c r="B131" s="26" t="s">
        <v>293</v>
      </c>
      <c r="C131" s="26" t="s">
        <v>294</v>
      </c>
      <c r="D131" s="151">
        <v>9</v>
      </c>
      <c r="E131" s="152">
        <v>21</v>
      </c>
      <c r="F131" s="151">
        <v>17</v>
      </c>
      <c r="G131" s="152">
        <v>10</v>
      </c>
      <c r="H131" s="151">
        <v>0</v>
      </c>
      <c r="I131" s="152">
        <v>16</v>
      </c>
      <c r="J131" s="151">
        <v>1</v>
      </c>
      <c r="K131" s="152">
        <v>0</v>
      </c>
      <c r="L131" s="151">
        <v>0</v>
      </c>
      <c r="M131" s="152">
        <v>0</v>
      </c>
      <c r="N131" s="151">
        <v>31</v>
      </c>
      <c r="O131" s="152">
        <v>105</v>
      </c>
      <c r="P131" s="44">
        <v>8.5714285714285712</v>
      </c>
      <c r="Q131" s="43">
        <v>20</v>
      </c>
      <c r="R131" s="44">
        <v>16.19047619047619</v>
      </c>
      <c r="S131" s="43">
        <v>9.5238095238095237</v>
      </c>
      <c r="T131" s="44">
        <v>0</v>
      </c>
      <c r="U131" s="43">
        <v>15.238095238095239</v>
      </c>
      <c r="V131" s="44">
        <v>0.95238095238095244</v>
      </c>
      <c r="W131" s="43">
        <v>0</v>
      </c>
      <c r="X131" s="44">
        <v>0</v>
      </c>
      <c r="Y131" s="43">
        <v>0</v>
      </c>
      <c r="Z131" s="44">
        <v>29.523809523809526</v>
      </c>
      <c r="AA131" s="43">
        <v>100</v>
      </c>
    </row>
    <row r="132" spans="1:27" s="5" customFormat="1" ht="11.45">
      <c r="A132" s="19" t="s">
        <v>173</v>
      </c>
      <c r="B132" s="26" t="s">
        <v>295</v>
      </c>
      <c r="C132" s="26" t="s">
        <v>296</v>
      </c>
      <c r="D132" s="151">
        <v>5</v>
      </c>
      <c r="E132" s="152">
        <v>10</v>
      </c>
      <c r="F132" s="151">
        <v>35</v>
      </c>
      <c r="G132" s="152">
        <v>0</v>
      </c>
      <c r="H132" s="151">
        <v>0</v>
      </c>
      <c r="I132" s="152">
        <v>0</v>
      </c>
      <c r="J132" s="151">
        <v>3</v>
      </c>
      <c r="K132" s="152">
        <v>0</v>
      </c>
      <c r="L132" s="151">
        <v>0</v>
      </c>
      <c r="M132" s="152">
        <v>0</v>
      </c>
      <c r="N132" s="151">
        <v>30</v>
      </c>
      <c r="O132" s="152">
        <v>83</v>
      </c>
      <c r="P132" s="44">
        <v>6.024096385542169</v>
      </c>
      <c r="Q132" s="43">
        <v>12.048192771084338</v>
      </c>
      <c r="R132" s="44">
        <v>42.168674698795186</v>
      </c>
      <c r="S132" s="43">
        <v>0</v>
      </c>
      <c r="T132" s="44">
        <v>0</v>
      </c>
      <c r="U132" s="43">
        <v>0</v>
      </c>
      <c r="V132" s="44">
        <v>3.6144578313253009</v>
      </c>
      <c r="W132" s="43">
        <v>0</v>
      </c>
      <c r="X132" s="44">
        <v>0</v>
      </c>
      <c r="Y132" s="43">
        <v>0</v>
      </c>
      <c r="Z132" s="44">
        <v>36.144578313253014</v>
      </c>
      <c r="AA132" s="43">
        <v>100</v>
      </c>
    </row>
    <row r="133" spans="1:27" s="5" customFormat="1" ht="11.45">
      <c r="A133" s="19" t="s">
        <v>173</v>
      </c>
      <c r="B133" s="26" t="s">
        <v>297</v>
      </c>
      <c r="C133" s="26" t="s">
        <v>298</v>
      </c>
      <c r="D133" s="151">
        <v>0</v>
      </c>
      <c r="E133" s="152">
        <v>3</v>
      </c>
      <c r="F133" s="151">
        <v>1</v>
      </c>
      <c r="G133" s="152">
        <v>0</v>
      </c>
      <c r="H133" s="151">
        <v>0</v>
      </c>
      <c r="I133" s="152">
        <v>0</v>
      </c>
      <c r="J133" s="151">
        <v>0</v>
      </c>
      <c r="K133" s="152">
        <v>0</v>
      </c>
      <c r="L133" s="151">
        <v>0</v>
      </c>
      <c r="M133" s="152">
        <v>0</v>
      </c>
      <c r="N133" s="151">
        <v>25</v>
      </c>
      <c r="O133" s="152">
        <v>29</v>
      </c>
      <c r="P133" s="44">
        <v>0</v>
      </c>
      <c r="Q133" s="43">
        <v>10.344827586206897</v>
      </c>
      <c r="R133" s="44">
        <v>3.4482758620689653</v>
      </c>
      <c r="S133" s="43">
        <v>0</v>
      </c>
      <c r="T133" s="44">
        <v>0</v>
      </c>
      <c r="U133" s="43">
        <v>0</v>
      </c>
      <c r="V133" s="44">
        <v>0</v>
      </c>
      <c r="W133" s="43">
        <v>0</v>
      </c>
      <c r="X133" s="44">
        <v>0</v>
      </c>
      <c r="Y133" s="43">
        <v>0</v>
      </c>
      <c r="Z133" s="44">
        <v>86.206896551724128</v>
      </c>
      <c r="AA133" s="43">
        <v>100</v>
      </c>
    </row>
    <row r="134" spans="1:27" s="5" customFormat="1" ht="11.45">
      <c r="A134" s="19" t="s">
        <v>173</v>
      </c>
      <c r="B134" s="26" t="s">
        <v>299</v>
      </c>
      <c r="C134" s="26" t="s">
        <v>300</v>
      </c>
      <c r="D134" s="151">
        <v>28</v>
      </c>
      <c r="E134" s="152">
        <v>89</v>
      </c>
      <c r="F134" s="151">
        <v>116</v>
      </c>
      <c r="G134" s="152">
        <v>8</v>
      </c>
      <c r="H134" s="151">
        <v>15</v>
      </c>
      <c r="I134" s="152">
        <v>36</v>
      </c>
      <c r="J134" s="151">
        <v>17</v>
      </c>
      <c r="K134" s="152">
        <v>7</v>
      </c>
      <c r="L134" s="151">
        <v>18</v>
      </c>
      <c r="M134" s="152">
        <v>6</v>
      </c>
      <c r="N134" s="151">
        <v>156</v>
      </c>
      <c r="O134" s="152">
        <v>496</v>
      </c>
      <c r="P134" s="44">
        <v>5.6451612903225801</v>
      </c>
      <c r="Q134" s="43">
        <v>17.943548387096776</v>
      </c>
      <c r="R134" s="44">
        <v>23.387096774193548</v>
      </c>
      <c r="S134" s="43">
        <v>1.6129032258064515</v>
      </c>
      <c r="T134" s="44">
        <v>3.024193548387097</v>
      </c>
      <c r="U134" s="43">
        <v>7.2580645161290329</v>
      </c>
      <c r="V134" s="44">
        <v>3.4274193548387095</v>
      </c>
      <c r="W134" s="43">
        <v>1.411290322580645</v>
      </c>
      <c r="X134" s="44">
        <v>3.6290322580645165</v>
      </c>
      <c r="Y134" s="43">
        <v>1.2096774193548387</v>
      </c>
      <c r="Z134" s="44">
        <v>31.451612903225808</v>
      </c>
      <c r="AA134" s="43">
        <v>100</v>
      </c>
    </row>
    <row r="135" spans="1:27" s="5" customFormat="1" ht="11.45">
      <c r="A135" s="19" t="s">
        <v>173</v>
      </c>
      <c r="B135" s="26" t="s">
        <v>301</v>
      </c>
      <c r="C135" s="26" t="s">
        <v>302</v>
      </c>
      <c r="D135" s="151">
        <v>30</v>
      </c>
      <c r="E135" s="152">
        <v>90</v>
      </c>
      <c r="F135" s="151">
        <v>179</v>
      </c>
      <c r="G135" s="152">
        <v>18</v>
      </c>
      <c r="H135" s="151">
        <v>53</v>
      </c>
      <c r="I135" s="152">
        <v>31</v>
      </c>
      <c r="J135" s="151">
        <v>33</v>
      </c>
      <c r="K135" s="152">
        <v>5</v>
      </c>
      <c r="L135" s="151">
        <v>52</v>
      </c>
      <c r="M135" s="152">
        <v>10</v>
      </c>
      <c r="N135" s="151">
        <v>185</v>
      </c>
      <c r="O135" s="152">
        <v>686</v>
      </c>
      <c r="P135" s="44">
        <v>4.3731778425655978</v>
      </c>
      <c r="Q135" s="43">
        <v>13.119533527696792</v>
      </c>
      <c r="R135" s="44">
        <v>26.093294460641399</v>
      </c>
      <c r="S135" s="43">
        <v>2.6239067055393588</v>
      </c>
      <c r="T135" s="44">
        <v>7.7259475218658888</v>
      </c>
      <c r="U135" s="43">
        <v>4.518950437317784</v>
      </c>
      <c r="V135" s="44">
        <v>4.8104956268221573</v>
      </c>
      <c r="W135" s="43">
        <v>0.7288629737609329</v>
      </c>
      <c r="X135" s="44">
        <v>7.5801749271137027</v>
      </c>
      <c r="Y135" s="43">
        <v>1.4577259475218658</v>
      </c>
      <c r="Z135" s="44">
        <v>26.96793002915452</v>
      </c>
      <c r="AA135" s="43">
        <v>100</v>
      </c>
    </row>
    <row r="136" spans="1:27" s="5" customFormat="1" ht="11.45">
      <c r="A136" s="19" t="s">
        <v>173</v>
      </c>
      <c r="B136" s="26" t="s">
        <v>303</v>
      </c>
      <c r="C136" s="26" t="s">
        <v>304</v>
      </c>
      <c r="D136" s="151">
        <v>0</v>
      </c>
      <c r="E136" s="152">
        <v>1</v>
      </c>
      <c r="F136" s="151">
        <v>0</v>
      </c>
      <c r="G136" s="152">
        <v>1</v>
      </c>
      <c r="H136" s="151">
        <v>0</v>
      </c>
      <c r="I136" s="152">
        <v>6</v>
      </c>
      <c r="J136" s="151">
        <v>0</v>
      </c>
      <c r="K136" s="152">
        <v>0</v>
      </c>
      <c r="L136" s="151">
        <v>0</v>
      </c>
      <c r="M136" s="152">
        <v>0</v>
      </c>
      <c r="N136" s="151">
        <v>13</v>
      </c>
      <c r="O136" s="152">
        <v>21</v>
      </c>
      <c r="P136" s="44">
        <v>0</v>
      </c>
      <c r="Q136" s="43">
        <v>4.7619047619047619</v>
      </c>
      <c r="R136" s="44">
        <v>0</v>
      </c>
      <c r="S136" s="43">
        <v>4.7619047619047619</v>
      </c>
      <c r="T136" s="44">
        <v>0</v>
      </c>
      <c r="U136" s="43">
        <v>28.571428571428569</v>
      </c>
      <c r="V136" s="44">
        <v>0</v>
      </c>
      <c r="W136" s="43">
        <v>0</v>
      </c>
      <c r="X136" s="44">
        <v>0</v>
      </c>
      <c r="Y136" s="43">
        <v>0</v>
      </c>
      <c r="Z136" s="44">
        <v>61.904761904761905</v>
      </c>
      <c r="AA136" s="43">
        <v>100</v>
      </c>
    </row>
    <row r="137" spans="1:27" s="5" customFormat="1" ht="11.45">
      <c r="A137" s="19" t="s">
        <v>173</v>
      </c>
      <c r="B137" s="26" t="s">
        <v>305</v>
      </c>
      <c r="C137" s="26" t="s">
        <v>306</v>
      </c>
      <c r="D137" s="151">
        <v>1</v>
      </c>
      <c r="E137" s="152">
        <v>10</v>
      </c>
      <c r="F137" s="151">
        <v>1</v>
      </c>
      <c r="G137" s="152">
        <v>0</v>
      </c>
      <c r="H137" s="151">
        <v>0</v>
      </c>
      <c r="I137" s="152">
        <v>0</v>
      </c>
      <c r="J137" s="151">
        <v>2</v>
      </c>
      <c r="K137" s="152">
        <v>0</v>
      </c>
      <c r="L137" s="151">
        <v>0</v>
      </c>
      <c r="M137" s="152">
        <v>0</v>
      </c>
      <c r="N137" s="151">
        <v>23</v>
      </c>
      <c r="O137" s="152">
        <v>37</v>
      </c>
      <c r="P137" s="44">
        <v>2.7027027027027026</v>
      </c>
      <c r="Q137" s="43">
        <v>27.027027027027028</v>
      </c>
      <c r="R137" s="44">
        <v>2.7027027027027026</v>
      </c>
      <c r="S137" s="43">
        <v>0</v>
      </c>
      <c r="T137" s="44">
        <v>0</v>
      </c>
      <c r="U137" s="43">
        <v>0</v>
      </c>
      <c r="V137" s="44">
        <v>5.4054054054054053</v>
      </c>
      <c r="W137" s="43">
        <v>0</v>
      </c>
      <c r="X137" s="44">
        <v>0</v>
      </c>
      <c r="Y137" s="43">
        <v>0</v>
      </c>
      <c r="Z137" s="44">
        <v>62.162162162162161</v>
      </c>
      <c r="AA137" s="43">
        <v>100</v>
      </c>
    </row>
    <row r="138" spans="1:27" s="5" customFormat="1" ht="11.45">
      <c r="A138" s="19" t="s">
        <v>173</v>
      </c>
      <c r="B138" s="26" t="s">
        <v>307</v>
      </c>
      <c r="C138" s="26" t="s">
        <v>308</v>
      </c>
      <c r="D138" s="151">
        <v>14</v>
      </c>
      <c r="E138" s="152">
        <v>20</v>
      </c>
      <c r="F138" s="151">
        <v>32</v>
      </c>
      <c r="G138" s="152">
        <v>2</v>
      </c>
      <c r="H138" s="151">
        <v>8</v>
      </c>
      <c r="I138" s="152">
        <v>78</v>
      </c>
      <c r="J138" s="151">
        <v>4</v>
      </c>
      <c r="K138" s="152">
        <v>4</v>
      </c>
      <c r="L138" s="151">
        <v>2</v>
      </c>
      <c r="M138" s="152">
        <v>0</v>
      </c>
      <c r="N138" s="151">
        <v>44</v>
      </c>
      <c r="O138" s="152">
        <v>208</v>
      </c>
      <c r="P138" s="44">
        <v>6.7307692307692308</v>
      </c>
      <c r="Q138" s="43">
        <v>9.6153846153846168</v>
      </c>
      <c r="R138" s="44">
        <v>15.384615384615385</v>
      </c>
      <c r="S138" s="43">
        <v>0.96153846153846156</v>
      </c>
      <c r="T138" s="44">
        <v>3.8461538461538463</v>
      </c>
      <c r="U138" s="43">
        <v>37.5</v>
      </c>
      <c r="V138" s="44">
        <v>1.9230769230769231</v>
      </c>
      <c r="W138" s="43">
        <v>1.9230769230769231</v>
      </c>
      <c r="X138" s="44">
        <v>0.96153846153846156</v>
      </c>
      <c r="Y138" s="43">
        <v>0</v>
      </c>
      <c r="Z138" s="44">
        <v>21.153846153846153</v>
      </c>
      <c r="AA138" s="43">
        <v>100</v>
      </c>
    </row>
    <row r="139" spans="1:27" s="5" customFormat="1" ht="11.45">
      <c r="A139" s="19" t="s">
        <v>173</v>
      </c>
      <c r="B139" s="26" t="s">
        <v>309</v>
      </c>
      <c r="C139" s="26" t="s">
        <v>310</v>
      </c>
      <c r="D139" s="151">
        <v>1</v>
      </c>
      <c r="E139" s="152">
        <v>0</v>
      </c>
      <c r="F139" s="151">
        <v>3</v>
      </c>
      <c r="G139" s="152">
        <v>0</v>
      </c>
      <c r="H139" s="151">
        <v>0</v>
      </c>
      <c r="I139" s="152">
        <v>6</v>
      </c>
      <c r="J139" s="151">
        <v>3</v>
      </c>
      <c r="K139" s="152">
        <v>0</v>
      </c>
      <c r="L139" s="151">
        <v>0</v>
      </c>
      <c r="M139" s="152">
        <v>0</v>
      </c>
      <c r="N139" s="151">
        <v>6</v>
      </c>
      <c r="O139" s="152">
        <v>19</v>
      </c>
      <c r="P139" s="44">
        <v>5.2631578947368416</v>
      </c>
      <c r="Q139" s="43">
        <v>0</v>
      </c>
      <c r="R139" s="44">
        <v>15.789473684210526</v>
      </c>
      <c r="S139" s="43">
        <v>0</v>
      </c>
      <c r="T139" s="44">
        <v>0</v>
      </c>
      <c r="U139" s="43">
        <v>31.578947368421051</v>
      </c>
      <c r="V139" s="44">
        <v>15.789473684210526</v>
      </c>
      <c r="W139" s="43">
        <v>0</v>
      </c>
      <c r="X139" s="44">
        <v>0</v>
      </c>
      <c r="Y139" s="43">
        <v>0</v>
      </c>
      <c r="Z139" s="44">
        <v>31.578947368421051</v>
      </c>
      <c r="AA139" s="43">
        <v>100</v>
      </c>
    </row>
    <row r="140" spans="1:27" s="5" customFormat="1" ht="11.45">
      <c r="A140" s="19" t="s">
        <v>311</v>
      </c>
      <c r="B140" s="26" t="s">
        <v>312</v>
      </c>
      <c r="C140" s="26" t="s">
        <v>313</v>
      </c>
      <c r="D140" s="151">
        <v>54</v>
      </c>
      <c r="E140" s="152">
        <v>83</v>
      </c>
      <c r="F140" s="151">
        <v>20</v>
      </c>
      <c r="G140" s="152">
        <v>5</v>
      </c>
      <c r="H140" s="151">
        <v>3</v>
      </c>
      <c r="I140" s="152">
        <v>30</v>
      </c>
      <c r="J140" s="151">
        <v>5</v>
      </c>
      <c r="K140" s="152">
        <v>2</v>
      </c>
      <c r="L140" s="151">
        <v>2</v>
      </c>
      <c r="M140" s="152">
        <v>3</v>
      </c>
      <c r="N140" s="151">
        <v>203</v>
      </c>
      <c r="O140" s="152">
        <v>410</v>
      </c>
      <c r="P140" s="44">
        <v>13.170731707317074</v>
      </c>
      <c r="Q140" s="43">
        <v>20.243902439024392</v>
      </c>
      <c r="R140" s="44">
        <v>4.8780487804878048</v>
      </c>
      <c r="S140" s="43">
        <v>1.2195121951219512</v>
      </c>
      <c r="T140" s="44">
        <v>0.73170731707317083</v>
      </c>
      <c r="U140" s="43">
        <v>7.3170731707317067</v>
      </c>
      <c r="V140" s="44">
        <v>1.2195121951219512</v>
      </c>
      <c r="W140" s="43">
        <v>0.48780487804878048</v>
      </c>
      <c r="X140" s="44">
        <v>0.48780487804878048</v>
      </c>
      <c r="Y140" s="43">
        <v>0.73170731707317083</v>
      </c>
      <c r="Z140" s="44">
        <v>49.512195121951223</v>
      </c>
      <c r="AA140" s="43">
        <v>100</v>
      </c>
    </row>
    <row r="141" spans="1:27" s="5" customFormat="1" ht="11.45">
      <c r="A141" s="19" t="s">
        <v>311</v>
      </c>
      <c r="B141" s="26" t="s">
        <v>314</v>
      </c>
      <c r="C141" s="26" t="s">
        <v>315</v>
      </c>
      <c r="D141" s="151">
        <v>13</v>
      </c>
      <c r="E141" s="152">
        <v>16</v>
      </c>
      <c r="F141" s="151">
        <v>17</v>
      </c>
      <c r="G141" s="152">
        <v>0</v>
      </c>
      <c r="H141" s="151">
        <v>0</v>
      </c>
      <c r="I141" s="152">
        <v>13</v>
      </c>
      <c r="J141" s="151">
        <v>9</v>
      </c>
      <c r="K141" s="152">
        <v>0</v>
      </c>
      <c r="L141" s="151">
        <v>0</v>
      </c>
      <c r="M141" s="152">
        <v>0</v>
      </c>
      <c r="N141" s="151">
        <v>45</v>
      </c>
      <c r="O141" s="152">
        <v>113</v>
      </c>
      <c r="P141" s="44">
        <v>11.504424778761061</v>
      </c>
      <c r="Q141" s="43">
        <v>14.159292035398231</v>
      </c>
      <c r="R141" s="44">
        <v>15.044247787610621</v>
      </c>
      <c r="S141" s="43">
        <v>0</v>
      </c>
      <c r="T141" s="44">
        <v>0</v>
      </c>
      <c r="U141" s="43">
        <v>11.504424778761061</v>
      </c>
      <c r="V141" s="44">
        <v>7.9646017699115044</v>
      </c>
      <c r="W141" s="43">
        <v>0</v>
      </c>
      <c r="X141" s="44">
        <v>0</v>
      </c>
      <c r="Y141" s="43">
        <v>0</v>
      </c>
      <c r="Z141" s="44">
        <v>39.823008849557525</v>
      </c>
      <c r="AA141" s="43">
        <v>100</v>
      </c>
    </row>
    <row r="142" spans="1:27" s="5" customFormat="1" ht="11.45">
      <c r="A142" s="19" t="s">
        <v>311</v>
      </c>
      <c r="B142" s="26" t="s">
        <v>316</v>
      </c>
      <c r="C142" s="26" t="s">
        <v>317</v>
      </c>
      <c r="D142" s="151">
        <v>7</v>
      </c>
      <c r="E142" s="152">
        <v>12</v>
      </c>
      <c r="F142" s="151">
        <v>26</v>
      </c>
      <c r="G142" s="152">
        <v>1</v>
      </c>
      <c r="H142" s="151">
        <v>0</v>
      </c>
      <c r="I142" s="152">
        <v>5</v>
      </c>
      <c r="J142" s="151">
        <v>10</v>
      </c>
      <c r="K142" s="152">
        <v>3</v>
      </c>
      <c r="L142" s="151">
        <v>2</v>
      </c>
      <c r="M142" s="152">
        <v>8</v>
      </c>
      <c r="N142" s="151">
        <v>33</v>
      </c>
      <c r="O142" s="152">
        <v>107</v>
      </c>
      <c r="P142" s="44">
        <v>6.5420560747663545</v>
      </c>
      <c r="Q142" s="43">
        <v>11.214953271028037</v>
      </c>
      <c r="R142" s="44">
        <v>24.299065420560748</v>
      </c>
      <c r="S142" s="43">
        <v>0.93457943925233633</v>
      </c>
      <c r="T142" s="44">
        <v>0</v>
      </c>
      <c r="U142" s="43">
        <v>4.6728971962616823</v>
      </c>
      <c r="V142" s="44">
        <v>9.3457943925233646</v>
      </c>
      <c r="W142" s="43">
        <v>2.8037383177570092</v>
      </c>
      <c r="X142" s="44">
        <v>1.8691588785046727</v>
      </c>
      <c r="Y142" s="43">
        <v>7.4766355140186906</v>
      </c>
      <c r="Z142" s="44">
        <v>30.841121495327101</v>
      </c>
      <c r="AA142" s="43">
        <v>100</v>
      </c>
    </row>
    <row r="143" spans="1:27" s="5" customFormat="1" ht="11.45">
      <c r="A143" s="19" t="s">
        <v>311</v>
      </c>
      <c r="B143" s="26" t="s">
        <v>318</v>
      </c>
      <c r="C143" s="26" t="s">
        <v>319</v>
      </c>
      <c r="D143" s="151">
        <v>11</v>
      </c>
      <c r="E143" s="152">
        <v>13</v>
      </c>
      <c r="F143" s="151">
        <v>17</v>
      </c>
      <c r="G143" s="152">
        <v>2</v>
      </c>
      <c r="H143" s="151">
        <v>0</v>
      </c>
      <c r="I143" s="152">
        <v>4</v>
      </c>
      <c r="J143" s="151">
        <v>13</v>
      </c>
      <c r="K143" s="152">
        <v>1</v>
      </c>
      <c r="L143" s="151">
        <v>1</v>
      </c>
      <c r="M143" s="152">
        <v>0</v>
      </c>
      <c r="N143" s="151">
        <v>129</v>
      </c>
      <c r="O143" s="152">
        <v>191</v>
      </c>
      <c r="P143" s="44">
        <v>5.7591623036649215</v>
      </c>
      <c r="Q143" s="43">
        <v>6.8062827225130889</v>
      </c>
      <c r="R143" s="44">
        <v>8.9005235602094235</v>
      </c>
      <c r="S143" s="43">
        <v>1.0471204188481675</v>
      </c>
      <c r="T143" s="44">
        <v>0</v>
      </c>
      <c r="U143" s="43">
        <v>2.0942408376963351</v>
      </c>
      <c r="V143" s="44">
        <v>6.8062827225130889</v>
      </c>
      <c r="W143" s="43">
        <v>0.52356020942408377</v>
      </c>
      <c r="X143" s="44">
        <v>0.52356020942408377</v>
      </c>
      <c r="Y143" s="43">
        <v>0</v>
      </c>
      <c r="Z143" s="44">
        <v>67.539267015706798</v>
      </c>
      <c r="AA143" s="43">
        <v>100</v>
      </c>
    </row>
    <row r="144" spans="1:27" s="5" customFormat="1" ht="11.45">
      <c r="A144" s="19" t="s">
        <v>311</v>
      </c>
      <c r="B144" s="26" t="s">
        <v>320</v>
      </c>
      <c r="C144" s="26" t="s">
        <v>321</v>
      </c>
      <c r="D144" s="151">
        <v>4</v>
      </c>
      <c r="E144" s="152">
        <v>8</v>
      </c>
      <c r="F144" s="151">
        <v>52</v>
      </c>
      <c r="G144" s="152">
        <v>4</v>
      </c>
      <c r="H144" s="151">
        <v>3</v>
      </c>
      <c r="I144" s="152">
        <v>27</v>
      </c>
      <c r="J144" s="151">
        <v>10</v>
      </c>
      <c r="K144" s="152">
        <v>0</v>
      </c>
      <c r="L144" s="151">
        <v>0</v>
      </c>
      <c r="M144" s="152">
        <v>0</v>
      </c>
      <c r="N144" s="151">
        <v>54</v>
      </c>
      <c r="O144" s="152">
        <v>162</v>
      </c>
      <c r="P144" s="44">
        <v>2.4691358024691357</v>
      </c>
      <c r="Q144" s="43">
        <v>4.9382716049382713</v>
      </c>
      <c r="R144" s="44">
        <v>32.098765432098766</v>
      </c>
      <c r="S144" s="43">
        <v>2.4691358024691357</v>
      </c>
      <c r="T144" s="44">
        <v>1.8518518518518516</v>
      </c>
      <c r="U144" s="43">
        <v>16.666666666666664</v>
      </c>
      <c r="V144" s="44">
        <v>6.1728395061728394</v>
      </c>
      <c r="W144" s="43">
        <v>0</v>
      </c>
      <c r="X144" s="44">
        <v>0</v>
      </c>
      <c r="Y144" s="43">
        <v>0</v>
      </c>
      <c r="Z144" s="44">
        <v>33.333333333333329</v>
      </c>
      <c r="AA144" s="43">
        <v>100</v>
      </c>
    </row>
    <row r="145" spans="1:27" s="5" customFormat="1" ht="11.45">
      <c r="A145" s="19" t="s">
        <v>311</v>
      </c>
      <c r="B145" s="26" t="s">
        <v>322</v>
      </c>
      <c r="C145" s="26" t="s">
        <v>323</v>
      </c>
      <c r="D145" s="151">
        <v>22</v>
      </c>
      <c r="E145" s="152">
        <v>80</v>
      </c>
      <c r="F145" s="151">
        <v>35</v>
      </c>
      <c r="G145" s="152">
        <v>2</v>
      </c>
      <c r="H145" s="151">
        <v>1</v>
      </c>
      <c r="I145" s="152">
        <v>107</v>
      </c>
      <c r="J145" s="151">
        <v>10</v>
      </c>
      <c r="K145" s="152">
        <v>31</v>
      </c>
      <c r="L145" s="151">
        <v>6</v>
      </c>
      <c r="M145" s="152">
        <v>1</v>
      </c>
      <c r="N145" s="151">
        <v>146</v>
      </c>
      <c r="O145" s="152">
        <v>441</v>
      </c>
      <c r="P145" s="44">
        <v>4.9886621315192743</v>
      </c>
      <c r="Q145" s="43">
        <v>18.140589569160998</v>
      </c>
      <c r="R145" s="44">
        <v>7.9365079365079358</v>
      </c>
      <c r="S145" s="43">
        <v>0.45351473922902497</v>
      </c>
      <c r="T145" s="44">
        <v>0.22675736961451248</v>
      </c>
      <c r="U145" s="43">
        <v>24.263038548752835</v>
      </c>
      <c r="V145" s="44">
        <v>2.2675736961451247</v>
      </c>
      <c r="W145" s="43">
        <v>7.029478458049887</v>
      </c>
      <c r="X145" s="44">
        <v>1.3605442176870748</v>
      </c>
      <c r="Y145" s="43">
        <v>0.22675736961451248</v>
      </c>
      <c r="Z145" s="44">
        <v>33.106575963718818</v>
      </c>
      <c r="AA145" s="43">
        <v>100</v>
      </c>
    </row>
    <row r="146" spans="1:27" s="5" customFormat="1" ht="11.45">
      <c r="A146" s="19" t="s">
        <v>311</v>
      </c>
      <c r="B146" s="26" t="s">
        <v>324</v>
      </c>
      <c r="C146" s="26" t="s">
        <v>325</v>
      </c>
      <c r="D146" s="151">
        <v>18</v>
      </c>
      <c r="E146" s="152">
        <v>39</v>
      </c>
      <c r="F146" s="151">
        <v>16</v>
      </c>
      <c r="G146" s="152">
        <v>11</v>
      </c>
      <c r="H146" s="151">
        <v>1</v>
      </c>
      <c r="I146" s="152">
        <v>10</v>
      </c>
      <c r="J146" s="151">
        <v>25</v>
      </c>
      <c r="K146" s="152">
        <v>8</v>
      </c>
      <c r="L146" s="151">
        <v>0</v>
      </c>
      <c r="M146" s="152">
        <v>0</v>
      </c>
      <c r="N146" s="151">
        <v>136</v>
      </c>
      <c r="O146" s="152">
        <v>264</v>
      </c>
      <c r="P146" s="44">
        <v>6.8181818181818175</v>
      </c>
      <c r="Q146" s="43">
        <v>14.772727272727273</v>
      </c>
      <c r="R146" s="44">
        <v>6.0606060606060606</v>
      </c>
      <c r="S146" s="43">
        <v>4.1666666666666661</v>
      </c>
      <c r="T146" s="44">
        <v>0.37878787878787878</v>
      </c>
      <c r="U146" s="43">
        <v>3.7878787878787881</v>
      </c>
      <c r="V146" s="44">
        <v>9.4696969696969688</v>
      </c>
      <c r="W146" s="43">
        <v>3.0303030303030303</v>
      </c>
      <c r="X146" s="44">
        <v>0</v>
      </c>
      <c r="Y146" s="43">
        <v>0</v>
      </c>
      <c r="Z146" s="44">
        <v>51.515151515151516</v>
      </c>
      <c r="AA146" s="43">
        <v>100</v>
      </c>
    </row>
    <row r="147" spans="1:27" s="5" customFormat="1" ht="11.45">
      <c r="A147" s="19" t="s">
        <v>311</v>
      </c>
      <c r="B147" s="26" t="s">
        <v>326</v>
      </c>
      <c r="C147" s="26" t="s">
        <v>327</v>
      </c>
      <c r="D147" s="151">
        <v>6</v>
      </c>
      <c r="E147" s="152">
        <v>31</v>
      </c>
      <c r="F147" s="151">
        <v>15</v>
      </c>
      <c r="G147" s="152">
        <v>0</v>
      </c>
      <c r="H147" s="151">
        <v>1</v>
      </c>
      <c r="I147" s="152">
        <v>23</v>
      </c>
      <c r="J147" s="151">
        <v>24</v>
      </c>
      <c r="K147" s="152">
        <v>2</v>
      </c>
      <c r="L147" s="151">
        <v>1</v>
      </c>
      <c r="M147" s="152">
        <v>4</v>
      </c>
      <c r="N147" s="151">
        <v>132</v>
      </c>
      <c r="O147" s="152">
        <v>239</v>
      </c>
      <c r="P147" s="44">
        <v>2.510460251046025</v>
      </c>
      <c r="Q147" s="43">
        <v>12.97071129707113</v>
      </c>
      <c r="R147" s="44">
        <v>6.2761506276150625</v>
      </c>
      <c r="S147" s="43">
        <v>0</v>
      </c>
      <c r="T147" s="44">
        <v>0.41841004184100417</v>
      </c>
      <c r="U147" s="43">
        <v>9.6234309623430967</v>
      </c>
      <c r="V147" s="44">
        <v>10.0418410041841</v>
      </c>
      <c r="W147" s="43">
        <v>0.83682008368200833</v>
      </c>
      <c r="X147" s="44">
        <v>0.41841004184100417</v>
      </c>
      <c r="Y147" s="43">
        <v>1.6736401673640167</v>
      </c>
      <c r="Z147" s="44">
        <v>55.230125523012553</v>
      </c>
      <c r="AA147" s="43">
        <v>100</v>
      </c>
    </row>
    <row r="148" spans="1:27" s="5" customFormat="1" ht="11.45">
      <c r="A148" s="19" t="s">
        <v>311</v>
      </c>
      <c r="B148" s="26" t="s">
        <v>328</v>
      </c>
      <c r="C148" s="26" t="s">
        <v>329</v>
      </c>
      <c r="D148" s="151">
        <v>25</v>
      </c>
      <c r="E148" s="152">
        <v>41</v>
      </c>
      <c r="F148" s="151">
        <v>36</v>
      </c>
      <c r="G148" s="152">
        <v>3</v>
      </c>
      <c r="H148" s="151">
        <v>1</v>
      </c>
      <c r="I148" s="152">
        <v>55</v>
      </c>
      <c r="J148" s="151">
        <v>14</v>
      </c>
      <c r="K148" s="152">
        <v>11</v>
      </c>
      <c r="L148" s="151">
        <v>6</v>
      </c>
      <c r="M148" s="152">
        <v>2</v>
      </c>
      <c r="N148" s="151">
        <v>70</v>
      </c>
      <c r="O148" s="152">
        <v>264</v>
      </c>
      <c r="P148" s="44">
        <v>9.4696969696969688</v>
      </c>
      <c r="Q148" s="43">
        <v>15.530303030303031</v>
      </c>
      <c r="R148" s="44">
        <v>13.636363636363635</v>
      </c>
      <c r="S148" s="43">
        <v>1.1363636363636365</v>
      </c>
      <c r="T148" s="44">
        <v>0.37878787878787878</v>
      </c>
      <c r="U148" s="43">
        <v>20.833333333333336</v>
      </c>
      <c r="V148" s="44">
        <v>5.3030303030303028</v>
      </c>
      <c r="W148" s="43">
        <v>4.1666666666666661</v>
      </c>
      <c r="X148" s="44">
        <v>2.2727272727272729</v>
      </c>
      <c r="Y148" s="43">
        <v>0.75757575757575757</v>
      </c>
      <c r="Z148" s="44">
        <v>26.515151515151516</v>
      </c>
      <c r="AA148" s="43">
        <v>100</v>
      </c>
    </row>
    <row r="149" spans="1:27" s="5" customFormat="1" ht="11.45">
      <c r="A149" s="19" t="s">
        <v>311</v>
      </c>
      <c r="B149" s="26" t="s">
        <v>330</v>
      </c>
      <c r="C149" s="26" t="s">
        <v>331</v>
      </c>
      <c r="D149" s="151">
        <v>9</v>
      </c>
      <c r="E149" s="152">
        <v>42</v>
      </c>
      <c r="F149" s="151">
        <v>96</v>
      </c>
      <c r="G149" s="152">
        <v>6</v>
      </c>
      <c r="H149" s="151">
        <v>0</v>
      </c>
      <c r="I149" s="152">
        <v>43</v>
      </c>
      <c r="J149" s="151">
        <v>30</v>
      </c>
      <c r="K149" s="152">
        <v>0</v>
      </c>
      <c r="L149" s="151">
        <v>23</v>
      </c>
      <c r="M149" s="152">
        <v>1</v>
      </c>
      <c r="N149" s="151">
        <v>71</v>
      </c>
      <c r="O149" s="152">
        <v>321</v>
      </c>
      <c r="P149" s="44">
        <v>2.8037383177570092</v>
      </c>
      <c r="Q149" s="43">
        <v>13.084112149532709</v>
      </c>
      <c r="R149" s="44">
        <v>29.906542056074763</v>
      </c>
      <c r="S149" s="43">
        <v>1.8691588785046727</v>
      </c>
      <c r="T149" s="44">
        <v>0</v>
      </c>
      <c r="U149" s="43">
        <v>13.395638629283487</v>
      </c>
      <c r="V149" s="44">
        <v>9.3457943925233646</v>
      </c>
      <c r="W149" s="43">
        <v>0</v>
      </c>
      <c r="X149" s="44">
        <v>7.1651090342679122</v>
      </c>
      <c r="Y149" s="43">
        <v>0.3115264797507788</v>
      </c>
      <c r="Z149" s="44">
        <v>22.118380062305295</v>
      </c>
      <c r="AA149" s="43">
        <v>100</v>
      </c>
    </row>
    <row r="150" spans="1:27" s="5" customFormat="1" ht="11.45">
      <c r="A150" s="19" t="s">
        <v>311</v>
      </c>
      <c r="B150" s="26" t="s">
        <v>332</v>
      </c>
      <c r="C150" s="26" t="s">
        <v>333</v>
      </c>
      <c r="D150" s="151">
        <v>19</v>
      </c>
      <c r="E150" s="152">
        <v>132</v>
      </c>
      <c r="F150" s="151">
        <v>93</v>
      </c>
      <c r="G150" s="152">
        <v>0</v>
      </c>
      <c r="H150" s="151">
        <v>23</v>
      </c>
      <c r="I150" s="152">
        <v>31</v>
      </c>
      <c r="J150" s="151">
        <v>44</v>
      </c>
      <c r="K150" s="152">
        <v>1</v>
      </c>
      <c r="L150" s="151">
        <v>6</v>
      </c>
      <c r="M150" s="152">
        <v>0</v>
      </c>
      <c r="N150" s="151">
        <v>101</v>
      </c>
      <c r="O150" s="152">
        <v>450</v>
      </c>
      <c r="P150" s="44">
        <v>4.2222222222222223</v>
      </c>
      <c r="Q150" s="43">
        <v>29.333333333333332</v>
      </c>
      <c r="R150" s="44">
        <v>20.666666666666668</v>
      </c>
      <c r="S150" s="43">
        <v>0</v>
      </c>
      <c r="T150" s="44">
        <v>5.1111111111111116</v>
      </c>
      <c r="U150" s="43">
        <v>6.8888888888888893</v>
      </c>
      <c r="V150" s="44">
        <v>9.7777777777777786</v>
      </c>
      <c r="W150" s="43">
        <v>0.22222222222222221</v>
      </c>
      <c r="X150" s="44">
        <v>1.3333333333333335</v>
      </c>
      <c r="Y150" s="43">
        <v>0</v>
      </c>
      <c r="Z150" s="44">
        <v>22.444444444444443</v>
      </c>
      <c r="AA150" s="43">
        <v>100</v>
      </c>
    </row>
    <row r="151" spans="1:27" s="5" customFormat="1" ht="11.45">
      <c r="A151" s="19" t="s">
        <v>311</v>
      </c>
      <c r="B151" s="26" t="s">
        <v>334</v>
      </c>
      <c r="C151" s="26" t="s">
        <v>335</v>
      </c>
      <c r="D151" s="151">
        <v>2</v>
      </c>
      <c r="E151" s="152">
        <v>24</v>
      </c>
      <c r="F151" s="151">
        <v>2</v>
      </c>
      <c r="G151" s="152">
        <v>0</v>
      </c>
      <c r="H151" s="151">
        <v>0</v>
      </c>
      <c r="I151" s="152">
        <v>15</v>
      </c>
      <c r="J151" s="151">
        <v>12</v>
      </c>
      <c r="K151" s="152">
        <v>0</v>
      </c>
      <c r="L151" s="151">
        <v>1</v>
      </c>
      <c r="M151" s="152">
        <v>0</v>
      </c>
      <c r="N151" s="151">
        <v>54</v>
      </c>
      <c r="O151" s="152">
        <v>110</v>
      </c>
      <c r="P151" s="44">
        <v>1.8181818181818181</v>
      </c>
      <c r="Q151" s="43">
        <v>21.818181818181817</v>
      </c>
      <c r="R151" s="44">
        <v>1.8181818181818181</v>
      </c>
      <c r="S151" s="43">
        <v>0</v>
      </c>
      <c r="T151" s="44">
        <v>0</v>
      </c>
      <c r="U151" s="43">
        <v>13.636363636363635</v>
      </c>
      <c r="V151" s="44">
        <v>10.909090909090908</v>
      </c>
      <c r="W151" s="43">
        <v>0</v>
      </c>
      <c r="X151" s="44">
        <v>0.90909090909090906</v>
      </c>
      <c r="Y151" s="43">
        <v>0</v>
      </c>
      <c r="Z151" s="44">
        <v>49.090909090909093</v>
      </c>
      <c r="AA151" s="43">
        <v>100</v>
      </c>
    </row>
    <row r="152" spans="1:27" s="5" customFormat="1" ht="11.45">
      <c r="A152" s="19" t="s">
        <v>311</v>
      </c>
      <c r="B152" s="26" t="s">
        <v>336</v>
      </c>
      <c r="C152" s="26" t="s">
        <v>337</v>
      </c>
      <c r="D152" s="151">
        <v>10</v>
      </c>
      <c r="E152" s="152">
        <v>36</v>
      </c>
      <c r="F152" s="151">
        <v>15</v>
      </c>
      <c r="G152" s="152">
        <v>1</v>
      </c>
      <c r="H152" s="151">
        <v>0</v>
      </c>
      <c r="I152" s="152">
        <v>9</v>
      </c>
      <c r="J152" s="151">
        <v>6</v>
      </c>
      <c r="K152" s="152">
        <v>0</v>
      </c>
      <c r="L152" s="151">
        <v>0</v>
      </c>
      <c r="M152" s="152">
        <v>1</v>
      </c>
      <c r="N152" s="151">
        <v>41</v>
      </c>
      <c r="O152" s="152">
        <v>119</v>
      </c>
      <c r="P152" s="44">
        <v>8.4033613445378155</v>
      </c>
      <c r="Q152" s="43">
        <v>30.252100840336134</v>
      </c>
      <c r="R152" s="44">
        <v>12.605042016806722</v>
      </c>
      <c r="S152" s="43">
        <v>0.84033613445378152</v>
      </c>
      <c r="T152" s="44">
        <v>0</v>
      </c>
      <c r="U152" s="43">
        <v>7.5630252100840334</v>
      </c>
      <c r="V152" s="44">
        <v>5.0420168067226889</v>
      </c>
      <c r="W152" s="43">
        <v>0</v>
      </c>
      <c r="X152" s="44">
        <v>0</v>
      </c>
      <c r="Y152" s="43">
        <v>0.84033613445378152</v>
      </c>
      <c r="Z152" s="44">
        <v>34.45378151260504</v>
      </c>
      <c r="AA152" s="43">
        <v>100</v>
      </c>
    </row>
    <row r="153" spans="1:27" s="5" customFormat="1" ht="11.45">
      <c r="A153" s="19" t="s">
        <v>311</v>
      </c>
      <c r="B153" s="26" t="s">
        <v>338</v>
      </c>
      <c r="C153" s="26" t="s">
        <v>339</v>
      </c>
      <c r="D153" s="151">
        <v>20</v>
      </c>
      <c r="E153" s="152">
        <v>23</v>
      </c>
      <c r="F153" s="151">
        <v>9</v>
      </c>
      <c r="G153" s="152">
        <v>6</v>
      </c>
      <c r="H153" s="151">
        <v>0</v>
      </c>
      <c r="I153" s="152">
        <v>5</v>
      </c>
      <c r="J153" s="151">
        <v>5</v>
      </c>
      <c r="K153" s="152">
        <v>0</v>
      </c>
      <c r="L153" s="151">
        <v>0</v>
      </c>
      <c r="M153" s="152">
        <v>0</v>
      </c>
      <c r="N153" s="151">
        <v>48</v>
      </c>
      <c r="O153" s="152">
        <v>116</v>
      </c>
      <c r="P153" s="44">
        <v>17.241379310344829</v>
      </c>
      <c r="Q153" s="43">
        <v>19.827586206896552</v>
      </c>
      <c r="R153" s="44">
        <v>7.7586206896551726</v>
      </c>
      <c r="S153" s="43">
        <v>5.1724137931034484</v>
      </c>
      <c r="T153" s="44">
        <v>0</v>
      </c>
      <c r="U153" s="43">
        <v>4.3103448275862073</v>
      </c>
      <c r="V153" s="44">
        <v>4.3103448275862073</v>
      </c>
      <c r="W153" s="43">
        <v>0</v>
      </c>
      <c r="X153" s="44">
        <v>0</v>
      </c>
      <c r="Y153" s="43">
        <v>0</v>
      </c>
      <c r="Z153" s="44">
        <v>41.379310344827587</v>
      </c>
      <c r="AA153" s="43">
        <v>100</v>
      </c>
    </row>
    <row r="154" spans="1:27" s="5" customFormat="1" ht="11.45">
      <c r="A154" s="19" t="s">
        <v>311</v>
      </c>
      <c r="B154" s="26" t="s">
        <v>340</v>
      </c>
      <c r="C154" s="26" t="s">
        <v>341</v>
      </c>
      <c r="D154" s="151">
        <v>253</v>
      </c>
      <c r="E154" s="152">
        <v>273</v>
      </c>
      <c r="F154" s="151">
        <v>551</v>
      </c>
      <c r="G154" s="152">
        <v>173</v>
      </c>
      <c r="H154" s="151">
        <v>48</v>
      </c>
      <c r="I154" s="152">
        <v>137</v>
      </c>
      <c r="J154" s="151">
        <v>224</v>
      </c>
      <c r="K154" s="152">
        <v>4</v>
      </c>
      <c r="L154" s="151">
        <v>157</v>
      </c>
      <c r="M154" s="152">
        <v>27</v>
      </c>
      <c r="N154" s="151">
        <v>554</v>
      </c>
      <c r="O154" s="152">
        <v>2401</v>
      </c>
      <c r="P154" s="44">
        <v>10.537276134943774</v>
      </c>
      <c r="Q154" s="43">
        <v>11.370262390670554</v>
      </c>
      <c r="R154" s="44">
        <v>22.948771345272803</v>
      </c>
      <c r="S154" s="43">
        <v>7.2053311120366521</v>
      </c>
      <c r="T154" s="44">
        <v>1.9991670137442734</v>
      </c>
      <c r="U154" s="43">
        <v>5.7059558517284463</v>
      </c>
      <c r="V154" s="44">
        <v>9.3294460641399422</v>
      </c>
      <c r="W154" s="43">
        <v>0.16659725114535612</v>
      </c>
      <c r="X154" s="44">
        <v>6.5389421074552274</v>
      </c>
      <c r="Y154" s="43">
        <v>1.1245314452311537</v>
      </c>
      <c r="Z154" s="44">
        <v>23.073719283631817</v>
      </c>
      <c r="AA154" s="43">
        <v>100</v>
      </c>
    </row>
    <row r="155" spans="1:27" s="5" customFormat="1" ht="11.45">
      <c r="A155" s="19" t="s">
        <v>311</v>
      </c>
      <c r="B155" s="26" t="s">
        <v>342</v>
      </c>
      <c r="C155" s="26" t="s">
        <v>343</v>
      </c>
      <c r="D155" s="151">
        <v>0</v>
      </c>
      <c r="E155" s="152">
        <v>12</v>
      </c>
      <c r="F155" s="151">
        <v>14</v>
      </c>
      <c r="G155" s="152">
        <v>9</v>
      </c>
      <c r="H155" s="151">
        <v>1</v>
      </c>
      <c r="I155" s="152">
        <v>80</v>
      </c>
      <c r="J155" s="151">
        <v>10</v>
      </c>
      <c r="K155" s="152">
        <v>1</v>
      </c>
      <c r="L155" s="151">
        <v>6</v>
      </c>
      <c r="M155" s="152">
        <v>0</v>
      </c>
      <c r="N155" s="151">
        <v>48</v>
      </c>
      <c r="O155" s="152">
        <v>181</v>
      </c>
      <c r="P155" s="44">
        <v>0</v>
      </c>
      <c r="Q155" s="43">
        <v>6.6298342541436464</v>
      </c>
      <c r="R155" s="44">
        <v>7.7348066298342539</v>
      </c>
      <c r="S155" s="43">
        <v>4.972375690607735</v>
      </c>
      <c r="T155" s="44">
        <v>0.55248618784530379</v>
      </c>
      <c r="U155" s="43">
        <v>44.19889502762431</v>
      </c>
      <c r="V155" s="44">
        <v>5.5248618784530388</v>
      </c>
      <c r="W155" s="43">
        <v>0.55248618784530379</v>
      </c>
      <c r="X155" s="44">
        <v>3.3149171270718232</v>
      </c>
      <c r="Y155" s="43">
        <v>0</v>
      </c>
      <c r="Z155" s="44">
        <v>26.519337016574585</v>
      </c>
      <c r="AA155" s="43">
        <v>100</v>
      </c>
    </row>
    <row r="156" spans="1:27" s="5" customFormat="1" ht="11.45">
      <c r="A156" s="19" t="s">
        <v>311</v>
      </c>
      <c r="B156" s="26" t="s">
        <v>344</v>
      </c>
      <c r="C156" s="26" t="s">
        <v>345</v>
      </c>
      <c r="D156" s="151">
        <v>23</v>
      </c>
      <c r="E156" s="152">
        <v>63</v>
      </c>
      <c r="F156" s="151">
        <v>28</v>
      </c>
      <c r="G156" s="152">
        <v>2</v>
      </c>
      <c r="H156" s="151">
        <v>12</v>
      </c>
      <c r="I156" s="152">
        <v>3</v>
      </c>
      <c r="J156" s="151">
        <v>10</v>
      </c>
      <c r="K156" s="152">
        <v>1</v>
      </c>
      <c r="L156" s="151">
        <v>12</v>
      </c>
      <c r="M156" s="152">
        <v>1</v>
      </c>
      <c r="N156" s="151">
        <v>128</v>
      </c>
      <c r="O156" s="152">
        <v>283</v>
      </c>
      <c r="P156" s="44">
        <v>8.1272084805653702</v>
      </c>
      <c r="Q156" s="43">
        <v>22.261484098939928</v>
      </c>
      <c r="R156" s="44">
        <v>9.8939929328621901</v>
      </c>
      <c r="S156" s="43">
        <v>0.70671378091872794</v>
      </c>
      <c r="T156" s="44">
        <v>4.2402826855123674</v>
      </c>
      <c r="U156" s="43">
        <v>1.0600706713780919</v>
      </c>
      <c r="V156" s="44">
        <v>3.5335689045936398</v>
      </c>
      <c r="W156" s="43">
        <v>0.35335689045936397</v>
      </c>
      <c r="X156" s="44">
        <v>4.2402826855123674</v>
      </c>
      <c r="Y156" s="43">
        <v>0.35335689045936397</v>
      </c>
      <c r="Z156" s="44">
        <v>45.229681978798588</v>
      </c>
      <c r="AA156" s="43">
        <v>100</v>
      </c>
    </row>
    <row r="157" spans="1:27" s="5" customFormat="1" ht="11.45">
      <c r="A157" s="19" t="s">
        <v>311</v>
      </c>
      <c r="B157" s="26" t="s">
        <v>346</v>
      </c>
      <c r="C157" s="26" t="s">
        <v>347</v>
      </c>
      <c r="D157" s="151">
        <v>36</v>
      </c>
      <c r="E157" s="152">
        <v>24</v>
      </c>
      <c r="F157" s="151">
        <v>92</v>
      </c>
      <c r="G157" s="152">
        <v>6</v>
      </c>
      <c r="H157" s="151">
        <v>2</v>
      </c>
      <c r="I157" s="152">
        <v>12</v>
      </c>
      <c r="J157" s="151">
        <v>17</v>
      </c>
      <c r="K157" s="152">
        <v>6</v>
      </c>
      <c r="L157" s="151">
        <v>26</v>
      </c>
      <c r="M157" s="152">
        <v>5</v>
      </c>
      <c r="N157" s="151">
        <v>104</v>
      </c>
      <c r="O157" s="152">
        <v>330</v>
      </c>
      <c r="P157" s="44">
        <v>10.909090909090908</v>
      </c>
      <c r="Q157" s="43">
        <v>7.2727272727272725</v>
      </c>
      <c r="R157" s="44">
        <v>27.878787878787882</v>
      </c>
      <c r="S157" s="43">
        <v>1.8181818181818181</v>
      </c>
      <c r="T157" s="44">
        <v>0.60606060606060608</v>
      </c>
      <c r="U157" s="43">
        <v>3.6363636363636362</v>
      </c>
      <c r="V157" s="44">
        <v>5.1515151515151514</v>
      </c>
      <c r="W157" s="43">
        <v>1.8181818181818181</v>
      </c>
      <c r="X157" s="44">
        <v>7.878787878787878</v>
      </c>
      <c r="Y157" s="43">
        <v>1.5151515151515151</v>
      </c>
      <c r="Z157" s="44">
        <v>31.515151515151512</v>
      </c>
      <c r="AA157" s="43">
        <v>100</v>
      </c>
    </row>
    <row r="158" spans="1:27" s="5" customFormat="1" ht="11.45">
      <c r="A158" s="19" t="s">
        <v>311</v>
      </c>
      <c r="B158" s="26" t="s">
        <v>348</v>
      </c>
      <c r="C158" s="26" t="s">
        <v>349</v>
      </c>
      <c r="D158" s="151">
        <v>0</v>
      </c>
      <c r="E158" s="152">
        <v>1</v>
      </c>
      <c r="F158" s="151">
        <v>0</v>
      </c>
      <c r="G158" s="152">
        <v>0</v>
      </c>
      <c r="H158" s="151">
        <v>0</v>
      </c>
      <c r="I158" s="152">
        <v>2</v>
      </c>
      <c r="J158" s="151">
        <v>1</v>
      </c>
      <c r="K158" s="152">
        <v>0</v>
      </c>
      <c r="L158" s="151">
        <v>0</v>
      </c>
      <c r="M158" s="152">
        <v>0</v>
      </c>
      <c r="N158" s="151">
        <v>6</v>
      </c>
      <c r="O158" s="152">
        <v>10</v>
      </c>
      <c r="P158" s="44">
        <v>0</v>
      </c>
      <c r="Q158" s="43">
        <v>10</v>
      </c>
      <c r="R158" s="44">
        <v>0</v>
      </c>
      <c r="S158" s="43">
        <v>0</v>
      </c>
      <c r="T158" s="44">
        <v>0</v>
      </c>
      <c r="U158" s="43">
        <v>20</v>
      </c>
      <c r="V158" s="44">
        <v>10</v>
      </c>
      <c r="W158" s="43">
        <v>0</v>
      </c>
      <c r="X158" s="44">
        <v>0</v>
      </c>
      <c r="Y158" s="43">
        <v>0</v>
      </c>
      <c r="Z158" s="44">
        <v>60</v>
      </c>
      <c r="AA158" s="43">
        <v>100</v>
      </c>
    </row>
    <row r="159" spans="1:27" s="5" customFormat="1" ht="11.45">
      <c r="A159" s="19" t="s">
        <v>311</v>
      </c>
      <c r="B159" s="26" t="s">
        <v>350</v>
      </c>
      <c r="C159" s="26" t="s">
        <v>351</v>
      </c>
      <c r="D159" s="151">
        <v>5</v>
      </c>
      <c r="E159" s="152">
        <v>7</v>
      </c>
      <c r="F159" s="151">
        <v>0</v>
      </c>
      <c r="G159" s="152">
        <v>0</v>
      </c>
      <c r="H159" s="151">
        <v>0</v>
      </c>
      <c r="I159" s="152">
        <v>1</v>
      </c>
      <c r="J159" s="151">
        <v>0</v>
      </c>
      <c r="K159" s="152">
        <v>2</v>
      </c>
      <c r="L159" s="151">
        <v>0</v>
      </c>
      <c r="M159" s="152">
        <v>0</v>
      </c>
      <c r="N159" s="151">
        <v>9</v>
      </c>
      <c r="O159" s="152">
        <v>24</v>
      </c>
      <c r="P159" s="44">
        <v>20.833333333333336</v>
      </c>
      <c r="Q159" s="43">
        <v>29.166666666666668</v>
      </c>
      <c r="R159" s="44">
        <v>0</v>
      </c>
      <c r="S159" s="43">
        <v>0</v>
      </c>
      <c r="T159" s="44">
        <v>0</v>
      </c>
      <c r="U159" s="43">
        <v>4.1666666666666661</v>
      </c>
      <c r="V159" s="44">
        <v>0</v>
      </c>
      <c r="W159" s="43">
        <v>8.3333333333333321</v>
      </c>
      <c r="X159" s="44">
        <v>0</v>
      </c>
      <c r="Y159" s="43">
        <v>0</v>
      </c>
      <c r="Z159" s="44">
        <v>37.5</v>
      </c>
      <c r="AA159" s="43">
        <v>100</v>
      </c>
    </row>
    <row r="160" spans="1:27" s="5" customFormat="1" ht="11.45">
      <c r="A160" s="19" t="s">
        <v>311</v>
      </c>
      <c r="B160" s="26" t="s">
        <v>352</v>
      </c>
      <c r="C160" s="26" t="s">
        <v>353</v>
      </c>
      <c r="D160" s="151">
        <v>20</v>
      </c>
      <c r="E160" s="152">
        <v>6</v>
      </c>
      <c r="F160" s="151">
        <v>4</v>
      </c>
      <c r="G160" s="152">
        <v>0</v>
      </c>
      <c r="H160" s="151">
        <v>13</v>
      </c>
      <c r="I160" s="152">
        <v>9</v>
      </c>
      <c r="J160" s="151">
        <v>3</v>
      </c>
      <c r="K160" s="152">
        <v>0</v>
      </c>
      <c r="L160" s="151">
        <v>1</v>
      </c>
      <c r="M160" s="152">
        <v>0</v>
      </c>
      <c r="N160" s="151">
        <v>56</v>
      </c>
      <c r="O160" s="152">
        <v>112</v>
      </c>
      <c r="P160" s="44">
        <v>17.857142857142858</v>
      </c>
      <c r="Q160" s="43">
        <v>5.3571428571428568</v>
      </c>
      <c r="R160" s="44">
        <v>3.5714285714285712</v>
      </c>
      <c r="S160" s="43">
        <v>0</v>
      </c>
      <c r="T160" s="44">
        <v>11.607142857142858</v>
      </c>
      <c r="U160" s="43">
        <v>8.0357142857142865</v>
      </c>
      <c r="V160" s="44">
        <v>2.6785714285714284</v>
      </c>
      <c r="W160" s="43">
        <v>0</v>
      </c>
      <c r="X160" s="44">
        <v>0.89285714285714279</v>
      </c>
      <c r="Y160" s="43">
        <v>0</v>
      </c>
      <c r="Z160" s="44">
        <v>50</v>
      </c>
      <c r="AA160" s="43">
        <v>100</v>
      </c>
    </row>
    <row r="161" spans="1:27" s="5" customFormat="1" ht="11.45">
      <c r="A161" s="19" t="s">
        <v>311</v>
      </c>
      <c r="B161" s="26" t="s">
        <v>354</v>
      </c>
      <c r="C161" s="26" t="s">
        <v>355</v>
      </c>
      <c r="D161" s="151">
        <v>0</v>
      </c>
      <c r="E161" s="152">
        <v>0</v>
      </c>
      <c r="F161" s="151">
        <v>0</v>
      </c>
      <c r="G161" s="152">
        <v>0</v>
      </c>
      <c r="H161" s="151">
        <v>0</v>
      </c>
      <c r="I161" s="152">
        <v>0</v>
      </c>
      <c r="J161" s="151">
        <v>0</v>
      </c>
      <c r="K161" s="152">
        <v>0</v>
      </c>
      <c r="L161" s="151">
        <v>0</v>
      </c>
      <c r="M161" s="152">
        <v>0</v>
      </c>
      <c r="N161" s="151">
        <v>0</v>
      </c>
      <c r="O161" s="152">
        <v>0</v>
      </c>
      <c r="P161" s="44" t="s">
        <v>585</v>
      </c>
      <c r="Q161" s="43" t="s">
        <v>585</v>
      </c>
      <c r="R161" s="44" t="s">
        <v>585</v>
      </c>
      <c r="S161" s="43" t="s">
        <v>585</v>
      </c>
      <c r="T161" s="44" t="s">
        <v>585</v>
      </c>
      <c r="U161" s="43" t="s">
        <v>585</v>
      </c>
      <c r="V161" s="44" t="s">
        <v>585</v>
      </c>
      <c r="W161" s="43" t="s">
        <v>585</v>
      </c>
      <c r="X161" s="44" t="s">
        <v>585</v>
      </c>
      <c r="Y161" s="43" t="s">
        <v>585</v>
      </c>
      <c r="Z161" s="44" t="s">
        <v>585</v>
      </c>
      <c r="AA161" s="43" t="s">
        <v>585</v>
      </c>
    </row>
    <row r="162" spans="1:27" s="5" customFormat="1" ht="11.45">
      <c r="A162" s="19" t="s">
        <v>311</v>
      </c>
      <c r="B162" s="26" t="s">
        <v>356</v>
      </c>
      <c r="C162" s="26" t="s">
        <v>357</v>
      </c>
      <c r="D162" s="151">
        <v>2</v>
      </c>
      <c r="E162" s="152">
        <v>8</v>
      </c>
      <c r="F162" s="151">
        <v>5</v>
      </c>
      <c r="G162" s="152">
        <v>0</v>
      </c>
      <c r="H162" s="151">
        <v>0</v>
      </c>
      <c r="I162" s="152">
        <v>5</v>
      </c>
      <c r="J162" s="151">
        <v>1</v>
      </c>
      <c r="K162" s="152">
        <v>0</v>
      </c>
      <c r="L162" s="151">
        <v>0</v>
      </c>
      <c r="M162" s="152">
        <v>2</v>
      </c>
      <c r="N162" s="151">
        <v>2</v>
      </c>
      <c r="O162" s="152">
        <v>25</v>
      </c>
      <c r="P162" s="44">
        <v>8</v>
      </c>
      <c r="Q162" s="43">
        <v>32</v>
      </c>
      <c r="R162" s="44">
        <v>20</v>
      </c>
      <c r="S162" s="43">
        <v>0</v>
      </c>
      <c r="T162" s="44">
        <v>0</v>
      </c>
      <c r="U162" s="43">
        <v>20</v>
      </c>
      <c r="V162" s="44">
        <v>4</v>
      </c>
      <c r="W162" s="43">
        <v>0</v>
      </c>
      <c r="X162" s="44">
        <v>0</v>
      </c>
      <c r="Y162" s="43">
        <v>8</v>
      </c>
      <c r="Z162" s="44">
        <v>8</v>
      </c>
      <c r="AA162" s="43">
        <v>100</v>
      </c>
    </row>
    <row r="163" spans="1:27" s="5" customFormat="1" ht="11.45">
      <c r="A163" s="19" t="s">
        <v>311</v>
      </c>
      <c r="B163" s="26" t="s">
        <v>358</v>
      </c>
      <c r="C163" s="26" t="s">
        <v>359</v>
      </c>
      <c r="D163" s="151">
        <v>1</v>
      </c>
      <c r="E163" s="152">
        <v>4</v>
      </c>
      <c r="F163" s="151">
        <v>1</v>
      </c>
      <c r="G163" s="152">
        <v>0</v>
      </c>
      <c r="H163" s="151">
        <v>0</v>
      </c>
      <c r="I163" s="152">
        <v>0</v>
      </c>
      <c r="J163" s="151">
        <v>0</v>
      </c>
      <c r="K163" s="152">
        <v>0</v>
      </c>
      <c r="L163" s="151">
        <v>0</v>
      </c>
      <c r="M163" s="152">
        <v>0</v>
      </c>
      <c r="N163" s="151">
        <v>8</v>
      </c>
      <c r="O163" s="152">
        <v>14</v>
      </c>
      <c r="P163" s="44">
        <v>7.1428571428571423</v>
      </c>
      <c r="Q163" s="43">
        <v>28.571428571428569</v>
      </c>
      <c r="R163" s="44">
        <v>7.1428571428571423</v>
      </c>
      <c r="S163" s="43">
        <v>0</v>
      </c>
      <c r="T163" s="44">
        <v>0</v>
      </c>
      <c r="U163" s="43">
        <v>0</v>
      </c>
      <c r="V163" s="44">
        <v>0</v>
      </c>
      <c r="W163" s="43">
        <v>0</v>
      </c>
      <c r="X163" s="44">
        <v>0</v>
      </c>
      <c r="Y163" s="43">
        <v>0</v>
      </c>
      <c r="Z163" s="44">
        <v>57.142857142857139</v>
      </c>
      <c r="AA163" s="43">
        <v>100</v>
      </c>
    </row>
    <row r="164" spans="1:27" s="5" customFormat="1" ht="11.45">
      <c r="A164" s="19" t="s">
        <v>311</v>
      </c>
      <c r="B164" s="26" t="s">
        <v>360</v>
      </c>
      <c r="C164" s="26" t="s">
        <v>311</v>
      </c>
      <c r="D164" s="151">
        <v>2901</v>
      </c>
      <c r="E164" s="152">
        <v>6210</v>
      </c>
      <c r="F164" s="151">
        <v>6630</v>
      </c>
      <c r="G164" s="152">
        <v>2499</v>
      </c>
      <c r="H164" s="151">
        <v>4264</v>
      </c>
      <c r="I164" s="152">
        <v>5252</v>
      </c>
      <c r="J164" s="151">
        <v>10369</v>
      </c>
      <c r="K164" s="152">
        <v>1197</v>
      </c>
      <c r="L164" s="151">
        <v>2778</v>
      </c>
      <c r="M164" s="152">
        <v>736</v>
      </c>
      <c r="N164" s="151">
        <v>20847</v>
      </c>
      <c r="O164" s="152">
        <v>63683</v>
      </c>
      <c r="P164" s="44">
        <v>4.5553758459871547</v>
      </c>
      <c r="Q164" s="43">
        <v>9.7514250270872918</v>
      </c>
      <c r="R164" s="44">
        <v>10.410941695585949</v>
      </c>
      <c r="S164" s="43">
        <v>3.9241241775670113</v>
      </c>
      <c r="T164" s="44">
        <v>6.6956644630435127</v>
      </c>
      <c r="U164" s="43">
        <v>8.2470989117974973</v>
      </c>
      <c r="V164" s="44">
        <v>16.28221032300614</v>
      </c>
      <c r="W164" s="43">
        <v>1.8796225052211735</v>
      </c>
      <c r="X164" s="44">
        <v>4.362231678783977</v>
      </c>
      <c r="Y164" s="43">
        <v>1.1557244476547901</v>
      </c>
      <c r="Z164" s="44">
        <v>32.735580924265498</v>
      </c>
      <c r="AA164" s="43">
        <v>100</v>
      </c>
    </row>
    <row r="165" spans="1:27" s="5" customFormat="1" ht="11.45">
      <c r="A165" s="19" t="s">
        <v>311</v>
      </c>
      <c r="B165" s="26" t="s">
        <v>361</v>
      </c>
      <c r="C165" s="26" t="s">
        <v>362</v>
      </c>
      <c r="D165" s="151">
        <v>1</v>
      </c>
      <c r="E165" s="152">
        <v>3</v>
      </c>
      <c r="F165" s="151">
        <v>0</v>
      </c>
      <c r="G165" s="152">
        <v>1</v>
      </c>
      <c r="H165" s="151">
        <v>0</v>
      </c>
      <c r="I165" s="152">
        <v>0</v>
      </c>
      <c r="J165" s="151">
        <v>0</v>
      </c>
      <c r="K165" s="152">
        <v>0</v>
      </c>
      <c r="L165" s="151">
        <v>0</v>
      </c>
      <c r="M165" s="152">
        <v>0</v>
      </c>
      <c r="N165" s="151">
        <v>0</v>
      </c>
      <c r="O165" s="152">
        <v>5</v>
      </c>
      <c r="P165" s="44">
        <v>20</v>
      </c>
      <c r="Q165" s="43">
        <v>60</v>
      </c>
      <c r="R165" s="44">
        <v>0</v>
      </c>
      <c r="S165" s="43">
        <v>20</v>
      </c>
      <c r="T165" s="44">
        <v>0</v>
      </c>
      <c r="U165" s="43">
        <v>0</v>
      </c>
      <c r="V165" s="44">
        <v>0</v>
      </c>
      <c r="W165" s="43">
        <v>0</v>
      </c>
      <c r="X165" s="44">
        <v>0</v>
      </c>
      <c r="Y165" s="43">
        <v>0</v>
      </c>
      <c r="Z165" s="44">
        <v>0</v>
      </c>
      <c r="AA165" s="43">
        <v>100</v>
      </c>
    </row>
    <row r="166" spans="1:27" s="5" customFormat="1" ht="11.45">
      <c r="A166" s="19" t="s">
        <v>311</v>
      </c>
      <c r="B166" s="26" t="s">
        <v>363</v>
      </c>
      <c r="C166" s="26" t="s">
        <v>364</v>
      </c>
      <c r="D166" s="151">
        <v>6</v>
      </c>
      <c r="E166" s="152">
        <v>54</v>
      </c>
      <c r="F166" s="151">
        <v>3</v>
      </c>
      <c r="G166" s="152">
        <v>5</v>
      </c>
      <c r="H166" s="151">
        <v>0</v>
      </c>
      <c r="I166" s="152">
        <v>68</v>
      </c>
      <c r="J166" s="151">
        <v>1</v>
      </c>
      <c r="K166" s="152">
        <v>0</v>
      </c>
      <c r="L166" s="151">
        <v>0</v>
      </c>
      <c r="M166" s="152">
        <v>2</v>
      </c>
      <c r="N166" s="151">
        <v>27</v>
      </c>
      <c r="O166" s="152">
        <v>166</v>
      </c>
      <c r="P166" s="44">
        <v>3.6144578313253009</v>
      </c>
      <c r="Q166" s="43">
        <v>32.53012048192771</v>
      </c>
      <c r="R166" s="44">
        <v>1.8072289156626504</v>
      </c>
      <c r="S166" s="43">
        <v>3.0120481927710845</v>
      </c>
      <c r="T166" s="44">
        <v>0</v>
      </c>
      <c r="U166" s="43">
        <v>40.963855421686745</v>
      </c>
      <c r="V166" s="44">
        <v>0.60240963855421692</v>
      </c>
      <c r="W166" s="43">
        <v>0</v>
      </c>
      <c r="X166" s="44">
        <v>0</v>
      </c>
      <c r="Y166" s="43">
        <v>1.2048192771084338</v>
      </c>
      <c r="Z166" s="44">
        <v>16.265060240963855</v>
      </c>
      <c r="AA166" s="43">
        <v>100</v>
      </c>
    </row>
    <row r="167" spans="1:27" s="5" customFormat="1" ht="11.45">
      <c r="A167" s="19" t="s">
        <v>311</v>
      </c>
      <c r="B167" s="26" t="s">
        <v>365</v>
      </c>
      <c r="C167" s="26" t="s">
        <v>366</v>
      </c>
      <c r="D167" s="151">
        <v>59</v>
      </c>
      <c r="E167" s="152">
        <v>106</v>
      </c>
      <c r="F167" s="151">
        <v>232</v>
      </c>
      <c r="G167" s="152">
        <v>48</v>
      </c>
      <c r="H167" s="151">
        <v>28</v>
      </c>
      <c r="I167" s="152">
        <v>41</v>
      </c>
      <c r="J167" s="151">
        <v>85</v>
      </c>
      <c r="K167" s="152">
        <v>9</v>
      </c>
      <c r="L167" s="151">
        <v>70</v>
      </c>
      <c r="M167" s="152">
        <v>14</v>
      </c>
      <c r="N167" s="151">
        <v>208</v>
      </c>
      <c r="O167" s="152">
        <v>900</v>
      </c>
      <c r="P167" s="44">
        <v>6.5555555555555562</v>
      </c>
      <c r="Q167" s="43">
        <v>11.777777777777777</v>
      </c>
      <c r="R167" s="44">
        <v>25.777777777777779</v>
      </c>
      <c r="S167" s="43">
        <v>5.3333333333333339</v>
      </c>
      <c r="T167" s="44">
        <v>3.1111111111111112</v>
      </c>
      <c r="U167" s="43">
        <v>4.5555555555555554</v>
      </c>
      <c r="V167" s="44">
        <v>9.4444444444444446</v>
      </c>
      <c r="W167" s="43">
        <v>1</v>
      </c>
      <c r="X167" s="44">
        <v>7.7777777777777777</v>
      </c>
      <c r="Y167" s="43">
        <v>1.5555555555555556</v>
      </c>
      <c r="Z167" s="44">
        <v>23.111111111111111</v>
      </c>
      <c r="AA167" s="43">
        <v>100</v>
      </c>
    </row>
    <row r="168" spans="1:27" s="5" customFormat="1" ht="11.45">
      <c r="A168" s="19" t="s">
        <v>311</v>
      </c>
      <c r="B168" s="26" t="s">
        <v>367</v>
      </c>
      <c r="C168" s="26" t="s">
        <v>368</v>
      </c>
      <c r="D168" s="151">
        <v>11</v>
      </c>
      <c r="E168" s="152">
        <v>18</v>
      </c>
      <c r="F168" s="151">
        <v>8</v>
      </c>
      <c r="G168" s="152">
        <v>2</v>
      </c>
      <c r="H168" s="151">
        <v>0</v>
      </c>
      <c r="I168" s="152">
        <v>2</v>
      </c>
      <c r="J168" s="151">
        <v>3</v>
      </c>
      <c r="K168" s="152">
        <v>0</v>
      </c>
      <c r="L168" s="151">
        <v>0</v>
      </c>
      <c r="M168" s="152">
        <v>0</v>
      </c>
      <c r="N168" s="151">
        <v>36</v>
      </c>
      <c r="O168" s="152">
        <v>80</v>
      </c>
      <c r="P168" s="44">
        <v>13.750000000000002</v>
      </c>
      <c r="Q168" s="43">
        <v>22.5</v>
      </c>
      <c r="R168" s="44">
        <v>10</v>
      </c>
      <c r="S168" s="43">
        <v>2.5</v>
      </c>
      <c r="T168" s="44">
        <v>0</v>
      </c>
      <c r="U168" s="43">
        <v>2.5</v>
      </c>
      <c r="V168" s="44">
        <v>3.75</v>
      </c>
      <c r="W168" s="43">
        <v>0</v>
      </c>
      <c r="X168" s="44">
        <v>0</v>
      </c>
      <c r="Y168" s="43">
        <v>0</v>
      </c>
      <c r="Z168" s="44">
        <v>45</v>
      </c>
      <c r="AA168" s="43">
        <v>100</v>
      </c>
    </row>
    <row r="169" spans="1:27" s="5" customFormat="1" ht="11.45">
      <c r="A169" s="19" t="s">
        <v>311</v>
      </c>
      <c r="B169" s="26" t="s">
        <v>369</v>
      </c>
      <c r="C169" s="26" t="s">
        <v>370</v>
      </c>
      <c r="D169" s="151">
        <v>1</v>
      </c>
      <c r="E169" s="152">
        <v>3</v>
      </c>
      <c r="F169" s="151">
        <v>4</v>
      </c>
      <c r="G169" s="152">
        <v>0</v>
      </c>
      <c r="H169" s="151">
        <v>0</v>
      </c>
      <c r="I169" s="152">
        <v>0</v>
      </c>
      <c r="J169" s="151">
        <v>0</v>
      </c>
      <c r="K169" s="152">
        <v>1</v>
      </c>
      <c r="L169" s="151">
        <v>0</v>
      </c>
      <c r="M169" s="152">
        <v>0</v>
      </c>
      <c r="N169" s="151">
        <v>5</v>
      </c>
      <c r="O169" s="152">
        <v>14</v>
      </c>
      <c r="P169" s="44">
        <v>7.1428571428571423</v>
      </c>
      <c r="Q169" s="43">
        <v>21.428571428571427</v>
      </c>
      <c r="R169" s="44">
        <v>28.571428571428569</v>
      </c>
      <c r="S169" s="43">
        <v>0</v>
      </c>
      <c r="T169" s="44">
        <v>0</v>
      </c>
      <c r="U169" s="43">
        <v>0</v>
      </c>
      <c r="V169" s="44">
        <v>0</v>
      </c>
      <c r="W169" s="43">
        <v>7.1428571428571423</v>
      </c>
      <c r="X169" s="44">
        <v>0</v>
      </c>
      <c r="Y169" s="43">
        <v>0</v>
      </c>
      <c r="Z169" s="44">
        <v>35.714285714285715</v>
      </c>
      <c r="AA169" s="43">
        <v>100</v>
      </c>
    </row>
    <row r="170" spans="1:27" s="5" customFormat="1" ht="11.45">
      <c r="A170" s="19" t="s">
        <v>311</v>
      </c>
      <c r="B170" s="26" t="s">
        <v>371</v>
      </c>
      <c r="C170" s="26" t="s">
        <v>372</v>
      </c>
      <c r="D170" s="151">
        <v>4</v>
      </c>
      <c r="E170" s="152">
        <v>9</v>
      </c>
      <c r="F170" s="151">
        <v>1</v>
      </c>
      <c r="G170" s="152">
        <v>7</v>
      </c>
      <c r="H170" s="151">
        <v>0</v>
      </c>
      <c r="I170" s="152">
        <v>3</v>
      </c>
      <c r="J170" s="151">
        <v>6</v>
      </c>
      <c r="K170" s="152">
        <v>1</v>
      </c>
      <c r="L170" s="151">
        <v>0</v>
      </c>
      <c r="M170" s="152">
        <v>0</v>
      </c>
      <c r="N170" s="151">
        <v>26</v>
      </c>
      <c r="O170" s="152">
        <v>57</v>
      </c>
      <c r="P170" s="44">
        <v>7.0175438596491224</v>
      </c>
      <c r="Q170" s="43">
        <v>15.789473684210526</v>
      </c>
      <c r="R170" s="44">
        <v>1.7543859649122806</v>
      </c>
      <c r="S170" s="43">
        <v>12.280701754385964</v>
      </c>
      <c r="T170" s="44">
        <v>0</v>
      </c>
      <c r="U170" s="43">
        <v>5.2631578947368416</v>
      </c>
      <c r="V170" s="44">
        <v>10.526315789473683</v>
      </c>
      <c r="W170" s="43">
        <v>1.7543859649122806</v>
      </c>
      <c r="X170" s="44">
        <v>0</v>
      </c>
      <c r="Y170" s="43">
        <v>0</v>
      </c>
      <c r="Z170" s="44">
        <v>45.614035087719294</v>
      </c>
      <c r="AA170" s="43">
        <v>100</v>
      </c>
    </row>
    <row r="171" spans="1:27" s="5" customFormat="1" ht="11.45">
      <c r="A171" s="19" t="s">
        <v>311</v>
      </c>
      <c r="B171" s="26" t="s">
        <v>373</v>
      </c>
      <c r="C171" s="26" t="s">
        <v>374</v>
      </c>
      <c r="D171" s="151">
        <v>8</v>
      </c>
      <c r="E171" s="152">
        <v>38</v>
      </c>
      <c r="F171" s="151">
        <v>10</v>
      </c>
      <c r="G171" s="152">
        <v>1</v>
      </c>
      <c r="H171" s="151">
        <v>0</v>
      </c>
      <c r="I171" s="152">
        <v>7</v>
      </c>
      <c r="J171" s="151">
        <v>18</v>
      </c>
      <c r="K171" s="152">
        <v>6</v>
      </c>
      <c r="L171" s="151">
        <v>0</v>
      </c>
      <c r="M171" s="152">
        <v>8</v>
      </c>
      <c r="N171" s="151">
        <v>29</v>
      </c>
      <c r="O171" s="152">
        <v>125</v>
      </c>
      <c r="P171" s="44">
        <v>6.4</v>
      </c>
      <c r="Q171" s="43">
        <v>30.4</v>
      </c>
      <c r="R171" s="44">
        <v>8</v>
      </c>
      <c r="S171" s="43">
        <v>0.8</v>
      </c>
      <c r="T171" s="44">
        <v>0</v>
      </c>
      <c r="U171" s="43">
        <v>5.6000000000000005</v>
      </c>
      <c r="V171" s="44">
        <v>14.399999999999999</v>
      </c>
      <c r="W171" s="43">
        <v>4.8</v>
      </c>
      <c r="X171" s="44">
        <v>0</v>
      </c>
      <c r="Y171" s="43">
        <v>6.4</v>
      </c>
      <c r="Z171" s="44">
        <v>23.200000000000003</v>
      </c>
      <c r="AA171" s="43">
        <v>100</v>
      </c>
    </row>
    <row r="172" spans="1:27" s="5" customFormat="1" ht="11.45">
      <c r="A172" s="19" t="s">
        <v>311</v>
      </c>
      <c r="B172" s="26" t="s">
        <v>375</v>
      </c>
      <c r="C172" s="26" t="s">
        <v>376</v>
      </c>
      <c r="D172" s="151">
        <v>5</v>
      </c>
      <c r="E172" s="152">
        <v>32</v>
      </c>
      <c r="F172" s="151">
        <v>4</v>
      </c>
      <c r="G172" s="152">
        <v>4</v>
      </c>
      <c r="H172" s="151">
        <v>0</v>
      </c>
      <c r="I172" s="152">
        <v>7</v>
      </c>
      <c r="J172" s="151">
        <v>3</v>
      </c>
      <c r="K172" s="152">
        <v>2</v>
      </c>
      <c r="L172" s="151">
        <v>1</v>
      </c>
      <c r="M172" s="152">
        <v>0</v>
      </c>
      <c r="N172" s="151">
        <v>24</v>
      </c>
      <c r="O172" s="152">
        <v>82</v>
      </c>
      <c r="P172" s="44">
        <v>6.0975609756097562</v>
      </c>
      <c r="Q172" s="43">
        <v>39.024390243902438</v>
      </c>
      <c r="R172" s="44">
        <v>4.8780487804878048</v>
      </c>
      <c r="S172" s="43">
        <v>4.8780487804878048</v>
      </c>
      <c r="T172" s="44">
        <v>0</v>
      </c>
      <c r="U172" s="43">
        <v>8.536585365853659</v>
      </c>
      <c r="V172" s="44">
        <v>3.6585365853658534</v>
      </c>
      <c r="W172" s="43">
        <v>2.4390243902439024</v>
      </c>
      <c r="X172" s="44">
        <v>1.2195121951219512</v>
      </c>
      <c r="Y172" s="43">
        <v>0</v>
      </c>
      <c r="Z172" s="44">
        <v>29.268292682926827</v>
      </c>
      <c r="AA172" s="43">
        <v>100</v>
      </c>
    </row>
    <row r="173" spans="1:27" s="5" customFormat="1" ht="11.45">
      <c r="A173" s="19" t="s">
        <v>311</v>
      </c>
      <c r="B173" s="26" t="s">
        <v>377</v>
      </c>
      <c r="C173" s="26" t="s">
        <v>378</v>
      </c>
      <c r="D173" s="151">
        <v>14</v>
      </c>
      <c r="E173" s="152">
        <v>18</v>
      </c>
      <c r="F173" s="151">
        <v>11</v>
      </c>
      <c r="G173" s="152">
        <v>1</v>
      </c>
      <c r="H173" s="151">
        <v>1</v>
      </c>
      <c r="I173" s="152">
        <v>44</v>
      </c>
      <c r="J173" s="151">
        <v>14</v>
      </c>
      <c r="K173" s="152">
        <v>0</v>
      </c>
      <c r="L173" s="151">
        <v>1</v>
      </c>
      <c r="M173" s="152">
        <v>1</v>
      </c>
      <c r="N173" s="151">
        <v>51</v>
      </c>
      <c r="O173" s="152">
        <v>156</v>
      </c>
      <c r="P173" s="44">
        <v>8.9743589743589745</v>
      </c>
      <c r="Q173" s="43">
        <v>11.538461538461538</v>
      </c>
      <c r="R173" s="44">
        <v>7.0512820512820511</v>
      </c>
      <c r="S173" s="43">
        <v>0.64102564102564097</v>
      </c>
      <c r="T173" s="44">
        <v>0.64102564102564097</v>
      </c>
      <c r="U173" s="43">
        <v>28.205128205128204</v>
      </c>
      <c r="V173" s="44">
        <v>8.9743589743589745</v>
      </c>
      <c r="W173" s="43">
        <v>0</v>
      </c>
      <c r="X173" s="44">
        <v>0.64102564102564097</v>
      </c>
      <c r="Y173" s="43">
        <v>0.64102564102564097</v>
      </c>
      <c r="Z173" s="44">
        <v>32.692307692307693</v>
      </c>
      <c r="AA173" s="43">
        <v>100</v>
      </c>
    </row>
    <row r="174" spans="1:27" s="5" customFormat="1" ht="11.45">
      <c r="A174" s="19" t="s">
        <v>311</v>
      </c>
      <c r="B174" s="26" t="s">
        <v>379</v>
      </c>
      <c r="C174" s="26" t="s">
        <v>380</v>
      </c>
      <c r="D174" s="151">
        <v>2</v>
      </c>
      <c r="E174" s="152">
        <v>33</v>
      </c>
      <c r="F174" s="151">
        <v>22</v>
      </c>
      <c r="G174" s="152">
        <v>0</v>
      </c>
      <c r="H174" s="151">
        <v>7</v>
      </c>
      <c r="I174" s="152">
        <v>18</v>
      </c>
      <c r="J174" s="151">
        <v>24</v>
      </c>
      <c r="K174" s="152">
        <v>4</v>
      </c>
      <c r="L174" s="151">
        <v>0</v>
      </c>
      <c r="M174" s="152">
        <v>2</v>
      </c>
      <c r="N174" s="151">
        <v>74</v>
      </c>
      <c r="O174" s="152">
        <v>186</v>
      </c>
      <c r="P174" s="44">
        <v>1.0752688172043012</v>
      </c>
      <c r="Q174" s="43">
        <v>17.741935483870968</v>
      </c>
      <c r="R174" s="44">
        <v>11.827956989247312</v>
      </c>
      <c r="S174" s="43">
        <v>0</v>
      </c>
      <c r="T174" s="44">
        <v>3.763440860215054</v>
      </c>
      <c r="U174" s="43">
        <v>9.67741935483871</v>
      </c>
      <c r="V174" s="44">
        <v>12.903225806451612</v>
      </c>
      <c r="W174" s="43">
        <v>2.1505376344086025</v>
      </c>
      <c r="X174" s="44">
        <v>0</v>
      </c>
      <c r="Y174" s="43">
        <v>1.0752688172043012</v>
      </c>
      <c r="Z174" s="44">
        <v>39.784946236559136</v>
      </c>
      <c r="AA174" s="43">
        <v>100</v>
      </c>
    </row>
    <row r="175" spans="1:27" s="5" customFormat="1" ht="11.45">
      <c r="A175" s="19" t="s">
        <v>311</v>
      </c>
      <c r="B175" s="26" t="s">
        <v>381</v>
      </c>
      <c r="C175" s="26" t="s">
        <v>382</v>
      </c>
      <c r="D175" s="151">
        <v>2</v>
      </c>
      <c r="E175" s="152">
        <v>37</v>
      </c>
      <c r="F175" s="151">
        <v>8</v>
      </c>
      <c r="G175" s="152">
        <v>12</v>
      </c>
      <c r="H175" s="151">
        <v>0</v>
      </c>
      <c r="I175" s="152">
        <v>72</v>
      </c>
      <c r="J175" s="151">
        <v>16</v>
      </c>
      <c r="K175" s="152">
        <v>1</v>
      </c>
      <c r="L175" s="151">
        <v>4</v>
      </c>
      <c r="M175" s="152">
        <v>0</v>
      </c>
      <c r="N175" s="151">
        <v>49</v>
      </c>
      <c r="O175" s="152">
        <v>201</v>
      </c>
      <c r="P175" s="44">
        <v>0.99502487562189057</v>
      </c>
      <c r="Q175" s="43">
        <v>18.407960199004975</v>
      </c>
      <c r="R175" s="44">
        <v>3.9800995024875623</v>
      </c>
      <c r="S175" s="43">
        <v>5.9701492537313428</v>
      </c>
      <c r="T175" s="44">
        <v>0</v>
      </c>
      <c r="U175" s="43">
        <v>35.820895522388057</v>
      </c>
      <c r="V175" s="44">
        <v>7.9601990049751246</v>
      </c>
      <c r="W175" s="43">
        <v>0.49751243781094528</v>
      </c>
      <c r="X175" s="44">
        <v>1.9900497512437811</v>
      </c>
      <c r="Y175" s="43">
        <v>0</v>
      </c>
      <c r="Z175" s="44">
        <v>24.378109452736318</v>
      </c>
      <c r="AA175" s="43">
        <v>100</v>
      </c>
    </row>
    <row r="176" spans="1:27" s="5" customFormat="1" ht="11.45">
      <c r="A176" s="19" t="s">
        <v>311</v>
      </c>
      <c r="B176" s="26" t="s">
        <v>383</v>
      </c>
      <c r="C176" s="26" t="s">
        <v>384</v>
      </c>
      <c r="D176" s="151">
        <v>6</v>
      </c>
      <c r="E176" s="152">
        <v>23</v>
      </c>
      <c r="F176" s="151">
        <v>11</v>
      </c>
      <c r="G176" s="152">
        <v>0</v>
      </c>
      <c r="H176" s="151">
        <v>7</v>
      </c>
      <c r="I176" s="152">
        <v>5</v>
      </c>
      <c r="J176" s="151">
        <v>18</v>
      </c>
      <c r="K176" s="152">
        <v>0</v>
      </c>
      <c r="L176" s="151">
        <v>1</v>
      </c>
      <c r="M176" s="152">
        <v>21</v>
      </c>
      <c r="N176" s="151">
        <v>53</v>
      </c>
      <c r="O176" s="152">
        <v>145</v>
      </c>
      <c r="P176" s="44">
        <v>4.1379310344827589</v>
      </c>
      <c r="Q176" s="43">
        <v>15.862068965517242</v>
      </c>
      <c r="R176" s="44">
        <v>7.5862068965517242</v>
      </c>
      <c r="S176" s="43">
        <v>0</v>
      </c>
      <c r="T176" s="44">
        <v>4.8275862068965516</v>
      </c>
      <c r="U176" s="43">
        <v>3.4482758620689653</v>
      </c>
      <c r="V176" s="44">
        <v>12.413793103448276</v>
      </c>
      <c r="W176" s="43">
        <v>0</v>
      </c>
      <c r="X176" s="44">
        <v>0.68965517241379315</v>
      </c>
      <c r="Y176" s="43">
        <v>14.482758620689657</v>
      </c>
      <c r="Z176" s="44">
        <v>36.551724137931032</v>
      </c>
      <c r="AA176" s="43">
        <v>100</v>
      </c>
    </row>
    <row r="177" spans="1:27" s="5" customFormat="1" ht="11.45">
      <c r="A177" s="19" t="s">
        <v>311</v>
      </c>
      <c r="B177" s="26" t="s">
        <v>385</v>
      </c>
      <c r="C177" s="26" t="s">
        <v>386</v>
      </c>
      <c r="D177" s="151">
        <v>3</v>
      </c>
      <c r="E177" s="152">
        <v>2</v>
      </c>
      <c r="F177" s="151">
        <v>0</v>
      </c>
      <c r="G177" s="152">
        <v>0</v>
      </c>
      <c r="H177" s="151">
        <v>0</v>
      </c>
      <c r="I177" s="152">
        <v>0</v>
      </c>
      <c r="J177" s="151">
        <v>2</v>
      </c>
      <c r="K177" s="152">
        <v>0</v>
      </c>
      <c r="L177" s="151">
        <v>0</v>
      </c>
      <c r="M177" s="152">
        <v>0</v>
      </c>
      <c r="N177" s="151">
        <v>1</v>
      </c>
      <c r="O177" s="152">
        <v>8</v>
      </c>
      <c r="P177" s="44">
        <v>37.5</v>
      </c>
      <c r="Q177" s="43">
        <v>25</v>
      </c>
      <c r="R177" s="44">
        <v>0</v>
      </c>
      <c r="S177" s="43">
        <v>0</v>
      </c>
      <c r="T177" s="44">
        <v>0</v>
      </c>
      <c r="U177" s="43">
        <v>0</v>
      </c>
      <c r="V177" s="44">
        <v>25</v>
      </c>
      <c r="W177" s="43">
        <v>0</v>
      </c>
      <c r="X177" s="44">
        <v>0</v>
      </c>
      <c r="Y177" s="43">
        <v>0</v>
      </c>
      <c r="Z177" s="44">
        <v>12.5</v>
      </c>
      <c r="AA177" s="43">
        <v>100</v>
      </c>
    </row>
    <row r="178" spans="1:27" s="5" customFormat="1" ht="11.45">
      <c r="A178" s="19" t="s">
        <v>311</v>
      </c>
      <c r="B178" s="26" t="s">
        <v>387</v>
      </c>
      <c r="C178" s="26" t="s">
        <v>388</v>
      </c>
      <c r="D178" s="151">
        <v>8</v>
      </c>
      <c r="E178" s="152">
        <v>30</v>
      </c>
      <c r="F178" s="151">
        <v>0</v>
      </c>
      <c r="G178" s="152">
        <v>0</v>
      </c>
      <c r="H178" s="151">
        <v>0</v>
      </c>
      <c r="I178" s="152">
        <v>33</v>
      </c>
      <c r="J178" s="151">
        <v>8</v>
      </c>
      <c r="K178" s="152">
        <v>10</v>
      </c>
      <c r="L178" s="151">
        <v>1</v>
      </c>
      <c r="M178" s="152">
        <v>0</v>
      </c>
      <c r="N178" s="151">
        <v>30</v>
      </c>
      <c r="O178" s="152">
        <v>120</v>
      </c>
      <c r="P178" s="44">
        <v>6.666666666666667</v>
      </c>
      <c r="Q178" s="43">
        <v>25</v>
      </c>
      <c r="R178" s="44">
        <v>0</v>
      </c>
      <c r="S178" s="43">
        <v>0</v>
      </c>
      <c r="T178" s="44">
        <v>0</v>
      </c>
      <c r="U178" s="43">
        <v>27.500000000000004</v>
      </c>
      <c r="V178" s="44">
        <v>6.666666666666667</v>
      </c>
      <c r="W178" s="43">
        <v>8.3333333333333321</v>
      </c>
      <c r="X178" s="44">
        <v>0.83333333333333337</v>
      </c>
      <c r="Y178" s="43">
        <v>0</v>
      </c>
      <c r="Z178" s="44">
        <v>25</v>
      </c>
      <c r="AA178" s="43">
        <v>100</v>
      </c>
    </row>
    <row r="179" spans="1:27" s="5" customFormat="1" ht="11.45">
      <c r="A179" s="19" t="s">
        <v>311</v>
      </c>
      <c r="B179" s="26" t="s">
        <v>389</v>
      </c>
      <c r="C179" s="26" t="s">
        <v>390</v>
      </c>
      <c r="D179" s="151">
        <v>4</v>
      </c>
      <c r="E179" s="152">
        <v>17</v>
      </c>
      <c r="F179" s="151">
        <v>28</v>
      </c>
      <c r="G179" s="152">
        <v>5</v>
      </c>
      <c r="H179" s="151">
        <v>0</v>
      </c>
      <c r="I179" s="152">
        <v>47</v>
      </c>
      <c r="J179" s="151">
        <v>6</v>
      </c>
      <c r="K179" s="152">
        <v>0</v>
      </c>
      <c r="L179" s="151">
        <v>0</v>
      </c>
      <c r="M179" s="152">
        <v>0</v>
      </c>
      <c r="N179" s="151">
        <v>39</v>
      </c>
      <c r="O179" s="152">
        <v>146</v>
      </c>
      <c r="P179" s="44">
        <v>2.7397260273972601</v>
      </c>
      <c r="Q179" s="43">
        <v>11.643835616438356</v>
      </c>
      <c r="R179" s="44">
        <v>19.17808219178082</v>
      </c>
      <c r="S179" s="43">
        <v>3.4246575342465753</v>
      </c>
      <c r="T179" s="44">
        <v>0</v>
      </c>
      <c r="U179" s="43">
        <v>32.19178082191781</v>
      </c>
      <c r="V179" s="44">
        <v>4.10958904109589</v>
      </c>
      <c r="W179" s="43">
        <v>0</v>
      </c>
      <c r="X179" s="44">
        <v>0</v>
      </c>
      <c r="Y179" s="43">
        <v>0</v>
      </c>
      <c r="Z179" s="44">
        <v>26.712328767123289</v>
      </c>
      <c r="AA179" s="43">
        <v>100</v>
      </c>
    </row>
    <row r="180" spans="1:27" s="5" customFormat="1" ht="11.45">
      <c r="A180" s="19" t="s">
        <v>311</v>
      </c>
      <c r="B180" s="26" t="s">
        <v>391</v>
      </c>
      <c r="C180" s="26" t="s">
        <v>392</v>
      </c>
      <c r="D180" s="151">
        <v>3</v>
      </c>
      <c r="E180" s="152">
        <v>6</v>
      </c>
      <c r="F180" s="151">
        <v>0</v>
      </c>
      <c r="G180" s="152">
        <v>0</v>
      </c>
      <c r="H180" s="151">
        <v>0</v>
      </c>
      <c r="I180" s="152">
        <v>2</v>
      </c>
      <c r="J180" s="151">
        <v>7</v>
      </c>
      <c r="K180" s="152">
        <v>3</v>
      </c>
      <c r="L180" s="151">
        <v>0</v>
      </c>
      <c r="M180" s="152">
        <v>0</v>
      </c>
      <c r="N180" s="151">
        <v>24</v>
      </c>
      <c r="O180" s="152">
        <v>45</v>
      </c>
      <c r="P180" s="44">
        <v>6.666666666666667</v>
      </c>
      <c r="Q180" s="43">
        <v>13.333333333333334</v>
      </c>
      <c r="R180" s="44">
        <v>0</v>
      </c>
      <c r="S180" s="43">
        <v>0</v>
      </c>
      <c r="T180" s="44">
        <v>0</v>
      </c>
      <c r="U180" s="43">
        <v>4.4444444444444446</v>
      </c>
      <c r="V180" s="44">
        <v>15.555555555555555</v>
      </c>
      <c r="W180" s="43">
        <v>6.666666666666667</v>
      </c>
      <c r="X180" s="44">
        <v>0</v>
      </c>
      <c r="Y180" s="43">
        <v>0</v>
      </c>
      <c r="Z180" s="44">
        <v>53.333333333333336</v>
      </c>
      <c r="AA180" s="43">
        <v>100</v>
      </c>
    </row>
    <row r="181" spans="1:27" s="5" customFormat="1" ht="11.45">
      <c r="A181" s="19" t="s">
        <v>311</v>
      </c>
      <c r="B181" s="26" t="s">
        <v>393</v>
      </c>
      <c r="C181" s="26" t="s">
        <v>394</v>
      </c>
      <c r="D181" s="151">
        <v>1</v>
      </c>
      <c r="E181" s="152">
        <v>7</v>
      </c>
      <c r="F181" s="151">
        <v>1</v>
      </c>
      <c r="G181" s="152">
        <v>0</v>
      </c>
      <c r="H181" s="151">
        <v>0</v>
      </c>
      <c r="I181" s="152">
        <v>1</v>
      </c>
      <c r="J181" s="151">
        <v>0</v>
      </c>
      <c r="K181" s="152">
        <v>0</v>
      </c>
      <c r="L181" s="151">
        <v>0</v>
      </c>
      <c r="M181" s="152">
        <v>0</v>
      </c>
      <c r="N181" s="151">
        <v>4</v>
      </c>
      <c r="O181" s="152">
        <v>14</v>
      </c>
      <c r="P181" s="44">
        <v>7.1428571428571423</v>
      </c>
      <c r="Q181" s="43">
        <v>50</v>
      </c>
      <c r="R181" s="44">
        <v>7.1428571428571423</v>
      </c>
      <c r="S181" s="43">
        <v>0</v>
      </c>
      <c r="T181" s="44">
        <v>0</v>
      </c>
      <c r="U181" s="43">
        <v>7.1428571428571423</v>
      </c>
      <c r="V181" s="44">
        <v>0</v>
      </c>
      <c r="W181" s="43">
        <v>0</v>
      </c>
      <c r="X181" s="44">
        <v>0</v>
      </c>
      <c r="Y181" s="43">
        <v>0</v>
      </c>
      <c r="Z181" s="44">
        <v>28.571428571428569</v>
      </c>
      <c r="AA181" s="43">
        <v>100</v>
      </c>
    </row>
    <row r="182" spans="1:27" s="5" customFormat="1" ht="11.45">
      <c r="A182" s="19" t="s">
        <v>311</v>
      </c>
      <c r="B182" s="26" t="s">
        <v>395</v>
      </c>
      <c r="C182" s="26" t="s">
        <v>396</v>
      </c>
      <c r="D182" s="151">
        <v>12</v>
      </c>
      <c r="E182" s="152">
        <v>13</v>
      </c>
      <c r="F182" s="151">
        <v>4</v>
      </c>
      <c r="G182" s="152">
        <v>2</v>
      </c>
      <c r="H182" s="151">
        <v>0</v>
      </c>
      <c r="I182" s="152">
        <v>0</v>
      </c>
      <c r="J182" s="151">
        <v>1</v>
      </c>
      <c r="K182" s="152">
        <v>0</v>
      </c>
      <c r="L182" s="151">
        <v>2</v>
      </c>
      <c r="M182" s="152">
        <v>0</v>
      </c>
      <c r="N182" s="151">
        <v>48</v>
      </c>
      <c r="O182" s="152">
        <v>82</v>
      </c>
      <c r="P182" s="44">
        <v>14.634146341463413</v>
      </c>
      <c r="Q182" s="43">
        <v>15.853658536585366</v>
      </c>
      <c r="R182" s="44">
        <v>4.8780487804878048</v>
      </c>
      <c r="S182" s="43">
        <v>2.4390243902439024</v>
      </c>
      <c r="T182" s="44">
        <v>0</v>
      </c>
      <c r="U182" s="43">
        <v>0</v>
      </c>
      <c r="V182" s="44">
        <v>1.2195121951219512</v>
      </c>
      <c r="W182" s="43">
        <v>0</v>
      </c>
      <c r="X182" s="44">
        <v>2.4390243902439024</v>
      </c>
      <c r="Y182" s="43">
        <v>0</v>
      </c>
      <c r="Z182" s="44">
        <v>58.536585365853654</v>
      </c>
      <c r="AA182" s="43">
        <v>100</v>
      </c>
    </row>
    <row r="183" spans="1:27" s="5" customFormat="1" ht="11.45">
      <c r="A183" s="19" t="s">
        <v>311</v>
      </c>
      <c r="B183" s="26" t="s">
        <v>397</v>
      </c>
      <c r="C183" s="26" t="s">
        <v>398</v>
      </c>
      <c r="D183" s="151">
        <v>0</v>
      </c>
      <c r="E183" s="152">
        <v>2</v>
      </c>
      <c r="F183" s="151">
        <v>2</v>
      </c>
      <c r="G183" s="152">
        <v>0</v>
      </c>
      <c r="H183" s="151">
        <v>0</v>
      </c>
      <c r="I183" s="152">
        <v>0</v>
      </c>
      <c r="J183" s="151">
        <v>0</v>
      </c>
      <c r="K183" s="152">
        <v>1</v>
      </c>
      <c r="L183" s="151">
        <v>0</v>
      </c>
      <c r="M183" s="152">
        <v>0</v>
      </c>
      <c r="N183" s="151">
        <v>14</v>
      </c>
      <c r="O183" s="152">
        <v>19</v>
      </c>
      <c r="P183" s="44">
        <v>0</v>
      </c>
      <c r="Q183" s="43">
        <v>10.526315789473683</v>
      </c>
      <c r="R183" s="44">
        <v>10.526315789473683</v>
      </c>
      <c r="S183" s="43">
        <v>0</v>
      </c>
      <c r="T183" s="44">
        <v>0</v>
      </c>
      <c r="U183" s="43">
        <v>0</v>
      </c>
      <c r="V183" s="44">
        <v>0</v>
      </c>
      <c r="W183" s="43">
        <v>5.2631578947368416</v>
      </c>
      <c r="X183" s="44">
        <v>0</v>
      </c>
      <c r="Y183" s="43">
        <v>0</v>
      </c>
      <c r="Z183" s="44">
        <v>73.68421052631578</v>
      </c>
      <c r="AA183" s="43">
        <v>100</v>
      </c>
    </row>
    <row r="184" spans="1:27" s="5" customFormat="1" ht="11.45">
      <c r="A184" s="19" t="s">
        <v>311</v>
      </c>
      <c r="B184" s="26" t="s">
        <v>399</v>
      </c>
      <c r="C184" s="26" t="s">
        <v>400</v>
      </c>
      <c r="D184" s="151">
        <v>0</v>
      </c>
      <c r="E184" s="152">
        <v>6</v>
      </c>
      <c r="F184" s="151">
        <v>0</v>
      </c>
      <c r="G184" s="152">
        <v>0</v>
      </c>
      <c r="H184" s="151">
        <v>0</v>
      </c>
      <c r="I184" s="152">
        <v>0</v>
      </c>
      <c r="J184" s="151">
        <v>0</v>
      </c>
      <c r="K184" s="152">
        <v>0</v>
      </c>
      <c r="L184" s="151">
        <v>0</v>
      </c>
      <c r="M184" s="152">
        <v>0</v>
      </c>
      <c r="N184" s="151">
        <v>0</v>
      </c>
      <c r="O184" s="152">
        <v>6</v>
      </c>
      <c r="P184" s="44">
        <v>0</v>
      </c>
      <c r="Q184" s="43">
        <v>100</v>
      </c>
      <c r="R184" s="44">
        <v>0</v>
      </c>
      <c r="S184" s="43">
        <v>0</v>
      </c>
      <c r="T184" s="44">
        <v>0</v>
      </c>
      <c r="U184" s="43">
        <v>0</v>
      </c>
      <c r="V184" s="44">
        <v>0</v>
      </c>
      <c r="W184" s="43">
        <v>0</v>
      </c>
      <c r="X184" s="44">
        <v>0</v>
      </c>
      <c r="Y184" s="43">
        <v>0</v>
      </c>
      <c r="Z184" s="44">
        <v>0</v>
      </c>
      <c r="AA184" s="43">
        <v>100</v>
      </c>
    </row>
    <row r="185" spans="1:27" s="5" customFormat="1" ht="11.45">
      <c r="A185" s="19" t="s">
        <v>311</v>
      </c>
      <c r="B185" s="26" t="s">
        <v>401</v>
      </c>
      <c r="C185" s="26" t="s">
        <v>402</v>
      </c>
      <c r="D185" s="151">
        <v>200</v>
      </c>
      <c r="E185" s="152">
        <v>553</v>
      </c>
      <c r="F185" s="151">
        <v>811</v>
      </c>
      <c r="G185" s="152">
        <v>32</v>
      </c>
      <c r="H185" s="151">
        <v>155</v>
      </c>
      <c r="I185" s="152">
        <v>182</v>
      </c>
      <c r="J185" s="151">
        <v>242</v>
      </c>
      <c r="K185" s="152">
        <v>86</v>
      </c>
      <c r="L185" s="151">
        <v>167</v>
      </c>
      <c r="M185" s="152">
        <v>24</v>
      </c>
      <c r="N185" s="151">
        <v>1161</v>
      </c>
      <c r="O185" s="152">
        <v>3613</v>
      </c>
      <c r="P185" s="44">
        <v>5.535566011624689</v>
      </c>
      <c r="Q185" s="43">
        <v>15.305840022142265</v>
      </c>
      <c r="R185" s="44">
        <v>22.446720177138111</v>
      </c>
      <c r="S185" s="43">
        <v>0.8856905618599501</v>
      </c>
      <c r="T185" s="44">
        <v>4.2900636590091334</v>
      </c>
      <c r="U185" s="43">
        <v>5.0373650705784669</v>
      </c>
      <c r="V185" s="44">
        <v>6.6980348740658737</v>
      </c>
      <c r="W185" s="43">
        <v>2.3802933849986161</v>
      </c>
      <c r="X185" s="44">
        <v>4.6221976197066157</v>
      </c>
      <c r="Y185" s="43">
        <v>0.6642679213949626</v>
      </c>
      <c r="Z185" s="44">
        <v>32.133960697481321</v>
      </c>
      <c r="AA185" s="43">
        <v>100</v>
      </c>
    </row>
    <row r="186" spans="1:27" s="5" customFormat="1" ht="11.45">
      <c r="A186" s="19" t="s">
        <v>311</v>
      </c>
      <c r="B186" s="26" t="s">
        <v>403</v>
      </c>
      <c r="C186" s="26" t="s">
        <v>404</v>
      </c>
      <c r="D186" s="151">
        <v>24</v>
      </c>
      <c r="E186" s="152">
        <v>50</v>
      </c>
      <c r="F186" s="151">
        <v>81</v>
      </c>
      <c r="G186" s="152">
        <v>18</v>
      </c>
      <c r="H186" s="151">
        <v>0</v>
      </c>
      <c r="I186" s="152">
        <v>20</v>
      </c>
      <c r="J186" s="151">
        <v>54</v>
      </c>
      <c r="K186" s="152">
        <v>3</v>
      </c>
      <c r="L186" s="151">
        <v>30</v>
      </c>
      <c r="M186" s="152">
        <v>5</v>
      </c>
      <c r="N186" s="151">
        <v>179</v>
      </c>
      <c r="O186" s="152">
        <v>464</v>
      </c>
      <c r="P186" s="44">
        <v>5.1724137931034484</v>
      </c>
      <c r="Q186" s="43">
        <v>10.775862068965516</v>
      </c>
      <c r="R186" s="44">
        <v>17.456896551724139</v>
      </c>
      <c r="S186" s="43">
        <v>3.8793103448275863</v>
      </c>
      <c r="T186" s="44">
        <v>0</v>
      </c>
      <c r="U186" s="43">
        <v>4.3103448275862073</v>
      </c>
      <c r="V186" s="44">
        <v>11.637931034482758</v>
      </c>
      <c r="W186" s="43">
        <v>0.64655172413793105</v>
      </c>
      <c r="X186" s="44">
        <v>6.4655172413793105</v>
      </c>
      <c r="Y186" s="43">
        <v>1.0775862068965518</v>
      </c>
      <c r="Z186" s="44">
        <v>38.577586206896555</v>
      </c>
      <c r="AA186" s="43">
        <v>100</v>
      </c>
    </row>
    <row r="187" spans="1:27" s="5" customFormat="1" ht="11.45">
      <c r="A187" s="19" t="s">
        <v>311</v>
      </c>
      <c r="B187" s="26" t="s">
        <v>405</v>
      </c>
      <c r="C187" s="26" t="s">
        <v>406</v>
      </c>
      <c r="D187" s="151">
        <v>2</v>
      </c>
      <c r="E187" s="152">
        <v>5</v>
      </c>
      <c r="F187" s="151">
        <v>23</v>
      </c>
      <c r="G187" s="152">
        <v>3</v>
      </c>
      <c r="H187" s="151">
        <v>0</v>
      </c>
      <c r="I187" s="152">
        <v>0</v>
      </c>
      <c r="J187" s="151">
        <v>0</v>
      </c>
      <c r="K187" s="152">
        <v>0</v>
      </c>
      <c r="L187" s="151">
        <v>0</v>
      </c>
      <c r="M187" s="152">
        <v>0</v>
      </c>
      <c r="N187" s="151">
        <v>17</v>
      </c>
      <c r="O187" s="152">
        <v>50</v>
      </c>
      <c r="P187" s="44">
        <v>4</v>
      </c>
      <c r="Q187" s="43">
        <v>10</v>
      </c>
      <c r="R187" s="44">
        <v>46</v>
      </c>
      <c r="S187" s="43">
        <v>6</v>
      </c>
      <c r="T187" s="44">
        <v>0</v>
      </c>
      <c r="U187" s="43">
        <v>0</v>
      </c>
      <c r="V187" s="44">
        <v>0</v>
      </c>
      <c r="W187" s="43">
        <v>0</v>
      </c>
      <c r="X187" s="44">
        <v>0</v>
      </c>
      <c r="Y187" s="43">
        <v>0</v>
      </c>
      <c r="Z187" s="44">
        <v>34</v>
      </c>
      <c r="AA187" s="43">
        <v>100</v>
      </c>
    </row>
    <row r="188" spans="1:27" s="5" customFormat="1" ht="11.45">
      <c r="A188" s="19" t="s">
        <v>311</v>
      </c>
      <c r="B188" s="26" t="s">
        <v>407</v>
      </c>
      <c r="C188" s="26" t="s">
        <v>408</v>
      </c>
      <c r="D188" s="151">
        <v>4</v>
      </c>
      <c r="E188" s="152">
        <v>48</v>
      </c>
      <c r="F188" s="151">
        <v>35</v>
      </c>
      <c r="G188" s="152">
        <v>6</v>
      </c>
      <c r="H188" s="151">
        <v>1</v>
      </c>
      <c r="I188" s="152">
        <v>209</v>
      </c>
      <c r="J188" s="151">
        <v>19</v>
      </c>
      <c r="K188" s="152">
        <v>15</v>
      </c>
      <c r="L188" s="151">
        <v>4</v>
      </c>
      <c r="M188" s="152">
        <v>16</v>
      </c>
      <c r="N188" s="151">
        <v>104</v>
      </c>
      <c r="O188" s="152">
        <v>461</v>
      </c>
      <c r="P188" s="44">
        <v>0.86767895878524948</v>
      </c>
      <c r="Q188" s="43">
        <v>10.412147505422993</v>
      </c>
      <c r="R188" s="44">
        <v>7.5921908893709329</v>
      </c>
      <c r="S188" s="43">
        <v>1.3015184381778742</v>
      </c>
      <c r="T188" s="44">
        <v>0.21691973969631237</v>
      </c>
      <c r="U188" s="43">
        <v>45.336225596529282</v>
      </c>
      <c r="V188" s="44">
        <v>4.1214750542299354</v>
      </c>
      <c r="W188" s="43">
        <v>3.2537960954446854</v>
      </c>
      <c r="X188" s="44">
        <v>0.86767895878524948</v>
      </c>
      <c r="Y188" s="43">
        <v>3.4707158351409979</v>
      </c>
      <c r="Z188" s="44">
        <v>22.559652928416483</v>
      </c>
      <c r="AA188" s="43">
        <v>100</v>
      </c>
    </row>
    <row r="189" spans="1:27" s="5" customFormat="1" ht="11.45">
      <c r="A189" s="19" t="s">
        <v>311</v>
      </c>
      <c r="B189" s="26" t="s">
        <v>409</v>
      </c>
      <c r="C189" s="26" t="s">
        <v>410</v>
      </c>
      <c r="D189" s="151">
        <v>0</v>
      </c>
      <c r="E189" s="152">
        <v>0</v>
      </c>
      <c r="F189" s="151">
        <v>0</v>
      </c>
      <c r="G189" s="152">
        <v>0</v>
      </c>
      <c r="H189" s="151">
        <v>0</v>
      </c>
      <c r="I189" s="152">
        <v>0</v>
      </c>
      <c r="J189" s="151">
        <v>0</v>
      </c>
      <c r="K189" s="152">
        <v>0</v>
      </c>
      <c r="L189" s="151">
        <v>0</v>
      </c>
      <c r="M189" s="152">
        <v>0</v>
      </c>
      <c r="N189" s="151">
        <v>1</v>
      </c>
      <c r="O189" s="152">
        <v>1</v>
      </c>
      <c r="P189" s="44">
        <v>0</v>
      </c>
      <c r="Q189" s="43">
        <v>0</v>
      </c>
      <c r="R189" s="44">
        <v>0</v>
      </c>
      <c r="S189" s="43">
        <v>0</v>
      </c>
      <c r="T189" s="44">
        <v>0</v>
      </c>
      <c r="U189" s="43">
        <v>0</v>
      </c>
      <c r="V189" s="44">
        <v>0</v>
      </c>
      <c r="W189" s="43">
        <v>0</v>
      </c>
      <c r="X189" s="44">
        <v>0</v>
      </c>
      <c r="Y189" s="43">
        <v>0</v>
      </c>
      <c r="Z189" s="44">
        <v>100</v>
      </c>
      <c r="AA189" s="43">
        <v>100</v>
      </c>
    </row>
    <row r="190" spans="1:27" s="5" customFormat="1" ht="11.45">
      <c r="A190" s="19" t="s">
        <v>311</v>
      </c>
      <c r="B190" s="26" t="s">
        <v>411</v>
      </c>
      <c r="C190" s="26" t="s">
        <v>412</v>
      </c>
      <c r="D190" s="151">
        <v>4</v>
      </c>
      <c r="E190" s="152">
        <v>43</v>
      </c>
      <c r="F190" s="151">
        <v>12</v>
      </c>
      <c r="G190" s="152">
        <v>5</v>
      </c>
      <c r="H190" s="151">
        <v>0</v>
      </c>
      <c r="I190" s="152">
        <v>16</v>
      </c>
      <c r="J190" s="151">
        <v>50</v>
      </c>
      <c r="K190" s="152">
        <v>10</v>
      </c>
      <c r="L190" s="151">
        <v>0</v>
      </c>
      <c r="M190" s="152">
        <v>1</v>
      </c>
      <c r="N190" s="151">
        <v>74</v>
      </c>
      <c r="O190" s="152">
        <v>215</v>
      </c>
      <c r="P190" s="44">
        <v>1.8604651162790697</v>
      </c>
      <c r="Q190" s="43">
        <v>20</v>
      </c>
      <c r="R190" s="44">
        <v>5.5813953488372094</v>
      </c>
      <c r="S190" s="43">
        <v>2.3255813953488373</v>
      </c>
      <c r="T190" s="44">
        <v>0</v>
      </c>
      <c r="U190" s="43">
        <v>7.441860465116279</v>
      </c>
      <c r="V190" s="44">
        <v>23.255813953488371</v>
      </c>
      <c r="W190" s="43">
        <v>4.6511627906976747</v>
      </c>
      <c r="X190" s="44">
        <v>0</v>
      </c>
      <c r="Y190" s="43">
        <v>0.46511627906976744</v>
      </c>
      <c r="Z190" s="44">
        <v>34.418604651162795</v>
      </c>
      <c r="AA190" s="43">
        <v>100</v>
      </c>
    </row>
    <row r="191" spans="1:27" s="5" customFormat="1" ht="11.45">
      <c r="A191" s="19" t="s">
        <v>311</v>
      </c>
      <c r="B191" s="26" t="s">
        <v>413</v>
      </c>
      <c r="C191" s="26" t="s">
        <v>414</v>
      </c>
      <c r="D191" s="151">
        <v>4</v>
      </c>
      <c r="E191" s="152">
        <v>49</v>
      </c>
      <c r="F191" s="151">
        <v>0</v>
      </c>
      <c r="G191" s="152">
        <v>1</v>
      </c>
      <c r="H191" s="151">
        <v>0</v>
      </c>
      <c r="I191" s="152">
        <v>8</v>
      </c>
      <c r="J191" s="151">
        <v>0</v>
      </c>
      <c r="K191" s="152">
        <v>0</v>
      </c>
      <c r="L191" s="151">
        <v>0</v>
      </c>
      <c r="M191" s="152">
        <v>1</v>
      </c>
      <c r="N191" s="151">
        <v>17</v>
      </c>
      <c r="O191" s="152">
        <v>80</v>
      </c>
      <c r="P191" s="44">
        <v>5</v>
      </c>
      <c r="Q191" s="43">
        <v>61.250000000000007</v>
      </c>
      <c r="R191" s="44">
        <v>0</v>
      </c>
      <c r="S191" s="43">
        <v>1.25</v>
      </c>
      <c r="T191" s="44">
        <v>0</v>
      </c>
      <c r="U191" s="43">
        <v>10</v>
      </c>
      <c r="V191" s="44">
        <v>0</v>
      </c>
      <c r="W191" s="43">
        <v>0</v>
      </c>
      <c r="X191" s="44">
        <v>0</v>
      </c>
      <c r="Y191" s="43">
        <v>1.25</v>
      </c>
      <c r="Z191" s="44">
        <v>21.25</v>
      </c>
      <c r="AA191" s="43">
        <v>100</v>
      </c>
    </row>
    <row r="192" spans="1:27" s="5" customFormat="1" ht="11.45">
      <c r="A192" s="19" t="s">
        <v>311</v>
      </c>
      <c r="B192" s="26" t="s">
        <v>415</v>
      </c>
      <c r="C192" s="26" t="s">
        <v>416</v>
      </c>
      <c r="D192" s="151">
        <v>13</v>
      </c>
      <c r="E192" s="152">
        <v>28</v>
      </c>
      <c r="F192" s="151">
        <v>27</v>
      </c>
      <c r="G192" s="152">
        <v>7</v>
      </c>
      <c r="H192" s="151">
        <v>0</v>
      </c>
      <c r="I192" s="152">
        <v>33</v>
      </c>
      <c r="J192" s="151">
        <v>11</v>
      </c>
      <c r="K192" s="152">
        <v>0</v>
      </c>
      <c r="L192" s="151">
        <v>1</v>
      </c>
      <c r="M192" s="152">
        <v>0</v>
      </c>
      <c r="N192" s="151">
        <v>52</v>
      </c>
      <c r="O192" s="152">
        <v>172</v>
      </c>
      <c r="P192" s="44">
        <v>7.5581395348837201</v>
      </c>
      <c r="Q192" s="43">
        <v>16.279069767441861</v>
      </c>
      <c r="R192" s="44">
        <v>15.697674418604651</v>
      </c>
      <c r="S192" s="43">
        <v>4.0697674418604652</v>
      </c>
      <c r="T192" s="44">
        <v>0</v>
      </c>
      <c r="U192" s="43">
        <v>19.186046511627907</v>
      </c>
      <c r="V192" s="44">
        <v>6.395348837209303</v>
      </c>
      <c r="W192" s="43">
        <v>0</v>
      </c>
      <c r="X192" s="44">
        <v>0.58139534883720934</v>
      </c>
      <c r="Y192" s="43">
        <v>0</v>
      </c>
      <c r="Z192" s="44">
        <v>30.232558139534881</v>
      </c>
      <c r="AA192" s="43">
        <v>100</v>
      </c>
    </row>
    <row r="193" spans="1:27" s="5" customFormat="1" ht="11.45">
      <c r="A193" s="19" t="s">
        <v>311</v>
      </c>
      <c r="B193" s="26" t="s">
        <v>417</v>
      </c>
      <c r="C193" s="26" t="s">
        <v>418</v>
      </c>
      <c r="D193" s="151">
        <v>56</v>
      </c>
      <c r="E193" s="152">
        <v>83</v>
      </c>
      <c r="F193" s="151">
        <v>100</v>
      </c>
      <c r="G193" s="152">
        <v>7</v>
      </c>
      <c r="H193" s="151">
        <v>6</v>
      </c>
      <c r="I193" s="152">
        <v>26</v>
      </c>
      <c r="J193" s="151">
        <v>46</v>
      </c>
      <c r="K193" s="152">
        <v>4</v>
      </c>
      <c r="L193" s="151">
        <v>23</v>
      </c>
      <c r="M193" s="152">
        <v>3</v>
      </c>
      <c r="N193" s="151">
        <v>304</v>
      </c>
      <c r="O193" s="152">
        <v>658</v>
      </c>
      <c r="P193" s="44">
        <v>8.5106382978723403</v>
      </c>
      <c r="Q193" s="43">
        <v>12.613981762917934</v>
      </c>
      <c r="R193" s="44">
        <v>15.19756838905775</v>
      </c>
      <c r="S193" s="43">
        <v>1.0638297872340425</v>
      </c>
      <c r="T193" s="44">
        <v>0.91185410334346495</v>
      </c>
      <c r="U193" s="43">
        <v>3.9513677811550152</v>
      </c>
      <c r="V193" s="44">
        <v>6.9908814589665651</v>
      </c>
      <c r="W193" s="43">
        <v>0.60790273556231</v>
      </c>
      <c r="X193" s="44">
        <v>3.4954407294832825</v>
      </c>
      <c r="Y193" s="43">
        <v>0.45592705167173248</v>
      </c>
      <c r="Z193" s="44">
        <v>46.200607902735563</v>
      </c>
      <c r="AA193" s="43">
        <v>100</v>
      </c>
    </row>
    <row r="194" spans="1:27" s="5" customFormat="1" ht="11.45">
      <c r="A194" s="19" t="s">
        <v>311</v>
      </c>
      <c r="B194" s="26" t="s">
        <v>419</v>
      </c>
      <c r="C194" s="26" t="s">
        <v>420</v>
      </c>
      <c r="D194" s="151">
        <v>4</v>
      </c>
      <c r="E194" s="152">
        <v>42</v>
      </c>
      <c r="F194" s="151">
        <v>14</v>
      </c>
      <c r="G194" s="152">
        <v>12</v>
      </c>
      <c r="H194" s="151">
        <v>0</v>
      </c>
      <c r="I194" s="152">
        <v>12</v>
      </c>
      <c r="J194" s="151">
        <v>18</v>
      </c>
      <c r="K194" s="152">
        <v>8</v>
      </c>
      <c r="L194" s="151">
        <v>0</v>
      </c>
      <c r="M194" s="152">
        <v>7</v>
      </c>
      <c r="N194" s="151">
        <v>47</v>
      </c>
      <c r="O194" s="152">
        <v>164</v>
      </c>
      <c r="P194" s="44">
        <v>2.4390243902439024</v>
      </c>
      <c r="Q194" s="43">
        <v>25.609756097560975</v>
      </c>
      <c r="R194" s="44">
        <v>8.536585365853659</v>
      </c>
      <c r="S194" s="43">
        <v>7.3170731707317067</v>
      </c>
      <c r="T194" s="44">
        <v>0</v>
      </c>
      <c r="U194" s="43">
        <v>7.3170731707317067</v>
      </c>
      <c r="V194" s="44">
        <v>10.975609756097562</v>
      </c>
      <c r="W194" s="43">
        <v>4.8780487804878048</v>
      </c>
      <c r="X194" s="44">
        <v>0</v>
      </c>
      <c r="Y194" s="43">
        <v>4.2682926829268295</v>
      </c>
      <c r="Z194" s="44">
        <v>28.658536585365852</v>
      </c>
      <c r="AA194" s="43">
        <v>100</v>
      </c>
    </row>
    <row r="195" spans="1:27" s="5" customFormat="1" ht="11.45">
      <c r="A195" s="19" t="s">
        <v>311</v>
      </c>
      <c r="B195" s="26" t="s">
        <v>421</v>
      </c>
      <c r="C195" s="26" t="s">
        <v>422</v>
      </c>
      <c r="D195" s="151">
        <v>2</v>
      </c>
      <c r="E195" s="152">
        <v>1</v>
      </c>
      <c r="F195" s="151">
        <v>0</v>
      </c>
      <c r="G195" s="152">
        <v>1</v>
      </c>
      <c r="H195" s="151">
        <v>0</v>
      </c>
      <c r="I195" s="152">
        <v>0</v>
      </c>
      <c r="J195" s="151">
        <v>14</v>
      </c>
      <c r="K195" s="152">
        <v>0</v>
      </c>
      <c r="L195" s="151">
        <v>0</v>
      </c>
      <c r="M195" s="152">
        <v>0</v>
      </c>
      <c r="N195" s="151">
        <v>5</v>
      </c>
      <c r="O195" s="152">
        <v>23</v>
      </c>
      <c r="P195" s="44">
        <v>8.695652173913043</v>
      </c>
      <c r="Q195" s="43">
        <v>4.3478260869565215</v>
      </c>
      <c r="R195" s="44">
        <v>0</v>
      </c>
      <c r="S195" s="43">
        <v>4.3478260869565215</v>
      </c>
      <c r="T195" s="44">
        <v>0</v>
      </c>
      <c r="U195" s="43">
        <v>0</v>
      </c>
      <c r="V195" s="44">
        <v>60.869565217391312</v>
      </c>
      <c r="W195" s="43">
        <v>0</v>
      </c>
      <c r="X195" s="44">
        <v>0</v>
      </c>
      <c r="Y195" s="43">
        <v>0</v>
      </c>
      <c r="Z195" s="44">
        <v>21.739130434782609</v>
      </c>
      <c r="AA195" s="43">
        <v>100</v>
      </c>
    </row>
    <row r="196" spans="1:27" s="5" customFormat="1" ht="11.45">
      <c r="A196" s="19" t="s">
        <v>311</v>
      </c>
      <c r="B196" s="26" t="s">
        <v>423</v>
      </c>
      <c r="C196" s="26" t="s">
        <v>424</v>
      </c>
      <c r="D196" s="151">
        <v>5</v>
      </c>
      <c r="E196" s="152">
        <v>34</v>
      </c>
      <c r="F196" s="151">
        <v>12</v>
      </c>
      <c r="G196" s="152">
        <v>1</v>
      </c>
      <c r="H196" s="151">
        <v>0</v>
      </c>
      <c r="I196" s="152">
        <v>27</v>
      </c>
      <c r="J196" s="151">
        <v>9</v>
      </c>
      <c r="K196" s="152">
        <v>8</v>
      </c>
      <c r="L196" s="151">
        <v>8</v>
      </c>
      <c r="M196" s="152">
        <v>0</v>
      </c>
      <c r="N196" s="151">
        <v>35</v>
      </c>
      <c r="O196" s="152">
        <v>139</v>
      </c>
      <c r="P196" s="44">
        <v>3.5971223021582732</v>
      </c>
      <c r="Q196" s="43">
        <v>24.46043165467626</v>
      </c>
      <c r="R196" s="44">
        <v>8.6330935251798557</v>
      </c>
      <c r="S196" s="43">
        <v>0.71942446043165476</v>
      </c>
      <c r="T196" s="44">
        <v>0</v>
      </c>
      <c r="U196" s="43">
        <v>19.424460431654676</v>
      </c>
      <c r="V196" s="44">
        <v>6.4748201438848918</v>
      </c>
      <c r="W196" s="43">
        <v>5.755395683453238</v>
      </c>
      <c r="X196" s="44">
        <v>5.755395683453238</v>
      </c>
      <c r="Y196" s="43">
        <v>0</v>
      </c>
      <c r="Z196" s="44">
        <v>25.179856115107913</v>
      </c>
      <c r="AA196" s="43">
        <v>100</v>
      </c>
    </row>
    <row r="197" spans="1:27" s="5" customFormat="1" ht="11.45">
      <c r="A197" s="19" t="s">
        <v>311</v>
      </c>
      <c r="B197" s="26" t="s">
        <v>425</v>
      </c>
      <c r="C197" s="26" t="s">
        <v>426</v>
      </c>
      <c r="D197" s="151">
        <v>28</v>
      </c>
      <c r="E197" s="152">
        <v>65</v>
      </c>
      <c r="F197" s="151">
        <v>51</v>
      </c>
      <c r="G197" s="152">
        <v>5</v>
      </c>
      <c r="H197" s="151">
        <v>1</v>
      </c>
      <c r="I197" s="152">
        <v>26</v>
      </c>
      <c r="J197" s="151">
        <v>18</v>
      </c>
      <c r="K197" s="152">
        <v>13</v>
      </c>
      <c r="L197" s="151">
        <v>2</v>
      </c>
      <c r="M197" s="152">
        <v>1</v>
      </c>
      <c r="N197" s="151">
        <v>105</v>
      </c>
      <c r="O197" s="152">
        <v>315</v>
      </c>
      <c r="P197" s="44">
        <v>8.8888888888888893</v>
      </c>
      <c r="Q197" s="43">
        <v>20.634920634920633</v>
      </c>
      <c r="R197" s="44">
        <v>16.19047619047619</v>
      </c>
      <c r="S197" s="43">
        <v>1.5873015873015872</v>
      </c>
      <c r="T197" s="44">
        <v>0.31746031746031744</v>
      </c>
      <c r="U197" s="43">
        <v>8.2539682539682531</v>
      </c>
      <c r="V197" s="44">
        <v>5.7142857142857144</v>
      </c>
      <c r="W197" s="43">
        <v>4.1269841269841265</v>
      </c>
      <c r="X197" s="44">
        <v>0.63492063492063489</v>
      </c>
      <c r="Y197" s="43">
        <v>0.31746031746031744</v>
      </c>
      <c r="Z197" s="44">
        <v>33.333333333333329</v>
      </c>
      <c r="AA197" s="43">
        <v>100</v>
      </c>
    </row>
    <row r="198" spans="1:27" s="5" customFormat="1" ht="11.45">
      <c r="A198" s="19" t="s">
        <v>311</v>
      </c>
      <c r="B198" s="26" t="s">
        <v>427</v>
      </c>
      <c r="C198" s="26" t="s">
        <v>428</v>
      </c>
      <c r="D198" s="151">
        <v>74</v>
      </c>
      <c r="E198" s="152">
        <v>429</v>
      </c>
      <c r="F198" s="151">
        <v>128</v>
      </c>
      <c r="G198" s="152">
        <v>26</v>
      </c>
      <c r="H198" s="151">
        <v>231</v>
      </c>
      <c r="I198" s="152">
        <v>80</v>
      </c>
      <c r="J198" s="151">
        <v>134</v>
      </c>
      <c r="K198" s="152">
        <v>2</v>
      </c>
      <c r="L198" s="151">
        <v>62</v>
      </c>
      <c r="M198" s="152">
        <v>8</v>
      </c>
      <c r="N198" s="151">
        <v>328</v>
      </c>
      <c r="O198" s="152">
        <v>1502</v>
      </c>
      <c r="P198" s="44">
        <v>4.92676431424767</v>
      </c>
      <c r="Q198" s="43">
        <v>28.561917443408792</v>
      </c>
      <c r="R198" s="44">
        <v>8.5219707057256997</v>
      </c>
      <c r="S198" s="43">
        <v>1.7310252996005324</v>
      </c>
      <c r="T198" s="44">
        <v>15.379494007989347</v>
      </c>
      <c r="U198" s="43">
        <v>5.3262316910785614</v>
      </c>
      <c r="V198" s="44">
        <v>8.9214380825565911</v>
      </c>
      <c r="W198" s="43">
        <v>0.13315579227696406</v>
      </c>
      <c r="X198" s="44">
        <v>4.1278295605858855</v>
      </c>
      <c r="Y198" s="43">
        <v>0.53262316910785623</v>
      </c>
      <c r="Z198" s="44">
        <v>21.837549933422103</v>
      </c>
      <c r="AA198" s="43">
        <v>100</v>
      </c>
    </row>
    <row r="199" spans="1:27" s="5" customFormat="1" ht="11.45">
      <c r="A199" s="19" t="s">
        <v>311</v>
      </c>
      <c r="B199" s="26" t="s">
        <v>429</v>
      </c>
      <c r="C199" s="26" t="s">
        <v>430</v>
      </c>
      <c r="D199" s="151">
        <v>15</v>
      </c>
      <c r="E199" s="152">
        <v>16</v>
      </c>
      <c r="F199" s="151">
        <v>66</v>
      </c>
      <c r="G199" s="152">
        <v>1</v>
      </c>
      <c r="H199" s="151">
        <v>0</v>
      </c>
      <c r="I199" s="152">
        <v>3</v>
      </c>
      <c r="J199" s="151">
        <v>21</v>
      </c>
      <c r="K199" s="152">
        <v>2</v>
      </c>
      <c r="L199" s="151">
        <v>1</v>
      </c>
      <c r="M199" s="152">
        <v>0</v>
      </c>
      <c r="N199" s="151">
        <v>95</v>
      </c>
      <c r="O199" s="152">
        <v>220</v>
      </c>
      <c r="P199" s="44">
        <v>6.8181818181818175</v>
      </c>
      <c r="Q199" s="43">
        <v>7.2727272727272725</v>
      </c>
      <c r="R199" s="44">
        <v>30</v>
      </c>
      <c r="S199" s="43">
        <v>0.45454545454545453</v>
      </c>
      <c r="T199" s="44">
        <v>0</v>
      </c>
      <c r="U199" s="43">
        <v>1.3636363636363635</v>
      </c>
      <c r="V199" s="44">
        <v>9.5454545454545467</v>
      </c>
      <c r="W199" s="43">
        <v>0.90909090909090906</v>
      </c>
      <c r="X199" s="44">
        <v>0.45454545454545453</v>
      </c>
      <c r="Y199" s="43">
        <v>0</v>
      </c>
      <c r="Z199" s="44">
        <v>43.18181818181818</v>
      </c>
      <c r="AA199" s="43">
        <v>100</v>
      </c>
    </row>
    <row r="200" spans="1:27" s="5" customFormat="1" ht="11.45">
      <c r="A200" s="19" t="s">
        <v>311</v>
      </c>
      <c r="B200" s="26" t="s">
        <v>431</v>
      </c>
      <c r="C200" s="26" t="s">
        <v>432</v>
      </c>
      <c r="D200" s="151">
        <v>2</v>
      </c>
      <c r="E200" s="152">
        <v>3</v>
      </c>
      <c r="F200" s="151">
        <v>0</v>
      </c>
      <c r="G200" s="152">
        <v>0</v>
      </c>
      <c r="H200" s="151">
        <v>0</v>
      </c>
      <c r="I200" s="152">
        <v>0</v>
      </c>
      <c r="J200" s="151">
        <v>0</v>
      </c>
      <c r="K200" s="152">
        <v>0</v>
      </c>
      <c r="L200" s="151">
        <v>0</v>
      </c>
      <c r="M200" s="152">
        <v>0</v>
      </c>
      <c r="N200" s="151">
        <v>9</v>
      </c>
      <c r="O200" s="152">
        <v>14</v>
      </c>
      <c r="P200" s="44">
        <v>14.285714285714285</v>
      </c>
      <c r="Q200" s="43">
        <v>21.428571428571427</v>
      </c>
      <c r="R200" s="44">
        <v>0</v>
      </c>
      <c r="S200" s="43">
        <v>0</v>
      </c>
      <c r="T200" s="44">
        <v>0</v>
      </c>
      <c r="U200" s="43">
        <v>0</v>
      </c>
      <c r="V200" s="44">
        <v>0</v>
      </c>
      <c r="W200" s="43">
        <v>0</v>
      </c>
      <c r="X200" s="44">
        <v>0</v>
      </c>
      <c r="Y200" s="43">
        <v>0</v>
      </c>
      <c r="Z200" s="44">
        <v>64.285714285714292</v>
      </c>
      <c r="AA200" s="43">
        <v>100</v>
      </c>
    </row>
    <row r="201" spans="1:27" s="5" customFormat="1" ht="11.45">
      <c r="A201" s="19" t="s">
        <v>311</v>
      </c>
      <c r="B201" s="26" t="s">
        <v>433</v>
      </c>
      <c r="C201" s="26" t="s">
        <v>434</v>
      </c>
      <c r="D201" s="151">
        <v>9</v>
      </c>
      <c r="E201" s="152">
        <v>32</v>
      </c>
      <c r="F201" s="151">
        <v>1</v>
      </c>
      <c r="G201" s="152">
        <v>5</v>
      </c>
      <c r="H201" s="151">
        <v>0</v>
      </c>
      <c r="I201" s="152">
        <v>4</v>
      </c>
      <c r="J201" s="151">
        <v>0</v>
      </c>
      <c r="K201" s="152">
        <v>0</v>
      </c>
      <c r="L201" s="151">
        <v>0</v>
      </c>
      <c r="M201" s="152">
        <v>1</v>
      </c>
      <c r="N201" s="151">
        <v>41</v>
      </c>
      <c r="O201" s="152">
        <v>93</v>
      </c>
      <c r="P201" s="44">
        <v>9.67741935483871</v>
      </c>
      <c r="Q201" s="43">
        <v>34.408602150537639</v>
      </c>
      <c r="R201" s="44">
        <v>1.0752688172043012</v>
      </c>
      <c r="S201" s="43">
        <v>5.376344086021505</v>
      </c>
      <c r="T201" s="44">
        <v>0</v>
      </c>
      <c r="U201" s="43">
        <v>4.3010752688172049</v>
      </c>
      <c r="V201" s="44">
        <v>0</v>
      </c>
      <c r="W201" s="43">
        <v>0</v>
      </c>
      <c r="X201" s="44">
        <v>0</v>
      </c>
      <c r="Y201" s="43">
        <v>1.0752688172043012</v>
      </c>
      <c r="Z201" s="44">
        <v>44.086021505376344</v>
      </c>
      <c r="AA201" s="43">
        <v>100</v>
      </c>
    </row>
    <row r="202" spans="1:27" s="5" customFormat="1" ht="11.45">
      <c r="A202" s="19" t="s">
        <v>311</v>
      </c>
      <c r="B202" s="26" t="s">
        <v>435</v>
      </c>
      <c r="C202" s="26" t="s">
        <v>436</v>
      </c>
      <c r="D202" s="151">
        <v>1</v>
      </c>
      <c r="E202" s="152">
        <v>13</v>
      </c>
      <c r="F202" s="151">
        <v>3</v>
      </c>
      <c r="G202" s="152">
        <v>1</v>
      </c>
      <c r="H202" s="151">
        <v>0</v>
      </c>
      <c r="I202" s="152">
        <v>9</v>
      </c>
      <c r="J202" s="151">
        <v>0</v>
      </c>
      <c r="K202" s="152">
        <v>0</v>
      </c>
      <c r="L202" s="151">
        <v>0</v>
      </c>
      <c r="M202" s="152">
        <v>0</v>
      </c>
      <c r="N202" s="151">
        <v>15</v>
      </c>
      <c r="O202" s="152">
        <v>42</v>
      </c>
      <c r="P202" s="44">
        <v>2.3809523809523809</v>
      </c>
      <c r="Q202" s="43">
        <v>30.952380952380953</v>
      </c>
      <c r="R202" s="44">
        <v>7.1428571428571423</v>
      </c>
      <c r="S202" s="43">
        <v>2.3809523809523809</v>
      </c>
      <c r="T202" s="44">
        <v>0</v>
      </c>
      <c r="U202" s="43">
        <v>21.428571428571427</v>
      </c>
      <c r="V202" s="44">
        <v>0</v>
      </c>
      <c r="W202" s="43">
        <v>0</v>
      </c>
      <c r="X202" s="44">
        <v>0</v>
      </c>
      <c r="Y202" s="43">
        <v>0</v>
      </c>
      <c r="Z202" s="44">
        <v>35.714285714285715</v>
      </c>
      <c r="AA202" s="43">
        <v>100</v>
      </c>
    </row>
    <row r="203" spans="1:27" s="5" customFormat="1" ht="11.45">
      <c r="A203" s="19" t="s">
        <v>311</v>
      </c>
      <c r="B203" s="26" t="s">
        <v>437</v>
      </c>
      <c r="C203" s="26" t="s">
        <v>438</v>
      </c>
      <c r="D203" s="151">
        <v>14</v>
      </c>
      <c r="E203" s="152">
        <v>30</v>
      </c>
      <c r="F203" s="151">
        <v>18</v>
      </c>
      <c r="G203" s="152">
        <v>4</v>
      </c>
      <c r="H203" s="151">
        <v>0</v>
      </c>
      <c r="I203" s="152">
        <v>6</v>
      </c>
      <c r="J203" s="151">
        <v>19</v>
      </c>
      <c r="K203" s="152">
        <v>0</v>
      </c>
      <c r="L203" s="151">
        <v>1</v>
      </c>
      <c r="M203" s="152">
        <v>1</v>
      </c>
      <c r="N203" s="151">
        <v>63</v>
      </c>
      <c r="O203" s="152">
        <v>156</v>
      </c>
      <c r="P203" s="44">
        <v>8.9743589743589745</v>
      </c>
      <c r="Q203" s="43">
        <v>19.230769230769234</v>
      </c>
      <c r="R203" s="44">
        <v>11.538461538461538</v>
      </c>
      <c r="S203" s="43">
        <v>2.5641025641025639</v>
      </c>
      <c r="T203" s="44">
        <v>0</v>
      </c>
      <c r="U203" s="43">
        <v>3.8461538461538463</v>
      </c>
      <c r="V203" s="44">
        <v>12.179487179487179</v>
      </c>
      <c r="W203" s="43">
        <v>0</v>
      </c>
      <c r="X203" s="44">
        <v>0.64102564102564097</v>
      </c>
      <c r="Y203" s="43">
        <v>0.64102564102564097</v>
      </c>
      <c r="Z203" s="44">
        <v>40.384615384615387</v>
      </c>
      <c r="AA203" s="43">
        <v>100</v>
      </c>
    </row>
    <row r="204" spans="1:27" s="5" customFormat="1" ht="11.45">
      <c r="A204" s="19" t="s">
        <v>311</v>
      </c>
      <c r="B204" s="26" t="s">
        <v>439</v>
      </c>
      <c r="C204" s="26" t="s">
        <v>440</v>
      </c>
      <c r="D204" s="151">
        <v>0</v>
      </c>
      <c r="E204" s="152">
        <v>7</v>
      </c>
      <c r="F204" s="151">
        <v>0</v>
      </c>
      <c r="G204" s="152">
        <v>2</v>
      </c>
      <c r="H204" s="151">
        <v>0</v>
      </c>
      <c r="I204" s="152">
        <v>0</v>
      </c>
      <c r="J204" s="151">
        <v>0</v>
      </c>
      <c r="K204" s="152">
        <v>0</v>
      </c>
      <c r="L204" s="151">
        <v>0</v>
      </c>
      <c r="M204" s="152">
        <v>0</v>
      </c>
      <c r="N204" s="151">
        <v>4</v>
      </c>
      <c r="O204" s="152">
        <v>13</v>
      </c>
      <c r="P204" s="44">
        <v>0</v>
      </c>
      <c r="Q204" s="43">
        <v>53.846153846153847</v>
      </c>
      <c r="R204" s="44">
        <v>0</v>
      </c>
      <c r="S204" s="43">
        <v>15.384615384615385</v>
      </c>
      <c r="T204" s="44">
        <v>0</v>
      </c>
      <c r="U204" s="43">
        <v>0</v>
      </c>
      <c r="V204" s="44">
        <v>0</v>
      </c>
      <c r="W204" s="43">
        <v>0</v>
      </c>
      <c r="X204" s="44">
        <v>0</v>
      </c>
      <c r="Y204" s="43">
        <v>0</v>
      </c>
      <c r="Z204" s="44">
        <v>30.76923076923077</v>
      </c>
      <c r="AA204" s="43">
        <v>100</v>
      </c>
    </row>
    <row r="205" spans="1:27" s="5" customFormat="1" ht="11.45">
      <c r="A205" s="19" t="s">
        <v>311</v>
      </c>
      <c r="B205" s="26" t="s">
        <v>441</v>
      </c>
      <c r="C205" s="26" t="s">
        <v>442</v>
      </c>
      <c r="D205" s="151">
        <v>0</v>
      </c>
      <c r="E205" s="152">
        <v>1</v>
      </c>
      <c r="F205" s="151">
        <v>0</v>
      </c>
      <c r="G205" s="152">
        <v>1</v>
      </c>
      <c r="H205" s="151">
        <v>0</v>
      </c>
      <c r="I205" s="152">
        <v>0</v>
      </c>
      <c r="J205" s="151">
        <v>0</v>
      </c>
      <c r="K205" s="152">
        <v>0</v>
      </c>
      <c r="L205" s="151">
        <v>0</v>
      </c>
      <c r="M205" s="152">
        <v>0</v>
      </c>
      <c r="N205" s="151">
        <v>3</v>
      </c>
      <c r="O205" s="152">
        <v>5</v>
      </c>
      <c r="P205" s="44">
        <v>0</v>
      </c>
      <c r="Q205" s="43">
        <v>20</v>
      </c>
      <c r="R205" s="44">
        <v>0</v>
      </c>
      <c r="S205" s="43">
        <v>20</v>
      </c>
      <c r="T205" s="44">
        <v>0</v>
      </c>
      <c r="U205" s="43">
        <v>0</v>
      </c>
      <c r="V205" s="44">
        <v>0</v>
      </c>
      <c r="W205" s="43">
        <v>0</v>
      </c>
      <c r="X205" s="44">
        <v>0</v>
      </c>
      <c r="Y205" s="43">
        <v>0</v>
      </c>
      <c r="Z205" s="44">
        <v>60</v>
      </c>
      <c r="AA205" s="43">
        <v>100</v>
      </c>
    </row>
    <row r="206" spans="1:27" s="5" customFormat="1" ht="11.45">
      <c r="A206" s="19" t="s">
        <v>311</v>
      </c>
      <c r="B206" s="26" t="s">
        <v>443</v>
      </c>
      <c r="C206" s="26" t="s">
        <v>444</v>
      </c>
      <c r="D206" s="151">
        <v>3</v>
      </c>
      <c r="E206" s="152">
        <v>17</v>
      </c>
      <c r="F206" s="151">
        <v>6</v>
      </c>
      <c r="G206" s="152">
        <v>29</v>
      </c>
      <c r="H206" s="151">
        <v>0</v>
      </c>
      <c r="I206" s="152">
        <v>4</v>
      </c>
      <c r="J206" s="151">
        <v>11</v>
      </c>
      <c r="K206" s="152">
        <v>0</v>
      </c>
      <c r="L206" s="151">
        <v>0</v>
      </c>
      <c r="M206" s="152">
        <v>1</v>
      </c>
      <c r="N206" s="151">
        <v>83</v>
      </c>
      <c r="O206" s="152">
        <v>154</v>
      </c>
      <c r="P206" s="44">
        <v>1.948051948051948</v>
      </c>
      <c r="Q206" s="43">
        <v>11.038961038961039</v>
      </c>
      <c r="R206" s="44">
        <v>3.8961038961038961</v>
      </c>
      <c r="S206" s="43">
        <v>18.831168831168831</v>
      </c>
      <c r="T206" s="44">
        <v>0</v>
      </c>
      <c r="U206" s="43">
        <v>2.5974025974025974</v>
      </c>
      <c r="V206" s="44">
        <v>7.1428571428571423</v>
      </c>
      <c r="W206" s="43">
        <v>0</v>
      </c>
      <c r="X206" s="44">
        <v>0</v>
      </c>
      <c r="Y206" s="43">
        <v>0.64935064935064934</v>
      </c>
      <c r="Z206" s="44">
        <v>53.896103896103895</v>
      </c>
      <c r="AA206" s="43">
        <v>100</v>
      </c>
    </row>
    <row r="207" spans="1:27" s="5" customFormat="1" ht="11.45">
      <c r="A207" s="19" t="s">
        <v>445</v>
      </c>
      <c r="B207" s="26" t="s">
        <v>446</v>
      </c>
      <c r="C207" s="26" t="s">
        <v>447</v>
      </c>
      <c r="D207" s="151">
        <v>13</v>
      </c>
      <c r="E207" s="152">
        <v>100</v>
      </c>
      <c r="F207" s="151">
        <v>16</v>
      </c>
      <c r="G207" s="152">
        <v>1</v>
      </c>
      <c r="H207" s="151">
        <v>2</v>
      </c>
      <c r="I207" s="152">
        <v>34</v>
      </c>
      <c r="J207" s="151">
        <v>1</v>
      </c>
      <c r="K207" s="152">
        <v>2</v>
      </c>
      <c r="L207" s="151">
        <v>1</v>
      </c>
      <c r="M207" s="152">
        <v>5</v>
      </c>
      <c r="N207" s="151">
        <v>99</v>
      </c>
      <c r="O207" s="152">
        <v>274</v>
      </c>
      <c r="P207" s="44">
        <v>4.7445255474452548</v>
      </c>
      <c r="Q207" s="43">
        <v>36.496350364963504</v>
      </c>
      <c r="R207" s="44">
        <v>5.8394160583941606</v>
      </c>
      <c r="S207" s="43">
        <v>0.36496350364963503</v>
      </c>
      <c r="T207" s="44">
        <v>0.72992700729927007</v>
      </c>
      <c r="U207" s="43">
        <v>12.408759124087592</v>
      </c>
      <c r="V207" s="44">
        <v>0.36496350364963503</v>
      </c>
      <c r="W207" s="43">
        <v>0.72992700729927007</v>
      </c>
      <c r="X207" s="44">
        <v>0.36496350364963503</v>
      </c>
      <c r="Y207" s="43">
        <v>1.824817518248175</v>
      </c>
      <c r="Z207" s="44">
        <v>36.131386861313871</v>
      </c>
      <c r="AA207" s="43">
        <v>100</v>
      </c>
    </row>
    <row r="208" spans="1:27" s="5" customFormat="1" ht="11.45">
      <c r="A208" s="19" t="s">
        <v>445</v>
      </c>
      <c r="B208" s="26" t="s">
        <v>448</v>
      </c>
      <c r="C208" s="26" t="s">
        <v>449</v>
      </c>
      <c r="D208" s="151">
        <v>27</v>
      </c>
      <c r="E208" s="152">
        <v>279</v>
      </c>
      <c r="F208" s="151">
        <v>95</v>
      </c>
      <c r="G208" s="152">
        <v>5</v>
      </c>
      <c r="H208" s="151">
        <v>17</v>
      </c>
      <c r="I208" s="152">
        <v>198</v>
      </c>
      <c r="J208" s="151">
        <v>8</v>
      </c>
      <c r="K208" s="152">
        <v>19</v>
      </c>
      <c r="L208" s="151">
        <v>5</v>
      </c>
      <c r="M208" s="152">
        <v>28</v>
      </c>
      <c r="N208" s="151">
        <v>220</v>
      </c>
      <c r="O208" s="152">
        <v>901</v>
      </c>
      <c r="P208" s="44">
        <v>2.9966703662597114</v>
      </c>
      <c r="Q208" s="43">
        <v>30.965593784683687</v>
      </c>
      <c r="R208" s="44">
        <v>10.543840177580465</v>
      </c>
      <c r="S208" s="43">
        <v>0.55493895671476134</v>
      </c>
      <c r="T208" s="44">
        <v>1.8867924528301887</v>
      </c>
      <c r="U208" s="43">
        <v>21.975582685904552</v>
      </c>
      <c r="V208" s="44">
        <v>0.88790233074361824</v>
      </c>
      <c r="W208" s="43">
        <v>2.1087680355160932</v>
      </c>
      <c r="X208" s="44">
        <v>0.55493895671476134</v>
      </c>
      <c r="Y208" s="43">
        <v>3.1076581576026641</v>
      </c>
      <c r="Z208" s="44">
        <v>24.417314095449498</v>
      </c>
      <c r="AA208" s="43">
        <v>100</v>
      </c>
    </row>
    <row r="209" spans="1:27" s="5" customFormat="1" ht="11.45">
      <c r="A209" s="19" t="s">
        <v>445</v>
      </c>
      <c r="B209" s="26" t="s">
        <v>450</v>
      </c>
      <c r="C209" s="26" t="s">
        <v>451</v>
      </c>
      <c r="D209" s="151">
        <v>2</v>
      </c>
      <c r="E209" s="152">
        <v>20</v>
      </c>
      <c r="F209" s="151">
        <v>5</v>
      </c>
      <c r="G209" s="152">
        <v>0</v>
      </c>
      <c r="H209" s="151">
        <v>0</v>
      </c>
      <c r="I209" s="152">
        <v>6</v>
      </c>
      <c r="J209" s="151">
        <v>2</v>
      </c>
      <c r="K209" s="152">
        <v>2</v>
      </c>
      <c r="L209" s="151">
        <v>0</v>
      </c>
      <c r="M209" s="152">
        <v>2</v>
      </c>
      <c r="N209" s="151">
        <v>21</v>
      </c>
      <c r="O209" s="152">
        <v>60</v>
      </c>
      <c r="P209" s="44">
        <v>3.3333333333333335</v>
      </c>
      <c r="Q209" s="43">
        <v>33.333333333333329</v>
      </c>
      <c r="R209" s="44">
        <v>8.3333333333333321</v>
      </c>
      <c r="S209" s="43">
        <v>0</v>
      </c>
      <c r="T209" s="44">
        <v>0</v>
      </c>
      <c r="U209" s="43">
        <v>10</v>
      </c>
      <c r="V209" s="44">
        <v>3.3333333333333335</v>
      </c>
      <c r="W209" s="43">
        <v>3.3333333333333335</v>
      </c>
      <c r="X209" s="44">
        <v>0</v>
      </c>
      <c r="Y209" s="43">
        <v>3.3333333333333335</v>
      </c>
      <c r="Z209" s="44">
        <v>35</v>
      </c>
      <c r="AA209" s="43">
        <v>100</v>
      </c>
    </row>
    <row r="210" spans="1:27" s="5" customFormat="1" ht="11.45">
      <c r="A210" s="19" t="s">
        <v>445</v>
      </c>
      <c r="B210" s="26" t="s">
        <v>452</v>
      </c>
      <c r="C210" s="26" t="s">
        <v>453</v>
      </c>
      <c r="D210" s="151">
        <v>4</v>
      </c>
      <c r="E210" s="152">
        <v>105</v>
      </c>
      <c r="F210" s="151">
        <v>82</v>
      </c>
      <c r="G210" s="152">
        <v>0</v>
      </c>
      <c r="H210" s="151">
        <v>15</v>
      </c>
      <c r="I210" s="152">
        <v>153</v>
      </c>
      <c r="J210" s="151">
        <v>9</v>
      </c>
      <c r="K210" s="152">
        <v>5</v>
      </c>
      <c r="L210" s="151">
        <v>5</v>
      </c>
      <c r="M210" s="152">
        <v>14</v>
      </c>
      <c r="N210" s="151">
        <v>104</v>
      </c>
      <c r="O210" s="152">
        <v>496</v>
      </c>
      <c r="P210" s="44">
        <v>0.80645161290322576</v>
      </c>
      <c r="Q210" s="43">
        <v>21.16935483870968</v>
      </c>
      <c r="R210" s="44">
        <v>16.532258064516128</v>
      </c>
      <c r="S210" s="43">
        <v>0</v>
      </c>
      <c r="T210" s="44">
        <v>3.024193548387097</v>
      </c>
      <c r="U210" s="43">
        <v>30.846774193548388</v>
      </c>
      <c r="V210" s="44">
        <v>1.8145161290322582</v>
      </c>
      <c r="W210" s="43">
        <v>1.0080645161290323</v>
      </c>
      <c r="X210" s="44">
        <v>1.0080645161290323</v>
      </c>
      <c r="Y210" s="43">
        <v>2.82258064516129</v>
      </c>
      <c r="Z210" s="44">
        <v>20.967741935483872</v>
      </c>
      <c r="AA210" s="43">
        <v>100</v>
      </c>
    </row>
    <row r="211" spans="1:27" s="5" customFormat="1" ht="11.45">
      <c r="A211" s="19" t="s">
        <v>445</v>
      </c>
      <c r="B211" s="26" t="s">
        <v>454</v>
      </c>
      <c r="C211" s="26" t="s">
        <v>455</v>
      </c>
      <c r="D211" s="151">
        <v>12</v>
      </c>
      <c r="E211" s="152">
        <v>12</v>
      </c>
      <c r="F211" s="151">
        <v>1</v>
      </c>
      <c r="G211" s="152">
        <v>0</v>
      </c>
      <c r="H211" s="151">
        <v>0</v>
      </c>
      <c r="I211" s="152">
        <v>2</v>
      </c>
      <c r="J211" s="151">
        <v>1</v>
      </c>
      <c r="K211" s="152">
        <v>0</v>
      </c>
      <c r="L211" s="151">
        <v>0</v>
      </c>
      <c r="M211" s="152">
        <v>1</v>
      </c>
      <c r="N211" s="151">
        <v>36</v>
      </c>
      <c r="O211" s="152">
        <v>65</v>
      </c>
      <c r="P211" s="44">
        <v>18.461538461538463</v>
      </c>
      <c r="Q211" s="43">
        <v>18.461538461538463</v>
      </c>
      <c r="R211" s="44">
        <v>1.5384615384615385</v>
      </c>
      <c r="S211" s="43">
        <v>0</v>
      </c>
      <c r="T211" s="44">
        <v>0</v>
      </c>
      <c r="U211" s="43">
        <v>3.0769230769230771</v>
      </c>
      <c r="V211" s="44">
        <v>1.5384615384615385</v>
      </c>
      <c r="W211" s="43">
        <v>0</v>
      </c>
      <c r="X211" s="44">
        <v>0</v>
      </c>
      <c r="Y211" s="43">
        <v>1.5384615384615385</v>
      </c>
      <c r="Z211" s="44">
        <v>55.384615384615387</v>
      </c>
      <c r="AA211" s="43">
        <v>100</v>
      </c>
    </row>
    <row r="212" spans="1:27" s="5" customFormat="1" ht="11.45">
      <c r="A212" s="19" t="s">
        <v>445</v>
      </c>
      <c r="B212" s="26" t="s">
        <v>456</v>
      </c>
      <c r="C212" s="26" t="s">
        <v>457</v>
      </c>
      <c r="D212" s="151">
        <v>6</v>
      </c>
      <c r="E212" s="152">
        <v>23</v>
      </c>
      <c r="F212" s="151">
        <v>0</v>
      </c>
      <c r="G212" s="152">
        <v>0</v>
      </c>
      <c r="H212" s="151">
        <v>4</v>
      </c>
      <c r="I212" s="152">
        <v>5</v>
      </c>
      <c r="J212" s="151">
        <v>1</v>
      </c>
      <c r="K212" s="152">
        <v>1</v>
      </c>
      <c r="L212" s="151">
        <v>0</v>
      </c>
      <c r="M212" s="152">
        <v>4</v>
      </c>
      <c r="N212" s="151">
        <v>57</v>
      </c>
      <c r="O212" s="152">
        <v>101</v>
      </c>
      <c r="P212" s="44">
        <v>5.9405940594059405</v>
      </c>
      <c r="Q212" s="43">
        <v>22.772277227722775</v>
      </c>
      <c r="R212" s="44">
        <v>0</v>
      </c>
      <c r="S212" s="43">
        <v>0</v>
      </c>
      <c r="T212" s="44">
        <v>3.9603960396039604</v>
      </c>
      <c r="U212" s="43">
        <v>4.9504950495049505</v>
      </c>
      <c r="V212" s="44">
        <v>0.99009900990099009</v>
      </c>
      <c r="W212" s="43">
        <v>0.99009900990099009</v>
      </c>
      <c r="X212" s="44">
        <v>0</v>
      </c>
      <c r="Y212" s="43">
        <v>3.9603960396039604</v>
      </c>
      <c r="Z212" s="44">
        <v>56.435643564356432</v>
      </c>
      <c r="AA212" s="43">
        <v>100</v>
      </c>
    </row>
    <row r="213" spans="1:27" s="5" customFormat="1" ht="11.45">
      <c r="A213" s="19" t="s">
        <v>445</v>
      </c>
      <c r="B213" s="26" t="s">
        <v>458</v>
      </c>
      <c r="C213" s="26" t="s">
        <v>459</v>
      </c>
      <c r="D213" s="151">
        <v>25</v>
      </c>
      <c r="E213" s="152">
        <v>19</v>
      </c>
      <c r="F213" s="151">
        <v>2</v>
      </c>
      <c r="G213" s="152">
        <v>1</v>
      </c>
      <c r="H213" s="151">
        <v>0</v>
      </c>
      <c r="I213" s="152">
        <v>10</v>
      </c>
      <c r="J213" s="151">
        <v>2</v>
      </c>
      <c r="K213" s="152">
        <v>0</v>
      </c>
      <c r="L213" s="151">
        <v>9</v>
      </c>
      <c r="M213" s="152">
        <v>0</v>
      </c>
      <c r="N213" s="151">
        <v>27</v>
      </c>
      <c r="O213" s="152">
        <v>95</v>
      </c>
      <c r="P213" s="44">
        <v>26.315789473684209</v>
      </c>
      <c r="Q213" s="43">
        <v>20</v>
      </c>
      <c r="R213" s="44">
        <v>2.1052631578947367</v>
      </c>
      <c r="S213" s="43">
        <v>1.0526315789473684</v>
      </c>
      <c r="T213" s="44">
        <v>0</v>
      </c>
      <c r="U213" s="43">
        <v>10.526315789473683</v>
      </c>
      <c r="V213" s="44">
        <v>2.1052631578947367</v>
      </c>
      <c r="W213" s="43">
        <v>0</v>
      </c>
      <c r="X213" s="44">
        <v>9.4736842105263168</v>
      </c>
      <c r="Y213" s="43">
        <v>0</v>
      </c>
      <c r="Z213" s="44">
        <v>28.421052631578945</v>
      </c>
      <c r="AA213" s="43">
        <v>100</v>
      </c>
    </row>
    <row r="214" spans="1:27" s="5" customFormat="1" ht="11.45">
      <c r="A214" s="19" t="s">
        <v>445</v>
      </c>
      <c r="B214" s="26" t="s">
        <v>460</v>
      </c>
      <c r="C214" s="26" t="s">
        <v>461</v>
      </c>
      <c r="D214" s="151">
        <v>1</v>
      </c>
      <c r="E214" s="152">
        <v>14</v>
      </c>
      <c r="F214" s="151">
        <v>1</v>
      </c>
      <c r="G214" s="152">
        <v>1</v>
      </c>
      <c r="H214" s="151">
        <v>0</v>
      </c>
      <c r="I214" s="152">
        <v>19</v>
      </c>
      <c r="J214" s="151">
        <v>1</v>
      </c>
      <c r="K214" s="152">
        <v>0</v>
      </c>
      <c r="L214" s="151">
        <v>1</v>
      </c>
      <c r="M214" s="152">
        <v>1</v>
      </c>
      <c r="N214" s="151">
        <v>33</v>
      </c>
      <c r="O214" s="152">
        <v>72</v>
      </c>
      <c r="P214" s="44">
        <v>1.3888888888888888</v>
      </c>
      <c r="Q214" s="43">
        <v>19.444444444444446</v>
      </c>
      <c r="R214" s="44">
        <v>1.3888888888888888</v>
      </c>
      <c r="S214" s="43">
        <v>1.3888888888888888</v>
      </c>
      <c r="T214" s="44">
        <v>0</v>
      </c>
      <c r="U214" s="43">
        <v>26.388888888888889</v>
      </c>
      <c r="V214" s="44">
        <v>1.3888888888888888</v>
      </c>
      <c r="W214" s="43">
        <v>0</v>
      </c>
      <c r="X214" s="44">
        <v>1.3888888888888888</v>
      </c>
      <c r="Y214" s="43">
        <v>1.3888888888888888</v>
      </c>
      <c r="Z214" s="44">
        <v>45.833333333333329</v>
      </c>
      <c r="AA214" s="43">
        <v>100</v>
      </c>
    </row>
    <row r="215" spans="1:27" s="5" customFormat="1" ht="11.45">
      <c r="A215" s="19" t="s">
        <v>445</v>
      </c>
      <c r="B215" s="26" t="s">
        <v>462</v>
      </c>
      <c r="C215" s="26" t="s">
        <v>463</v>
      </c>
      <c r="D215" s="151">
        <v>0</v>
      </c>
      <c r="E215" s="152">
        <v>8</v>
      </c>
      <c r="F215" s="151">
        <v>0</v>
      </c>
      <c r="G215" s="152">
        <v>0</v>
      </c>
      <c r="H215" s="151">
        <v>0</v>
      </c>
      <c r="I215" s="152">
        <v>2</v>
      </c>
      <c r="J215" s="151">
        <v>1</v>
      </c>
      <c r="K215" s="152">
        <v>0</v>
      </c>
      <c r="L215" s="151">
        <v>0</v>
      </c>
      <c r="M215" s="152">
        <v>1</v>
      </c>
      <c r="N215" s="151">
        <v>15</v>
      </c>
      <c r="O215" s="152">
        <v>27</v>
      </c>
      <c r="P215" s="44">
        <v>0</v>
      </c>
      <c r="Q215" s="43">
        <v>29.629629629629626</v>
      </c>
      <c r="R215" s="44">
        <v>0</v>
      </c>
      <c r="S215" s="43">
        <v>0</v>
      </c>
      <c r="T215" s="44">
        <v>0</v>
      </c>
      <c r="U215" s="43">
        <v>7.4074074074074066</v>
      </c>
      <c r="V215" s="44">
        <v>3.7037037037037033</v>
      </c>
      <c r="W215" s="43">
        <v>0</v>
      </c>
      <c r="X215" s="44">
        <v>0</v>
      </c>
      <c r="Y215" s="43">
        <v>3.7037037037037033</v>
      </c>
      <c r="Z215" s="44">
        <v>55.555555555555557</v>
      </c>
      <c r="AA215" s="43">
        <v>100</v>
      </c>
    </row>
    <row r="216" spans="1:27" s="5" customFormat="1" ht="11.45">
      <c r="A216" s="19" t="s">
        <v>445</v>
      </c>
      <c r="B216" s="26" t="s">
        <v>464</v>
      </c>
      <c r="C216" s="26" t="s">
        <v>465</v>
      </c>
      <c r="D216" s="151">
        <v>0</v>
      </c>
      <c r="E216" s="152">
        <v>9</v>
      </c>
      <c r="F216" s="151">
        <v>0</v>
      </c>
      <c r="G216" s="152">
        <v>0</v>
      </c>
      <c r="H216" s="151">
        <v>0</v>
      </c>
      <c r="I216" s="152">
        <v>0</v>
      </c>
      <c r="J216" s="151">
        <v>0</v>
      </c>
      <c r="K216" s="152">
        <v>0</v>
      </c>
      <c r="L216" s="151">
        <v>0</v>
      </c>
      <c r="M216" s="152">
        <v>0</v>
      </c>
      <c r="N216" s="151">
        <v>6</v>
      </c>
      <c r="O216" s="152">
        <v>15</v>
      </c>
      <c r="P216" s="44">
        <v>0</v>
      </c>
      <c r="Q216" s="43">
        <v>60</v>
      </c>
      <c r="R216" s="44">
        <v>0</v>
      </c>
      <c r="S216" s="43">
        <v>0</v>
      </c>
      <c r="T216" s="44">
        <v>0</v>
      </c>
      <c r="U216" s="43">
        <v>0</v>
      </c>
      <c r="V216" s="44">
        <v>0</v>
      </c>
      <c r="W216" s="43">
        <v>0</v>
      </c>
      <c r="X216" s="44">
        <v>0</v>
      </c>
      <c r="Y216" s="43">
        <v>0</v>
      </c>
      <c r="Z216" s="44">
        <v>40</v>
      </c>
      <c r="AA216" s="43">
        <v>100</v>
      </c>
    </row>
    <row r="217" spans="1:27" s="5" customFormat="1" ht="11.45">
      <c r="A217" s="19" t="s">
        <v>445</v>
      </c>
      <c r="B217" s="26" t="s">
        <v>466</v>
      </c>
      <c r="C217" s="26" t="s">
        <v>467</v>
      </c>
      <c r="D217" s="151">
        <v>11</v>
      </c>
      <c r="E217" s="152">
        <v>147</v>
      </c>
      <c r="F217" s="151">
        <v>23</v>
      </c>
      <c r="G217" s="152">
        <v>0</v>
      </c>
      <c r="H217" s="151">
        <v>0</v>
      </c>
      <c r="I217" s="152">
        <v>57</v>
      </c>
      <c r="J217" s="151">
        <v>1</v>
      </c>
      <c r="K217" s="152">
        <v>3</v>
      </c>
      <c r="L217" s="151">
        <v>8</v>
      </c>
      <c r="M217" s="152">
        <v>8</v>
      </c>
      <c r="N217" s="151">
        <v>108</v>
      </c>
      <c r="O217" s="152">
        <v>366</v>
      </c>
      <c r="P217" s="44">
        <v>3.0054644808743167</v>
      </c>
      <c r="Q217" s="43">
        <v>40.16393442622951</v>
      </c>
      <c r="R217" s="44">
        <v>6.2841530054644812</v>
      </c>
      <c r="S217" s="43">
        <v>0</v>
      </c>
      <c r="T217" s="44">
        <v>0</v>
      </c>
      <c r="U217" s="43">
        <v>15.573770491803279</v>
      </c>
      <c r="V217" s="44">
        <v>0.27322404371584702</v>
      </c>
      <c r="W217" s="43">
        <v>0.81967213114754101</v>
      </c>
      <c r="X217" s="44">
        <v>2.1857923497267762</v>
      </c>
      <c r="Y217" s="43">
        <v>2.1857923497267762</v>
      </c>
      <c r="Z217" s="44">
        <v>29.508196721311474</v>
      </c>
      <c r="AA217" s="43">
        <v>100</v>
      </c>
    </row>
    <row r="218" spans="1:27" s="5" customFormat="1" ht="11.45">
      <c r="A218" s="19" t="s">
        <v>445</v>
      </c>
      <c r="B218" s="26" t="s">
        <v>468</v>
      </c>
      <c r="C218" s="26" t="s">
        <v>469</v>
      </c>
      <c r="D218" s="151">
        <v>6</v>
      </c>
      <c r="E218" s="152">
        <v>6</v>
      </c>
      <c r="F218" s="151">
        <v>18</v>
      </c>
      <c r="G218" s="152">
        <v>4</v>
      </c>
      <c r="H218" s="151">
        <v>0</v>
      </c>
      <c r="I218" s="152">
        <v>10</v>
      </c>
      <c r="J218" s="151">
        <v>19</v>
      </c>
      <c r="K218" s="152">
        <v>0</v>
      </c>
      <c r="L218" s="151">
        <v>0</v>
      </c>
      <c r="M218" s="152">
        <v>17</v>
      </c>
      <c r="N218" s="151">
        <v>33</v>
      </c>
      <c r="O218" s="152">
        <v>113</v>
      </c>
      <c r="P218" s="44">
        <v>5.3097345132743365</v>
      </c>
      <c r="Q218" s="43">
        <v>5.3097345132743365</v>
      </c>
      <c r="R218" s="44">
        <v>15.929203539823009</v>
      </c>
      <c r="S218" s="43">
        <v>3.5398230088495577</v>
      </c>
      <c r="T218" s="44">
        <v>0</v>
      </c>
      <c r="U218" s="43">
        <v>8.8495575221238933</v>
      </c>
      <c r="V218" s="44">
        <v>16.814159292035399</v>
      </c>
      <c r="W218" s="43">
        <v>0</v>
      </c>
      <c r="X218" s="44">
        <v>0</v>
      </c>
      <c r="Y218" s="43">
        <v>15.044247787610621</v>
      </c>
      <c r="Z218" s="44">
        <v>29.20353982300885</v>
      </c>
      <c r="AA218" s="43">
        <v>100</v>
      </c>
    </row>
    <row r="219" spans="1:27" s="5" customFormat="1" ht="11.45">
      <c r="A219" s="19" t="s">
        <v>445</v>
      </c>
      <c r="B219" s="26" t="s">
        <v>470</v>
      </c>
      <c r="C219" s="26" t="s">
        <v>471</v>
      </c>
      <c r="D219" s="151">
        <v>6</v>
      </c>
      <c r="E219" s="152">
        <v>172</v>
      </c>
      <c r="F219" s="151">
        <v>31</v>
      </c>
      <c r="G219" s="152">
        <v>1</v>
      </c>
      <c r="H219" s="151">
        <v>38</v>
      </c>
      <c r="I219" s="152">
        <v>124</v>
      </c>
      <c r="J219" s="151">
        <v>9</v>
      </c>
      <c r="K219" s="152">
        <v>17</v>
      </c>
      <c r="L219" s="151">
        <v>22</v>
      </c>
      <c r="M219" s="152">
        <v>10</v>
      </c>
      <c r="N219" s="151">
        <v>126</v>
      </c>
      <c r="O219" s="152">
        <v>556</v>
      </c>
      <c r="P219" s="44">
        <v>1.079136690647482</v>
      </c>
      <c r="Q219" s="43">
        <v>30.935251798561154</v>
      </c>
      <c r="R219" s="44">
        <v>5.5755395683453237</v>
      </c>
      <c r="S219" s="43">
        <v>0.17985611510791369</v>
      </c>
      <c r="T219" s="44">
        <v>6.8345323741007196</v>
      </c>
      <c r="U219" s="43">
        <v>22.302158273381295</v>
      </c>
      <c r="V219" s="44">
        <v>1.6187050359712229</v>
      </c>
      <c r="W219" s="43">
        <v>3.0575539568345325</v>
      </c>
      <c r="X219" s="44">
        <v>3.9568345323741005</v>
      </c>
      <c r="Y219" s="43">
        <v>1.7985611510791366</v>
      </c>
      <c r="Z219" s="44">
        <v>22.661870503597122</v>
      </c>
      <c r="AA219" s="43">
        <v>100</v>
      </c>
    </row>
    <row r="220" spans="1:27" s="5" customFormat="1" ht="11.45">
      <c r="A220" s="19" t="s">
        <v>445</v>
      </c>
      <c r="B220" s="26" t="s">
        <v>472</v>
      </c>
      <c r="C220" s="26" t="s">
        <v>473</v>
      </c>
      <c r="D220" s="151">
        <v>1</v>
      </c>
      <c r="E220" s="152">
        <v>14</v>
      </c>
      <c r="F220" s="151">
        <v>4</v>
      </c>
      <c r="G220" s="152">
        <v>0</v>
      </c>
      <c r="H220" s="151">
        <v>0</v>
      </c>
      <c r="I220" s="152">
        <v>0</v>
      </c>
      <c r="J220" s="151">
        <v>2</v>
      </c>
      <c r="K220" s="152">
        <v>0</v>
      </c>
      <c r="L220" s="151">
        <v>0</v>
      </c>
      <c r="M220" s="152">
        <v>1</v>
      </c>
      <c r="N220" s="151">
        <v>10</v>
      </c>
      <c r="O220" s="152">
        <v>32</v>
      </c>
      <c r="P220" s="44">
        <v>3.125</v>
      </c>
      <c r="Q220" s="43">
        <v>43.75</v>
      </c>
      <c r="R220" s="44">
        <v>12.5</v>
      </c>
      <c r="S220" s="43">
        <v>0</v>
      </c>
      <c r="T220" s="44">
        <v>0</v>
      </c>
      <c r="U220" s="43">
        <v>0</v>
      </c>
      <c r="V220" s="44">
        <v>6.25</v>
      </c>
      <c r="W220" s="43">
        <v>0</v>
      </c>
      <c r="X220" s="44">
        <v>0</v>
      </c>
      <c r="Y220" s="43">
        <v>3.125</v>
      </c>
      <c r="Z220" s="44">
        <v>31.25</v>
      </c>
      <c r="AA220" s="43">
        <v>100</v>
      </c>
    </row>
    <row r="221" spans="1:27" s="5" customFormat="1" ht="11.45">
      <c r="A221" s="19" t="s">
        <v>445</v>
      </c>
      <c r="B221" s="26" t="s">
        <v>474</v>
      </c>
      <c r="C221" s="26" t="s">
        <v>445</v>
      </c>
      <c r="D221" s="151">
        <v>264</v>
      </c>
      <c r="E221" s="152">
        <v>1715</v>
      </c>
      <c r="F221" s="151">
        <v>1644</v>
      </c>
      <c r="G221" s="152">
        <v>19</v>
      </c>
      <c r="H221" s="151">
        <v>1741</v>
      </c>
      <c r="I221" s="152">
        <v>1367</v>
      </c>
      <c r="J221" s="151">
        <v>358</v>
      </c>
      <c r="K221" s="152">
        <v>279</v>
      </c>
      <c r="L221" s="151">
        <v>494</v>
      </c>
      <c r="M221" s="152">
        <v>2502</v>
      </c>
      <c r="N221" s="151">
        <v>2681</v>
      </c>
      <c r="O221" s="152">
        <v>13064</v>
      </c>
      <c r="P221" s="44">
        <v>2.0208205756276789</v>
      </c>
      <c r="Q221" s="43">
        <v>13.127679118187386</v>
      </c>
      <c r="R221" s="44">
        <v>12.584200857317821</v>
      </c>
      <c r="S221" s="43">
        <v>0.14543784445805266</v>
      </c>
      <c r="T221" s="44">
        <v>13.32669932639314</v>
      </c>
      <c r="U221" s="43">
        <v>10.463870177587262</v>
      </c>
      <c r="V221" s="44">
        <v>2.7403551745254133</v>
      </c>
      <c r="W221" s="43">
        <v>2.1356399265156156</v>
      </c>
      <c r="X221" s="44">
        <v>3.7813839559093689</v>
      </c>
      <c r="Y221" s="43">
        <v>19.151867728107778</v>
      </c>
      <c r="Z221" s="44">
        <v>20.522045315370484</v>
      </c>
      <c r="AA221" s="43">
        <v>100</v>
      </c>
    </row>
    <row r="222" spans="1:27" s="5" customFormat="1" ht="11.45">
      <c r="A222" s="19" t="s">
        <v>445</v>
      </c>
      <c r="B222" s="26" t="s">
        <v>475</v>
      </c>
      <c r="C222" s="26" t="s">
        <v>476</v>
      </c>
      <c r="D222" s="151">
        <v>30</v>
      </c>
      <c r="E222" s="152">
        <v>117</v>
      </c>
      <c r="F222" s="151">
        <v>63</v>
      </c>
      <c r="G222" s="152">
        <v>5</v>
      </c>
      <c r="H222" s="151">
        <v>15</v>
      </c>
      <c r="I222" s="152">
        <v>30</v>
      </c>
      <c r="J222" s="151">
        <v>0</v>
      </c>
      <c r="K222" s="152">
        <v>6</v>
      </c>
      <c r="L222" s="151">
        <v>0</v>
      </c>
      <c r="M222" s="152">
        <v>30</v>
      </c>
      <c r="N222" s="151">
        <v>247</v>
      </c>
      <c r="O222" s="152">
        <v>543</v>
      </c>
      <c r="P222" s="44">
        <v>5.5248618784530388</v>
      </c>
      <c r="Q222" s="43">
        <v>21.546961325966851</v>
      </c>
      <c r="R222" s="44">
        <v>11.602209944751381</v>
      </c>
      <c r="S222" s="43">
        <v>0.92081031307550654</v>
      </c>
      <c r="T222" s="44">
        <v>2.7624309392265194</v>
      </c>
      <c r="U222" s="43">
        <v>5.5248618784530388</v>
      </c>
      <c r="V222" s="44">
        <v>0</v>
      </c>
      <c r="W222" s="43">
        <v>1.1049723756906076</v>
      </c>
      <c r="X222" s="44">
        <v>0</v>
      </c>
      <c r="Y222" s="43">
        <v>5.5248618784530388</v>
      </c>
      <c r="Z222" s="44">
        <v>45.488029465930019</v>
      </c>
      <c r="AA222" s="43">
        <v>100</v>
      </c>
    </row>
    <row r="223" spans="1:27" s="5" customFormat="1" ht="11.45">
      <c r="A223" s="19" t="s">
        <v>445</v>
      </c>
      <c r="B223" s="26" t="s">
        <v>477</v>
      </c>
      <c r="C223" s="26" t="s">
        <v>478</v>
      </c>
      <c r="D223" s="151">
        <v>14</v>
      </c>
      <c r="E223" s="152">
        <v>84</v>
      </c>
      <c r="F223" s="151">
        <v>16</v>
      </c>
      <c r="G223" s="152">
        <v>3</v>
      </c>
      <c r="H223" s="151">
        <v>10</v>
      </c>
      <c r="I223" s="152">
        <v>6</v>
      </c>
      <c r="J223" s="151">
        <v>11</v>
      </c>
      <c r="K223" s="152">
        <v>1</v>
      </c>
      <c r="L223" s="151">
        <v>4</v>
      </c>
      <c r="M223" s="152">
        <v>4</v>
      </c>
      <c r="N223" s="151">
        <v>129</v>
      </c>
      <c r="O223" s="152">
        <v>282</v>
      </c>
      <c r="P223" s="44">
        <v>4.9645390070921991</v>
      </c>
      <c r="Q223" s="43">
        <v>29.787234042553191</v>
      </c>
      <c r="R223" s="44">
        <v>5.6737588652482271</v>
      </c>
      <c r="S223" s="43">
        <v>1.0638297872340425</v>
      </c>
      <c r="T223" s="44">
        <v>3.5460992907801421</v>
      </c>
      <c r="U223" s="43">
        <v>2.1276595744680851</v>
      </c>
      <c r="V223" s="44">
        <v>3.9007092198581561</v>
      </c>
      <c r="W223" s="43">
        <v>0.3546099290780142</v>
      </c>
      <c r="X223" s="44">
        <v>1.4184397163120568</v>
      </c>
      <c r="Y223" s="43">
        <v>1.4184397163120568</v>
      </c>
      <c r="Z223" s="44">
        <v>45.744680851063826</v>
      </c>
      <c r="AA223" s="43">
        <v>100</v>
      </c>
    </row>
    <row r="224" spans="1:27" s="5" customFormat="1" ht="11.45">
      <c r="A224" s="19" t="s">
        <v>445</v>
      </c>
      <c r="B224" s="26" t="s">
        <v>479</v>
      </c>
      <c r="C224" s="26" t="s">
        <v>480</v>
      </c>
      <c r="D224" s="151">
        <v>0</v>
      </c>
      <c r="E224" s="152">
        <v>13</v>
      </c>
      <c r="F224" s="151">
        <v>1</v>
      </c>
      <c r="G224" s="152">
        <v>0</v>
      </c>
      <c r="H224" s="151">
        <v>0</v>
      </c>
      <c r="I224" s="152">
        <v>0</v>
      </c>
      <c r="J224" s="151">
        <v>3</v>
      </c>
      <c r="K224" s="152">
        <v>0</v>
      </c>
      <c r="L224" s="151">
        <v>0</v>
      </c>
      <c r="M224" s="152">
        <v>0</v>
      </c>
      <c r="N224" s="151">
        <v>18</v>
      </c>
      <c r="O224" s="152">
        <v>35</v>
      </c>
      <c r="P224" s="44">
        <v>0</v>
      </c>
      <c r="Q224" s="43">
        <v>37.142857142857146</v>
      </c>
      <c r="R224" s="44">
        <v>2.8571428571428572</v>
      </c>
      <c r="S224" s="43">
        <v>0</v>
      </c>
      <c r="T224" s="44">
        <v>0</v>
      </c>
      <c r="U224" s="43">
        <v>0</v>
      </c>
      <c r="V224" s="44">
        <v>8.5714285714285712</v>
      </c>
      <c r="W224" s="43">
        <v>0</v>
      </c>
      <c r="X224" s="44">
        <v>0</v>
      </c>
      <c r="Y224" s="43">
        <v>0</v>
      </c>
      <c r="Z224" s="44">
        <v>51.428571428571423</v>
      </c>
      <c r="AA224" s="43">
        <v>100</v>
      </c>
    </row>
    <row r="225" spans="1:27" s="5" customFormat="1" ht="11.45">
      <c r="A225" s="19" t="s">
        <v>445</v>
      </c>
      <c r="B225" s="26" t="s">
        <v>481</v>
      </c>
      <c r="C225" s="26" t="s">
        <v>482</v>
      </c>
      <c r="D225" s="151">
        <v>1</v>
      </c>
      <c r="E225" s="152">
        <v>7</v>
      </c>
      <c r="F225" s="151">
        <v>3</v>
      </c>
      <c r="G225" s="152">
        <v>4</v>
      </c>
      <c r="H225" s="151">
        <v>1</v>
      </c>
      <c r="I225" s="152">
        <v>1</v>
      </c>
      <c r="J225" s="151">
        <v>15</v>
      </c>
      <c r="K225" s="152">
        <v>1</v>
      </c>
      <c r="L225" s="151">
        <v>0</v>
      </c>
      <c r="M225" s="152">
        <v>2</v>
      </c>
      <c r="N225" s="151">
        <v>77</v>
      </c>
      <c r="O225" s="152">
        <v>112</v>
      </c>
      <c r="P225" s="44">
        <v>0.89285714285714279</v>
      </c>
      <c r="Q225" s="43">
        <v>6.25</v>
      </c>
      <c r="R225" s="44">
        <v>2.6785714285714284</v>
      </c>
      <c r="S225" s="43">
        <v>3.5714285714285712</v>
      </c>
      <c r="T225" s="44">
        <v>0.89285714285714279</v>
      </c>
      <c r="U225" s="43">
        <v>0.89285714285714279</v>
      </c>
      <c r="V225" s="44">
        <v>13.392857142857142</v>
      </c>
      <c r="W225" s="43">
        <v>0.89285714285714279</v>
      </c>
      <c r="X225" s="44">
        <v>0</v>
      </c>
      <c r="Y225" s="43">
        <v>1.7857142857142856</v>
      </c>
      <c r="Z225" s="44">
        <v>68.75</v>
      </c>
      <c r="AA225" s="43">
        <v>100</v>
      </c>
    </row>
    <row r="226" spans="1:27" s="5" customFormat="1" ht="11.45">
      <c r="A226" s="19" t="s">
        <v>445</v>
      </c>
      <c r="B226" s="26" t="s">
        <v>483</v>
      </c>
      <c r="C226" s="26" t="s">
        <v>484</v>
      </c>
      <c r="D226" s="151">
        <v>24</v>
      </c>
      <c r="E226" s="152">
        <v>201</v>
      </c>
      <c r="F226" s="151">
        <v>26</v>
      </c>
      <c r="G226" s="152">
        <v>0</v>
      </c>
      <c r="H226" s="151">
        <v>5</v>
      </c>
      <c r="I226" s="152">
        <v>53</v>
      </c>
      <c r="J226" s="151">
        <v>0</v>
      </c>
      <c r="K226" s="152">
        <v>2</v>
      </c>
      <c r="L226" s="151">
        <v>1</v>
      </c>
      <c r="M226" s="152">
        <v>22</v>
      </c>
      <c r="N226" s="151">
        <v>128</v>
      </c>
      <c r="O226" s="152">
        <v>462</v>
      </c>
      <c r="P226" s="44">
        <v>5.1948051948051948</v>
      </c>
      <c r="Q226" s="43">
        <v>43.506493506493506</v>
      </c>
      <c r="R226" s="44">
        <v>5.6277056277056277</v>
      </c>
      <c r="S226" s="43">
        <v>0</v>
      </c>
      <c r="T226" s="44">
        <v>1.0822510822510822</v>
      </c>
      <c r="U226" s="43">
        <v>11.471861471861471</v>
      </c>
      <c r="V226" s="44">
        <v>0</v>
      </c>
      <c r="W226" s="43">
        <v>0.4329004329004329</v>
      </c>
      <c r="X226" s="44">
        <v>0.21645021645021645</v>
      </c>
      <c r="Y226" s="43">
        <v>4.7619047619047619</v>
      </c>
      <c r="Z226" s="44">
        <v>27.705627705627705</v>
      </c>
      <c r="AA226" s="43">
        <v>100</v>
      </c>
    </row>
    <row r="227" spans="1:27" s="5" customFormat="1" ht="11.45">
      <c r="A227" s="19" t="s">
        <v>445</v>
      </c>
      <c r="B227" s="26" t="s">
        <v>485</v>
      </c>
      <c r="C227" s="26" t="s">
        <v>486</v>
      </c>
      <c r="D227" s="151">
        <v>0</v>
      </c>
      <c r="E227" s="152">
        <v>2</v>
      </c>
      <c r="F227" s="151">
        <v>0</v>
      </c>
      <c r="G227" s="152">
        <v>0</v>
      </c>
      <c r="H227" s="151">
        <v>0</v>
      </c>
      <c r="I227" s="152">
        <v>2</v>
      </c>
      <c r="J227" s="151">
        <v>0</v>
      </c>
      <c r="K227" s="152">
        <v>0</v>
      </c>
      <c r="L227" s="151">
        <v>0</v>
      </c>
      <c r="M227" s="152">
        <v>1</v>
      </c>
      <c r="N227" s="151">
        <v>23</v>
      </c>
      <c r="O227" s="152">
        <v>28</v>
      </c>
      <c r="P227" s="44">
        <v>0</v>
      </c>
      <c r="Q227" s="43">
        <v>7.1428571428571423</v>
      </c>
      <c r="R227" s="44">
        <v>0</v>
      </c>
      <c r="S227" s="43">
        <v>0</v>
      </c>
      <c r="T227" s="44">
        <v>0</v>
      </c>
      <c r="U227" s="43">
        <v>7.1428571428571423</v>
      </c>
      <c r="V227" s="44">
        <v>0</v>
      </c>
      <c r="W227" s="43">
        <v>0</v>
      </c>
      <c r="X227" s="44">
        <v>0</v>
      </c>
      <c r="Y227" s="43">
        <v>3.5714285714285712</v>
      </c>
      <c r="Z227" s="44">
        <v>82.142857142857139</v>
      </c>
      <c r="AA227" s="43">
        <v>100</v>
      </c>
    </row>
    <row r="228" spans="1:27" s="5" customFormat="1" ht="11.45">
      <c r="A228" s="19" t="s">
        <v>445</v>
      </c>
      <c r="B228" s="26" t="s">
        <v>487</v>
      </c>
      <c r="C228" s="26" t="s">
        <v>488</v>
      </c>
      <c r="D228" s="151">
        <v>9</v>
      </c>
      <c r="E228" s="152">
        <v>21</v>
      </c>
      <c r="F228" s="151">
        <v>24</v>
      </c>
      <c r="G228" s="152">
        <v>2</v>
      </c>
      <c r="H228" s="151">
        <v>0</v>
      </c>
      <c r="I228" s="152">
        <v>9</v>
      </c>
      <c r="J228" s="151">
        <v>0</v>
      </c>
      <c r="K228" s="152">
        <v>0</v>
      </c>
      <c r="L228" s="151">
        <v>1</v>
      </c>
      <c r="M228" s="152">
        <v>14</v>
      </c>
      <c r="N228" s="151">
        <v>44</v>
      </c>
      <c r="O228" s="152">
        <v>124</v>
      </c>
      <c r="P228" s="44">
        <v>7.2580645161290329</v>
      </c>
      <c r="Q228" s="43">
        <v>16.93548387096774</v>
      </c>
      <c r="R228" s="44">
        <v>19.35483870967742</v>
      </c>
      <c r="S228" s="43">
        <v>1.6129032258064515</v>
      </c>
      <c r="T228" s="44">
        <v>0</v>
      </c>
      <c r="U228" s="43">
        <v>7.2580645161290329</v>
      </c>
      <c r="V228" s="44">
        <v>0</v>
      </c>
      <c r="W228" s="43">
        <v>0</v>
      </c>
      <c r="X228" s="44">
        <v>0.80645161290322576</v>
      </c>
      <c r="Y228" s="43">
        <v>11.29032258064516</v>
      </c>
      <c r="Z228" s="44">
        <v>35.483870967741936</v>
      </c>
      <c r="AA228" s="43">
        <v>100</v>
      </c>
    </row>
    <row r="229" spans="1:27" s="5" customFormat="1" ht="11.45">
      <c r="A229" s="19" t="s">
        <v>445</v>
      </c>
      <c r="B229" s="26" t="s">
        <v>489</v>
      </c>
      <c r="C229" s="26" t="s">
        <v>490</v>
      </c>
      <c r="D229" s="151">
        <v>4</v>
      </c>
      <c r="E229" s="152">
        <v>33</v>
      </c>
      <c r="F229" s="151">
        <v>2</v>
      </c>
      <c r="G229" s="152">
        <v>0</v>
      </c>
      <c r="H229" s="151">
        <v>0</v>
      </c>
      <c r="I229" s="152">
        <v>28</v>
      </c>
      <c r="J229" s="151">
        <v>0</v>
      </c>
      <c r="K229" s="152">
        <v>2</v>
      </c>
      <c r="L229" s="151">
        <v>1</v>
      </c>
      <c r="M229" s="152">
        <v>5</v>
      </c>
      <c r="N229" s="151">
        <v>76</v>
      </c>
      <c r="O229" s="152">
        <v>151</v>
      </c>
      <c r="P229" s="44">
        <v>2.6490066225165565</v>
      </c>
      <c r="Q229" s="43">
        <v>21.85430463576159</v>
      </c>
      <c r="R229" s="44">
        <v>1.3245033112582782</v>
      </c>
      <c r="S229" s="43">
        <v>0</v>
      </c>
      <c r="T229" s="44">
        <v>0</v>
      </c>
      <c r="U229" s="43">
        <v>18.543046357615893</v>
      </c>
      <c r="V229" s="44">
        <v>0</v>
      </c>
      <c r="W229" s="43">
        <v>1.3245033112582782</v>
      </c>
      <c r="X229" s="44">
        <v>0.66225165562913912</v>
      </c>
      <c r="Y229" s="43">
        <v>3.3112582781456954</v>
      </c>
      <c r="Z229" s="44">
        <v>50.331125827814574</v>
      </c>
      <c r="AA229" s="43">
        <v>100</v>
      </c>
    </row>
    <row r="230" spans="1:27" s="5" customFormat="1" ht="11.45">
      <c r="A230" s="19" t="s">
        <v>445</v>
      </c>
      <c r="B230" s="26" t="s">
        <v>491</v>
      </c>
      <c r="C230" s="26" t="s">
        <v>492</v>
      </c>
      <c r="D230" s="151">
        <v>3</v>
      </c>
      <c r="E230" s="152">
        <v>17</v>
      </c>
      <c r="F230" s="151">
        <v>7</v>
      </c>
      <c r="G230" s="152">
        <v>0</v>
      </c>
      <c r="H230" s="151">
        <v>0</v>
      </c>
      <c r="I230" s="152">
        <v>0</v>
      </c>
      <c r="J230" s="151">
        <v>0</v>
      </c>
      <c r="K230" s="152">
        <v>0</v>
      </c>
      <c r="L230" s="151">
        <v>0</v>
      </c>
      <c r="M230" s="152">
        <v>5</v>
      </c>
      <c r="N230" s="151">
        <v>34</v>
      </c>
      <c r="O230" s="152">
        <v>66</v>
      </c>
      <c r="P230" s="44">
        <v>4.5454545454545459</v>
      </c>
      <c r="Q230" s="43">
        <v>25.757575757575758</v>
      </c>
      <c r="R230" s="44">
        <v>10.606060606060606</v>
      </c>
      <c r="S230" s="43">
        <v>0</v>
      </c>
      <c r="T230" s="44">
        <v>0</v>
      </c>
      <c r="U230" s="43">
        <v>0</v>
      </c>
      <c r="V230" s="44">
        <v>0</v>
      </c>
      <c r="W230" s="43">
        <v>0</v>
      </c>
      <c r="X230" s="44">
        <v>0</v>
      </c>
      <c r="Y230" s="43">
        <v>7.5757575757575761</v>
      </c>
      <c r="Z230" s="44">
        <v>51.515151515151516</v>
      </c>
      <c r="AA230" s="43">
        <v>100</v>
      </c>
    </row>
    <row r="231" spans="1:27" s="5" customFormat="1" ht="11.45">
      <c r="A231" s="19" t="s">
        <v>445</v>
      </c>
      <c r="B231" s="26" t="s">
        <v>493</v>
      </c>
      <c r="C231" s="26" t="s">
        <v>494</v>
      </c>
      <c r="D231" s="151">
        <v>0</v>
      </c>
      <c r="E231" s="152">
        <v>20</v>
      </c>
      <c r="F231" s="151">
        <v>0</v>
      </c>
      <c r="G231" s="152">
        <v>0</v>
      </c>
      <c r="H231" s="151">
        <v>0</v>
      </c>
      <c r="I231" s="152">
        <v>8</v>
      </c>
      <c r="J231" s="151">
        <v>0</v>
      </c>
      <c r="K231" s="152">
        <v>0</v>
      </c>
      <c r="L231" s="151">
        <v>0</v>
      </c>
      <c r="M231" s="152">
        <v>9</v>
      </c>
      <c r="N231" s="151">
        <v>12</v>
      </c>
      <c r="O231" s="152">
        <v>49</v>
      </c>
      <c r="P231" s="44">
        <v>0</v>
      </c>
      <c r="Q231" s="43">
        <v>40.816326530612244</v>
      </c>
      <c r="R231" s="44">
        <v>0</v>
      </c>
      <c r="S231" s="43">
        <v>0</v>
      </c>
      <c r="T231" s="44">
        <v>0</v>
      </c>
      <c r="U231" s="43">
        <v>16.326530612244898</v>
      </c>
      <c r="V231" s="44">
        <v>0</v>
      </c>
      <c r="W231" s="43">
        <v>0</v>
      </c>
      <c r="X231" s="44">
        <v>0</v>
      </c>
      <c r="Y231" s="43">
        <v>18.367346938775512</v>
      </c>
      <c r="Z231" s="44">
        <v>24.489795918367346</v>
      </c>
      <c r="AA231" s="43">
        <v>100</v>
      </c>
    </row>
    <row r="232" spans="1:27" s="5" customFormat="1" ht="11.45">
      <c r="A232" s="19" t="s">
        <v>445</v>
      </c>
      <c r="B232" s="26" t="s">
        <v>495</v>
      </c>
      <c r="C232" s="26" t="s">
        <v>496</v>
      </c>
      <c r="D232" s="151">
        <v>23</v>
      </c>
      <c r="E232" s="152">
        <v>265</v>
      </c>
      <c r="F232" s="151">
        <v>67</v>
      </c>
      <c r="G232" s="152">
        <v>1</v>
      </c>
      <c r="H232" s="151">
        <v>58</v>
      </c>
      <c r="I232" s="152">
        <v>100</v>
      </c>
      <c r="J232" s="151">
        <v>20</v>
      </c>
      <c r="K232" s="152">
        <v>17</v>
      </c>
      <c r="L232" s="151">
        <v>22</v>
      </c>
      <c r="M232" s="152">
        <v>14</v>
      </c>
      <c r="N232" s="151">
        <v>334</v>
      </c>
      <c r="O232" s="152">
        <v>921</v>
      </c>
      <c r="P232" s="44">
        <v>2.4972855591748102</v>
      </c>
      <c r="Q232" s="43">
        <v>28.773072747014115</v>
      </c>
      <c r="R232" s="44">
        <v>7.2747014115092297</v>
      </c>
      <c r="S232" s="43">
        <v>0.10857763300760044</v>
      </c>
      <c r="T232" s="44">
        <v>6.2975027144408253</v>
      </c>
      <c r="U232" s="43">
        <v>10.857763300760045</v>
      </c>
      <c r="V232" s="44">
        <v>2.1715526601520088</v>
      </c>
      <c r="W232" s="43">
        <v>1.8458197611292075</v>
      </c>
      <c r="X232" s="44">
        <v>2.3887079261672097</v>
      </c>
      <c r="Y232" s="43">
        <v>1.5200868621064061</v>
      </c>
      <c r="Z232" s="44">
        <v>36.264929424538543</v>
      </c>
      <c r="AA232" s="43">
        <v>100</v>
      </c>
    </row>
    <row r="233" spans="1:27" s="5" customFormat="1" ht="11.45">
      <c r="A233" s="19" t="s">
        <v>445</v>
      </c>
      <c r="B233" s="26" t="s">
        <v>497</v>
      </c>
      <c r="C233" s="26" t="s">
        <v>498</v>
      </c>
      <c r="D233" s="151">
        <v>48</v>
      </c>
      <c r="E233" s="152">
        <v>541</v>
      </c>
      <c r="F233" s="151">
        <v>162</v>
      </c>
      <c r="G233" s="152">
        <v>0</v>
      </c>
      <c r="H233" s="151">
        <v>24</v>
      </c>
      <c r="I233" s="152">
        <v>219</v>
      </c>
      <c r="J233" s="151">
        <v>10</v>
      </c>
      <c r="K233" s="152">
        <v>11</v>
      </c>
      <c r="L233" s="151">
        <v>177</v>
      </c>
      <c r="M233" s="152">
        <v>62</v>
      </c>
      <c r="N233" s="151">
        <v>449</v>
      </c>
      <c r="O233" s="152">
        <v>1703</v>
      </c>
      <c r="P233" s="44">
        <v>2.8185554903112156</v>
      </c>
      <c r="Q233" s="43">
        <v>31.767469172049324</v>
      </c>
      <c r="R233" s="44">
        <v>9.5126247798003529</v>
      </c>
      <c r="S233" s="43">
        <v>0</v>
      </c>
      <c r="T233" s="44">
        <v>1.4092777451556078</v>
      </c>
      <c r="U233" s="43">
        <v>12.859659424544919</v>
      </c>
      <c r="V233" s="44">
        <v>0.58719906048150317</v>
      </c>
      <c r="W233" s="43">
        <v>0.64591896652965353</v>
      </c>
      <c r="X233" s="44">
        <v>10.393423370522607</v>
      </c>
      <c r="Y233" s="43">
        <v>3.6406341749853204</v>
      </c>
      <c r="Z233" s="44">
        <v>26.365237815619498</v>
      </c>
      <c r="AA233" s="43">
        <v>100</v>
      </c>
    </row>
    <row r="234" spans="1:27" s="5" customFormat="1" ht="11.45">
      <c r="A234" s="19" t="s">
        <v>445</v>
      </c>
      <c r="B234" s="26" t="s">
        <v>499</v>
      </c>
      <c r="C234" s="26" t="s">
        <v>500</v>
      </c>
      <c r="D234" s="151">
        <v>5</v>
      </c>
      <c r="E234" s="152">
        <v>15</v>
      </c>
      <c r="F234" s="151">
        <v>3</v>
      </c>
      <c r="G234" s="152">
        <v>0</v>
      </c>
      <c r="H234" s="151">
        <v>0</v>
      </c>
      <c r="I234" s="152">
        <v>4</v>
      </c>
      <c r="J234" s="151">
        <v>4</v>
      </c>
      <c r="K234" s="152">
        <v>0</v>
      </c>
      <c r="L234" s="151">
        <v>0</v>
      </c>
      <c r="M234" s="152">
        <v>0</v>
      </c>
      <c r="N234" s="151">
        <v>47</v>
      </c>
      <c r="O234" s="152">
        <v>78</v>
      </c>
      <c r="P234" s="44">
        <v>6.4102564102564097</v>
      </c>
      <c r="Q234" s="43">
        <v>19.230769230769234</v>
      </c>
      <c r="R234" s="44">
        <v>3.8461538461538463</v>
      </c>
      <c r="S234" s="43">
        <v>0</v>
      </c>
      <c r="T234" s="44">
        <v>0</v>
      </c>
      <c r="U234" s="43">
        <v>5.1282051282051277</v>
      </c>
      <c r="V234" s="44">
        <v>5.1282051282051277</v>
      </c>
      <c r="W234" s="43">
        <v>0</v>
      </c>
      <c r="X234" s="44">
        <v>0</v>
      </c>
      <c r="Y234" s="43">
        <v>0</v>
      </c>
      <c r="Z234" s="44">
        <v>60.256410256410255</v>
      </c>
      <c r="AA234" s="43">
        <v>100</v>
      </c>
    </row>
    <row r="235" spans="1:27" s="5" customFormat="1" ht="11.45">
      <c r="A235" s="19" t="s">
        <v>445</v>
      </c>
      <c r="B235" s="26" t="s">
        <v>501</v>
      </c>
      <c r="C235" s="26" t="s">
        <v>502</v>
      </c>
      <c r="D235" s="151">
        <v>6</v>
      </c>
      <c r="E235" s="152">
        <v>14</v>
      </c>
      <c r="F235" s="151">
        <v>5</v>
      </c>
      <c r="G235" s="152">
        <v>0</v>
      </c>
      <c r="H235" s="151">
        <v>0</v>
      </c>
      <c r="I235" s="152">
        <v>8</v>
      </c>
      <c r="J235" s="151">
        <v>0</v>
      </c>
      <c r="K235" s="152">
        <v>1</v>
      </c>
      <c r="L235" s="151">
        <v>0</v>
      </c>
      <c r="M235" s="152">
        <v>0</v>
      </c>
      <c r="N235" s="151">
        <v>40</v>
      </c>
      <c r="O235" s="152">
        <v>74</v>
      </c>
      <c r="P235" s="44">
        <v>8.1081081081081088</v>
      </c>
      <c r="Q235" s="43">
        <v>18.918918918918919</v>
      </c>
      <c r="R235" s="44">
        <v>6.756756756756757</v>
      </c>
      <c r="S235" s="43">
        <v>0</v>
      </c>
      <c r="T235" s="44">
        <v>0</v>
      </c>
      <c r="U235" s="43">
        <v>10.810810810810811</v>
      </c>
      <c r="V235" s="44">
        <v>0</v>
      </c>
      <c r="W235" s="43">
        <v>1.3513513513513513</v>
      </c>
      <c r="X235" s="44">
        <v>0</v>
      </c>
      <c r="Y235" s="43">
        <v>0</v>
      </c>
      <c r="Z235" s="44">
        <v>54.054054054054056</v>
      </c>
      <c r="AA235" s="43">
        <v>100</v>
      </c>
    </row>
    <row r="236" spans="1:27" s="5" customFormat="1" ht="11.45">
      <c r="A236" s="19" t="s">
        <v>445</v>
      </c>
      <c r="B236" s="26" t="s">
        <v>503</v>
      </c>
      <c r="C236" s="26" t="s">
        <v>504</v>
      </c>
      <c r="D236" s="151">
        <v>1</v>
      </c>
      <c r="E236" s="152">
        <v>9</v>
      </c>
      <c r="F236" s="151">
        <v>0</v>
      </c>
      <c r="G236" s="152">
        <v>0</v>
      </c>
      <c r="H236" s="151">
        <v>0</v>
      </c>
      <c r="I236" s="152">
        <v>0</v>
      </c>
      <c r="J236" s="151">
        <v>0</v>
      </c>
      <c r="K236" s="152">
        <v>0</v>
      </c>
      <c r="L236" s="151">
        <v>0</v>
      </c>
      <c r="M236" s="152">
        <v>0</v>
      </c>
      <c r="N236" s="151">
        <v>33</v>
      </c>
      <c r="O236" s="152">
        <v>43</v>
      </c>
      <c r="P236" s="44">
        <v>2.3255813953488373</v>
      </c>
      <c r="Q236" s="43">
        <v>20.930232558139537</v>
      </c>
      <c r="R236" s="44">
        <v>0</v>
      </c>
      <c r="S236" s="43">
        <v>0</v>
      </c>
      <c r="T236" s="44">
        <v>0</v>
      </c>
      <c r="U236" s="43">
        <v>0</v>
      </c>
      <c r="V236" s="44">
        <v>0</v>
      </c>
      <c r="W236" s="43">
        <v>0</v>
      </c>
      <c r="X236" s="44">
        <v>0</v>
      </c>
      <c r="Y236" s="43">
        <v>0</v>
      </c>
      <c r="Z236" s="44">
        <v>76.744186046511629</v>
      </c>
      <c r="AA236" s="43">
        <v>100</v>
      </c>
    </row>
    <row r="237" spans="1:27" s="5" customFormat="1" ht="11.45">
      <c r="A237" s="19" t="s">
        <v>445</v>
      </c>
      <c r="B237" s="26" t="s">
        <v>505</v>
      </c>
      <c r="C237" s="26" t="s">
        <v>506</v>
      </c>
      <c r="D237" s="151">
        <v>10</v>
      </c>
      <c r="E237" s="152">
        <v>127</v>
      </c>
      <c r="F237" s="151">
        <v>51</v>
      </c>
      <c r="G237" s="152">
        <v>1</v>
      </c>
      <c r="H237" s="151">
        <v>23</v>
      </c>
      <c r="I237" s="152">
        <v>93</v>
      </c>
      <c r="J237" s="151">
        <v>8</v>
      </c>
      <c r="K237" s="152">
        <v>21</v>
      </c>
      <c r="L237" s="151">
        <v>6</v>
      </c>
      <c r="M237" s="152">
        <v>23</v>
      </c>
      <c r="N237" s="151">
        <v>113</v>
      </c>
      <c r="O237" s="152">
        <v>476</v>
      </c>
      <c r="P237" s="44">
        <v>2.1008403361344539</v>
      </c>
      <c r="Q237" s="43">
        <v>26.680672268907564</v>
      </c>
      <c r="R237" s="44">
        <v>10.714285714285714</v>
      </c>
      <c r="S237" s="43">
        <v>0.21008403361344538</v>
      </c>
      <c r="T237" s="44">
        <v>4.8319327731092443</v>
      </c>
      <c r="U237" s="43">
        <v>19.537815126050422</v>
      </c>
      <c r="V237" s="44">
        <v>1.680672268907563</v>
      </c>
      <c r="W237" s="43">
        <v>4.4117647058823533</v>
      </c>
      <c r="X237" s="44">
        <v>1.2605042016806722</v>
      </c>
      <c r="Y237" s="43">
        <v>4.8319327731092443</v>
      </c>
      <c r="Z237" s="44">
        <v>23.739495798319325</v>
      </c>
      <c r="AA237" s="43">
        <v>100</v>
      </c>
    </row>
    <row r="238" spans="1:27" s="5" customFormat="1" ht="11.45">
      <c r="A238" s="138" t="s">
        <v>445</v>
      </c>
      <c r="B238" s="139" t="s">
        <v>507</v>
      </c>
      <c r="C238" s="139" t="s">
        <v>508</v>
      </c>
      <c r="D238" s="153">
        <v>2</v>
      </c>
      <c r="E238" s="154">
        <v>2</v>
      </c>
      <c r="F238" s="153">
        <v>1</v>
      </c>
      <c r="G238" s="154">
        <v>0</v>
      </c>
      <c r="H238" s="153">
        <v>0</v>
      </c>
      <c r="I238" s="154">
        <v>0</v>
      </c>
      <c r="J238" s="153">
        <v>0</v>
      </c>
      <c r="K238" s="154">
        <v>0</v>
      </c>
      <c r="L238" s="153">
        <v>0</v>
      </c>
      <c r="M238" s="154">
        <v>0</v>
      </c>
      <c r="N238" s="153">
        <v>7</v>
      </c>
      <c r="O238" s="154">
        <v>12</v>
      </c>
      <c r="P238" s="140">
        <v>16.666666666666664</v>
      </c>
      <c r="Q238" s="141">
        <v>16.666666666666664</v>
      </c>
      <c r="R238" s="140">
        <v>8.3333333333333321</v>
      </c>
      <c r="S238" s="141">
        <v>0</v>
      </c>
      <c r="T238" s="140">
        <v>0</v>
      </c>
      <c r="U238" s="141">
        <v>0</v>
      </c>
      <c r="V238" s="140">
        <v>0</v>
      </c>
      <c r="W238" s="141">
        <v>0</v>
      </c>
      <c r="X238" s="140">
        <v>0</v>
      </c>
      <c r="Y238" s="141">
        <v>0</v>
      </c>
      <c r="Z238" s="140">
        <v>58.333333333333336</v>
      </c>
      <c r="AA238" s="141">
        <v>100</v>
      </c>
    </row>
    <row r="239" spans="1:27" s="5" customFormat="1" ht="11.45">
      <c r="A239" s="19"/>
      <c r="B239" s="26"/>
      <c r="C239" s="26"/>
      <c r="D239" s="41"/>
      <c r="E239" s="42"/>
      <c r="F239" s="41"/>
      <c r="G239" s="42"/>
      <c r="H239" s="41"/>
      <c r="I239" s="42"/>
      <c r="J239" s="41"/>
      <c r="K239" s="42"/>
      <c r="L239" s="41"/>
      <c r="M239" s="42"/>
      <c r="N239" s="41"/>
      <c r="O239" s="58"/>
      <c r="P239" s="44"/>
      <c r="Q239" s="43"/>
      <c r="R239" s="44"/>
      <c r="S239" s="43"/>
      <c r="T239" s="44"/>
      <c r="U239" s="43"/>
      <c r="V239" s="44"/>
      <c r="W239" s="43"/>
      <c r="X239" s="44"/>
      <c r="Y239" s="43"/>
      <c r="Z239" s="44"/>
      <c r="AA239" s="43"/>
    </row>
    <row r="240" spans="1:27" s="5" customFormat="1" ht="11.45">
      <c r="A240" s="19"/>
      <c r="B240" s="26"/>
      <c r="C240" s="26"/>
      <c r="D240" s="41"/>
      <c r="E240" s="42"/>
      <c r="F240" s="41"/>
      <c r="G240" s="42"/>
      <c r="H240" s="41"/>
      <c r="I240" s="42"/>
      <c r="J240" s="41"/>
      <c r="K240" s="42"/>
      <c r="L240" s="41"/>
      <c r="M240" s="42"/>
      <c r="N240" s="41"/>
      <c r="O240" s="58"/>
      <c r="P240" s="44"/>
      <c r="Q240" s="43"/>
      <c r="R240" s="44"/>
      <c r="S240" s="43"/>
      <c r="T240" s="44"/>
      <c r="U240" s="43"/>
      <c r="V240" s="44"/>
      <c r="W240" s="43"/>
      <c r="X240" s="44"/>
      <c r="Y240" s="43"/>
      <c r="Z240" s="44"/>
      <c r="AA240" s="43"/>
    </row>
    <row r="241" spans="1:27" s="5" customFormat="1" ht="11.45">
      <c r="A241" s="19"/>
      <c r="B241" s="26"/>
      <c r="C241" s="26"/>
      <c r="D241" s="41"/>
      <c r="E241" s="42"/>
      <c r="F241" s="41"/>
      <c r="G241" s="42"/>
      <c r="H241" s="41"/>
      <c r="I241" s="42"/>
      <c r="J241" s="41"/>
      <c r="K241" s="42"/>
      <c r="L241" s="41"/>
      <c r="M241" s="42"/>
      <c r="N241" s="41"/>
      <c r="O241" s="58"/>
      <c r="P241" s="44"/>
      <c r="Q241" s="43"/>
      <c r="R241" s="44"/>
      <c r="S241" s="43"/>
      <c r="T241" s="44"/>
      <c r="U241" s="43"/>
      <c r="V241" s="44"/>
      <c r="W241" s="43"/>
      <c r="X241" s="44"/>
      <c r="Y241" s="43"/>
      <c r="Z241" s="44"/>
      <c r="AA241" s="43"/>
    </row>
    <row r="242" spans="1:27" s="5" customFormat="1" ht="11.45">
      <c r="A242" s="19"/>
      <c r="B242" s="26"/>
      <c r="C242" s="26"/>
      <c r="D242" s="41"/>
      <c r="E242" s="42"/>
      <c r="F242" s="41"/>
      <c r="G242" s="42"/>
      <c r="H242" s="41"/>
      <c r="I242" s="42"/>
      <c r="J242" s="41"/>
      <c r="K242" s="42"/>
      <c r="L242" s="41"/>
      <c r="M242" s="42"/>
      <c r="N242" s="41"/>
      <c r="O242" s="58"/>
      <c r="P242" s="44"/>
      <c r="Q242" s="43"/>
      <c r="R242" s="44"/>
      <c r="S242" s="43"/>
      <c r="T242" s="44"/>
      <c r="U242" s="43"/>
      <c r="V242" s="44"/>
      <c r="W242" s="43"/>
      <c r="X242" s="44"/>
      <c r="Y242" s="43"/>
      <c r="Z242" s="44"/>
      <c r="AA242" s="43"/>
    </row>
    <row r="243" spans="1:27" s="5" customFormat="1" ht="11.45">
      <c r="A243" s="19"/>
      <c r="B243" s="26"/>
      <c r="C243" s="26"/>
      <c r="D243" s="41"/>
      <c r="E243" s="42"/>
      <c r="F243" s="41"/>
      <c r="G243" s="42"/>
      <c r="H243" s="41"/>
      <c r="I243" s="42"/>
      <c r="J243" s="41"/>
      <c r="K243" s="42"/>
      <c r="L243" s="41"/>
      <c r="M243" s="42"/>
      <c r="N243" s="41"/>
      <c r="O243" s="58"/>
      <c r="P243" s="44"/>
      <c r="Q243" s="43"/>
      <c r="R243" s="44"/>
      <c r="S243" s="43"/>
      <c r="T243" s="44"/>
      <c r="U243" s="43"/>
      <c r="V243" s="44"/>
      <c r="W243" s="43"/>
      <c r="X243" s="44"/>
      <c r="Y243" s="43"/>
      <c r="Z243" s="44"/>
      <c r="AA243" s="43"/>
    </row>
    <row r="244" spans="1:27" s="5" customFormat="1" ht="11.45">
      <c r="A244" s="19"/>
      <c r="B244" s="26"/>
      <c r="C244" s="26"/>
      <c r="D244" s="41"/>
      <c r="E244" s="42"/>
      <c r="F244" s="41"/>
      <c r="G244" s="42"/>
      <c r="H244" s="41"/>
      <c r="I244" s="42"/>
      <c r="J244" s="41"/>
      <c r="K244" s="42"/>
      <c r="L244" s="41"/>
      <c r="M244" s="42"/>
      <c r="N244" s="41"/>
      <c r="O244" s="58"/>
      <c r="P244" s="44"/>
      <c r="Q244" s="43"/>
      <c r="R244" s="44"/>
      <c r="S244" s="43"/>
      <c r="T244" s="44"/>
      <c r="U244" s="43"/>
      <c r="V244" s="44"/>
      <c r="W244" s="43"/>
      <c r="X244" s="44"/>
      <c r="Y244" s="43"/>
      <c r="Z244" s="44"/>
      <c r="AA244" s="43"/>
    </row>
    <row r="245" spans="1:27" s="5" customFormat="1" ht="11.45">
      <c r="A245" s="19"/>
      <c r="B245" s="26"/>
      <c r="C245" s="26"/>
      <c r="D245" s="41"/>
      <c r="E245" s="42"/>
      <c r="F245" s="41"/>
      <c r="G245" s="42"/>
      <c r="H245" s="41"/>
      <c r="I245" s="42"/>
      <c r="J245" s="41"/>
      <c r="K245" s="42"/>
      <c r="L245" s="41"/>
      <c r="M245" s="42"/>
      <c r="N245" s="41"/>
      <c r="O245" s="58"/>
      <c r="P245" s="44"/>
      <c r="Q245" s="43"/>
      <c r="R245" s="44"/>
      <c r="S245" s="43"/>
      <c r="T245" s="44"/>
      <c r="U245" s="43"/>
      <c r="V245" s="44"/>
      <c r="W245" s="43"/>
      <c r="X245" s="44"/>
      <c r="Y245" s="43"/>
      <c r="Z245" s="44"/>
      <c r="AA245" s="43"/>
    </row>
    <row r="246" spans="1:27" s="5" customFormat="1" ht="11.45">
      <c r="A246" s="19"/>
      <c r="B246" s="26"/>
      <c r="C246" s="26"/>
      <c r="D246" s="41"/>
      <c r="E246" s="42"/>
      <c r="F246" s="41"/>
      <c r="G246" s="42"/>
      <c r="H246" s="41"/>
      <c r="I246" s="42"/>
      <c r="J246" s="41"/>
      <c r="K246" s="42"/>
      <c r="L246" s="41"/>
      <c r="M246" s="42"/>
      <c r="N246" s="41"/>
      <c r="O246" s="58"/>
      <c r="P246" s="44"/>
      <c r="Q246" s="43"/>
      <c r="R246" s="44"/>
      <c r="S246" s="43"/>
      <c r="T246" s="44"/>
      <c r="U246" s="43"/>
      <c r="V246" s="44"/>
      <c r="W246" s="43"/>
      <c r="X246" s="44"/>
      <c r="Y246" s="43"/>
      <c r="Z246" s="44"/>
      <c r="AA246" s="43"/>
    </row>
    <row r="247" spans="1:27" s="5" customFormat="1" ht="11.45">
      <c r="A247" s="19"/>
      <c r="B247" s="26"/>
      <c r="C247" s="26"/>
      <c r="D247" s="41"/>
      <c r="E247" s="42"/>
      <c r="F247" s="41"/>
      <c r="G247" s="42"/>
      <c r="H247" s="41"/>
      <c r="I247" s="42"/>
      <c r="J247" s="41"/>
      <c r="K247" s="42"/>
      <c r="L247" s="41"/>
      <c r="M247" s="42"/>
      <c r="N247" s="41"/>
      <c r="O247" s="58"/>
      <c r="P247" s="44"/>
      <c r="Q247" s="43"/>
      <c r="R247" s="44"/>
      <c r="S247" s="43"/>
      <c r="T247" s="44"/>
      <c r="U247" s="43"/>
      <c r="V247" s="44"/>
      <c r="W247" s="43"/>
      <c r="X247" s="44"/>
      <c r="Y247" s="43"/>
      <c r="Z247" s="44"/>
      <c r="AA247" s="43"/>
    </row>
    <row r="248" spans="1:27" s="5" customFormat="1" ht="11.45">
      <c r="A248" s="19"/>
      <c r="B248" s="26"/>
      <c r="C248" s="26"/>
      <c r="D248" s="41"/>
      <c r="E248" s="42"/>
      <c r="F248" s="41"/>
      <c r="G248" s="42"/>
      <c r="H248" s="41"/>
      <c r="I248" s="42"/>
      <c r="J248" s="41"/>
      <c r="K248" s="42"/>
      <c r="L248" s="41"/>
      <c r="M248" s="42"/>
      <c r="N248" s="41"/>
      <c r="O248" s="58"/>
      <c r="P248" s="44"/>
      <c r="Q248" s="43"/>
      <c r="R248" s="44"/>
      <c r="S248" s="43"/>
      <c r="T248" s="44"/>
      <c r="U248" s="43"/>
      <c r="V248" s="44"/>
      <c r="W248" s="43"/>
      <c r="X248" s="44"/>
      <c r="Y248" s="43"/>
      <c r="Z248" s="44"/>
      <c r="AA248" s="43"/>
    </row>
    <row r="249" spans="1:27" s="5" customFormat="1" ht="11.45">
      <c r="A249" s="19"/>
      <c r="B249" s="26"/>
      <c r="C249" s="26"/>
      <c r="D249" s="41"/>
      <c r="E249" s="42"/>
      <c r="F249" s="41"/>
      <c r="G249" s="42"/>
      <c r="H249" s="41"/>
      <c r="I249" s="42"/>
      <c r="J249" s="41"/>
      <c r="K249" s="42"/>
      <c r="L249" s="41"/>
      <c r="M249" s="42"/>
      <c r="N249" s="41"/>
      <c r="O249" s="58"/>
      <c r="P249" s="44"/>
      <c r="Q249" s="43"/>
      <c r="R249" s="44"/>
      <c r="S249" s="43"/>
      <c r="T249" s="44"/>
      <c r="U249" s="43"/>
      <c r="V249" s="44"/>
      <c r="W249" s="43"/>
      <c r="X249" s="44"/>
      <c r="Y249" s="43"/>
      <c r="Z249" s="44"/>
      <c r="AA249" s="43"/>
    </row>
    <row r="250" spans="1:27" s="5" customFormat="1" ht="11.45">
      <c r="A250" s="19"/>
      <c r="B250" s="26"/>
      <c r="C250" s="26"/>
      <c r="D250" s="41"/>
      <c r="E250" s="42"/>
      <c r="F250" s="41"/>
      <c r="G250" s="42"/>
      <c r="H250" s="41"/>
      <c r="I250" s="42"/>
      <c r="J250" s="41"/>
      <c r="K250" s="42"/>
      <c r="L250" s="41"/>
      <c r="M250" s="42"/>
      <c r="N250" s="41"/>
      <c r="O250" s="58"/>
      <c r="P250" s="44"/>
      <c r="Q250" s="43"/>
      <c r="R250" s="44"/>
      <c r="S250" s="43"/>
      <c r="T250" s="44"/>
      <c r="U250" s="43"/>
      <c r="V250" s="44"/>
      <c r="W250" s="43"/>
      <c r="X250" s="44"/>
      <c r="Y250" s="43"/>
      <c r="Z250" s="44"/>
      <c r="AA250" s="43"/>
    </row>
    <row r="251" spans="1:27" s="5" customFormat="1" ht="11.45">
      <c r="A251" s="19"/>
      <c r="B251" s="26"/>
      <c r="C251" s="26"/>
      <c r="D251" s="41"/>
      <c r="E251" s="42"/>
      <c r="F251" s="41"/>
      <c r="G251" s="42"/>
      <c r="H251" s="41"/>
      <c r="I251" s="42"/>
      <c r="J251" s="41"/>
      <c r="K251" s="42"/>
      <c r="L251" s="41"/>
      <c r="M251" s="42"/>
      <c r="N251" s="41"/>
      <c r="O251" s="58"/>
      <c r="P251" s="44"/>
      <c r="Q251" s="43"/>
      <c r="R251" s="44"/>
      <c r="S251" s="43"/>
      <c r="T251" s="44"/>
      <c r="U251" s="43"/>
      <c r="V251" s="44"/>
      <c r="W251" s="43"/>
      <c r="X251" s="44"/>
      <c r="Y251" s="43"/>
      <c r="Z251" s="44"/>
      <c r="AA251" s="43"/>
    </row>
    <row r="252" spans="1:27" s="5" customFormat="1" ht="11.45">
      <c r="A252" s="19"/>
      <c r="B252" s="26"/>
      <c r="C252" s="26"/>
      <c r="D252" s="41"/>
      <c r="E252" s="42"/>
      <c r="F252" s="41"/>
      <c r="G252" s="42"/>
      <c r="H252" s="41"/>
      <c r="I252" s="42"/>
      <c r="J252" s="41"/>
      <c r="K252" s="42"/>
      <c r="L252" s="41"/>
      <c r="M252" s="42"/>
      <c r="N252" s="41"/>
      <c r="O252" s="58"/>
      <c r="P252" s="44"/>
      <c r="Q252" s="43"/>
      <c r="R252" s="44"/>
      <c r="S252" s="43"/>
      <c r="T252" s="44"/>
      <c r="U252" s="43"/>
      <c r="V252" s="44"/>
      <c r="W252" s="43"/>
      <c r="X252" s="44"/>
      <c r="Y252" s="43"/>
      <c r="Z252" s="44"/>
      <c r="AA252" s="43"/>
    </row>
    <row r="253" spans="1:27" s="5" customFormat="1" ht="11.45">
      <c r="A253" s="19"/>
      <c r="B253" s="26"/>
      <c r="C253" s="26"/>
      <c r="D253" s="41"/>
      <c r="E253" s="42"/>
      <c r="F253" s="41"/>
      <c r="G253" s="42"/>
      <c r="H253" s="41"/>
      <c r="I253" s="42"/>
      <c r="J253" s="41"/>
      <c r="K253" s="42"/>
      <c r="L253" s="41"/>
      <c r="M253" s="42"/>
      <c r="N253" s="41"/>
      <c r="O253" s="58"/>
      <c r="P253" s="44"/>
      <c r="Q253" s="43"/>
      <c r="R253" s="44"/>
      <c r="S253" s="43"/>
      <c r="T253" s="44"/>
      <c r="U253" s="43"/>
      <c r="V253" s="44"/>
      <c r="W253" s="43"/>
      <c r="X253" s="44"/>
      <c r="Y253" s="43"/>
      <c r="Z253" s="44"/>
      <c r="AA253" s="43"/>
    </row>
    <row r="254" spans="1:27" s="5" customFormat="1" ht="11.45">
      <c r="A254" s="19"/>
      <c r="B254" s="26"/>
      <c r="C254" s="26"/>
      <c r="D254" s="41"/>
      <c r="E254" s="42"/>
      <c r="F254" s="41"/>
      <c r="G254" s="42"/>
      <c r="H254" s="41"/>
      <c r="I254" s="42"/>
      <c r="J254" s="41"/>
      <c r="K254" s="42"/>
      <c r="L254" s="41"/>
      <c r="M254" s="42"/>
      <c r="N254" s="41"/>
      <c r="O254" s="58"/>
      <c r="P254" s="44"/>
      <c r="Q254" s="43"/>
      <c r="R254" s="44"/>
      <c r="S254" s="43"/>
      <c r="T254" s="44"/>
      <c r="U254" s="43"/>
      <c r="V254" s="44"/>
      <c r="W254" s="43"/>
      <c r="X254" s="44"/>
      <c r="Y254" s="43"/>
      <c r="Z254" s="44"/>
      <c r="AA254" s="43"/>
    </row>
    <row r="255" spans="1:27" s="5" customFormat="1" ht="11.45">
      <c r="A255" s="19"/>
      <c r="B255" s="26"/>
      <c r="C255" s="26"/>
      <c r="D255" s="41"/>
      <c r="E255" s="42"/>
      <c r="F255" s="41"/>
      <c r="G255" s="42"/>
      <c r="H255" s="41"/>
      <c r="I255" s="42"/>
      <c r="J255" s="41"/>
      <c r="K255" s="42"/>
      <c r="L255" s="41"/>
      <c r="M255" s="42"/>
      <c r="N255" s="41"/>
      <c r="O255" s="58"/>
      <c r="P255" s="44"/>
      <c r="Q255" s="43"/>
      <c r="R255" s="44"/>
      <c r="S255" s="43"/>
      <c r="T255" s="44"/>
      <c r="U255" s="43"/>
      <c r="V255" s="44"/>
      <c r="W255" s="43"/>
      <c r="X255" s="44"/>
      <c r="Y255" s="43"/>
      <c r="Z255" s="44"/>
      <c r="AA255" s="43"/>
    </row>
    <row r="256" spans="1:27" s="5" customFormat="1" ht="11.45">
      <c r="A256" s="19"/>
      <c r="B256" s="26"/>
      <c r="C256" s="26"/>
      <c r="D256" s="41"/>
      <c r="E256" s="42"/>
      <c r="F256" s="41"/>
      <c r="G256" s="42"/>
      <c r="H256" s="41"/>
      <c r="I256" s="42"/>
      <c r="J256" s="41"/>
      <c r="K256" s="42"/>
      <c r="L256" s="41"/>
      <c r="M256" s="42"/>
      <c r="N256" s="41"/>
      <c r="O256" s="58"/>
      <c r="P256" s="44"/>
      <c r="Q256" s="43"/>
      <c r="R256" s="44"/>
      <c r="S256" s="43"/>
      <c r="T256" s="44"/>
      <c r="U256" s="43"/>
      <c r="V256" s="44"/>
      <c r="W256" s="43"/>
      <c r="X256" s="44"/>
      <c r="Y256" s="43"/>
      <c r="Z256" s="44"/>
      <c r="AA256" s="43"/>
    </row>
    <row r="257" spans="1:27" s="5" customFormat="1" ht="11.45">
      <c r="A257" s="19"/>
      <c r="B257" s="26"/>
      <c r="C257" s="26"/>
      <c r="D257" s="41"/>
      <c r="E257" s="42"/>
      <c r="F257" s="41"/>
      <c r="G257" s="42"/>
      <c r="H257" s="41"/>
      <c r="I257" s="42"/>
      <c r="J257" s="41"/>
      <c r="K257" s="42"/>
      <c r="L257" s="41"/>
      <c r="M257" s="42"/>
      <c r="N257" s="41"/>
      <c r="O257" s="58"/>
      <c r="P257" s="44"/>
      <c r="Q257" s="43"/>
      <c r="R257" s="44"/>
      <c r="S257" s="43"/>
      <c r="T257" s="44"/>
      <c r="U257" s="43"/>
      <c r="V257" s="44"/>
      <c r="W257" s="43"/>
      <c r="X257" s="44"/>
      <c r="Y257" s="43"/>
      <c r="Z257" s="44"/>
      <c r="AA257" s="43"/>
    </row>
    <row r="258" spans="1:27" s="5" customFormat="1" ht="11.45">
      <c r="A258" s="19"/>
      <c r="B258" s="26"/>
      <c r="C258" s="26"/>
      <c r="D258" s="41"/>
      <c r="E258" s="42"/>
      <c r="F258" s="41"/>
      <c r="G258" s="42"/>
      <c r="H258" s="41"/>
      <c r="I258" s="42"/>
      <c r="J258" s="41"/>
      <c r="K258" s="42"/>
      <c r="L258" s="41"/>
      <c r="M258" s="42"/>
      <c r="N258" s="41"/>
      <c r="O258" s="58"/>
      <c r="P258" s="44"/>
      <c r="Q258" s="43"/>
      <c r="R258" s="44"/>
      <c r="S258" s="43"/>
      <c r="T258" s="44"/>
      <c r="U258" s="43"/>
      <c r="V258" s="44"/>
      <c r="W258" s="43"/>
      <c r="X258" s="44"/>
      <c r="Y258" s="43"/>
      <c r="Z258" s="44"/>
      <c r="AA258" s="43"/>
    </row>
    <row r="259" spans="1:27" s="5" customFormat="1" ht="11.45">
      <c r="A259" s="19"/>
      <c r="B259" s="26"/>
      <c r="C259" s="26"/>
      <c r="D259" s="41"/>
      <c r="E259" s="42"/>
      <c r="F259" s="41"/>
      <c r="G259" s="42"/>
      <c r="H259" s="41"/>
      <c r="I259" s="42"/>
      <c r="J259" s="41"/>
      <c r="K259" s="42"/>
      <c r="L259" s="41"/>
      <c r="M259" s="42"/>
      <c r="N259" s="41"/>
      <c r="O259" s="58"/>
      <c r="P259" s="44"/>
      <c r="Q259" s="43"/>
      <c r="R259" s="44"/>
      <c r="S259" s="43"/>
      <c r="T259" s="44"/>
      <c r="U259" s="43"/>
      <c r="V259" s="44"/>
      <c r="W259" s="43"/>
      <c r="X259" s="44"/>
      <c r="Y259" s="43"/>
      <c r="Z259" s="44"/>
      <c r="AA259" s="43"/>
    </row>
    <row r="260" spans="1:27" s="5" customFormat="1" ht="11.45">
      <c r="A260" s="19"/>
      <c r="B260" s="26"/>
      <c r="C260" s="26"/>
      <c r="D260" s="41"/>
      <c r="E260" s="42"/>
      <c r="F260" s="41"/>
      <c r="G260" s="42"/>
      <c r="H260" s="41"/>
      <c r="I260" s="42"/>
      <c r="J260" s="41"/>
      <c r="K260" s="42"/>
      <c r="L260" s="41"/>
      <c r="M260" s="42"/>
      <c r="N260" s="41"/>
      <c r="O260" s="58"/>
      <c r="P260" s="44"/>
      <c r="Q260" s="43"/>
      <c r="R260" s="44"/>
      <c r="S260" s="43"/>
      <c r="T260" s="44"/>
      <c r="U260" s="43"/>
      <c r="V260" s="44"/>
      <c r="W260" s="43"/>
      <c r="X260" s="44"/>
      <c r="Y260" s="43"/>
      <c r="Z260" s="44"/>
      <c r="AA260" s="43"/>
    </row>
    <row r="261" spans="1:27" s="5" customFormat="1" ht="11.45">
      <c r="A261" s="19"/>
      <c r="B261" s="26"/>
      <c r="C261" s="26"/>
      <c r="D261" s="41"/>
      <c r="E261" s="42"/>
      <c r="F261" s="41"/>
      <c r="G261" s="42"/>
      <c r="H261" s="41"/>
      <c r="I261" s="42"/>
      <c r="J261" s="41"/>
      <c r="K261" s="42"/>
      <c r="L261" s="41"/>
      <c r="M261" s="42"/>
      <c r="N261" s="41"/>
      <c r="O261" s="58"/>
      <c r="P261" s="44"/>
      <c r="Q261" s="43"/>
      <c r="R261" s="44"/>
      <c r="S261" s="43"/>
      <c r="T261" s="44"/>
      <c r="U261" s="43"/>
      <c r="V261" s="44"/>
      <c r="W261" s="43"/>
      <c r="X261" s="44"/>
      <c r="Y261" s="43"/>
      <c r="Z261" s="44"/>
      <c r="AA261" s="43"/>
    </row>
    <row r="262" spans="1:27" s="5" customFormat="1" ht="11.45">
      <c r="A262" s="19"/>
      <c r="B262" s="26"/>
      <c r="C262" s="26"/>
      <c r="D262" s="41"/>
      <c r="E262" s="42"/>
      <c r="F262" s="41"/>
      <c r="G262" s="42"/>
      <c r="H262" s="41"/>
      <c r="I262" s="42"/>
      <c r="J262" s="41"/>
      <c r="K262" s="42"/>
      <c r="L262" s="41"/>
      <c r="M262" s="42"/>
      <c r="N262" s="41"/>
      <c r="O262" s="58"/>
      <c r="P262" s="44"/>
      <c r="Q262" s="43"/>
      <c r="R262" s="44"/>
      <c r="S262" s="43"/>
      <c r="T262" s="44"/>
      <c r="U262" s="43"/>
      <c r="V262" s="44"/>
      <c r="W262" s="43"/>
      <c r="X262" s="44"/>
      <c r="Y262" s="43"/>
      <c r="Z262" s="44"/>
      <c r="AA262" s="43"/>
    </row>
    <row r="263" spans="1:27" s="5" customFormat="1" ht="11.45">
      <c r="A263" s="19"/>
      <c r="B263" s="26"/>
      <c r="C263" s="26"/>
      <c r="D263" s="41"/>
      <c r="E263" s="42"/>
      <c r="F263" s="41"/>
      <c r="G263" s="42"/>
      <c r="H263" s="41"/>
      <c r="I263" s="42"/>
      <c r="J263" s="41"/>
      <c r="K263" s="42"/>
      <c r="L263" s="41"/>
      <c r="M263" s="42"/>
      <c r="N263" s="41"/>
      <c r="O263" s="58"/>
      <c r="P263" s="44"/>
      <c r="Q263" s="43"/>
      <c r="R263" s="44"/>
      <c r="S263" s="43"/>
      <c r="T263" s="44"/>
      <c r="U263" s="43"/>
      <c r="V263" s="44"/>
      <c r="W263" s="43"/>
      <c r="X263" s="44"/>
      <c r="Y263" s="43"/>
      <c r="Z263" s="44"/>
      <c r="AA263" s="43"/>
    </row>
    <row r="264" spans="1:27" s="5" customFormat="1" ht="11.45">
      <c r="A264" s="19"/>
      <c r="B264" s="26"/>
      <c r="C264" s="26"/>
      <c r="D264" s="41"/>
      <c r="E264" s="42"/>
      <c r="F264" s="41"/>
      <c r="G264" s="42"/>
      <c r="H264" s="41"/>
      <c r="I264" s="42"/>
      <c r="J264" s="41"/>
      <c r="K264" s="42"/>
      <c r="L264" s="41"/>
      <c r="M264" s="42"/>
      <c r="N264" s="41"/>
      <c r="O264" s="58"/>
      <c r="P264" s="44"/>
      <c r="Q264" s="43"/>
      <c r="R264" s="44"/>
      <c r="S264" s="43"/>
      <c r="T264" s="44"/>
      <c r="U264" s="43"/>
      <c r="V264" s="44"/>
      <c r="W264" s="43"/>
      <c r="X264" s="44"/>
      <c r="Y264" s="43"/>
      <c r="Z264" s="44"/>
      <c r="AA264" s="43"/>
    </row>
    <row r="265" spans="1:27" s="5" customFormat="1" ht="11.45">
      <c r="A265" s="19"/>
      <c r="B265" s="26"/>
      <c r="C265" s="26"/>
      <c r="D265" s="41"/>
      <c r="E265" s="42"/>
      <c r="F265" s="41"/>
      <c r="G265" s="42"/>
      <c r="H265" s="41"/>
      <c r="I265" s="42"/>
      <c r="J265" s="41"/>
      <c r="K265" s="42"/>
      <c r="L265" s="41"/>
      <c r="M265" s="42"/>
      <c r="N265" s="41"/>
      <c r="O265" s="58"/>
      <c r="P265" s="44"/>
      <c r="Q265" s="43"/>
      <c r="R265" s="44"/>
      <c r="S265" s="43"/>
      <c r="T265" s="44"/>
      <c r="U265" s="43"/>
      <c r="V265" s="44"/>
      <c r="W265" s="43"/>
      <c r="X265" s="44"/>
      <c r="Y265" s="43"/>
      <c r="Z265" s="44"/>
      <c r="AA265" s="43"/>
    </row>
    <row r="266" spans="1:27" s="5" customFormat="1" ht="11.45">
      <c r="A266" s="19"/>
      <c r="B266" s="26"/>
      <c r="C266" s="26"/>
      <c r="D266" s="41"/>
      <c r="E266" s="42"/>
      <c r="F266" s="41"/>
      <c r="G266" s="42"/>
      <c r="H266" s="41"/>
      <c r="I266" s="42"/>
      <c r="J266" s="41"/>
      <c r="K266" s="42"/>
      <c r="L266" s="41"/>
      <c r="M266" s="42"/>
      <c r="N266" s="41"/>
      <c r="O266" s="58"/>
      <c r="P266" s="44"/>
      <c r="Q266" s="43"/>
      <c r="R266" s="44"/>
      <c r="S266" s="43"/>
      <c r="T266" s="44"/>
      <c r="U266" s="43"/>
      <c r="V266" s="44"/>
      <c r="W266" s="43"/>
      <c r="X266" s="44"/>
      <c r="Y266" s="43"/>
      <c r="Z266" s="44"/>
      <c r="AA266" s="43"/>
    </row>
    <row r="267" spans="1:27" s="5" customFormat="1" ht="11.45">
      <c r="A267" s="19"/>
      <c r="B267" s="26"/>
      <c r="C267" s="26"/>
      <c r="D267" s="41"/>
      <c r="E267" s="42"/>
      <c r="F267" s="41"/>
      <c r="G267" s="42"/>
      <c r="H267" s="41"/>
      <c r="I267" s="42"/>
      <c r="J267" s="41"/>
      <c r="K267" s="42"/>
      <c r="L267" s="41"/>
      <c r="M267" s="42"/>
      <c r="N267" s="41"/>
      <c r="O267" s="58"/>
      <c r="P267" s="44"/>
      <c r="Q267" s="43"/>
      <c r="R267" s="44"/>
      <c r="S267" s="43"/>
      <c r="T267" s="44"/>
      <c r="U267" s="43"/>
      <c r="V267" s="44"/>
      <c r="W267" s="43"/>
      <c r="X267" s="44"/>
      <c r="Y267" s="43"/>
      <c r="Z267" s="44"/>
      <c r="AA267" s="43"/>
    </row>
    <row r="268" spans="1:27" s="5" customFormat="1" ht="11.45">
      <c r="A268" s="19"/>
      <c r="B268" s="26"/>
      <c r="C268" s="26"/>
      <c r="D268" s="41"/>
      <c r="E268" s="42"/>
      <c r="F268" s="41"/>
      <c r="G268" s="42"/>
      <c r="H268" s="41"/>
      <c r="I268" s="42"/>
      <c r="J268" s="41"/>
      <c r="K268" s="42"/>
      <c r="L268" s="41"/>
      <c r="M268" s="42"/>
      <c r="N268" s="41"/>
      <c r="O268" s="58"/>
      <c r="P268" s="44"/>
      <c r="Q268" s="43"/>
      <c r="R268" s="44"/>
      <c r="S268" s="43"/>
      <c r="T268" s="44"/>
      <c r="U268" s="43"/>
      <c r="V268" s="44"/>
      <c r="W268" s="43"/>
      <c r="X268" s="44"/>
      <c r="Y268" s="43"/>
      <c r="Z268" s="44"/>
      <c r="AA268" s="43"/>
    </row>
    <row r="269" spans="1:27" s="5" customFormat="1" ht="11.45">
      <c r="A269" s="19"/>
      <c r="B269" s="26"/>
      <c r="C269" s="26"/>
      <c r="D269" s="41"/>
      <c r="E269" s="42"/>
      <c r="F269" s="41"/>
      <c r="G269" s="42"/>
      <c r="H269" s="41"/>
      <c r="I269" s="42"/>
      <c r="J269" s="41"/>
      <c r="K269" s="42"/>
      <c r="L269" s="41"/>
      <c r="M269" s="42"/>
      <c r="N269" s="41"/>
      <c r="O269" s="58"/>
      <c r="P269" s="44"/>
      <c r="Q269" s="43"/>
      <c r="R269" s="44"/>
      <c r="S269" s="43"/>
      <c r="T269" s="44"/>
      <c r="U269" s="43"/>
      <c r="V269" s="44"/>
      <c r="W269" s="43"/>
      <c r="X269" s="44"/>
      <c r="Y269" s="43"/>
      <c r="Z269" s="44"/>
      <c r="AA269" s="43"/>
    </row>
    <row r="270" spans="1:27" s="5" customFormat="1" ht="11.45">
      <c r="A270" s="19"/>
      <c r="B270" s="26"/>
      <c r="C270" s="26"/>
      <c r="D270" s="41"/>
      <c r="E270" s="42"/>
      <c r="F270" s="41"/>
      <c r="G270" s="42"/>
      <c r="H270" s="41"/>
      <c r="I270" s="42"/>
      <c r="J270" s="41"/>
      <c r="K270" s="42"/>
      <c r="L270" s="41"/>
      <c r="M270" s="42"/>
      <c r="N270" s="41"/>
      <c r="O270" s="58"/>
      <c r="P270" s="44"/>
      <c r="Q270" s="43"/>
      <c r="R270" s="44"/>
      <c r="S270" s="43"/>
      <c r="T270" s="44"/>
      <c r="U270" s="43"/>
      <c r="V270" s="44"/>
      <c r="W270" s="43"/>
      <c r="X270" s="44"/>
      <c r="Y270" s="43"/>
      <c r="Z270" s="44"/>
      <c r="AA270" s="43"/>
    </row>
    <row r="271" spans="1:27" s="5" customFormat="1" ht="11.45">
      <c r="A271" s="19"/>
      <c r="B271" s="26"/>
      <c r="C271" s="26"/>
      <c r="D271" s="41"/>
      <c r="E271" s="42"/>
      <c r="F271" s="41"/>
      <c r="G271" s="42"/>
      <c r="H271" s="41"/>
      <c r="I271" s="42"/>
      <c r="J271" s="41"/>
      <c r="K271" s="42"/>
      <c r="L271" s="41"/>
      <c r="M271" s="42"/>
      <c r="N271" s="41"/>
      <c r="O271" s="58"/>
      <c r="P271" s="44"/>
      <c r="Q271" s="43"/>
      <c r="R271" s="44"/>
      <c r="S271" s="43"/>
      <c r="T271" s="44"/>
      <c r="U271" s="43"/>
      <c r="V271" s="44"/>
      <c r="W271" s="43"/>
      <c r="X271" s="44"/>
      <c r="Y271" s="43"/>
      <c r="Z271" s="44"/>
      <c r="AA271" s="43"/>
    </row>
    <row r="272" spans="1:27" s="5" customFormat="1" ht="11.45">
      <c r="A272" s="19"/>
      <c r="B272" s="26"/>
      <c r="C272" s="26"/>
      <c r="D272" s="41"/>
      <c r="E272" s="42"/>
      <c r="F272" s="41"/>
      <c r="G272" s="42"/>
      <c r="H272" s="41"/>
      <c r="I272" s="42"/>
      <c r="J272" s="41"/>
      <c r="K272" s="42"/>
      <c r="L272" s="41"/>
      <c r="M272" s="42"/>
      <c r="N272" s="41"/>
      <c r="O272" s="58"/>
      <c r="P272" s="44"/>
      <c r="Q272" s="43"/>
      <c r="R272" s="44"/>
      <c r="S272" s="43"/>
      <c r="T272" s="44"/>
      <c r="U272" s="43"/>
      <c r="V272" s="44"/>
      <c r="W272" s="43"/>
      <c r="X272" s="44"/>
      <c r="Y272" s="43"/>
      <c r="Z272" s="44"/>
      <c r="AA272" s="43"/>
    </row>
    <row r="273" spans="1:27" s="5" customFormat="1" ht="11.45">
      <c r="A273" s="19"/>
      <c r="B273" s="26"/>
      <c r="C273" s="26"/>
      <c r="D273" s="41"/>
      <c r="E273" s="42"/>
      <c r="F273" s="41"/>
      <c r="G273" s="42"/>
      <c r="H273" s="41"/>
      <c r="I273" s="42"/>
      <c r="J273" s="41"/>
      <c r="K273" s="42"/>
      <c r="L273" s="41"/>
      <c r="M273" s="42"/>
      <c r="N273" s="41"/>
      <c r="O273" s="58"/>
      <c r="P273" s="44"/>
      <c r="Q273" s="43"/>
      <c r="R273" s="44"/>
      <c r="S273" s="43"/>
      <c r="T273" s="44"/>
      <c r="U273" s="43"/>
      <c r="V273" s="44"/>
      <c r="W273" s="43"/>
      <c r="X273" s="44"/>
      <c r="Y273" s="43"/>
      <c r="Z273" s="44"/>
      <c r="AA273" s="43"/>
    </row>
    <row r="274" spans="1:27" s="5" customFormat="1" ht="11.45">
      <c r="A274" s="19"/>
      <c r="B274" s="26"/>
      <c r="C274" s="26"/>
      <c r="D274" s="41"/>
      <c r="E274" s="42"/>
      <c r="F274" s="41"/>
      <c r="G274" s="42"/>
      <c r="H274" s="41"/>
      <c r="I274" s="42"/>
      <c r="J274" s="41"/>
      <c r="K274" s="42"/>
      <c r="L274" s="41"/>
      <c r="M274" s="42"/>
      <c r="N274" s="41"/>
      <c r="O274" s="58"/>
      <c r="P274" s="44"/>
      <c r="Q274" s="43"/>
      <c r="R274" s="44"/>
      <c r="S274" s="43"/>
      <c r="T274" s="44"/>
      <c r="U274" s="43"/>
      <c r="V274" s="44"/>
      <c r="W274" s="43"/>
      <c r="X274" s="44"/>
      <c r="Y274" s="43"/>
      <c r="Z274" s="44"/>
      <c r="AA274" s="43"/>
    </row>
    <row r="275" spans="1:27" s="5" customFormat="1" ht="11.45">
      <c r="A275" s="19"/>
      <c r="B275" s="26"/>
      <c r="C275" s="26"/>
      <c r="D275" s="41"/>
      <c r="E275" s="42"/>
      <c r="F275" s="41"/>
      <c r="G275" s="42"/>
      <c r="H275" s="41"/>
      <c r="I275" s="42"/>
      <c r="J275" s="41"/>
      <c r="K275" s="42"/>
      <c r="L275" s="41"/>
      <c r="M275" s="42"/>
      <c r="N275" s="41"/>
      <c r="O275" s="58"/>
      <c r="P275" s="44"/>
      <c r="Q275" s="43"/>
      <c r="R275" s="44"/>
      <c r="S275" s="43"/>
      <c r="T275" s="44"/>
      <c r="U275" s="43"/>
      <c r="V275" s="44"/>
      <c r="W275" s="43"/>
      <c r="X275" s="44"/>
      <c r="Y275" s="43"/>
      <c r="Z275" s="44"/>
      <c r="AA275" s="43"/>
    </row>
    <row r="276" spans="1:27" s="5" customFormat="1" ht="11.45">
      <c r="A276" s="19"/>
      <c r="B276" s="26"/>
      <c r="C276" s="26"/>
      <c r="D276" s="41"/>
      <c r="E276" s="42"/>
      <c r="F276" s="41"/>
      <c r="G276" s="42"/>
      <c r="H276" s="41"/>
      <c r="I276" s="42"/>
      <c r="J276" s="41"/>
      <c r="K276" s="42"/>
      <c r="L276" s="41"/>
      <c r="M276" s="42"/>
      <c r="N276" s="41"/>
      <c r="O276" s="58"/>
      <c r="P276" s="44"/>
      <c r="Q276" s="43"/>
      <c r="R276" s="44"/>
      <c r="S276" s="43"/>
      <c r="T276" s="44"/>
      <c r="U276" s="43"/>
      <c r="V276" s="44"/>
      <c r="W276" s="43"/>
      <c r="X276" s="44"/>
      <c r="Y276" s="43"/>
      <c r="Z276" s="44"/>
      <c r="AA276" s="43"/>
    </row>
    <row r="277" spans="1:27" s="5" customFormat="1" ht="11.45">
      <c r="A277" s="19"/>
      <c r="B277" s="26"/>
      <c r="C277" s="26"/>
      <c r="D277" s="41"/>
      <c r="E277" s="42"/>
      <c r="F277" s="41"/>
      <c r="G277" s="42"/>
      <c r="H277" s="41"/>
      <c r="I277" s="42"/>
      <c r="J277" s="41"/>
      <c r="K277" s="42"/>
      <c r="L277" s="41"/>
      <c r="M277" s="42"/>
      <c r="N277" s="41"/>
      <c r="O277" s="58"/>
      <c r="P277" s="44"/>
      <c r="Q277" s="43"/>
      <c r="R277" s="44"/>
      <c r="S277" s="43"/>
      <c r="T277" s="44"/>
      <c r="U277" s="43"/>
      <c r="V277" s="44"/>
      <c r="W277" s="43"/>
      <c r="X277" s="44"/>
      <c r="Y277" s="43"/>
      <c r="Z277" s="44"/>
      <c r="AA277" s="43"/>
    </row>
    <row r="278" spans="1:27">
      <c r="A278" s="19"/>
      <c r="B278" s="26"/>
      <c r="C278" s="26"/>
      <c r="D278" s="41"/>
      <c r="E278" s="42"/>
      <c r="F278" s="41"/>
      <c r="G278" s="42"/>
      <c r="H278" s="41"/>
      <c r="I278" s="42"/>
      <c r="J278" s="41"/>
      <c r="K278" s="42"/>
      <c r="L278" s="41"/>
      <c r="M278" s="42"/>
      <c r="N278" s="41"/>
      <c r="O278" s="58"/>
      <c r="P278" s="44"/>
      <c r="Q278" s="43"/>
      <c r="R278" s="44"/>
      <c r="S278" s="43"/>
      <c r="T278" s="44"/>
      <c r="U278" s="43"/>
      <c r="V278" s="44"/>
      <c r="W278" s="43"/>
      <c r="X278" s="44"/>
      <c r="Y278" s="43"/>
      <c r="Z278" s="44"/>
      <c r="AA278" s="43"/>
    </row>
    <row r="279" spans="1:27">
      <c r="A279" s="19"/>
      <c r="B279" s="26"/>
      <c r="C279" s="26"/>
      <c r="D279" s="41"/>
      <c r="E279" s="42"/>
      <c r="F279" s="41"/>
      <c r="G279" s="42"/>
      <c r="H279" s="41"/>
      <c r="I279" s="42"/>
      <c r="J279" s="41"/>
      <c r="K279" s="42"/>
      <c r="L279" s="41"/>
      <c r="M279" s="42"/>
      <c r="N279" s="41"/>
      <c r="O279" s="58"/>
      <c r="P279" s="44"/>
      <c r="Q279" s="43"/>
      <c r="R279" s="44"/>
      <c r="S279" s="43"/>
      <c r="T279" s="44"/>
      <c r="U279" s="43"/>
      <c r="V279" s="44"/>
      <c r="W279" s="43"/>
      <c r="X279" s="44"/>
      <c r="Y279" s="43"/>
      <c r="Z279" s="44"/>
      <c r="AA279" s="43"/>
    </row>
    <row r="280" spans="1:27">
      <c r="A280" s="19"/>
      <c r="B280" s="26"/>
      <c r="C280" s="26"/>
      <c r="D280" s="41"/>
      <c r="E280" s="42"/>
      <c r="F280" s="41"/>
      <c r="G280" s="42"/>
      <c r="H280" s="41"/>
      <c r="I280" s="42"/>
      <c r="J280" s="41"/>
      <c r="K280" s="42"/>
      <c r="L280" s="41"/>
      <c r="M280" s="42"/>
      <c r="N280" s="41"/>
      <c r="O280" s="58"/>
      <c r="P280" s="44"/>
      <c r="Q280" s="43"/>
      <c r="R280" s="44"/>
      <c r="S280" s="43"/>
      <c r="T280" s="44"/>
      <c r="U280" s="43"/>
      <c r="V280" s="44"/>
      <c r="W280" s="43"/>
      <c r="X280" s="44"/>
      <c r="Y280" s="43"/>
      <c r="Z280" s="44"/>
      <c r="AA280" s="43"/>
    </row>
    <row r="281" spans="1:27">
      <c r="A281" s="19"/>
      <c r="B281" s="26"/>
      <c r="C281" s="26"/>
      <c r="D281" s="41"/>
      <c r="E281" s="42"/>
      <c r="F281" s="41"/>
      <c r="G281" s="42"/>
      <c r="H281" s="41"/>
      <c r="I281" s="42"/>
      <c r="J281" s="41"/>
      <c r="K281" s="42"/>
      <c r="L281" s="41"/>
      <c r="M281" s="42"/>
      <c r="N281" s="41"/>
      <c r="O281" s="58"/>
      <c r="P281" s="44"/>
      <c r="Q281" s="43"/>
      <c r="R281" s="44"/>
      <c r="S281" s="43"/>
      <c r="T281" s="44"/>
      <c r="U281" s="43"/>
      <c r="V281" s="44"/>
      <c r="W281" s="43"/>
      <c r="X281" s="44"/>
      <c r="Y281" s="43"/>
      <c r="Z281" s="44"/>
      <c r="AA281" s="43"/>
    </row>
    <row r="282" spans="1:27">
      <c r="A282" s="19"/>
      <c r="B282" s="26"/>
      <c r="C282" s="26"/>
      <c r="D282" s="41"/>
      <c r="E282" s="42"/>
      <c r="F282" s="41"/>
      <c r="G282" s="42"/>
      <c r="H282" s="41"/>
      <c r="I282" s="42"/>
      <c r="J282" s="41"/>
      <c r="K282" s="42"/>
      <c r="L282" s="41"/>
      <c r="M282" s="42"/>
      <c r="N282" s="41"/>
      <c r="O282" s="58"/>
      <c r="P282" s="44"/>
      <c r="Q282" s="43"/>
      <c r="R282" s="44"/>
      <c r="S282" s="43"/>
      <c r="T282" s="44"/>
      <c r="U282" s="43"/>
      <c r="V282" s="44"/>
      <c r="W282" s="43"/>
      <c r="X282" s="44"/>
      <c r="Y282" s="43"/>
      <c r="Z282" s="44"/>
      <c r="AA282" s="43"/>
    </row>
    <row r="283" spans="1:27">
      <c r="A283" s="19"/>
      <c r="B283" s="26"/>
      <c r="C283" s="26"/>
      <c r="D283" s="41"/>
      <c r="E283" s="42"/>
      <c r="F283" s="41"/>
      <c r="G283" s="42"/>
      <c r="H283" s="41"/>
      <c r="I283" s="42"/>
      <c r="J283" s="41"/>
      <c r="K283" s="42"/>
      <c r="L283" s="41"/>
      <c r="M283" s="42"/>
      <c r="N283" s="41"/>
      <c r="O283" s="58"/>
      <c r="P283" s="44"/>
      <c r="Q283" s="43"/>
      <c r="R283" s="44"/>
      <c r="S283" s="43"/>
      <c r="T283" s="44"/>
      <c r="U283" s="43"/>
      <c r="V283" s="44"/>
      <c r="W283" s="43"/>
      <c r="X283" s="44"/>
      <c r="Y283" s="43"/>
      <c r="Z283" s="44"/>
      <c r="AA283" s="43"/>
    </row>
    <row r="284" spans="1:27">
      <c r="A284" s="19"/>
      <c r="B284" s="26"/>
      <c r="C284" s="26"/>
      <c r="D284" s="41"/>
      <c r="E284" s="42"/>
      <c r="F284" s="41"/>
      <c r="G284" s="42"/>
      <c r="H284" s="41"/>
      <c r="I284" s="42"/>
      <c r="J284" s="41"/>
      <c r="K284" s="42"/>
      <c r="L284" s="41"/>
      <c r="M284" s="42"/>
      <c r="N284" s="41"/>
      <c r="O284" s="58"/>
      <c r="P284" s="44"/>
      <c r="Q284" s="43"/>
      <c r="R284" s="44"/>
      <c r="S284" s="43"/>
      <c r="T284" s="44"/>
      <c r="U284" s="43"/>
      <c r="V284" s="44"/>
      <c r="W284" s="43"/>
      <c r="X284" s="44"/>
      <c r="Y284" s="43"/>
      <c r="Z284" s="44"/>
      <c r="AA284" s="43"/>
    </row>
    <row r="285" spans="1:27">
      <c r="A285" s="19"/>
      <c r="B285" s="26"/>
      <c r="C285" s="26"/>
      <c r="D285" s="41"/>
      <c r="E285" s="42"/>
      <c r="F285" s="41"/>
      <c r="G285" s="42"/>
      <c r="H285" s="41"/>
      <c r="I285" s="42"/>
      <c r="J285" s="41"/>
      <c r="K285" s="42"/>
      <c r="L285" s="41"/>
      <c r="M285" s="42"/>
      <c r="N285" s="41"/>
      <c r="O285" s="58"/>
      <c r="P285" s="44"/>
      <c r="Q285" s="43"/>
      <c r="R285" s="44"/>
      <c r="S285" s="43"/>
      <c r="T285" s="44"/>
      <c r="U285" s="43"/>
      <c r="V285" s="44"/>
      <c r="W285" s="43"/>
      <c r="X285" s="44"/>
      <c r="Y285" s="43"/>
      <c r="Z285" s="44"/>
      <c r="AA285" s="43"/>
    </row>
    <row r="286" spans="1:27">
      <c r="A286" s="19"/>
      <c r="B286" s="26"/>
      <c r="C286" s="26"/>
      <c r="D286" s="41"/>
      <c r="E286" s="42"/>
      <c r="F286" s="41"/>
      <c r="G286" s="42"/>
      <c r="H286" s="41"/>
      <c r="I286" s="42"/>
      <c r="J286" s="41"/>
      <c r="K286" s="42"/>
      <c r="L286" s="41"/>
      <c r="M286" s="42"/>
      <c r="N286" s="41"/>
      <c r="O286" s="58"/>
      <c r="P286" s="44"/>
      <c r="Q286" s="43"/>
      <c r="R286" s="44"/>
      <c r="S286" s="43"/>
      <c r="T286" s="44"/>
      <c r="U286" s="43"/>
      <c r="V286" s="44"/>
      <c r="W286" s="43"/>
      <c r="X286" s="44"/>
      <c r="Y286" s="43"/>
      <c r="Z286" s="44"/>
      <c r="AA286" s="43"/>
    </row>
    <row r="287" spans="1:27">
      <c r="A287" s="19"/>
      <c r="B287" s="26"/>
      <c r="C287" s="26"/>
      <c r="D287" s="41"/>
      <c r="E287" s="42"/>
      <c r="F287" s="41"/>
      <c r="G287" s="42"/>
      <c r="H287" s="41"/>
      <c r="I287" s="42"/>
      <c r="J287" s="41"/>
      <c r="K287" s="42"/>
      <c r="L287" s="41"/>
      <c r="M287" s="42"/>
      <c r="N287" s="41"/>
      <c r="O287" s="58"/>
      <c r="P287" s="44"/>
      <c r="Q287" s="43"/>
      <c r="R287" s="44"/>
      <c r="S287" s="43"/>
      <c r="T287" s="44"/>
      <c r="U287" s="43"/>
      <c r="V287" s="44"/>
      <c r="W287" s="43"/>
      <c r="X287" s="44"/>
      <c r="Y287" s="43"/>
      <c r="Z287" s="44"/>
      <c r="AA287" s="43"/>
    </row>
    <row r="288" spans="1:27">
      <c r="A288" s="19"/>
      <c r="B288" s="26"/>
      <c r="C288" s="26"/>
      <c r="D288" s="41"/>
      <c r="E288" s="42"/>
      <c r="F288" s="41"/>
      <c r="G288" s="42"/>
      <c r="H288" s="41"/>
      <c r="I288" s="42"/>
      <c r="J288" s="41"/>
      <c r="K288" s="42"/>
      <c r="L288" s="41"/>
      <c r="M288" s="42"/>
      <c r="N288" s="41"/>
      <c r="O288" s="58"/>
      <c r="P288" s="44"/>
      <c r="Q288" s="43"/>
      <c r="R288" s="44"/>
      <c r="S288" s="43"/>
      <c r="T288" s="44"/>
      <c r="U288" s="43"/>
      <c r="V288" s="44"/>
      <c r="W288" s="43"/>
      <c r="X288" s="44"/>
      <c r="Y288" s="43"/>
      <c r="Z288" s="44"/>
      <c r="AA288" s="43"/>
    </row>
    <row r="289" spans="1:27">
      <c r="A289" s="19"/>
      <c r="B289" s="26"/>
      <c r="C289" s="26"/>
      <c r="D289" s="41"/>
      <c r="E289" s="42"/>
      <c r="F289" s="41"/>
      <c r="G289" s="42"/>
      <c r="H289" s="41"/>
      <c r="I289" s="42"/>
      <c r="J289" s="41"/>
      <c r="K289" s="42"/>
      <c r="L289" s="41"/>
      <c r="M289" s="42"/>
      <c r="N289" s="41"/>
      <c r="O289" s="58"/>
      <c r="P289" s="44"/>
      <c r="Q289" s="43"/>
      <c r="R289" s="44"/>
      <c r="S289" s="43"/>
      <c r="T289" s="44"/>
      <c r="U289" s="43"/>
      <c r="V289" s="44"/>
      <c r="W289" s="43"/>
      <c r="X289" s="44"/>
      <c r="Y289" s="43"/>
      <c r="Z289" s="44"/>
      <c r="AA289" s="43"/>
    </row>
    <row r="290" spans="1:27">
      <c r="A290" s="19"/>
      <c r="B290" s="26"/>
      <c r="C290" s="26"/>
      <c r="D290" s="41"/>
      <c r="E290" s="42"/>
      <c r="F290" s="41"/>
      <c r="G290" s="42"/>
      <c r="H290" s="41"/>
      <c r="I290" s="42"/>
      <c r="J290" s="41"/>
      <c r="K290" s="42"/>
      <c r="L290" s="41"/>
      <c r="M290" s="42"/>
      <c r="N290" s="41"/>
      <c r="O290" s="58"/>
      <c r="P290" s="44"/>
      <c r="Q290" s="43"/>
      <c r="R290" s="44"/>
      <c r="S290" s="43"/>
      <c r="T290" s="44"/>
      <c r="U290" s="43"/>
      <c r="V290" s="44"/>
      <c r="W290" s="43"/>
      <c r="X290" s="44"/>
      <c r="Y290" s="43"/>
      <c r="Z290" s="44"/>
      <c r="AA290" s="43"/>
    </row>
    <row r="291" spans="1:27">
      <c r="A291" s="19"/>
      <c r="B291" s="26"/>
      <c r="C291" s="26"/>
      <c r="D291" s="41"/>
      <c r="E291" s="42"/>
      <c r="F291" s="41"/>
      <c r="G291" s="42"/>
      <c r="H291" s="41"/>
      <c r="I291" s="42"/>
      <c r="J291" s="41"/>
      <c r="K291" s="42"/>
      <c r="L291" s="41"/>
      <c r="M291" s="42"/>
      <c r="N291" s="41"/>
      <c r="O291" s="58"/>
      <c r="P291" s="44"/>
      <c r="Q291" s="43"/>
      <c r="R291" s="44"/>
      <c r="S291" s="43"/>
      <c r="T291" s="44"/>
      <c r="U291" s="43"/>
      <c r="V291" s="44"/>
      <c r="W291" s="43"/>
      <c r="X291" s="44"/>
      <c r="Y291" s="43"/>
      <c r="Z291" s="44"/>
      <c r="AA291" s="43"/>
    </row>
    <row r="292" spans="1:27">
      <c r="A292" s="19"/>
      <c r="B292" s="26"/>
      <c r="C292" s="26"/>
      <c r="D292" s="41"/>
      <c r="E292" s="42"/>
      <c r="F292" s="41"/>
      <c r="G292" s="42"/>
      <c r="H292" s="41"/>
      <c r="I292" s="42"/>
      <c r="J292" s="41"/>
      <c r="K292" s="42"/>
      <c r="L292" s="41"/>
      <c r="M292" s="42"/>
      <c r="N292" s="41"/>
      <c r="O292" s="58"/>
      <c r="P292" s="44"/>
      <c r="Q292" s="43"/>
      <c r="R292" s="44"/>
      <c r="S292" s="43"/>
      <c r="T292" s="44"/>
      <c r="U292" s="43"/>
      <c r="V292" s="44"/>
      <c r="W292" s="43"/>
      <c r="X292" s="44"/>
      <c r="Y292" s="43"/>
      <c r="Z292" s="44"/>
      <c r="AA292" s="43"/>
    </row>
    <row r="293" spans="1:27">
      <c r="A293" s="19"/>
      <c r="B293" s="26"/>
      <c r="C293" s="26"/>
      <c r="D293" s="41"/>
      <c r="E293" s="42"/>
      <c r="F293" s="41"/>
      <c r="G293" s="42"/>
      <c r="H293" s="41"/>
      <c r="I293" s="42"/>
      <c r="J293" s="41"/>
      <c r="K293" s="42"/>
      <c r="L293" s="41"/>
      <c r="M293" s="42"/>
      <c r="N293" s="41"/>
      <c r="O293" s="58"/>
      <c r="P293" s="44"/>
      <c r="Q293" s="43"/>
      <c r="R293" s="44"/>
      <c r="S293" s="43"/>
      <c r="T293" s="44"/>
      <c r="U293" s="43"/>
      <c r="V293" s="44"/>
      <c r="W293" s="43"/>
      <c r="X293" s="44"/>
      <c r="Y293" s="43"/>
      <c r="Z293" s="44"/>
      <c r="AA293" s="43"/>
    </row>
    <row r="294" spans="1:27">
      <c r="A294" s="19"/>
      <c r="B294" s="26"/>
      <c r="C294" s="26"/>
      <c r="D294" s="41"/>
      <c r="E294" s="42"/>
      <c r="F294" s="41"/>
      <c r="G294" s="42"/>
      <c r="H294" s="41"/>
      <c r="I294" s="42"/>
      <c r="J294" s="41"/>
      <c r="K294" s="42"/>
      <c r="L294" s="41"/>
      <c r="M294" s="42"/>
      <c r="N294" s="41"/>
      <c r="O294" s="58"/>
      <c r="P294" s="44"/>
      <c r="Q294" s="43"/>
      <c r="R294" s="44"/>
      <c r="S294" s="43"/>
      <c r="T294" s="44"/>
      <c r="U294" s="43"/>
      <c r="V294" s="44"/>
      <c r="W294" s="43"/>
      <c r="X294" s="44"/>
      <c r="Y294" s="43"/>
      <c r="Z294" s="44"/>
      <c r="AA294" s="43"/>
    </row>
    <row r="295" spans="1:27">
      <c r="A295" s="19"/>
      <c r="B295" s="26"/>
      <c r="C295" s="26"/>
      <c r="D295" s="41"/>
      <c r="E295" s="42"/>
      <c r="F295" s="41"/>
      <c r="G295" s="42"/>
      <c r="H295" s="41"/>
      <c r="I295" s="42"/>
      <c r="J295" s="41"/>
      <c r="K295" s="42"/>
      <c r="L295" s="41"/>
      <c r="M295" s="42"/>
      <c r="N295" s="41"/>
      <c r="O295" s="58"/>
      <c r="P295" s="44"/>
      <c r="Q295" s="43"/>
      <c r="R295" s="44"/>
      <c r="S295" s="43"/>
      <c r="T295" s="44"/>
      <c r="U295" s="43"/>
      <c r="V295" s="44"/>
      <c r="W295" s="43"/>
      <c r="X295" s="44"/>
      <c r="Y295" s="43"/>
      <c r="Z295" s="44"/>
      <c r="AA295" s="43"/>
    </row>
    <row r="296" spans="1:27">
      <c r="A296" s="19"/>
      <c r="B296" s="26"/>
      <c r="C296" s="26"/>
      <c r="D296" s="41"/>
      <c r="E296" s="42"/>
      <c r="F296" s="41"/>
      <c r="G296" s="42"/>
      <c r="H296" s="41"/>
      <c r="I296" s="42"/>
      <c r="J296" s="41"/>
      <c r="K296" s="42"/>
      <c r="L296" s="41"/>
      <c r="M296" s="42"/>
      <c r="N296" s="41"/>
      <c r="O296" s="58"/>
      <c r="P296" s="44"/>
      <c r="Q296" s="43"/>
      <c r="R296" s="44"/>
      <c r="S296" s="43"/>
      <c r="T296" s="44"/>
      <c r="U296" s="43"/>
      <c r="V296" s="44"/>
      <c r="W296" s="43"/>
      <c r="X296" s="44"/>
      <c r="Y296" s="43"/>
      <c r="Z296" s="44"/>
      <c r="AA296" s="43"/>
    </row>
    <row r="297" spans="1:27">
      <c r="A297" s="19"/>
      <c r="B297" s="26"/>
      <c r="C297" s="26"/>
      <c r="D297" s="41"/>
      <c r="E297" s="42"/>
      <c r="F297" s="41"/>
      <c r="G297" s="42"/>
      <c r="H297" s="41"/>
      <c r="I297" s="42"/>
      <c r="J297" s="41"/>
      <c r="K297" s="42"/>
      <c r="L297" s="41"/>
      <c r="M297" s="42"/>
      <c r="N297" s="41"/>
      <c r="O297" s="58"/>
      <c r="P297" s="44"/>
      <c r="Q297" s="43"/>
      <c r="R297" s="44"/>
      <c r="S297" s="43"/>
      <c r="T297" s="44"/>
      <c r="U297" s="43"/>
      <c r="V297" s="44"/>
      <c r="W297" s="43"/>
      <c r="X297" s="44"/>
      <c r="Y297" s="43"/>
      <c r="Z297" s="44"/>
      <c r="AA297" s="43"/>
    </row>
    <row r="298" spans="1:27">
      <c r="A298" s="19"/>
      <c r="B298" s="26"/>
      <c r="C298" s="26"/>
      <c r="D298" s="41"/>
      <c r="E298" s="42"/>
      <c r="F298" s="41"/>
      <c r="G298" s="42"/>
      <c r="H298" s="41"/>
      <c r="I298" s="42"/>
      <c r="J298" s="41"/>
      <c r="K298" s="42"/>
      <c r="L298" s="41"/>
      <c r="M298" s="42"/>
      <c r="N298" s="41"/>
      <c r="O298" s="58"/>
      <c r="P298" s="44"/>
      <c r="Q298" s="43"/>
      <c r="R298" s="44"/>
      <c r="S298" s="43"/>
      <c r="T298" s="44"/>
      <c r="U298" s="43"/>
      <c r="V298" s="44"/>
      <c r="W298" s="43"/>
      <c r="X298" s="44"/>
      <c r="Y298" s="43"/>
      <c r="Z298" s="44"/>
      <c r="AA298" s="43"/>
    </row>
    <row r="299" spans="1:27">
      <c r="A299" s="19"/>
      <c r="B299" s="26"/>
      <c r="C299" s="26"/>
      <c r="D299" s="41"/>
      <c r="E299" s="42"/>
      <c r="F299" s="41"/>
      <c r="G299" s="42"/>
      <c r="H299" s="41"/>
      <c r="I299" s="42"/>
      <c r="J299" s="41"/>
      <c r="K299" s="42"/>
      <c r="L299" s="41"/>
      <c r="M299" s="42"/>
      <c r="N299" s="41"/>
      <c r="O299" s="58"/>
      <c r="P299" s="44"/>
      <c r="Q299" s="43"/>
      <c r="R299" s="44"/>
      <c r="S299" s="43"/>
      <c r="T299" s="44"/>
      <c r="U299" s="43"/>
      <c r="V299" s="44"/>
      <c r="W299" s="43"/>
      <c r="X299" s="44"/>
      <c r="Y299" s="43"/>
      <c r="Z299" s="44"/>
      <c r="AA299" s="43"/>
    </row>
    <row r="300" spans="1:27">
      <c r="A300" s="19"/>
      <c r="B300" s="26"/>
      <c r="C300" s="26"/>
      <c r="D300" s="41"/>
      <c r="E300" s="42"/>
      <c r="F300" s="41"/>
      <c r="G300" s="42"/>
      <c r="H300" s="41"/>
      <c r="I300" s="42"/>
      <c r="J300" s="41"/>
      <c r="K300" s="42"/>
      <c r="L300" s="41"/>
      <c r="M300" s="42"/>
      <c r="N300" s="41"/>
      <c r="O300" s="58"/>
      <c r="P300" s="44"/>
      <c r="Q300" s="43"/>
      <c r="R300" s="44"/>
      <c r="S300" s="43"/>
      <c r="T300" s="44"/>
      <c r="U300" s="43"/>
      <c r="V300" s="44"/>
      <c r="W300" s="43"/>
      <c r="X300" s="44"/>
      <c r="Y300" s="43"/>
      <c r="Z300" s="44"/>
      <c r="AA300" s="43"/>
    </row>
    <row r="301" spans="1:27">
      <c r="A301" s="19"/>
      <c r="B301" s="26"/>
      <c r="C301" s="26"/>
      <c r="D301" s="41"/>
      <c r="E301" s="42"/>
      <c r="F301" s="41"/>
      <c r="G301" s="42"/>
      <c r="H301" s="41"/>
      <c r="I301" s="42"/>
      <c r="J301" s="41"/>
      <c r="K301" s="42"/>
      <c r="L301" s="41"/>
      <c r="M301" s="42"/>
      <c r="N301" s="41"/>
      <c r="O301" s="58"/>
      <c r="P301" s="44"/>
      <c r="Q301" s="43"/>
      <c r="R301" s="44"/>
      <c r="S301" s="43"/>
      <c r="T301" s="44"/>
      <c r="U301" s="43"/>
      <c r="V301" s="44"/>
      <c r="W301" s="43"/>
      <c r="X301" s="44"/>
      <c r="Y301" s="43"/>
      <c r="Z301" s="44"/>
      <c r="AA301" s="43"/>
    </row>
    <row r="302" spans="1:27">
      <c r="A302" s="19"/>
      <c r="B302" s="26"/>
      <c r="C302" s="26"/>
      <c r="D302" s="41"/>
      <c r="E302" s="42"/>
      <c r="F302" s="41"/>
      <c r="G302" s="42"/>
      <c r="H302" s="41"/>
      <c r="I302" s="42"/>
      <c r="J302" s="41"/>
      <c r="K302" s="42"/>
      <c r="L302" s="41"/>
      <c r="M302" s="42"/>
      <c r="N302" s="41"/>
      <c r="O302" s="58"/>
      <c r="P302" s="44"/>
      <c r="Q302" s="43"/>
      <c r="R302" s="44"/>
      <c r="S302" s="43"/>
      <c r="T302" s="44"/>
      <c r="U302" s="43"/>
      <c r="V302" s="44"/>
      <c r="W302" s="43"/>
      <c r="X302" s="44"/>
      <c r="Y302" s="43"/>
      <c r="Z302" s="44"/>
      <c r="AA302" s="43"/>
    </row>
    <row r="303" spans="1:27">
      <c r="A303" s="19"/>
      <c r="B303" s="26"/>
      <c r="C303" s="26"/>
      <c r="D303" s="41"/>
      <c r="E303" s="42"/>
      <c r="F303" s="41"/>
      <c r="G303" s="42"/>
      <c r="H303" s="41"/>
      <c r="I303" s="42"/>
      <c r="J303" s="41"/>
      <c r="K303" s="42"/>
      <c r="L303" s="41"/>
      <c r="M303" s="42"/>
      <c r="N303" s="41"/>
      <c r="O303" s="58"/>
      <c r="P303" s="44"/>
      <c r="Q303" s="43"/>
      <c r="R303" s="44"/>
      <c r="S303" s="43"/>
      <c r="T303" s="44"/>
      <c r="U303" s="43"/>
      <c r="V303" s="44"/>
      <c r="W303" s="43"/>
      <c r="X303" s="44"/>
      <c r="Y303" s="43"/>
      <c r="Z303" s="44"/>
      <c r="AA303" s="43"/>
    </row>
    <row r="304" spans="1:27">
      <c r="A304" s="19"/>
      <c r="B304" s="26"/>
      <c r="C304" s="26"/>
      <c r="D304" s="41"/>
      <c r="E304" s="42"/>
      <c r="F304" s="41"/>
      <c r="G304" s="42"/>
      <c r="H304" s="41"/>
      <c r="I304" s="42"/>
      <c r="J304" s="41"/>
      <c r="K304" s="42"/>
      <c r="L304" s="41"/>
      <c r="M304" s="42"/>
      <c r="N304" s="41"/>
      <c r="O304" s="58"/>
      <c r="P304" s="44"/>
      <c r="Q304" s="43"/>
      <c r="R304" s="44"/>
      <c r="S304" s="43"/>
      <c r="T304" s="44"/>
      <c r="U304" s="43"/>
      <c r="V304" s="44"/>
      <c r="W304" s="43"/>
      <c r="X304" s="44"/>
      <c r="Y304" s="43"/>
      <c r="Z304" s="44"/>
      <c r="AA304" s="43"/>
    </row>
    <row r="305" spans="1:27">
      <c r="A305" s="19"/>
      <c r="B305" s="26"/>
      <c r="C305" s="26"/>
      <c r="D305" s="41"/>
      <c r="E305" s="42"/>
      <c r="F305" s="41"/>
      <c r="G305" s="42"/>
      <c r="H305" s="41"/>
      <c r="I305" s="42"/>
      <c r="J305" s="41"/>
      <c r="K305" s="42"/>
      <c r="L305" s="41"/>
      <c r="M305" s="42"/>
      <c r="N305" s="41"/>
      <c r="O305" s="58"/>
      <c r="P305" s="44"/>
      <c r="Q305" s="43"/>
      <c r="R305" s="44"/>
      <c r="S305" s="43"/>
      <c r="T305" s="44"/>
      <c r="U305" s="43"/>
      <c r="V305" s="44"/>
      <c r="W305" s="43"/>
      <c r="X305" s="44"/>
      <c r="Y305" s="43"/>
      <c r="Z305" s="44"/>
      <c r="AA305" s="43"/>
    </row>
    <row r="306" spans="1:27">
      <c r="A306" s="19"/>
      <c r="B306" s="26"/>
      <c r="C306" s="26"/>
      <c r="D306" s="41"/>
      <c r="E306" s="42"/>
      <c r="F306" s="41"/>
      <c r="G306" s="42"/>
      <c r="H306" s="41"/>
      <c r="I306" s="42"/>
      <c r="J306" s="41"/>
      <c r="K306" s="42"/>
      <c r="L306" s="41"/>
      <c r="M306" s="42"/>
      <c r="N306" s="41"/>
      <c r="O306" s="58"/>
      <c r="P306" s="44"/>
      <c r="Q306" s="43"/>
      <c r="R306" s="44"/>
      <c r="S306" s="43"/>
      <c r="T306" s="44"/>
      <c r="U306" s="43"/>
      <c r="V306" s="44"/>
      <c r="W306" s="43"/>
      <c r="X306" s="44"/>
      <c r="Y306" s="43"/>
      <c r="Z306" s="44"/>
      <c r="AA306" s="43"/>
    </row>
    <row r="307" spans="1:27">
      <c r="A307" s="19"/>
      <c r="B307" s="26"/>
      <c r="C307" s="26"/>
      <c r="D307" s="41"/>
      <c r="E307" s="42"/>
      <c r="F307" s="41"/>
      <c r="G307" s="42"/>
      <c r="H307" s="41"/>
      <c r="I307" s="42"/>
      <c r="J307" s="41"/>
      <c r="K307" s="42"/>
      <c r="L307" s="41"/>
      <c r="M307" s="42"/>
      <c r="N307" s="41"/>
      <c r="O307" s="58"/>
      <c r="P307" s="44"/>
      <c r="Q307" s="43"/>
      <c r="R307" s="44"/>
      <c r="S307" s="43"/>
      <c r="T307" s="44"/>
      <c r="U307" s="43"/>
      <c r="V307" s="44"/>
      <c r="W307" s="43"/>
      <c r="X307" s="44"/>
      <c r="Y307" s="43"/>
      <c r="Z307" s="44"/>
      <c r="AA307" s="43"/>
    </row>
    <row r="308" spans="1:27">
      <c r="A308" s="19"/>
      <c r="B308" s="26"/>
      <c r="C308" s="26"/>
      <c r="D308" s="41"/>
      <c r="E308" s="42"/>
      <c r="F308" s="41"/>
      <c r="G308" s="42"/>
      <c r="H308" s="41"/>
      <c r="I308" s="42"/>
      <c r="J308" s="41"/>
      <c r="K308" s="42"/>
      <c r="L308" s="41"/>
      <c r="M308" s="42"/>
      <c r="N308" s="41"/>
      <c r="O308" s="58"/>
      <c r="P308" s="44"/>
      <c r="Q308" s="43"/>
      <c r="R308" s="44"/>
      <c r="S308" s="43"/>
      <c r="T308" s="44"/>
      <c r="U308" s="43"/>
      <c r="V308" s="44"/>
      <c r="W308" s="43"/>
      <c r="X308" s="44"/>
      <c r="Y308" s="43"/>
      <c r="Z308" s="44"/>
      <c r="AA308" s="43"/>
    </row>
    <row r="309" spans="1:27">
      <c r="A309" s="19"/>
      <c r="B309" s="26"/>
      <c r="C309" s="26"/>
      <c r="D309" s="41"/>
      <c r="E309" s="42"/>
      <c r="F309" s="41"/>
      <c r="G309" s="42"/>
      <c r="H309" s="41"/>
      <c r="I309" s="42"/>
      <c r="J309" s="41"/>
      <c r="K309" s="42"/>
      <c r="L309" s="41"/>
      <c r="M309" s="42"/>
      <c r="N309" s="41"/>
      <c r="O309" s="58"/>
      <c r="P309" s="44"/>
      <c r="Q309" s="43"/>
      <c r="R309" s="44"/>
      <c r="S309" s="43"/>
      <c r="T309" s="44"/>
      <c r="U309" s="43"/>
      <c r="V309" s="44"/>
      <c r="W309" s="43"/>
      <c r="X309" s="44"/>
      <c r="Y309" s="43"/>
      <c r="Z309" s="44"/>
      <c r="AA309" s="43"/>
    </row>
    <row r="310" spans="1:27">
      <c r="A310" s="19"/>
      <c r="B310" s="26"/>
      <c r="C310" s="26"/>
      <c r="D310" s="41"/>
      <c r="E310" s="42"/>
      <c r="F310" s="41"/>
      <c r="G310" s="42"/>
      <c r="H310" s="41"/>
      <c r="I310" s="42"/>
      <c r="J310" s="41"/>
      <c r="K310" s="42"/>
      <c r="L310" s="41"/>
      <c r="M310" s="42"/>
      <c r="N310" s="41"/>
      <c r="O310" s="58"/>
      <c r="P310" s="44"/>
      <c r="Q310" s="43"/>
      <c r="R310" s="44"/>
      <c r="S310" s="43"/>
      <c r="T310" s="44"/>
      <c r="U310" s="43"/>
      <c r="V310" s="44"/>
      <c r="W310" s="43"/>
      <c r="X310" s="44"/>
      <c r="Y310" s="43"/>
      <c r="Z310" s="44"/>
      <c r="AA310" s="43"/>
    </row>
    <row r="311" spans="1:27">
      <c r="A311" s="19"/>
      <c r="B311" s="26"/>
      <c r="C311" s="26"/>
      <c r="D311" s="41"/>
      <c r="E311" s="42"/>
      <c r="F311" s="41"/>
      <c r="G311" s="42"/>
      <c r="H311" s="41"/>
      <c r="I311" s="42"/>
      <c r="J311" s="41"/>
      <c r="K311" s="42"/>
      <c r="L311" s="41"/>
      <c r="M311" s="42"/>
      <c r="N311" s="41"/>
      <c r="O311" s="58"/>
      <c r="P311" s="44"/>
      <c r="Q311" s="43"/>
      <c r="R311" s="44"/>
      <c r="S311" s="43"/>
      <c r="T311" s="44"/>
      <c r="U311" s="43"/>
      <c r="V311" s="44"/>
      <c r="W311" s="43"/>
      <c r="X311" s="44"/>
      <c r="Y311" s="43"/>
      <c r="Z311" s="44"/>
      <c r="AA311" s="43"/>
    </row>
    <row r="312" spans="1:27">
      <c r="A312" s="19"/>
      <c r="B312" s="26"/>
      <c r="C312" s="26"/>
      <c r="D312" s="41"/>
      <c r="E312" s="42"/>
      <c r="F312" s="41"/>
      <c r="G312" s="42"/>
      <c r="H312" s="41"/>
      <c r="I312" s="42"/>
      <c r="J312" s="41"/>
      <c r="K312" s="42"/>
      <c r="L312" s="41"/>
      <c r="M312" s="42"/>
      <c r="N312" s="41"/>
      <c r="O312" s="58"/>
      <c r="P312" s="44"/>
      <c r="Q312" s="43"/>
      <c r="R312" s="44"/>
      <c r="S312" s="43"/>
      <c r="T312" s="44"/>
      <c r="U312" s="43"/>
      <c r="V312" s="44"/>
      <c r="W312" s="43"/>
      <c r="X312" s="44"/>
      <c r="Y312" s="43"/>
      <c r="Z312" s="44"/>
      <c r="AA312" s="43"/>
    </row>
    <row r="313" spans="1:27">
      <c r="A313" s="19"/>
      <c r="B313" s="26"/>
      <c r="C313" s="26"/>
      <c r="D313" s="41"/>
      <c r="E313" s="42"/>
      <c r="F313" s="41"/>
      <c r="G313" s="42"/>
      <c r="H313" s="41"/>
      <c r="I313" s="42"/>
      <c r="J313" s="41"/>
      <c r="K313" s="42"/>
      <c r="L313" s="41"/>
      <c r="M313" s="42"/>
      <c r="N313" s="41"/>
      <c r="O313" s="58"/>
      <c r="P313" s="44"/>
      <c r="Q313" s="43"/>
      <c r="R313" s="44"/>
      <c r="S313" s="43"/>
      <c r="T313" s="44"/>
      <c r="U313" s="43"/>
      <c r="V313" s="44"/>
      <c r="W313" s="43"/>
      <c r="X313" s="44"/>
      <c r="Y313" s="43"/>
      <c r="Z313" s="44"/>
      <c r="AA313" s="43"/>
    </row>
    <row r="314" spans="1:27">
      <c r="A314" s="19"/>
      <c r="B314" s="26"/>
      <c r="C314" s="26"/>
      <c r="D314" s="41"/>
      <c r="E314" s="42"/>
      <c r="F314" s="41"/>
      <c r="G314" s="42"/>
      <c r="H314" s="41"/>
      <c r="I314" s="42"/>
      <c r="J314" s="41"/>
      <c r="K314" s="42"/>
      <c r="L314" s="41"/>
      <c r="M314" s="42"/>
      <c r="N314" s="41"/>
      <c r="O314" s="58"/>
      <c r="P314" s="44"/>
      <c r="Q314" s="43"/>
      <c r="R314" s="44"/>
      <c r="S314" s="43"/>
      <c r="T314" s="44"/>
      <c r="U314" s="43"/>
      <c r="V314" s="44"/>
      <c r="W314" s="43"/>
      <c r="X314" s="44"/>
      <c r="Y314" s="43"/>
      <c r="Z314" s="44"/>
      <c r="AA314" s="43"/>
    </row>
    <row r="315" spans="1:27">
      <c r="A315" s="19"/>
      <c r="B315" s="26"/>
      <c r="C315" s="26"/>
      <c r="D315" s="41"/>
      <c r="E315" s="42"/>
      <c r="F315" s="41"/>
      <c r="G315" s="42"/>
      <c r="H315" s="41"/>
      <c r="I315" s="42"/>
      <c r="J315" s="41"/>
      <c r="K315" s="42"/>
      <c r="L315" s="41"/>
      <c r="M315" s="42"/>
      <c r="N315" s="41"/>
      <c r="O315" s="58"/>
      <c r="P315" s="44"/>
      <c r="Q315" s="43"/>
      <c r="R315" s="44"/>
      <c r="S315" s="43"/>
      <c r="T315" s="44"/>
      <c r="U315" s="43"/>
      <c r="V315" s="44"/>
      <c r="W315" s="43"/>
      <c r="X315" s="44"/>
      <c r="Y315" s="43"/>
      <c r="Z315" s="44"/>
      <c r="AA315" s="43"/>
    </row>
    <row r="316" spans="1:27">
      <c r="A316" s="19"/>
      <c r="B316" s="26"/>
      <c r="C316" s="26"/>
      <c r="D316" s="41"/>
      <c r="E316" s="42"/>
      <c r="F316" s="41"/>
      <c r="G316" s="42"/>
      <c r="H316" s="41"/>
      <c r="I316" s="42"/>
      <c r="J316" s="41"/>
      <c r="K316" s="42"/>
      <c r="L316" s="41"/>
      <c r="M316" s="42"/>
      <c r="N316" s="41"/>
      <c r="O316" s="58"/>
      <c r="P316" s="44"/>
      <c r="Q316" s="43"/>
      <c r="R316" s="44"/>
      <c r="S316" s="43"/>
      <c r="T316" s="44"/>
      <c r="U316" s="43"/>
      <c r="V316" s="44"/>
      <c r="W316" s="43"/>
      <c r="X316" s="44"/>
      <c r="Y316" s="43"/>
      <c r="Z316" s="44"/>
      <c r="AA316" s="43"/>
    </row>
    <row r="317" spans="1:27">
      <c r="A317" s="19"/>
      <c r="B317" s="26"/>
      <c r="C317" s="26"/>
      <c r="D317" s="41"/>
      <c r="E317" s="42"/>
      <c r="F317" s="41"/>
      <c r="G317" s="42"/>
      <c r="H317" s="41"/>
      <c r="I317" s="42"/>
      <c r="J317" s="41"/>
      <c r="K317" s="42"/>
      <c r="L317" s="41"/>
      <c r="M317" s="42"/>
      <c r="N317" s="41"/>
      <c r="O317" s="58"/>
      <c r="P317" s="44"/>
      <c r="Q317" s="43"/>
      <c r="R317" s="44"/>
      <c r="S317" s="43"/>
      <c r="T317" s="44"/>
      <c r="U317" s="43"/>
      <c r="V317" s="44"/>
      <c r="W317" s="43"/>
      <c r="X317" s="44"/>
      <c r="Y317" s="43"/>
      <c r="Z317" s="44"/>
      <c r="AA317" s="43"/>
    </row>
    <row r="318" spans="1:27">
      <c r="A318" s="19"/>
      <c r="B318" s="26"/>
      <c r="C318" s="26"/>
      <c r="D318" s="41"/>
      <c r="E318" s="42"/>
      <c r="F318" s="41"/>
      <c r="G318" s="42"/>
      <c r="H318" s="41"/>
      <c r="I318" s="42"/>
      <c r="J318" s="41"/>
      <c r="K318" s="42"/>
      <c r="L318" s="41"/>
      <c r="M318" s="42"/>
      <c r="N318" s="41"/>
      <c r="O318" s="58"/>
      <c r="P318" s="44"/>
      <c r="Q318" s="43"/>
      <c r="R318" s="44"/>
      <c r="S318" s="43"/>
      <c r="T318" s="44"/>
      <c r="U318" s="43"/>
      <c r="V318" s="44"/>
      <c r="W318" s="43"/>
      <c r="X318" s="44"/>
      <c r="Y318" s="43"/>
      <c r="Z318" s="44"/>
      <c r="AA318" s="43"/>
    </row>
    <row r="319" spans="1:27">
      <c r="A319" s="19"/>
      <c r="B319" s="26"/>
      <c r="C319" s="26"/>
      <c r="D319" s="41"/>
      <c r="E319" s="42"/>
      <c r="F319" s="41"/>
      <c r="G319" s="42"/>
      <c r="H319" s="41"/>
      <c r="I319" s="42"/>
      <c r="J319" s="41"/>
      <c r="K319" s="42"/>
      <c r="L319" s="41"/>
      <c r="M319" s="42"/>
      <c r="N319" s="41"/>
      <c r="O319" s="58"/>
      <c r="P319" s="44"/>
      <c r="Q319" s="43"/>
      <c r="R319" s="44"/>
      <c r="S319" s="43"/>
      <c r="T319" s="44"/>
      <c r="U319" s="43"/>
      <c r="V319" s="44"/>
      <c r="W319" s="43"/>
      <c r="X319" s="44"/>
      <c r="Y319" s="43"/>
      <c r="Z319" s="44"/>
      <c r="AA319" s="43"/>
    </row>
    <row r="320" spans="1:27">
      <c r="A320" s="19"/>
      <c r="B320" s="26"/>
      <c r="C320" s="26"/>
      <c r="D320" s="41"/>
      <c r="E320" s="42"/>
      <c r="F320" s="41"/>
      <c r="G320" s="42"/>
      <c r="H320" s="41"/>
      <c r="I320" s="42"/>
      <c r="J320" s="41"/>
      <c r="K320" s="42"/>
      <c r="L320" s="41"/>
      <c r="M320" s="42"/>
      <c r="N320" s="41"/>
      <c r="O320" s="58"/>
      <c r="P320" s="44"/>
      <c r="Q320" s="43"/>
      <c r="R320" s="44"/>
      <c r="S320" s="43"/>
      <c r="T320" s="44"/>
      <c r="U320" s="43"/>
      <c r="V320" s="44"/>
      <c r="W320" s="43"/>
      <c r="X320" s="44"/>
      <c r="Y320" s="43"/>
      <c r="Z320" s="44"/>
      <c r="AA320" s="43"/>
    </row>
    <row r="321" spans="1:27">
      <c r="A321" s="19"/>
      <c r="B321" s="26"/>
      <c r="C321" s="26"/>
      <c r="D321" s="41"/>
      <c r="E321" s="42"/>
      <c r="F321" s="41"/>
      <c r="G321" s="42"/>
      <c r="H321" s="41"/>
      <c r="I321" s="42"/>
      <c r="J321" s="41"/>
      <c r="K321" s="42"/>
      <c r="L321" s="41"/>
      <c r="M321" s="42"/>
      <c r="N321" s="41"/>
      <c r="O321" s="58"/>
      <c r="P321" s="44"/>
      <c r="Q321" s="43"/>
      <c r="R321" s="44"/>
      <c r="S321" s="43"/>
      <c r="T321" s="44"/>
      <c r="U321" s="43"/>
      <c r="V321" s="44"/>
      <c r="W321" s="43"/>
      <c r="X321" s="44"/>
      <c r="Y321" s="43"/>
      <c r="Z321" s="44"/>
      <c r="AA321" s="43"/>
    </row>
    <row r="322" spans="1:27">
      <c r="A322" s="19"/>
      <c r="B322" s="26"/>
      <c r="C322" s="26"/>
      <c r="D322" s="41"/>
      <c r="E322" s="42"/>
      <c r="F322" s="41"/>
      <c r="G322" s="42"/>
      <c r="H322" s="41"/>
      <c r="I322" s="42"/>
      <c r="J322" s="41"/>
      <c r="K322" s="42"/>
      <c r="L322" s="41"/>
      <c r="M322" s="42"/>
      <c r="N322" s="41"/>
      <c r="O322" s="58"/>
      <c r="P322" s="44"/>
      <c r="Q322" s="43"/>
      <c r="R322" s="44"/>
      <c r="S322" s="43"/>
      <c r="T322" s="44"/>
      <c r="U322" s="43"/>
      <c r="V322" s="44"/>
      <c r="W322" s="43"/>
      <c r="X322" s="44"/>
      <c r="Y322" s="43"/>
      <c r="Z322" s="44"/>
      <c r="AA322" s="43"/>
    </row>
    <row r="323" spans="1:27">
      <c r="A323" s="19"/>
      <c r="B323" s="26"/>
      <c r="C323" s="26"/>
      <c r="D323" s="41"/>
      <c r="E323" s="42"/>
      <c r="F323" s="41"/>
      <c r="G323" s="42"/>
      <c r="H323" s="41"/>
      <c r="I323" s="42"/>
      <c r="J323" s="41"/>
      <c r="K323" s="42"/>
      <c r="L323" s="41"/>
      <c r="M323" s="42"/>
      <c r="N323" s="41"/>
      <c r="O323" s="58"/>
      <c r="P323" s="44"/>
      <c r="Q323" s="43"/>
      <c r="R323" s="44"/>
      <c r="S323" s="43"/>
      <c r="T323" s="44"/>
      <c r="U323" s="43"/>
      <c r="V323" s="44"/>
      <c r="W323" s="43"/>
      <c r="X323" s="44"/>
      <c r="Y323" s="43"/>
      <c r="Z323" s="44"/>
      <c r="AA323" s="43"/>
    </row>
    <row r="324" spans="1:27">
      <c r="A324" s="19"/>
      <c r="B324" s="26"/>
      <c r="C324" s="26"/>
      <c r="D324" s="41"/>
      <c r="E324" s="42"/>
      <c r="F324" s="41"/>
      <c r="G324" s="42"/>
      <c r="H324" s="41"/>
      <c r="I324" s="42"/>
      <c r="J324" s="41"/>
      <c r="K324" s="42"/>
      <c r="L324" s="41"/>
      <c r="M324" s="42"/>
      <c r="N324" s="41"/>
      <c r="O324" s="58"/>
      <c r="P324" s="44"/>
      <c r="Q324" s="43"/>
      <c r="R324" s="44"/>
      <c r="S324" s="43"/>
      <c r="T324" s="44"/>
      <c r="U324" s="43"/>
      <c r="V324" s="44"/>
      <c r="W324" s="43"/>
      <c r="X324" s="44"/>
      <c r="Y324" s="43"/>
      <c r="Z324" s="44"/>
      <c r="AA324" s="43"/>
    </row>
    <row r="325" spans="1:27">
      <c r="A325" s="19"/>
      <c r="B325" s="26"/>
      <c r="C325" s="26"/>
      <c r="D325" s="41"/>
      <c r="E325" s="42"/>
      <c r="F325" s="41"/>
      <c r="G325" s="42"/>
      <c r="H325" s="41"/>
      <c r="I325" s="42"/>
      <c r="J325" s="41"/>
      <c r="K325" s="42"/>
      <c r="L325" s="41"/>
      <c r="M325" s="42"/>
      <c r="N325" s="41"/>
      <c r="O325" s="58"/>
      <c r="P325" s="44"/>
      <c r="Q325" s="43"/>
      <c r="R325" s="44"/>
      <c r="S325" s="43"/>
      <c r="T325" s="44"/>
      <c r="U325" s="43"/>
      <c r="V325" s="44"/>
      <c r="W325" s="43"/>
      <c r="X325" s="44"/>
      <c r="Y325" s="43"/>
      <c r="Z325" s="44"/>
      <c r="AA325" s="43"/>
    </row>
    <row r="326" spans="1:27">
      <c r="A326" s="19"/>
      <c r="B326" s="26"/>
      <c r="C326" s="26"/>
      <c r="D326" s="41"/>
      <c r="E326" s="42"/>
      <c r="F326" s="41"/>
      <c r="G326" s="42"/>
      <c r="H326" s="41"/>
      <c r="I326" s="42"/>
      <c r="J326" s="41"/>
      <c r="K326" s="42"/>
      <c r="L326" s="41"/>
      <c r="M326" s="42"/>
      <c r="N326" s="41"/>
      <c r="O326" s="58"/>
      <c r="P326" s="44"/>
      <c r="Q326" s="43"/>
      <c r="R326" s="44"/>
      <c r="S326" s="43"/>
      <c r="T326" s="44"/>
      <c r="U326" s="43"/>
      <c r="V326" s="44"/>
      <c r="W326" s="43"/>
      <c r="X326" s="44"/>
      <c r="Y326" s="43"/>
      <c r="Z326" s="44"/>
      <c r="AA326" s="43"/>
    </row>
    <row r="327" spans="1:27">
      <c r="A327" s="19"/>
      <c r="B327" s="26"/>
      <c r="C327" s="26"/>
      <c r="D327" s="41"/>
      <c r="E327" s="42"/>
      <c r="F327" s="41"/>
      <c r="G327" s="42"/>
      <c r="H327" s="41"/>
      <c r="I327" s="42"/>
      <c r="J327" s="41"/>
      <c r="K327" s="42"/>
      <c r="L327" s="41"/>
      <c r="M327" s="42"/>
      <c r="N327" s="41"/>
      <c r="O327" s="58"/>
      <c r="P327" s="44"/>
      <c r="Q327" s="43"/>
      <c r="R327" s="44"/>
      <c r="S327" s="43"/>
      <c r="T327" s="44"/>
      <c r="U327" s="43"/>
      <c r="V327" s="44"/>
      <c r="W327" s="43"/>
      <c r="X327" s="44"/>
      <c r="Y327" s="43"/>
      <c r="Z327" s="44"/>
      <c r="AA327" s="43"/>
    </row>
    <row r="328" spans="1:27">
      <c r="A328" s="19"/>
      <c r="B328" s="26"/>
      <c r="C328" s="26"/>
      <c r="D328" s="41"/>
      <c r="E328" s="42"/>
      <c r="F328" s="41"/>
      <c r="G328" s="42"/>
      <c r="H328" s="41"/>
      <c r="I328" s="42"/>
      <c r="J328" s="41"/>
      <c r="K328" s="42"/>
      <c r="L328" s="41"/>
      <c r="M328" s="42"/>
      <c r="N328" s="41"/>
      <c r="O328" s="58"/>
      <c r="P328" s="44"/>
      <c r="Q328" s="43"/>
      <c r="R328" s="44"/>
      <c r="S328" s="43"/>
      <c r="T328" s="44"/>
      <c r="U328" s="43"/>
      <c r="V328" s="44"/>
      <c r="W328" s="43"/>
      <c r="X328" s="44"/>
      <c r="Y328" s="43"/>
      <c r="Z328" s="44"/>
      <c r="AA328" s="43"/>
    </row>
    <row r="329" spans="1:27">
      <c r="A329" s="19"/>
      <c r="B329" s="26"/>
      <c r="C329" s="26"/>
      <c r="D329" s="41"/>
      <c r="E329" s="42"/>
      <c r="F329" s="41"/>
      <c r="G329" s="42"/>
      <c r="H329" s="41"/>
      <c r="I329" s="42"/>
      <c r="J329" s="41"/>
      <c r="K329" s="42"/>
      <c r="L329" s="41"/>
      <c r="M329" s="42"/>
      <c r="N329" s="41"/>
      <c r="O329" s="58"/>
      <c r="P329" s="44"/>
      <c r="Q329" s="43"/>
      <c r="R329" s="44"/>
      <c r="S329" s="43"/>
      <c r="T329" s="44"/>
      <c r="U329" s="43"/>
      <c r="V329" s="44"/>
      <c r="W329" s="43"/>
      <c r="X329" s="44"/>
      <c r="Y329" s="43"/>
      <c r="Z329" s="44"/>
      <c r="AA329" s="43"/>
    </row>
    <row r="330" spans="1:27">
      <c r="A330" s="19"/>
      <c r="B330" s="26"/>
      <c r="C330" s="26"/>
      <c r="D330" s="41"/>
      <c r="E330" s="42"/>
      <c r="F330" s="41"/>
      <c r="G330" s="42"/>
      <c r="H330" s="41"/>
      <c r="I330" s="42"/>
      <c r="J330" s="41"/>
      <c r="K330" s="42"/>
      <c r="L330" s="41"/>
      <c r="M330" s="42"/>
      <c r="N330" s="41"/>
      <c r="O330" s="58"/>
      <c r="P330" s="44"/>
      <c r="Q330" s="43"/>
      <c r="R330" s="44"/>
      <c r="S330" s="43"/>
      <c r="T330" s="44"/>
      <c r="U330" s="43"/>
      <c r="V330" s="44"/>
      <c r="W330" s="43"/>
      <c r="X330" s="44"/>
      <c r="Y330" s="43"/>
      <c r="Z330" s="44"/>
      <c r="AA330" s="43"/>
    </row>
    <row r="331" spans="1:27">
      <c r="A331" s="19"/>
      <c r="B331" s="26"/>
      <c r="C331" s="26"/>
      <c r="D331" s="41"/>
      <c r="E331" s="42"/>
      <c r="F331" s="41"/>
      <c r="G331" s="42"/>
      <c r="H331" s="41"/>
      <c r="I331" s="42"/>
      <c r="J331" s="41"/>
      <c r="K331" s="42"/>
      <c r="L331" s="41"/>
      <c r="M331" s="42"/>
      <c r="N331" s="41"/>
      <c r="O331" s="58"/>
      <c r="P331" s="44"/>
      <c r="Q331" s="43"/>
      <c r="R331" s="44"/>
      <c r="S331" s="43"/>
      <c r="T331" s="44"/>
      <c r="U331" s="43"/>
      <c r="V331" s="44"/>
      <c r="W331" s="43"/>
      <c r="X331" s="44"/>
      <c r="Y331" s="43"/>
      <c r="Z331" s="44"/>
      <c r="AA331" s="43"/>
    </row>
    <row r="332" spans="1:27">
      <c r="A332" s="19"/>
      <c r="B332" s="26"/>
      <c r="C332" s="26"/>
      <c r="D332" s="41"/>
      <c r="E332" s="42"/>
      <c r="F332" s="41"/>
      <c r="G332" s="42"/>
      <c r="H332" s="41"/>
      <c r="I332" s="42"/>
      <c r="J332" s="41"/>
      <c r="K332" s="42"/>
      <c r="L332" s="41"/>
      <c r="M332" s="42"/>
      <c r="N332" s="41"/>
      <c r="O332" s="58"/>
      <c r="P332" s="44"/>
      <c r="Q332" s="43"/>
      <c r="R332" s="44"/>
      <c r="S332" s="43"/>
      <c r="T332" s="44"/>
      <c r="U332" s="43"/>
      <c r="V332" s="44"/>
      <c r="W332" s="43"/>
      <c r="X332" s="44"/>
      <c r="Y332" s="43"/>
      <c r="Z332" s="44"/>
      <c r="AA332" s="43"/>
    </row>
    <row r="333" spans="1:27">
      <c r="A333" s="19"/>
      <c r="B333" s="26"/>
      <c r="C333" s="26"/>
      <c r="D333" s="41"/>
      <c r="E333" s="42"/>
      <c r="F333" s="41"/>
      <c r="G333" s="42"/>
      <c r="H333" s="41"/>
      <c r="I333" s="42"/>
      <c r="J333" s="41"/>
      <c r="K333" s="42"/>
      <c r="L333" s="41"/>
      <c r="M333" s="42"/>
      <c r="N333" s="41"/>
      <c r="O333" s="58"/>
      <c r="P333" s="44"/>
      <c r="Q333" s="43"/>
      <c r="R333" s="44"/>
      <c r="S333" s="43"/>
      <c r="T333" s="44"/>
      <c r="U333" s="43"/>
      <c r="V333" s="44"/>
      <c r="W333" s="43"/>
      <c r="X333" s="44"/>
      <c r="Y333" s="43"/>
      <c r="Z333" s="44"/>
      <c r="AA333" s="43"/>
    </row>
    <row r="334" spans="1:27">
      <c r="A334" s="19"/>
      <c r="B334" s="26"/>
      <c r="C334" s="26"/>
      <c r="D334" s="41"/>
      <c r="E334" s="42"/>
      <c r="F334" s="41"/>
      <c r="G334" s="42"/>
      <c r="H334" s="41"/>
      <c r="I334" s="42"/>
      <c r="J334" s="41"/>
      <c r="K334" s="42"/>
      <c r="L334" s="41"/>
      <c r="M334" s="42"/>
      <c r="N334" s="41"/>
      <c r="O334" s="58"/>
      <c r="P334" s="44"/>
      <c r="Q334" s="43"/>
      <c r="R334" s="44"/>
      <c r="S334" s="43"/>
      <c r="T334" s="44"/>
      <c r="U334" s="43"/>
      <c r="V334" s="44"/>
      <c r="W334" s="43"/>
      <c r="X334" s="44"/>
      <c r="Y334" s="43"/>
      <c r="Z334" s="44"/>
      <c r="AA334" s="43"/>
    </row>
    <row r="335" spans="1:27">
      <c r="A335" s="19"/>
      <c r="B335" s="26"/>
      <c r="C335" s="26"/>
      <c r="D335" s="41"/>
      <c r="E335" s="42"/>
      <c r="F335" s="41"/>
      <c r="G335" s="42"/>
      <c r="H335" s="41"/>
      <c r="I335" s="42"/>
      <c r="J335" s="41"/>
      <c r="K335" s="42"/>
      <c r="L335" s="41"/>
      <c r="M335" s="42"/>
      <c r="N335" s="41"/>
      <c r="O335" s="58"/>
      <c r="P335" s="44"/>
      <c r="Q335" s="43"/>
      <c r="R335" s="44"/>
      <c r="S335" s="43"/>
      <c r="T335" s="44"/>
      <c r="U335" s="43"/>
      <c r="V335" s="44"/>
      <c r="W335" s="43"/>
      <c r="X335" s="44"/>
      <c r="Y335" s="43"/>
      <c r="Z335" s="44"/>
      <c r="AA335" s="43"/>
    </row>
    <row r="336" spans="1:27">
      <c r="A336" s="19"/>
      <c r="B336" s="26"/>
      <c r="C336" s="26"/>
      <c r="D336" s="41"/>
      <c r="E336" s="42"/>
      <c r="F336" s="41"/>
      <c r="G336" s="42"/>
      <c r="H336" s="41"/>
      <c r="I336" s="42"/>
      <c r="J336" s="41"/>
      <c r="K336" s="42"/>
      <c r="L336" s="41"/>
      <c r="M336" s="42"/>
      <c r="N336" s="41"/>
      <c r="O336" s="58"/>
      <c r="P336" s="44"/>
      <c r="Q336" s="43"/>
      <c r="R336" s="44"/>
      <c r="S336" s="43"/>
      <c r="T336" s="44"/>
      <c r="U336" s="43"/>
      <c r="V336" s="44"/>
      <c r="W336" s="43"/>
      <c r="X336" s="44"/>
      <c r="Y336" s="43"/>
      <c r="Z336" s="44"/>
      <c r="AA336" s="43"/>
    </row>
    <row r="337" spans="1:27">
      <c r="A337" s="19"/>
      <c r="B337" s="26"/>
      <c r="C337" s="26"/>
      <c r="D337" s="41"/>
      <c r="E337" s="42"/>
      <c r="F337" s="41"/>
      <c r="G337" s="42"/>
      <c r="H337" s="41"/>
      <c r="I337" s="42"/>
      <c r="J337" s="41"/>
      <c r="K337" s="42"/>
      <c r="L337" s="41"/>
      <c r="M337" s="42"/>
      <c r="N337" s="41"/>
      <c r="O337" s="58"/>
      <c r="P337" s="44"/>
      <c r="Q337" s="43"/>
      <c r="R337" s="44"/>
      <c r="S337" s="43"/>
      <c r="T337" s="44"/>
      <c r="U337" s="43"/>
      <c r="V337" s="44"/>
      <c r="W337" s="43"/>
      <c r="X337" s="44"/>
      <c r="Y337" s="43"/>
      <c r="Z337" s="44"/>
      <c r="AA337" s="43"/>
    </row>
    <row r="338" spans="1:27">
      <c r="A338" s="19"/>
      <c r="B338" s="26"/>
      <c r="C338" s="26"/>
      <c r="D338" s="41"/>
      <c r="E338" s="42"/>
      <c r="F338" s="41"/>
      <c r="G338" s="42"/>
      <c r="H338" s="41"/>
      <c r="I338" s="42"/>
      <c r="J338" s="41"/>
      <c r="K338" s="42"/>
      <c r="L338" s="41"/>
      <c r="M338" s="42"/>
      <c r="N338" s="41"/>
      <c r="O338" s="58"/>
      <c r="P338" s="44"/>
      <c r="Q338" s="43"/>
      <c r="R338" s="44"/>
      <c r="S338" s="43"/>
      <c r="T338" s="44"/>
      <c r="U338" s="43"/>
      <c r="V338" s="44"/>
      <c r="W338" s="43"/>
      <c r="X338" s="44"/>
      <c r="Y338" s="43"/>
      <c r="Z338" s="44"/>
      <c r="AA338" s="43"/>
    </row>
    <row r="339" spans="1:27">
      <c r="A339" s="19"/>
      <c r="B339" s="26"/>
      <c r="C339" s="26"/>
      <c r="D339" s="41"/>
      <c r="E339" s="42"/>
      <c r="F339" s="41"/>
      <c r="G339" s="42"/>
      <c r="H339" s="41"/>
      <c r="I339" s="42"/>
      <c r="J339" s="41"/>
      <c r="K339" s="42"/>
      <c r="L339" s="41"/>
      <c r="M339" s="42"/>
      <c r="N339" s="41"/>
      <c r="O339" s="58"/>
      <c r="P339" s="44"/>
      <c r="Q339" s="43"/>
      <c r="R339" s="44"/>
      <c r="S339" s="43"/>
      <c r="T339" s="44"/>
      <c r="U339" s="43"/>
      <c r="V339" s="44"/>
      <c r="W339" s="43"/>
      <c r="X339" s="44"/>
      <c r="Y339" s="43"/>
      <c r="Z339" s="44"/>
      <c r="AA339" s="43"/>
    </row>
    <row r="340" spans="1:27">
      <c r="A340" s="19"/>
      <c r="B340" s="26"/>
      <c r="C340" s="26"/>
      <c r="D340" s="41"/>
      <c r="E340" s="42"/>
      <c r="F340" s="41"/>
      <c r="G340" s="42"/>
      <c r="H340" s="41"/>
      <c r="I340" s="42"/>
      <c r="J340" s="41"/>
      <c r="K340" s="42"/>
      <c r="L340" s="41"/>
      <c r="M340" s="42"/>
      <c r="N340" s="41"/>
      <c r="O340" s="58"/>
      <c r="P340" s="44"/>
      <c r="Q340" s="43"/>
      <c r="R340" s="44"/>
      <c r="S340" s="43"/>
      <c r="T340" s="44"/>
      <c r="U340" s="43"/>
      <c r="V340" s="44"/>
      <c r="W340" s="43"/>
      <c r="X340" s="44"/>
      <c r="Y340" s="43"/>
      <c r="Z340" s="44"/>
      <c r="AA340" s="43"/>
    </row>
    <row r="341" spans="1:27">
      <c r="A341" s="19"/>
      <c r="B341" s="26"/>
      <c r="C341" s="26"/>
      <c r="D341" s="41"/>
      <c r="E341" s="42"/>
      <c r="F341" s="41"/>
      <c r="G341" s="42"/>
      <c r="H341" s="41"/>
      <c r="I341" s="42"/>
      <c r="J341" s="41"/>
      <c r="K341" s="42"/>
      <c r="L341" s="41"/>
      <c r="M341" s="42"/>
      <c r="N341" s="41"/>
      <c r="O341" s="58"/>
      <c r="P341" s="44"/>
      <c r="Q341" s="43"/>
      <c r="R341" s="44"/>
      <c r="S341" s="43"/>
      <c r="T341" s="44"/>
      <c r="U341" s="43"/>
      <c r="V341" s="44"/>
      <c r="W341" s="43"/>
      <c r="X341" s="44"/>
      <c r="Y341" s="43"/>
      <c r="Z341" s="44"/>
      <c r="AA341" s="43"/>
    </row>
    <row r="342" spans="1:27">
      <c r="A342" s="19"/>
      <c r="B342" s="26"/>
      <c r="C342" s="26"/>
      <c r="D342" s="41"/>
      <c r="E342" s="42"/>
      <c r="F342" s="41"/>
      <c r="G342" s="42"/>
      <c r="H342" s="41"/>
      <c r="I342" s="42"/>
      <c r="J342" s="41"/>
      <c r="K342" s="42"/>
      <c r="L342" s="41"/>
      <c r="M342" s="42"/>
      <c r="N342" s="41"/>
      <c r="O342" s="58"/>
      <c r="P342" s="44"/>
      <c r="Q342" s="43"/>
      <c r="R342" s="44"/>
      <c r="S342" s="43"/>
      <c r="T342" s="44"/>
      <c r="U342" s="43"/>
      <c r="V342" s="44"/>
      <c r="W342" s="43"/>
      <c r="X342" s="44"/>
      <c r="Y342" s="43"/>
      <c r="Z342" s="44"/>
      <c r="AA342" s="43"/>
    </row>
    <row r="343" spans="1:27">
      <c r="A343" s="19"/>
      <c r="B343" s="26"/>
      <c r="C343" s="26"/>
      <c r="D343" s="41"/>
      <c r="E343" s="42"/>
      <c r="F343" s="41"/>
      <c r="G343" s="42"/>
      <c r="H343" s="41"/>
      <c r="I343" s="42"/>
      <c r="J343" s="41"/>
      <c r="K343" s="42"/>
      <c r="L343" s="41"/>
      <c r="M343" s="42"/>
      <c r="N343" s="41"/>
      <c r="O343" s="58"/>
      <c r="P343" s="44"/>
      <c r="Q343" s="43"/>
      <c r="R343" s="44"/>
      <c r="S343" s="43"/>
      <c r="T343" s="44"/>
      <c r="U343" s="43"/>
      <c r="V343" s="44"/>
      <c r="W343" s="43"/>
      <c r="X343" s="44"/>
      <c r="Y343" s="43"/>
      <c r="Z343" s="44"/>
      <c r="AA343" s="43"/>
    </row>
    <row r="344" spans="1:27">
      <c r="A344" s="19"/>
      <c r="B344" s="26"/>
      <c r="C344" s="26"/>
      <c r="D344" s="41"/>
      <c r="E344" s="42"/>
      <c r="F344" s="41"/>
      <c r="G344" s="42"/>
      <c r="H344" s="41"/>
      <c r="I344" s="42"/>
      <c r="J344" s="41"/>
      <c r="K344" s="42"/>
      <c r="L344" s="41"/>
      <c r="M344" s="42"/>
      <c r="N344" s="41"/>
      <c r="O344" s="58"/>
      <c r="P344" s="44"/>
      <c r="Q344" s="43"/>
      <c r="R344" s="44"/>
      <c r="S344" s="43"/>
      <c r="T344" s="44"/>
      <c r="U344" s="43"/>
      <c r="V344" s="44"/>
      <c r="W344" s="43"/>
      <c r="X344" s="44"/>
      <c r="Y344" s="43"/>
      <c r="Z344" s="44"/>
      <c r="AA344" s="43"/>
    </row>
    <row r="345" spans="1:27">
      <c r="A345" s="19"/>
      <c r="B345" s="26"/>
      <c r="C345" s="26"/>
      <c r="D345" s="41"/>
      <c r="E345" s="42"/>
      <c r="F345" s="41"/>
      <c r="G345" s="42"/>
      <c r="H345" s="41"/>
      <c r="I345" s="42"/>
      <c r="J345" s="41"/>
      <c r="K345" s="42"/>
      <c r="L345" s="41"/>
      <c r="M345" s="42"/>
      <c r="N345" s="41"/>
      <c r="O345" s="58"/>
      <c r="P345" s="44"/>
      <c r="Q345" s="43"/>
      <c r="R345" s="44"/>
      <c r="S345" s="43"/>
      <c r="T345" s="44"/>
      <c r="U345" s="43"/>
      <c r="V345" s="44"/>
      <c r="W345" s="43"/>
      <c r="X345" s="44"/>
      <c r="Y345" s="43"/>
      <c r="Z345" s="44"/>
      <c r="AA345" s="43"/>
    </row>
    <row r="346" spans="1:27">
      <c r="A346" s="19"/>
      <c r="B346" s="26"/>
      <c r="C346" s="26"/>
      <c r="D346" s="41"/>
      <c r="E346" s="42"/>
      <c r="F346" s="41"/>
      <c r="G346" s="42"/>
      <c r="H346" s="41"/>
      <c r="I346" s="42"/>
      <c r="J346" s="41"/>
      <c r="K346" s="42"/>
      <c r="L346" s="41"/>
      <c r="M346" s="42"/>
      <c r="N346" s="41"/>
      <c r="O346" s="58"/>
      <c r="P346" s="44"/>
      <c r="Q346" s="43"/>
      <c r="R346" s="44"/>
      <c r="S346" s="43"/>
      <c r="T346" s="44"/>
      <c r="U346" s="43"/>
      <c r="V346" s="44"/>
      <c r="W346" s="43"/>
      <c r="X346" s="44"/>
      <c r="Y346" s="43"/>
      <c r="Z346" s="44"/>
      <c r="AA346" s="43"/>
    </row>
    <row r="347" spans="1:27">
      <c r="A347" s="19"/>
      <c r="B347" s="26"/>
      <c r="C347" s="26"/>
      <c r="D347" s="41"/>
      <c r="E347" s="42"/>
      <c r="F347" s="41"/>
      <c r="G347" s="42"/>
      <c r="H347" s="41"/>
      <c r="I347" s="42"/>
      <c r="J347" s="41"/>
      <c r="K347" s="42"/>
      <c r="L347" s="41"/>
      <c r="M347" s="42"/>
      <c r="N347" s="41"/>
      <c r="O347" s="58"/>
      <c r="P347" s="44"/>
      <c r="Q347" s="43"/>
      <c r="R347" s="44"/>
      <c r="S347" s="43"/>
      <c r="T347" s="44"/>
      <c r="U347" s="43"/>
      <c r="V347" s="44"/>
      <c r="W347" s="43"/>
      <c r="X347" s="44"/>
      <c r="Y347" s="43"/>
      <c r="Z347" s="44"/>
      <c r="AA347" s="43"/>
    </row>
    <row r="348" spans="1:27">
      <c r="A348" s="19"/>
      <c r="B348" s="26"/>
      <c r="C348" s="26"/>
      <c r="D348" s="41"/>
      <c r="E348" s="42"/>
      <c r="F348" s="41"/>
      <c r="G348" s="42"/>
      <c r="H348" s="41"/>
      <c r="I348" s="42"/>
      <c r="J348" s="41"/>
      <c r="K348" s="42"/>
      <c r="L348" s="41"/>
      <c r="M348" s="42"/>
      <c r="N348" s="41"/>
      <c r="O348" s="58"/>
      <c r="P348" s="44"/>
      <c r="Q348" s="43"/>
      <c r="R348" s="44"/>
      <c r="S348" s="43"/>
      <c r="T348" s="44"/>
      <c r="U348" s="43"/>
      <c r="V348" s="44"/>
      <c r="W348" s="43"/>
      <c r="X348" s="44"/>
      <c r="Y348" s="43"/>
      <c r="Z348" s="44"/>
      <c r="AA348" s="43"/>
    </row>
    <row r="349" spans="1:27">
      <c r="A349" s="19"/>
      <c r="B349" s="26"/>
      <c r="C349" s="26"/>
      <c r="D349" s="41"/>
      <c r="E349" s="42"/>
      <c r="F349" s="41"/>
      <c r="G349" s="42"/>
      <c r="H349" s="41"/>
      <c r="I349" s="42"/>
      <c r="J349" s="41"/>
      <c r="K349" s="42"/>
      <c r="L349" s="41"/>
      <c r="M349" s="42"/>
      <c r="N349" s="41"/>
      <c r="O349" s="58"/>
      <c r="P349" s="44"/>
      <c r="Q349" s="43"/>
      <c r="R349" s="44"/>
      <c r="S349" s="43"/>
      <c r="T349" s="44"/>
      <c r="U349" s="43"/>
      <c r="V349" s="44"/>
      <c r="W349" s="43"/>
      <c r="X349" s="44"/>
      <c r="Y349" s="43"/>
      <c r="Z349" s="44"/>
      <c r="AA349" s="43"/>
    </row>
    <row r="350" spans="1:27">
      <c r="A350" s="19"/>
      <c r="B350" s="26"/>
      <c r="C350" s="26"/>
      <c r="D350" s="41"/>
      <c r="E350" s="42"/>
      <c r="F350" s="41"/>
      <c r="G350" s="42"/>
      <c r="H350" s="41"/>
      <c r="I350" s="42"/>
      <c r="J350" s="41"/>
      <c r="K350" s="42"/>
      <c r="L350" s="41"/>
      <c r="M350" s="42"/>
      <c r="N350" s="41"/>
      <c r="O350" s="58"/>
      <c r="P350" s="44"/>
      <c r="Q350" s="43"/>
      <c r="R350" s="44"/>
      <c r="S350" s="43"/>
      <c r="T350" s="44"/>
      <c r="U350" s="43"/>
      <c r="V350" s="44"/>
      <c r="W350" s="43"/>
      <c r="X350" s="44"/>
      <c r="Y350" s="43"/>
      <c r="Z350" s="44"/>
      <c r="AA350" s="43"/>
    </row>
    <row r="351" spans="1:27">
      <c r="A351" s="19"/>
      <c r="B351" s="26"/>
      <c r="C351" s="26"/>
      <c r="D351" s="41"/>
      <c r="E351" s="42"/>
      <c r="F351" s="41"/>
      <c r="G351" s="42"/>
      <c r="H351" s="41"/>
      <c r="I351" s="42"/>
      <c r="J351" s="41"/>
      <c r="K351" s="42"/>
      <c r="L351" s="41"/>
      <c r="M351" s="42"/>
      <c r="N351" s="41"/>
      <c r="O351" s="58"/>
      <c r="P351" s="44"/>
      <c r="Q351" s="43"/>
      <c r="R351" s="44"/>
      <c r="S351" s="43"/>
      <c r="T351" s="44"/>
      <c r="U351" s="43"/>
      <c r="V351" s="44"/>
      <c r="W351" s="43"/>
      <c r="X351" s="44"/>
      <c r="Y351" s="43"/>
      <c r="Z351" s="44"/>
      <c r="AA351" s="43"/>
    </row>
    <row r="352" spans="1:27">
      <c r="A352" s="19"/>
      <c r="B352" s="26"/>
      <c r="C352" s="26"/>
      <c r="D352" s="41"/>
      <c r="E352" s="42"/>
      <c r="F352" s="41"/>
      <c r="G352" s="42"/>
      <c r="H352" s="41"/>
      <c r="I352" s="42"/>
      <c r="J352" s="41"/>
      <c r="K352" s="42"/>
      <c r="L352" s="41"/>
      <c r="M352" s="42"/>
      <c r="N352" s="41"/>
      <c r="O352" s="58"/>
      <c r="P352" s="44"/>
      <c r="Q352" s="43"/>
      <c r="R352" s="44"/>
      <c r="S352" s="43"/>
      <c r="T352" s="44"/>
      <c r="U352" s="43"/>
      <c r="V352" s="44"/>
      <c r="W352" s="43"/>
      <c r="X352" s="44"/>
      <c r="Y352" s="43"/>
      <c r="Z352" s="44"/>
      <c r="AA352" s="43"/>
    </row>
    <row r="353" spans="1:27">
      <c r="A353" s="19"/>
      <c r="B353" s="26"/>
      <c r="C353" s="26"/>
      <c r="D353" s="41"/>
      <c r="E353" s="42"/>
      <c r="F353" s="41"/>
      <c r="G353" s="42"/>
      <c r="H353" s="41"/>
      <c r="I353" s="42"/>
      <c r="J353" s="41"/>
      <c r="K353" s="42"/>
      <c r="L353" s="41"/>
      <c r="M353" s="42"/>
      <c r="N353" s="41"/>
      <c r="O353" s="58"/>
      <c r="P353" s="44"/>
      <c r="Q353" s="43"/>
      <c r="R353" s="44"/>
      <c r="S353" s="43"/>
      <c r="T353" s="44"/>
      <c r="U353" s="43"/>
      <c r="V353" s="44"/>
      <c r="W353" s="43"/>
      <c r="X353" s="44"/>
      <c r="Y353" s="43"/>
      <c r="Z353" s="44"/>
      <c r="AA353" s="43"/>
    </row>
    <row r="354" spans="1:27">
      <c r="A354" s="19"/>
      <c r="B354" s="26"/>
      <c r="C354" s="26"/>
      <c r="D354" s="41"/>
      <c r="E354" s="42"/>
      <c r="F354" s="41"/>
      <c r="G354" s="42"/>
      <c r="H354" s="41"/>
      <c r="I354" s="42"/>
      <c r="J354" s="41"/>
      <c r="K354" s="42"/>
      <c r="L354" s="41"/>
      <c r="M354" s="42"/>
      <c r="N354" s="41"/>
      <c r="O354" s="58"/>
      <c r="P354" s="44"/>
      <c r="Q354" s="43"/>
      <c r="R354" s="44"/>
      <c r="S354" s="43"/>
      <c r="T354" s="44"/>
      <c r="U354" s="43"/>
      <c r="V354" s="44"/>
      <c r="W354" s="43"/>
      <c r="X354" s="44"/>
      <c r="Y354" s="43"/>
      <c r="Z354" s="44"/>
      <c r="AA354" s="43"/>
    </row>
    <row r="355" spans="1:27">
      <c r="A355" s="19"/>
      <c r="B355" s="26"/>
      <c r="C355" s="26"/>
      <c r="D355" s="41"/>
      <c r="E355" s="42"/>
      <c r="F355" s="41"/>
      <c r="G355" s="42"/>
      <c r="H355" s="41"/>
      <c r="I355" s="42"/>
      <c r="J355" s="41"/>
      <c r="K355" s="42"/>
      <c r="L355" s="41"/>
      <c r="M355" s="42"/>
      <c r="N355" s="41"/>
      <c r="O355" s="58"/>
      <c r="P355" s="44"/>
      <c r="Q355" s="43"/>
      <c r="R355" s="44"/>
      <c r="S355" s="43"/>
      <c r="T355" s="44"/>
      <c r="U355" s="43"/>
      <c r="V355" s="44"/>
      <c r="W355" s="43"/>
      <c r="X355" s="44"/>
      <c r="Y355" s="43"/>
      <c r="Z355" s="44"/>
      <c r="AA355" s="43"/>
    </row>
    <row r="356" spans="1:27">
      <c r="A356" s="19"/>
      <c r="B356" s="26"/>
      <c r="C356" s="26"/>
      <c r="D356" s="41"/>
      <c r="E356" s="42"/>
      <c r="F356" s="41"/>
      <c r="G356" s="42"/>
      <c r="H356" s="41"/>
      <c r="I356" s="42"/>
      <c r="J356" s="41"/>
      <c r="K356" s="42"/>
      <c r="L356" s="41"/>
      <c r="M356" s="42"/>
      <c r="N356" s="41"/>
      <c r="O356" s="58"/>
      <c r="P356" s="44"/>
      <c r="Q356" s="43"/>
      <c r="R356" s="44"/>
      <c r="S356" s="43"/>
      <c r="T356" s="44"/>
      <c r="U356" s="43"/>
      <c r="V356" s="44"/>
      <c r="W356" s="43"/>
      <c r="X356" s="44"/>
      <c r="Y356" s="43"/>
      <c r="Z356" s="44"/>
      <c r="AA356" s="43"/>
    </row>
    <row r="357" spans="1:27">
      <c r="A357" s="19"/>
      <c r="B357" s="26"/>
      <c r="C357" s="26"/>
      <c r="D357" s="41"/>
      <c r="E357" s="42"/>
      <c r="F357" s="41"/>
      <c r="G357" s="42"/>
      <c r="H357" s="41"/>
      <c r="I357" s="42"/>
      <c r="J357" s="41"/>
      <c r="K357" s="42"/>
      <c r="L357" s="41"/>
      <c r="M357" s="42"/>
      <c r="N357" s="41"/>
      <c r="O357" s="58"/>
      <c r="P357" s="44"/>
      <c r="Q357" s="43"/>
      <c r="R357" s="44"/>
      <c r="S357" s="43"/>
      <c r="T357" s="44"/>
      <c r="U357" s="43"/>
      <c r="V357" s="44"/>
      <c r="W357" s="43"/>
      <c r="X357" s="44"/>
      <c r="Y357" s="43"/>
      <c r="Z357" s="44"/>
      <c r="AA357" s="43"/>
    </row>
    <row r="358" spans="1:27">
      <c r="A358" s="19"/>
      <c r="B358" s="26"/>
      <c r="C358" s="26"/>
      <c r="D358" s="41"/>
      <c r="E358" s="42"/>
      <c r="F358" s="41"/>
      <c r="G358" s="42"/>
      <c r="H358" s="41"/>
      <c r="I358" s="42"/>
      <c r="J358" s="41"/>
      <c r="K358" s="42"/>
      <c r="L358" s="41"/>
      <c r="M358" s="42"/>
      <c r="N358" s="41"/>
      <c r="O358" s="58"/>
      <c r="P358" s="44"/>
      <c r="Q358" s="43"/>
      <c r="R358" s="44"/>
      <c r="S358" s="43"/>
      <c r="T358" s="44"/>
      <c r="U358" s="43"/>
      <c r="V358" s="44"/>
      <c r="W358" s="43"/>
      <c r="X358" s="44"/>
      <c r="Y358" s="43"/>
      <c r="Z358" s="44"/>
      <c r="AA358" s="43"/>
    </row>
    <row r="359" spans="1:27">
      <c r="A359" s="19"/>
      <c r="B359" s="26"/>
      <c r="C359" s="26"/>
      <c r="D359" s="41"/>
      <c r="E359" s="42"/>
      <c r="F359" s="41"/>
      <c r="G359" s="42"/>
      <c r="H359" s="41"/>
      <c r="I359" s="42"/>
      <c r="J359" s="41"/>
      <c r="K359" s="42"/>
      <c r="L359" s="41"/>
      <c r="M359" s="42"/>
      <c r="N359" s="41"/>
      <c r="O359" s="58"/>
      <c r="P359" s="44"/>
      <c r="Q359" s="43"/>
      <c r="R359" s="44"/>
      <c r="S359" s="43"/>
      <c r="T359" s="44"/>
      <c r="U359" s="43"/>
      <c r="V359" s="44"/>
      <c r="W359" s="43"/>
      <c r="X359" s="44"/>
      <c r="Y359" s="43"/>
      <c r="Z359" s="44"/>
      <c r="AA359" s="43"/>
    </row>
    <row r="360" spans="1:27">
      <c r="A360" s="19"/>
      <c r="B360" s="26"/>
      <c r="C360" s="26"/>
      <c r="D360" s="41"/>
      <c r="E360" s="42"/>
      <c r="F360" s="41"/>
      <c r="G360" s="42"/>
      <c r="H360" s="41"/>
      <c r="I360" s="42"/>
      <c r="J360" s="41"/>
      <c r="K360" s="42"/>
      <c r="L360" s="41"/>
      <c r="M360" s="42"/>
      <c r="N360" s="41"/>
      <c r="O360" s="58"/>
      <c r="P360" s="44"/>
      <c r="Q360" s="43"/>
      <c r="R360" s="44"/>
      <c r="S360" s="43"/>
      <c r="T360" s="44"/>
      <c r="U360" s="43"/>
      <c r="V360" s="44"/>
      <c r="W360" s="43"/>
      <c r="X360" s="44"/>
      <c r="Y360" s="43"/>
      <c r="Z360" s="44"/>
      <c r="AA360" s="43"/>
    </row>
    <row r="361" spans="1:27">
      <c r="A361" s="19"/>
      <c r="B361" s="26"/>
      <c r="C361" s="26"/>
      <c r="D361" s="41"/>
      <c r="E361" s="42"/>
      <c r="F361" s="41"/>
      <c r="G361" s="42"/>
      <c r="H361" s="41"/>
      <c r="I361" s="42"/>
      <c r="J361" s="41"/>
      <c r="K361" s="42"/>
      <c r="L361" s="41"/>
      <c r="M361" s="42"/>
      <c r="N361" s="41"/>
      <c r="O361" s="58"/>
      <c r="P361" s="44"/>
      <c r="Q361" s="43"/>
      <c r="R361" s="44"/>
      <c r="S361" s="43"/>
      <c r="T361" s="44"/>
      <c r="U361" s="43"/>
      <c r="V361" s="44"/>
      <c r="W361" s="43"/>
      <c r="X361" s="44"/>
      <c r="Y361" s="43"/>
      <c r="Z361" s="44"/>
      <c r="AA361" s="43"/>
    </row>
    <row r="362" spans="1:27">
      <c r="A362" s="19"/>
      <c r="B362" s="26"/>
      <c r="C362" s="26"/>
      <c r="D362" s="41"/>
      <c r="E362" s="42"/>
      <c r="F362" s="41"/>
      <c r="G362" s="42"/>
      <c r="H362" s="41"/>
      <c r="I362" s="42"/>
      <c r="J362" s="41"/>
      <c r="K362" s="42"/>
      <c r="L362" s="41"/>
      <c r="M362" s="42"/>
      <c r="N362" s="41"/>
      <c r="O362" s="58"/>
      <c r="P362" s="44"/>
      <c r="Q362" s="43"/>
      <c r="R362" s="44"/>
      <c r="S362" s="43"/>
      <c r="T362" s="44"/>
      <c r="U362" s="43"/>
      <c r="V362" s="44"/>
      <c r="W362" s="43"/>
      <c r="X362" s="44"/>
      <c r="Y362" s="43"/>
      <c r="Z362" s="44"/>
      <c r="AA362" s="43"/>
    </row>
    <row r="363" spans="1:27">
      <c r="A363" s="19"/>
      <c r="B363" s="26"/>
      <c r="C363" s="26"/>
      <c r="D363" s="41"/>
      <c r="E363" s="42"/>
      <c r="F363" s="41"/>
      <c r="G363" s="42"/>
      <c r="H363" s="41"/>
      <c r="I363" s="42"/>
      <c r="J363" s="41"/>
      <c r="K363" s="42"/>
      <c r="L363" s="41"/>
      <c r="M363" s="42"/>
      <c r="N363" s="41"/>
      <c r="O363" s="58"/>
      <c r="P363" s="44"/>
      <c r="Q363" s="43"/>
      <c r="R363" s="44"/>
      <c r="S363" s="43"/>
      <c r="T363" s="44"/>
      <c r="U363" s="43"/>
      <c r="V363" s="44"/>
      <c r="W363" s="43"/>
      <c r="X363" s="44"/>
      <c r="Y363" s="43"/>
      <c r="Z363" s="44"/>
      <c r="AA363" s="43"/>
    </row>
    <row r="364" spans="1:27">
      <c r="A364" s="19"/>
      <c r="B364" s="26"/>
      <c r="C364" s="26"/>
      <c r="D364" s="41"/>
      <c r="E364" s="42"/>
      <c r="F364" s="41"/>
      <c r="G364" s="42"/>
      <c r="H364" s="41"/>
      <c r="I364" s="42"/>
      <c r="J364" s="41"/>
      <c r="K364" s="42"/>
      <c r="L364" s="41"/>
      <c r="M364" s="42"/>
      <c r="N364" s="41"/>
      <c r="O364" s="58"/>
      <c r="P364" s="44"/>
      <c r="Q364" s="43"/>
      <c r="R364" s="44"/>
      <c r="S364" s="43"/>
      <c r="T364" s="44"/>
      <c r="U364" s="43"/>
      <c r="V364" s="44"/>
      <c r="W364" s="43"/>
      <c r="X364" s="44"/>
      <c r="Y364" s="43"/>
      <c r="Z364" s="44"/>
      <c r="AA364" s="43"/>
    </row>
    <row r="365" spans="1:27">
      <c r="A365" s="19"/>
      <c r="B365" s="26"/>
      <c r="C365" s="26"/>
      <c r="D365" s="41"/>
      <c r="E365" s="42"/>
      <c r="F365" s="41"/>
      <c r="G365" s="42"/>
      <c r="H365" s="41"/>
      <c r="I365" s="42"/>
      <c r="J365" s="41"/>
      <c r="K365" s="42"/>
      <c r="L365" s="41"/>
      <c r="M365" s="42"/>
      <c r="N365" s="41"/>
      <c r="O365" s="58"/>
      <c r="P365" s="44"/>
      <c r="Q365" s="43"/>
      <c r="R365" s="44"/>
      <c r="S365" s="43"/>
      <c r="T365" s="44"/>
      <c r="U365" s="43"/>
      <c r="V365" s="44"/>
      <c r="W365" s="43"/>
      <c r="X365" s="44"/>
      <c r="Y365" s="43"/>
      <c r="Z365" s="44"/>
      <c r="AA365" s="43"/>
    </row>
    <row r="366" spans="1:27">
      <c r="A366" s="19"/>
      <c r="B366" s="26"/>
      <c r="C366" s="26"/>
      <c r="D366" s="41"/>
      <c r="E366" s="42"/>
      <c r="F366" s="41"/>
      <c r="G366" s="42"/>
      <c r="H366" s="41"/>
      <c r="I366" s="42"/>
      <c r="J366" s="41"/>
      <c r="K366" s="42"/>
      <c r="L366" s="41"/>
      <c r="M366" s="42"/>
      <c r="N366" s="41"/>
      <c r="O366" s="58"/>
      <c r="P366" s="44"/>
      <c r="Q366" s="43"/>
      <c r="R366" s="44"/>
      <c r="S366" s="43"/>
      <c r="T366" s="44"/>
      <c r="U366" s="43"/>
      <c r="V366" s="44"/>
      <c r="W366" s="43"/>
      <c r="X366" s="44"/>
      <c r="Y366" s="43"/>
      <c r="Z366" s="44"/>
      <c r="AA366" s="43"/>
    </row>
    <row r="367" spans="1:27">
      <c r="A367" s="19"/>
      <c r="B367" s="26"/>
      <c r="C367" s="26"/>
      <c r="D367" s="41"/>
      <c r="E367" s="42"/>
      <c r="F367" s="41"/>
      <c r="G367" s="42"/>
      <c r="H367" s="41"/>
      <c r="I367" s="42"/>
      <c r="J367" s="41"/>
      <c r="K367" s="42"/>
      <c r="L367" s="41"/>
      <c r="M367" s="42"/>
      <c r="N367" s="41"/>
      <c r="O367" s="58"/>
      <c r="P367" s="44"/>
      <c r="Q367" s="43"/>
      <c r="R367" s="44"/>
      <c r="S367" s="43"/>
      <c r="T367" s="44"/>
      <c r="U367" s="43"/>
      <c r="V367" s="44"/>
      <c r="W367" s="43"/>
      <c r="X367" s="44"/>
      <c r="Y367" s="43"/>
      <c r="Z367" s="44"/>
      <c r="AA367" s="43"/>
    </row>
    <row r="368" spans="1:27">
      <c r="A368" s="19"/>
      <c r="B368" s="26"/>
      <c r="C368" s="26"/>
      <c r="D368" s="41"/>
      <c r="E368" s="42"/>
      <c r="F368" s="41"/>
      <c r="G368" s="42"/>
      <c r="H368" s="41"/>
      <c r="I368" s="42"/>
      <c r="J368" s="41"/>
      <c r="K368" s="42"/>
      <c r="L368" s="41"/>
      <c r="M368" s="42"/>
      <c r="N368" s="41"/>
      <c r="O368" s="58"/>
      <c r="P368" s="44"/>
      <c r="Q368" s="43"/>
      <c r="R368" s="44"/>
      <c r="S368" s="43"/>
      <c r="T368" s="44"/>
      <c r="U368" s="43"/>
      <c r="V368" s="44"/>
      <c r="W368" s="43"/>
      <c r="X368" s="44"/>
      <c r="Y368" s="43"/>
      <c r="Z368" s="44"/>
      <c r="AA368" s="43"/>
    </row>
    <row r="369" spans="1:27">
      <c r="A369" s="19"/>
      <c r="B369" s="26"/>
      <c r="C369" s="26"/>
      <c r="D369" s="41"/>
      <c r="E369" s="42"/>
      <c r="F369" s="41"/>
      <c r="G369" s="42"/>
      <c r="H369" s="41"/>
      <c r="I369" s="42"/>
      <c r="J369" s="41"/>
      <c r="K369" s="42"/>
      <c r="L369" s="41"/>
      <c r="M369" s="42"/>
      <c r="N369" s="41"/>
      <c r="O369" s="58"/>
      <c r="P369" s="44"/>
      <c r="Q369" s="43"/>
      <c r="R369" s="44"/>
      <c r="S369" s="43"/>
      <c r="T369" s="44"/>
      <c r="U369" s="43"/>
      <c r="V369" s="44"/>
      <c r="W369" s="43"/>
      <c r="X369" s="44"/>
      <c r="Y369" s="43"/>
      <c r="Z369" s="44"/>
      <c r="AA369" s="43"/>
    </row>
    <row r="370" spans="1:27">
      <c r="A370" s="19"/>
      <c r="B370" s="26"/>
      <c r="C370" s="26"/>
      <c r="D370" s="41"/>
      <c r="E370" s="42"/>
      <c r="F370" s="41"/>
      <c r="G370" s="42"/>
      <c r="H370" s="41"/>
      <c r="I370" s="42"/>
      <c r="J370" s="41"/>
      <c r="K370" s="42"/>
      <c r="L370" s="41"/>
      <c r="M370" s="42"/>
      <c r="N370" s="41"/>
      <c r="O370" s="58"/>
      <c r="P370" s="44"/>
      <c r="Q370" s="43"/>
      <c r="R370" s="44"/>
      <c r="S370" s="43"/>
      <c r="T370" s="44"/>
      <c r="U370" s="43"/>
      <c r="V370" s="44"/>
      <c r="W370" s="43"/>
      <c r="X370" s="44"/>
      <c r="Y370" s="43"/>
      <c r="Z370" s="44"/>
      <c r="AA370" s="43"/>
    </row>
    <row r="371" spans="1:27">
      <c r="A371" s="19"/>
      <c r="B371" s="26"/>
      <c r="C371" s="26"/>
      <c r="D371" s="41"/>
      <c r="E371" s="42"/>
      <c r="F371" s="41"/>
      <c r="G371" s="42"/>
      <c r="H371" s="41"/>
      <c r="I371" s="42"/>
      <c r="J371" s="41"/>
      <c r="K371" s="42"/>
      <c r="L371" s="41"/>
      <c r="M371" s="42"/>
      <c r="N371" s="41"/>
      <c r="O371" s="58"/>
      <c r="P371" s="44"/>
      <c r="Q371" s="43"/>
      <c r="R371" s="44"/>
      <c r="S371" s="43"/>
      <c r="T371" s="44"/>
      <c r="U371" s="43"/>
      <c r="V371" s="44"/>
      <c r="W371" s="43"/>
      <c r="X371" s="44"/>
      <c r="Y371" s="43"/>
      <c r="Z371" s="44"/>
      <c r="AA371" s="43"/>
    </row>
    <row r="372" spans="1:27">
      <c r="A372" s="19"/>
      <c r="B372" s="26"/>
      <c r="C372" s="26"/>
      <c r="D372" s="41"/>
      <c r="E372" s="42"/>
      <c r="F372" s="41"/>
      <c r="G372" s="42"/>
      <c r="H372" s="41"/>
      <c r="I372" s="42"/>
      <c r="J372" s="41"/>
      <c r="K372" s="42"/>
      <c r="L372" s="41"/>
      <c r="M372" s="42"/>
      <c r="N372" s="41"/>
      <c r="O372" s="58"/>
      <c r="P372" s="44"/>
      <c r="Q372" s="43"/>
      <c r="R372" s="44"/>
      <c r="S372" s="43"/>
      <c r="T372" s="44"/>
      <c r="U372" s="43"/>
      <c r="V372" s="44"/>
      <c r="W372" s="43"/>
      <c r="X372" s="44"/>
      <c r="Y372" s="43"/>
      <c r="Z372" s="44"/>
      <c r="AA372" s="43"/>
    </row>
    <row r="373" spans="1:27">
      <c r="A373" s="19"/>
      <c r="B373" s="26"/>
      <c r="C373" s="26"/>
      <c r="D373" s="41"/>
      <c r="E373" s="42"/>
      <c r="F373" s="41"/>
      <c r="G373" s="42"/>
      <c r="H373" s="41"/>
      <c r="I373" s="42"/>
      <c r="J373" s="41"/>
      <c r="K373" s="42"/>
      <c r="L373" s="41"/>
      <c r="M373" s="42"/>
      <c r="N373" s="41"/>
      <c r="O373" s="58"/>
      <c r="P373" s="44"/>
      <c r="Q373" s="43"/>
      <c r="R373" s="44"/>
      <c r="S373" s="43"/>
      <c r="T373" s="44"/>
      <c r="U373" s="43"/>
      <c r="V373" s="44"/>
      <c r="W373" s="43"/>
      <c r="X373" s="44"/>
      <c r="Y373" s="43"/>
      <c r="Z373" s="44"/>
      <c r="AA373" s="43"/>
    </row>
    <row r="374" spans="1:27">
      <c r="A374" s="19"/>
      <c r="B374" s="26"/>
      <c r="C374" s="26"/>
      <c r="D374" s="41"/>
      <c r="E374" s="42"/>
      <c r="F374" s="41"/>
      <c r="G374" s="42"/>
      <c r="H374" s="41"/>
      <c r="I374" s="42"/>
      <c r="J374" s="41"/>
      <c r="K374" s="42"/>
      <c r="L374" s="41"/>
      <c r="M374" s="42"/>
      <c r="N374" s="41"/>
      <c r="O374" s="58"/>
      <c r="P374" s="44"/>
      <c r="Q374" s="43"/>
      <c r="R374" s="44"/>
      <c r="S374" s="43"/>
      <c r="T374" s="44"/>
      <c r="U374" s="43"/>
      <c r="V374" s="44"/>
      <c r="W374" s="43"/>
      <c r="X374" s="44"/>
      <c r="Y374" s="43"/>
      <c r="Z374" s="44"/>
      <c r="AA374" s="43"/>
    </row>
    <row r="375" spans="1:27">
      <c r="A375" s="19"/>
      <c r="B375" s="26"/>
      <c r="C375" s="26"/>
      <c r="D375" s="41"/>
      <c r="E375" s="42"/>
      <c r="F375" s="41"/>
      <c r="G375" s="42"/>
      <c r="H375" s="41"/>
      <c r="I375" s="42"/>
      <c r="J375" s="41"/>
      <c r="K375" s="42"/>
      <c r="L375" s="41"/>
      <c r="M375" s="42"/>
      <c r="N375" s="41"/>
      <c r="O375" s="58"/>
      <c r="P375" s="44"/>
      <c r="Q375" s="43"/>
      <c r="R375" s="44"/>
      <c r="S375" s="43"/>
      <c r="T375" s="44"/>
      <c r="U375" s="43"/>
      <c r="V375" s="44"/>
      <c r="W375" s="43"/>
      <c r="X375" s="44"/>
      <c r="Y375" s="43"/>
      <c r="Z375" s="44"/>
      <c r="AA375" s="43"/>
    </row>
    <row r="376" spans="1:27">
      <c r="A376" s="19"/>
      <c r="B376" s="26"/>
      <c r="C376" s="26"/>
      <c r="D376" s="41"/>
      <c r="E376" s="42"/>
      <c r="F376" s="41"/>
      <c r="G376" s="42"/>
      <c r="H376" s="41"/>
      <c r="I376" s="42"/>
      <c r="J376" s="41"/>
      <c r="K376" s="42"/>
      <c r="L376" s="41"/>
      <c r="M376" s="42"/>
      <c r="N376" s="41"/>
      <c r="O376" s="58"/>
      <c r="P376" s="44"/>
      <c r="Q376" s="43"/>
      <c r="R376" s="44"/>
      <c r="S376" s="43"/>
      <c r="T376" s="44"/>
      <c r="U376" s="43"/>
      <c r="V376" s="44"/>
      <c r="W376" s="43"/>
      <c r="X376" s="44"/>
      <c r="Y376" s="43"/>
      <c r="Z376" s="44"/>
      <c r="AA376" s="43"/>
    </row>
    <row r="377" spans="1:27">
      <c r="A377" s="19"/>
      <c r="B377" s="26"/>
      <c r="C377" s="26"/>
      <c r="D377" s="41"/>
      <c r="E377" s="42"/>
      <c r="F377" s="41"/>
      <c r="G377" s="42"/>
      <c r="H377" s="41"/>
      <c r="I377" s="42"/>
      <c r="J377" s="41"/>
      <c r="K377" s="42"/>
      <c r="L377" s="41"/>
      <c r="M377" s="42"/>
      <c r="N377" s="41"/>
      <c r="O377" s="58"/>
      <c r="P377" s="44"/>
      <c r="Q377" s="43"/>
      <c r="R377" s="44"/>
      <c r="S377" s="43"/>
      <c r="T377" s="44"/>
      <c r="U377" s="43"/>
      <c r="V377" s="44"/>
      <c r="W377" s="43"/>
      <c r="X377" s="44"/>
      <c r="Y377" s="43"/>
      <c r="Z377" s="44"/>
      <c r="AA377" s="43"/>
    </row>
    <row r="378" spans="1:27">
      <c r="A378" s="19"/>
      <c r="B378" s="26"/>
      <c r="C378" s="26"/>
      <c r="D378" s="41"/>
      <c r="E378" s="42"/>
      <c r="F378" s="41"/>
      <c r="G378" s="42"/>
      <c r="H378" s="41"/>
      <c r="I378" s="42"/>
      <c r="J378" s="41"/>
      <c r="K378" s="42"/>
      <c r="L378" s="41"/>
      <c r="M378" s="42"/>
      <c r="N378" s="41"/>
      <c r="O378" s="58"/>
      <c r="P378" s="44"/>
      <c r="Q378" s="43"/>
      <c r="R378" s="44"/>
      <c r="S378" s="43"/>
      <c r="T378" s="44"/>
      <c r="U378" s="43"/>
      <c r="V378" s="44"/>
      <c r="W378" s="43"/>
      <c r="X378" s="44"/>
      <c r="Y378" s="43"/>
      <c r="Z378" s="44"/>
      <c r="AA378" s="43"/>
    </row>
    <row r="379" spans="1:27">
      <c r="A379" s="19"/>
      <c r="B379" s="26"/>
      <c r="C379" s="26"/>
      <c r="D379" s="41"/>
      <c r="E379" s="42"/>
      <c r="F379" s="41"/>
      <c r="G379" s="42"/>
      <c r="H379" s="41"/>
      <c r="I379" s="42"/>
      <c r="J379" s="41"/>
      <c r="K379" s="42"/>
      <c r="L379" s="41"/>
      <c r="M379" s="42"/>
      <c r="N379" s="41"/>
      <c r="O379" s="58"/>
      <c r="P379" s="44"/>
      <c r="Q379" s="43"/>
      <c r="R379" s="44"/>
      <c r="S379" s="43"/>
      <c r="T379" s="44"/>
      <c r="U379" s="43"/>
      <c r="V379" s="44"/>
      <c r="W379" s="43"/>
      <c r="X379" s="44"/>
      <c r="Y379" s="43"/>
      <c r="Z379" s="44"/>
      <c r="AA379" s="43"/>
    </row>
    <row r="380" spans="1:27">
      <c r="A380" s="19"/>
      <c r="B380" s="26"/>
      <c r="C380" s="26"/>
      <c r="D380" s="41"/>
      <c r="E380" s="42"/>
      <c r="F380" s="41"/>
      <c r="G380" s="42"/>
      <c r="H380" s="41"/>
      <c r="I380" s="42"/>
      <c r="J380" s="41"/>
      <c r="K380" s="42"/>
      <c r="L380" s="41"/>
      <c r="M380" s="42"/>
      <c r="N380" s="41"/>
      <c r="O380" s="58"/>
      <c r="P380" s="44"/>
      <c r="Q380" s="43"/>
      <c r="R380" s="44"/>
      <c r="S380" s="43"/>
      <c r="T380" s="44"/>
      <c r="U380" s="43"/>
      <c r="V380" s="44"/>
      <c r="W380" s="43"/>
      <c r="X380" s="44"/>
      <c r="Y380" s="43"/>
      <c r="Z380" s="44"/>
      <c r="AA380" s="43"/>
    </row>
    <row r="381" spans="1:27">
      <c r="A381" s="19"/>
      <c r="B381" s="26"/>
      <c r="C381" s="26"/>
      <c r="D381" s="41"/>
      <c r="E381" s="42"/>
      <c r="F381" s="41"/>
      <c r="G381" s="42"/>
      <c r="H381" s="41"/>
      <c r="I381" s="42"/>
      <c r="J381" s="41"/>
      <c r="K381" s="42"/>
      <c r="L381" s="41"/>
      <c r="M381" s="42"/>
      <c r="N381" s="41"/>
      <c r="O381" s="58"/>
      <c r="P381" s="44"/>
      <c r="Q381" s="43"/>
      <c r="R381" s="44"/>
      <c r="S381" s="43"/>
      <c r="T381" s="44"/>
      <c r="U381" s="43"/>
      <c r="V381" s="44"/>
      <c r="W381" s="43"/>
      <c r="X381" s="44"/>
      <c r="Y381" s="43"/>
      <c r="Z381" s="44"/>
      <c r="AA381" s="43"/>
    </row>
    <row r="382" spans="1:27">
      <c r="A382" s="19"/>
      <c r="B382" s="26"/>
      <c r="C382" s="26"/>
      <c r="D382" s="41"/>
      <c r="E382" s="42"/>
      <c r="F382" s="41"/>
      <c r="G382" s="42"/>
      <c r="H382" s="41"/>
      <c r="I382" s="42"/>
      <c r="J382" s="41"/>
      <c r="K382" s="42"/>
      <c r="L382" s="41"/>
      <c r="M382" s="42"/>
      <c r="N382" s="41"/>
      <c r="O382" s="58"/>
      <c r="P382" s="44"/>
      <c r="Q382" s="43"/>
      <c r="R382" s="44"/>
      <c r="S382" s="43"/>
      <c r="T382" s="44"/>
      <c r="U382" s="43"/>
      <c r="V382" s="44"/>
      <c r="W382" s="43"/>
      <c r="X382" s="44"/>
      <c r="Y382" s="43"/>
      <c r="Z382" s="44"/>
      <c r="AA382" s="43"/>
    </row>
    <row r="383" spans="1:27">
      <c r="A383" s="19"/>
      <c r="B383" s="26"/>
      <c r="C383" s="26"/>
      <c r="D383" s="41"/>
      <c r="E383" s="42"/>
      <c r="F383" s="41"/>
      <c r="G383" s="42"/>
      <c r="H383" s="41"/>
      <c r="I383" s="42"/>
      <c r="J383" s="41"/>
      <c r="K383" s="42"/>
      <c r="L383" s="41"/>
      <c r="M383" s="42"/>
      <c r="N383" s="41"/>
      <c r="O383" s="58"/>
      <c r="P383" s="44"/>
      <c r="Q383" s="43"/>
      <c r="R383" s="44"/>
      <c r="S383" s="43"/>
      <c r="T383" s="44"/>
      <c r="U383" s="43"/>
      <c r="V383" s="44"/>
      <c r="W383" s="43"/>
      <c r="X383" s="44"/>
      <c r="Y383" s="43"/>
      <c r="Z383" s="44"/>
      <c r="AA383" s="43"/>
    </row>
    <row r="384" spans="1:27">
      <c r="A384" s="19"/>
      <c r="B384" s="26"/>
      <c r="C384" s="26"/>
      <c r="D384" s="41"/>
      <c r="E384" s="42"/>
      <c r="F384" s="41"/>
      <c r="G384" s="42"/>
      <c r="H384" s="41"/>
      <c r="I384" s="42"/>
      <c r="J384" s="41"/>
      <c r="K384" s="42"/>
      <c r="L384" s="41"/>
      <c r="M384" s="42"/>
      <c r="N384" s="41"/>
      <c r="O384" s="58"/>
      <c r="P384" s="44"/>
      <c r="Q384" s="43"/>
      <c r="R384" s="44"/>
      <c r="S384" s="43"/>
      <c r="T384" s="44"/>
      <c r="U384" s="43"/>
      <c r="V384" s="44"/>
      <c r="W384" s="43"/>
      <c r="X384" s="44"/>
      <c r="Y384" s="43"/>
      <c r="Z384" s="44"/>
      <c r="AA384" s="43"/>
    </row>
    <row r="385" spans="1:27">
      <c r="A385" s="19"/>
      <c r="B385" s="26"/>
      <c r="C385" s="26"/>
      <c r="D385" s="41"/>
      <c r="E385" s="42"/>
      <c r="F385" s="41"/>
      <c r="G385" s="42"/>
      <c r="H385" s="41"/>
      <c r="I385" s="42"/>
      <c r="J385" s="41"/>
      <c r="K385" s="42"/>
      <c r="L385" s="41"/>
      <c r="M385" s="42"/>
      <c r="N385" s="41"/>
      <c r="O385" s="58"/>
      <c r="P385" s="44"/>
      <c r="Q385" s="43"/>
      <c r="R385" s="44"/>
      <c r="S385" s="43"/>
      <c r="T385" s="44"/>
      <c r="U385" s="43"/>
      <c r="V385" s="44"/>
      <c r="W385" s="43"/>
      <c r="X385" s="44"/>
      <c r="Y385" s="43"/>
      <c r="Z385" s="44"/>
      <c r="AA385" s="43"/>
    </row>
    <row r="386" spans="1:27">
      <c r="A386" s="19"/>
      <c r="B386" s="26"/>
      <c r="C386" s="26"/>
      <c r="D386" s="41"/>
      <c r="E386" s="42"/>
      <c r="F386" s="41"/>
      <c r="G386" s="42"/>
      <c r="H386" s="41"/>
      <c r="I386" s="42"/>
      <c r="J386" s="41"/>
      <c r="K386" s="42"/>
      <c r="L386" s="41"/>
      <c r="M386" s="42"/>
      <c r="N386" s="41"/>
      <c r="O386" s="58"/>
      <c r="P386" s="44"/>
      <c r="Q386" s="43"/>
      <c r="R386" s="44"/>
      <c r="S386" s="43"/>
      <c r="T386" s="44"/>
      <c r="U386" s="43"/>
      <c r="V386" s="44"/>
      <c r="W386" s="43"/>
      <c r="X386" s="44"/>
      <c r="Y386" s="43"/>
      <c r="Z386" s="44"/>
      <c r="AA386" s="43"/>
    </row>
    <row r="387" spans="1:27">
      <c r="A387" s="19"/>
      <c r="B387" s="26"/>
      <c r="C387" s="26"/>
      <c r="D387" s="41"/>
      <c r="E387" s="42"/>
      <c r="F387" s="41"/>
      <c r="G387" s="42"/>
      <c r="H387" s="41"/>
      <c r="I387" s="42"/>
      <c r="J387" s="41"/>
      <c r="K387" s="42"/>
      <c r="L387" s="41"/>
      <c r="M387" s="42"/>
      <c r="N387" s="41"/>
      <c r="O387" s="58"/>
      <c r="P387" s="44"/>
      <c r="Q387" s="43"/>
      <c r="R387" s="44"/>
      <c r="S387" s="43"/>
      <c r="T387" s="44"/>
      <c r="U387" s="43"/>
      <c r="V387" s="44"/>
      <c r="W387" s="43"/>
      <c r="X387" s="44"/>
      <c r="Y387" s="43"/>
      <c r="Z387" s="44"/>
      <c r="AA387" s="43"/>
    </row>
    <row r="388" spans="1:27">
      <c r="A388" s="19"/>
      <c r="B388" s="26"/>
      <c r="C388" s="26"/>
      <c r="D388" s="41"/>
      <c r="E388" s="42"/>
      <c r="F388" s="41"/>
      <c r="G388" s="42"/>
      <c r="H388" s="41"/>
      <c r="I388" s="42"/>
      <c r="J388" s="41"/>
      <c r="K388" s="42"/>
      <c r="L388" s="41"/>
      <c r="M388" s="42"/>
      <c r="N388" s="41"/>
      <c r="O388" s="58"/>
      <c r="P388" s="44"/>
      <c r="Q388" s="43"/>
      <c r="R388" s="44"/>
      <c r="S388" s="43"/>
      <c r="T388" s="44"/>
      <c r="U388" s="43"/>
      <c r="V388" s="44"/>
      <c r="W388" s="43"/>
      <c r="X388" s="44"/>
      <c r="Y388" s="43"/>
      <c r="Z388" s="44"/>
      <c r="AA388" s="43"/>
    </row>
    <row r="389" spans="1:27">
      <c r="A389" s="19"/>
      <c r="B389" s="26"/>
      <c r="C389" s="26"/>
      <c r="D389" s="41"/>
      <c r="E389" s="42"/>
      <c r="F389" s="41"/>
      <c r="G389" s="42"/>
      <c r="H389" s="41"/>
      <c r="I389" s="42"/>
      <c r="J389" s="41"/>
      <c r="K389" s="42"/>
      <c r="L389" s="41"/>
      <c r="M389" s="42"/>
      <c r="N389" s="41"/>
      <c r="O389" s="58"/>
      <c r="P389" s="44"/>
      <c r="Q389" s="43"/>
      <c r="R389" s="44"/>
      <c r="S389" s="43"/>
      <c r="T389" s="44"/>
      <c r="U389" s="43"/>
      <c r="V389" s="44"/>
      <c r="W389" s="43"/>
      <c r="X389" s="44"/>
      <c r="Y389" s="43"/>
      <c r="Z389" s="44"/>
      <c r="AA389" s="43"/>
    </row>
    <row r="390" spans="1:27">
      <c r="A390" s="19"/>
      <c r="B390" s="26"/>
      <c r="C390" s="26"/>
      <c r="D390" s="41"/>
      <c r="E390" s="42"/>
      <c r="F390" s="41"/>
      <c r="G390" s="42"/>
      <c r="H390" s="41"/>
      <c r="I390" s="42"/>
      <c r="J390" s="41"/>
      <c r="K390" s="42"/>
      <c r="L390" s="41"/>
      <c r="M390" s="42"/>
      <c r="N390" s="41"/>
      <c r="O390" s="58"/>
      <c r="P390" s="44"/>
      <c r="Q390" s="43"/>
      <c r="R390" s="44"/>
      <c r="S390" s="43"/>
      <c r="T390" s="44"/>
      <c r="U390" s="43"/>
      <c r="V390" s="44"/>
      <c r="W390" s="43"/>
      <c r="X390" s="44"/>
      <c r="Y390" s="43"/>
      <c r="Z390" s="44"/>
      <c r="AA390" s="43"/>
    </row>
    <row r="391" spans="1:27">
      <c r="A391" s="19"/>
      <c r="B391" s="26"/>
      <c r="C391" s="26"/>
      <c r="D391" s="41"/>
      <c r="E391" s="42"/>
      <c r="F391" s="41"/>
      <c r="G391" s="42"/>
      <c r="H391" s="41"/>
      <c r="I391" s="42"/>
      <c r="J391" s="41"/>
      <c r="K391" s="42"/>
      <c r="L391" s="41"/>
      <c r="M391" s="42"/>
      <c r="N391" s="41"/>
      <c r="O391" s="58"/>
      <c r="P391" s="44"/>
      <c r="Q391" s="43"/>
      <c r="R391" s="44"/>
      <c r="S391" s="43"/>
      <c r="T391" s="44"/>
      <c r="U391" s="43"/>
      <c r="V391" s="44"/>
      <c r="W391" s="43"/>
      <c r="X391" s="44"/>
      <c r="Y391" s="43"/>
      <c r="Z391" s="44"/>
      <c r="AA391" s="43"/>
    </row>
    <row r="392" spans="1:27">
      <c r="A392" s="19"/>
      <c r="B392" s="26"/>
      <c r="C392" s="26"/>
      <c r="D392" s="41"/>
      <c r="E392" s="42"/>
      <c r="F392" s="41"/>
      <c r="G392" s="42"/>
      <c r="H392" s="41"/>
      <c r="I392" s="42"/>
      <c r="J392" s="41"/>
      <c r="K392" s="42"/>
      <c r="L392" s="41"/>
      <c r="M392" s="42"/>
      <c r="N392" s="41"/>
      <c r="O392" s="58"/>
      <c r="P392" s="44"/>
      <c r="Q392" s="43"/>
      <c r="R392" s="44"/>
      <c r="S392" s="43"/>
      <c r="T392" s="44"/>
      <c r="U392" s="43"/>
      <c r="V392" s="44"/>
      <c r="W392" s="43"/>
      <c r="X392" s="44"/>
      <c r="Y392" s="43"/>
      <c r="Z392" s="44"/>
      <c r="AA392" s="43"/>
    </row>
    <row r="393" spans="1:27">
      <c r="A393" s="19"/>
      <c r="B393" s="26"/>
      <c r="C393" s="26"/>
      <c r="D393" s="41"/>
      <c r="E393" s="42"/>
      <c r="F393" s="41"/>
      <c r="G393" s="42"/>
      <c r="H393" s="41"/>
      <c r="I393" s="42"/>
      <c r="J393" s="41"/>
      <c r="K393" s="42"/>
      <c r="L393" s="41"/>
      <c r="M393" s="42"/>
      <c r="N393" s="41"/>
      <c r="O393" s="58"/>
      <c r="P393" s="44"/>
      <c r="Q393" s="43"/>
      <c r="R393" s="44"/>
      <c r="S393" s="43"/>
      <c r="T393" s="44"/>
      <c r="U393" s="43"/>
      <c r="V393" s="44"/>
      <c r="W393" s="43"/>
      <c r="X393" s="44"/>
      <c r="Y393" s="43"/>
      <c r="Z393" s="44"/>
      <c r="AA393" s="43"/>
    </row>
    <row r="394" spans="1:27">
      <c r="A394" s="19"/>
      <c r="B394" s="26"/>
      <c r="C394" s="26"/>
      <c r="D394" s="41"/>
      <c r="E394" s="42"/>
      <c r="F394" s="41"/>
      <c r="G394" s="42"/>
      <c r="H394" s="41"/>
      <c r="I394" s="42"/>
      <c r="J394" s="41"/>
      <c r="K394" s="42"/>
      <c r="L394" s="41"/>
      <c r="M394" s="42"/>
      <c r="N394" s="41"/>
      <c r="O394" s="58"/>
      <c r="P394" s="44"/>
      <c r="Q394" s="43"/>
      <c r="R394" s="44"/>
      <c r="S394" s="43"/>
      <c r="T394" s="44"/>
      <c r="U394" s="43"/>
      <c r="V394" s="44"/>
      <c r="W394" s="43"/>
      <c r="X394" s="44"/>
      <c r="Y394" s="43"/>
      <c r="Z394" s="44"/>
      <c r="AA394" s="43"/>
    </row>
    <row r="395" spans="1:27">
      <c r="A395" s="19"/>
      <c r="B395" s="26"/>
      <c r="C395" s="26"/>
      <c r="D395" s="41"/>
      <c r="E395" s="42"/>
      <c r="F395" s="41"/>
      <c r="G395" s="42"/>
      <c r="H395" s="41"/>
      <c r="I395" s="42"/>
      <c r="J395" s="41"/>
      <c r="K395" s="42"/>
      <c r="L395" s="41"/>
      <c r="M395" s="42"/>
      <c r="N395" s="41"/>
      <c r="O395" s="58"/>
      <c r="P395" s="44"/>
      <c r="Q395" s="43"/>
      <c r="R395" s="44"/>
      <c r="S395" s="43"/>
      <c r="T395" s="44"/>
      <c r="U395" s="43"/>
      <c r="V395" s="44"/>
      <c r="W395" s="43"/>
      <c r="X395" s="44"/>
      <c r="Y395" s="43"/>
      <c r="Z395" s="44"/>
      <c r="AA395" s="43"/>
    </row>
    <row r="396" spans="1:27">
      <c r="A396" s="19"/>
      <c r="B396" s="26"/>
      <c r="C396" s="26"/>
      <c r="D396" s="41"/>
      <c r="E396" s="42"/>
      <c r="F396" s="41"/>
      <c r="G396" s="42"/>
      <c r="H396" s="41"/>
      <c r="I396" s="42"/>
      <c r="J396" s="41"/>
      <c r="K396" s="42"/>
      <c r="L396" s="41"/>
      <c r="M396" s="42"/>
      <c r="N396" s="41"/>
      <c r="O396" s="58"/>
      <c r="P396" s="44"/>
      <c r="Q396" s="43"/>
      <c r="R396" s="44"/>
      <c r="S396" s="43"/>
      <c r="T396" s="44"/>
      <c r="U396" s="43"/>
      <c r="V396" s="44"/>
      <c r="W396" s="43"/>
      <c r="X396" s="44"/>
      <c r="Y396" s="43"/>
      <c r="Z396" s="44"/>
      <c r="AA396" s="43"/>
    </row>
    <row r="397" spans="1:27">
      <c r="A397" s="19"/>
      <c r="B397" s="26"/>
      <c r="C397" s="26"/>
      <c r="D397" s="41"/>
      <c r="E397" s="42"/>
      <c r="F397" s="41"/>
      <c r="G397" s="42"/>
      <c r="H397" s="41"/>
      <c r="I397" s="42"/>
      <c r="J397" s="41"/>
      <c r="K397" s="42"/>
      <c r="L397" s="41"/>
      <c r="M397" s="42"/>
      <c r="N397" s="41"/>
      <c r="O397" s="58"/>
      <c r="P397" s="44"/>
      <c r="Q397" s="43"/>
      <c r="R397" s="44"/>
      <c r="S397" s="43"/>
      <c r="T397" s="44"/>
      <c r="U397" s="43"/>
      <c r="V397" s="44"/>
      <c r="W397" s="43"/>
      <c r="X397" s="44"/>
      <c r="Y397" s="43"/>
      <c r="Z397" s="44"/>
      <c r="AA397" s="43"/>
    </row>
    <row r="398" spans="1:27">
      <c r="A398" s="19"/>
      <c r="B398" s="26"/>
      <c r="C398" s="26"/>
      <c r="D398" s="41"/>
      <c r="E398" s="42"/>
      <c r="F398" s="41"/>
      <c r="G398" s="42"/>
      <c r="H398" s="41"/>
      <c r="I398" s="42"/>
      <c r="J398" s="41"/>
      <c r="K398" s="42"/>
      <c r="L398" s="41"/>
      <c r="M398" s="42"/>
      <c r="N398" s="41"/>
      <c r="O398" s="58"/>
      <c r="P398" s="44"/>
      <c r="Q398" s="43"/>
      <c r="R398" s="44"/>
      <c r="S398" s="43"/>
      <c r="T398" s="44"/>
      <c r="U398" s="43"/>
      <c r="V398" s="44"/>
      <c r="W398" s="43"/>
      <c r="X398" s="44"/>
      <c r="Y398" s="43"/>
      <c r="Z398" s="44"/>
      <c r="AA398" s="43"/>
    </row>
    <row r="399" spans="1:27">
      <c r="A399" s="19"/>
      <c r="B399" s="26"/>
      <c r="C399" s="26"/>
      <c r="D399" s="41"/>
      <c r="E399" s="42"/>
      <c r="F399" s="41"/>
      <c r="G399" s="42"/>
      <c r="H399" s="41"/>
      <c r="I399" s="42"/>
      <c r="J399" s="41"/>
      <c r="K399" s="42"/>
      <c r="L399" s="41"/>
      <c r="M399" s="42"/>
      <c r="N399" s="41"/>
      <c r="O399" s="58"/>
      <c r="P399" s="44"/>
      <c r="Q399" s="43"/>
      <c r="R399" s="44"/>
      <c r="S399" s="43"/>
      <c r="T399" s="44"/>
      <c r="U399" s="43"/>
      <c r="V399" s="44"/>
      <c r="W399" s="43"/>
      <c r="X399" s="44"/>
      <c r="Y399" s="43"/>
      <c r="Z399" s="44"/>
      <c r="AA399" s="43"/>
    </row>
    <row r="400" spans="1:27">
      <c r="A400" s="19"/>
      <c r="B400" s="26"/>
      <c r="C400" s="26"/>
      <c r="D400" s="41"/>
      <c r="E400" s="42"/>
      <c r="F400" s="41"/>
      <c r="G400" s="42"/>
      <c r="H400" s="41"/>
      <c r="I400" s="42"/>
      <c r="J400" s="41"/>
      <c r="K400" s="42"/>
      <c r="L400" s="41"/>
      <c r="M400" s="42"/>
      <c r="N400" s="41"/>
      <c r="O400" s="58"/>
      <c r="P400" s="44"/>
      <c r="Q400" s="43"/>
      <c r="R400" s="44"/>
      <c r="S400" s="43"/>
      <c r="T400" s="44"/>
      <c r="U400" s="43"/>
      <c r="V400" s="44"/>
      <c r="W400" s="43"/>
      <c r="X400" s="44"/>
      <c r="Y400" s="43"/>
      <c r="Z400" s="44"/>
      <c r="AA400" s="43"/>
    </row>
    <row r="401" spans="1:27">
      <c r="A401" s="19"/>
      <c r="B401" s="26"/>
      <c r="C401" s="26"/>
      <c r="D401" s="41"/>
      <c r="E401" s="42"/>
      <c r="F401" s="41"/>
      <c r="G401" s="42"/>
      <c r="H401" s="41"/>
      <c r="I401" s="42"/>
      <c r="J401" s="41"/>
      <c r="K401" s="42"/>
      <c r="L401" s="41"/>
      <c r="M401" s="42"/>
      <c r="N401" s="41"/>
      <c r="O401" s="58"/>
      <c r="P401" s="44"/>
      <c r="Q401" s="43"/>
      <c r="R401" s="44"/>
      <c r="S401" s="43"/>
      <c r="T401" s="44"/>
      <c r="U401" s="43"/>
      <c r="V401" s="44"/>
      <c r="W401" s="43"/>
      <c r="X401" s="44"/>
      <c r="Y401" s="43"/>
      <c r="Z401" s="44"/>
      <c r="AA401" s="43"/>
    </row>
    <row r="402" spans="1:27">
      <c r="A402" s="19"/>
      <c r="B402" s="26"/>
      <c r="C402" s="26"/>
      <c r="D402" s="41"/>
      <c r="E402" s="42"/>
      <c r="F402" s="41"/>
      <c r="G402" s="42"/>
      <c r="H402" s="41"/>
      <c r="I402" s="42"/>
      <c r="J402" s="41"/>
      <c r="K402" s="42"/>
      <c r="L402" s="41"/>
      <c r="M402" s="42"/>
      <c r="N402" s="41"/>
      <c r="O402" s="58"/>
      <c r="P402" s="44"/>
      <c r="Q402" s="43"/>
      <c r="R402" s="44"/>
      <c r="S402" s="43"/>
      <c r="T402" s="44"/>
      <c r="U402" s="43"/>
      <c r="V402" s="44"/>
      <c r="W402" s="43"/>
      <c r="X402" s="44"/>
      <c r="Y402" s="43"/>
      <c r="Z402" s="44"/>
      <c r="AA402" s="43"/>
    </row>
    <row r="403" spans="1:27">
      <c r="A403" s="19"/>
      <c r="B403" s="26"/>
      <c r="C403" s="26"/>
      <c r="D403" s="41"/>
      <c r="E403" s="42"/>
      <c r="F403" s="41"/>
      <c r="G403" s="42"/>
      <c r="H403" s="41"/>
      <c r="I403" s="42"/>
      <c r="J403" s="41"/>
      <c r="K403" s="42"/>
      <c r="L403" s="41"/>
      <c r="M403" s="42"/>
      <c r="N403" s="41"/>
      <c r="O403" s="58"/>
      <c r="P403" s="44"/>
      <c r="Q403" s="43"/>
      <c r="R403" s="44"/>
      <c r="S403" s="43"/>
      <c r="T403" s="44"/>
      <c r="U403" s="43"/>
      <c r="V403" s="44"/>
      <c r="W403" s="43"/>
      <c r="X403" s="44"/>
      <c r="Y403" s="43"/>
      <c r="Z403" s="44"/>
      <c r="AA403" s="43"/>
    </row>
    <row r="404" spans="1:27">
      <c r="A404" s="19"/>
      <c r="B404" s="26"/>
      <c r="C404" s="26"/>
      <c r="D404" s="41"/>
      <c r="E404" s="42"/>
      <c r="F404" s="41"/>
      <c r="G404" s="42"/>
      <c r="H404" s="41"/>
      <c r="I404" s="42"/>
      <c r="J404" s="41"/>
      <c r="K404" s="42"/>
      <c r="L404" s="41"/>
      <c r="M404" s="42"/>
      <c r="N404" s="41"/>
      <c r="O404" s="58"/>
      <c r="P404" s="44"/>
      <c r="Q404" s="43"/>
      <c r="R404" s="44"/>
      <c r="S404" s="43"/>
      <c r="T404" s="44"/>
      <c r="U404" s="43"/>
      <c r="V404" s="44"/>
      <c r="W404" s="43"/>
      <c r="X404" s="44"/>
      <c r="Y404" s="43"/>
      <c r="Z404" s="44"/>
      <c r="AA404" s="43"/>
    </row>
    <row r="405" spans="1:27">
      <c r="A405" s="19"/>
      <c r="B405" s="26"/>
      <c r="C405" s="26"/>
      <c r="D405" s="41"/>
      <c r="E405" s="42"/>
      <c r="F405" s="41"/>
      <c r="G405" s="42"/>
      <c r="H405" s="41"/>
      <c r="I405" s="42"/>
      <c r="J405" s="41"/>
      <c r="K405" s="42"/>
      <c r="L405" s="41"/>
      <c r="M405" s="42"/>
      <c r="N405" s="41"/>
      <c r="O405" s="58"/>
      <c r="P405" s="44"/>
      <c r="Q405" s="43"/>
      <c r="R405" s="44"/>
      <c r="S405" s="43"/>
      <c r="T405" s="44"/>
      <c r="U405" s="43"/>
      <c r="V405" s="44"/>
      <c r="W405" s="43"/>
      <c r="X405" s="44"/>
      <c r="Y405" s="43"/>
      <c r="Z405" s="44"/>
      <c r="AA405" s="43"/>
    </row>
    <row r="406" spans="1:27">
      <c r="A406" s="19"/>
      <c r="B406" s="26"/>
      <c r="C406" s="26"/>
      <c r="D406" s="41"/>
      <c r="E406" s="42"/>
      <c r="F406" s="41"/>
      <c r="G406" s="42"/>
      <c r="H406" s="41"/>
      <c r="I406" s="42"/>
      <c r="J406" s="41"/>
      <c r="K406" s="42"/>
      <c r="L406" s="41"/>
      <c r="M406" s="42"/>
      <c r="N406" s="41"/>
      <c r="O406" s="58"/>
      <c r="P406" s="44"/>
      <c r="Q406" s="43"/>
      <c r="R406" s="44"/>
      <c r="S406" s="43"/>
      <c r="T406" s="44"/>
      <c r="U406" s="43"/>
      <c r="V406" s="44"/>
      <c r="W406" s="43"/>
      <c r="X406" s="44"/>
      <c r="Y406" s="43"/>
      <c r="Z406" s="44"/>
      <c r="AA406" s="43"/>
    </row>
    <row r="407" spans="1:27">
      <c r="A407" s="19"/>
      <c r="B407" s="26"/>
      <c r="C407" s="26"/>
      <c r="D407" s="41"/>
      <c r="E407" s="42"/>
      <c r="F407" s="41"/>
      <c r="G407" s="42"/>
      <c r="H407" s="41"/>
      <c r="I407" s="42"/>
      <c r="J407" s="41"/>
      <c r="K407" s="42"/>
      <c r="L407" s="41"/>
      <c r="M407" s="42"/>
      <c r="N407" s="41"/>
      <c r="O407" s="58"/>
      <c r="P407" s="44"/>
      <c r="Q407" s="43"/>
      <c r="R407" s="44"/>
      <c r="S407" s="43"/>
      <c r="T407" s="44"/>
      <c r="U407" s="43"/>
      <c r="V407" s="44"/>
      <c r="W407" s="43"/>
      <c r="X407" s="44"/>
      <c r="Y407" s="43"/>
      <c r="Z407" s="44"/>
      <c r="AA407" s="43"/>
    </row>
    <row r="408" spans="1:27">
      <c r="A408" s="19"/>
      <c r="B408" s="26"/>
      <c r="C408" s="26"/>
      <c r="D408" s="41"/>
      <c r="E408" s="42"/>
      <c r="F408" s="41"/>
      <c r="G408" s="42"/>
      <c r="H408" s="41"/>
      <c r="I408" s="42"/>
      <c r="J408" s="41"/>
      <c r="K408" s="42"/>
      <c r="L408" s="41"/>
      <c r="M408" s="42"/>
      <c r="N408" s="41"/>
      <c r="O408" s="58"/>
      <c r="P408" s="44"/>
      <c r="Q408" s="43"/>
      <c r="R408" s="44"/>
      <c r="S408" s="43"/>
      <c r="T408" s="44"/>
      <c r="U408" s="43"/>
      <c r="V408" s="44"/>
      <c r="W408" s="43"/>
      <c r="X408" s="44"/>
      <c r="Y408" s="43"/>
      <c r="Z408" s="44"/>
      <c r="AA408" s="43"/>
    </row>
    <row r="409" spans="1:27">
      <c r="A409" s="19"/>
      <c r="B409" s="26"/>
      <c r="C409" s="26"/>
      <c r="D409" s="41"/>
      <c r="E409" s="42"/>
      <c r="F409" s="41"/>
      <c r="G409" s="42"/>
      <c r="H409" s="41"/>
      <c r="I409" s="42"/>
      <c r="J409" s="41"/>
      <c r="K409" s="42"/>
      <c r="L409" s="41"/>
      <c r="M409" s="42"/>
      <c r="N409" s="41"/>
      <c r="O409" s="58"/>
      <c r="P409" s="44"/>
      <c r="Q409" s="43"/>
      <c r="R409" s="44"/>
      <c r="S409" s="43"/>
      <c r="T409" s="44"/>
      <c r="U409" s="43"/>
      <c r="V409" s="44"/>
      <c r="W409" s="43"/>
      <c r="X409" s="44"/>
      <c r="Y409" s="43"/>
      <c r="Z409" s="44"/>
      <c r="AA409" s="43"/>
    </row>
    <row r="410" spans="1:27">
      <c r="A410" s="19"/>
      <c r="B410" s="26"/>
      <c r="C410" s="26"/>
      <c r="D410" s="41"/>
      <c r="E410" s="42"/>
      <c r="F410" s="41"/>
      <c r="G410" s="42"/>
      <c r="H410" s="41"/>
      <c r="I410" s="42"/>
      <c r="J410" s="41"/>
      <c r="K410" s="42"/>
      <c r="L410" s="41"/>
      <c r="M410" s="42"/>
      <c r="N410" s="41"/>
      <c r="O410" s="58"/>
      <c r="P410" s="44"/>
      <c r="Q410" s="43"/>
      <c r="R410" s="44"/>
      <c r="S410" s="43"/>
      <c r="T410" s="44"/>
      <c r="U410" s="43"/>
      <c r="V410" s="44"/>
      <c r="W410" s="43"/>
      <c r="X410" s="44"/>
      <c r="Y410" s="43"/>
      <c r="Z410" s="44"/>
      <c r="AA410" s="43"/>
    </row>
    <row r="411" spans="1:27">
      <c r="A411" s="19"/>
      <c r="B411" s="26"/>
      <c r="C411" s="26"/>
      <c r="D411" s="41"/>
      <c r="E411" s="42"/>
      <c r="F411" s="41"/>
      <c r="G411" s="42"/>
      <c r="H411" s="41"/>
      <c r="I411" s="42"/>
      <c r="J411" s="41"/>
      <c r="K411" s="42"/>
      <c r="L411" s="41"/>
      <c r="M411" s="42"/>
      <c r="N411" s="41"/>
      <c r="O411" s="58"/>
      <c r="P411" s="44"/>
      <c r="Q411" s="43"/>
      <c r="R411" s="44"/>
      <c r="S411" s="43"/>
      <c r="T411" s="44"/>
      <c r="U411" s="43"/>
      <c r="V411" s="44"/>
      <c r="W411" s="43"/>
      <c r="X411" s="44"/>
      <c r="Y411" s="43"/>
      <c r="Z411" s="44"/>
      <c r="AA411" s="43"/>
    </row>
    <row r="412" spans="1:27">
      <c r="A412" s="19"/>
      <c r="B412" s="26"/>
      <c r="C412" s="26"/>
      <c r="D412" s="41"/>
      <c r="E412" s="42"/>
      <c r="F412" s="41"/>
      <c r="G412" s="42"/>
      <c r="H412" s="41"/>
      <c r="I412" s="42"/>
      <c r="J412" s="41"/>
      <c r="K412" s="42"/>
      <c r="L412" s="41"/>
      <c r="M412" s="42"/>
      <c r="N412" s="41"/>
      <c r="O412" s="58"/>
      <c r="P412" s="44"/>
      <c r="Q412" s="43"/>
      <c r="R412" s="44"/>
      <c r="S412" s="43"/>
      <c r="T412" s="44"/>
      <c r="U412" s="43"/>
      <c r="V412" s="44"/>
      <c r="W412" s="43"/>
      <c r="X412" s="44"/>
      <c r="Y412" s="43"/>
      <c r="Z412" s="44"/>
      <c r="AA412" s="43"/>
    </row>
    <row r="413" spans="1:27">
      <c r="A413" s="19"/>
      <c r="B413" s="26"/>
      <c r="C413" s="26"/>
      <c r="D413" s="41"/>
      <c r="E413" s="42"/>
      <c r="F413" s="41"/>
      <c r="G413" s="42"/>
      <c r="H413" s="41"/>
      <c r="I413" s="42"/>
      <c r="J413" s="41"/>
      <c r="K413" s="42"/>
      <c r="L413" s="41"/>
      <c r="M413" s="42"/>
      <c r="N413" s="41"/>
      <c r="O413" s="58"/>
      <c r="P413" s="44"/>
      <c r="Q413" s="43"/>
      <c r="R413" s="44"/>
      <c r="S413" s="43"/>
      <c r="T413" s="44"/>
      <c r="U413" s="43"/>
      <c r="V413" s="44"/>
      <c r="W413" s="43"/>
      <c r="X413" s="44"/>
      <c r="Y413" s="43"/>
      <c r="Z413" s="44"/>
      <c r="AA413" s="43"/>
    </row>
    <row r="414" spans="1:27">
      <c r="A414" s="19"/>
      <c r="B414" s="26"/>
      <c r="C414" s="26"/>
      <c r="D414" s="41"/>
      <c r="E414" s="42"/>
      <c r="F414" s="41"/>
      <c r="G414" s="42"/>
      <c r="H414" s="41"/>
      <c r="I414" s="42"/>
      <c r="J414" s="41"/>
      <c r="K414" s="42"/>
      <c r="L414" s="41"/>
      <c r="M414" s="42"/>
      <c r="N414" s="41"/>
      <c r="O414" s="58"/>
      <c r="P414" s="44"/>
      <c r="Q414" s="43"/>
      <c r="R414" s="44"/>
      <c r="S414" s="43"/>
      <c r="T414" s="44"/>
      <c r="U414" s="43"/>
      <c r="V414" s="44"/>
      <c r="W414" s="43"/>
      <c r="X414" s="44"/>
      <c r="Y414" s="43"/>
      <c r="Z414" s="44"/>
      <c r="AA414" s="43"/>
    </row>
    <row r="415" spans="1:27">
      <c r="A415" s="19"/>
      <c r="B415" s="26"/>
      <c r="C415" s="26"/>
      <c r="D415" s="41"/>
      <c r="E415" s="42"/>
      <c r="F415" s="41"/>
      <c r="G415" s="42"/>
      <c r="H415" s="41"/>
      <c r="I415" s="42"/>
      <c r="J415" s="41"/>
      <c r="K415" s="42"/>
      <c r="L415" s="41"/>
      <c r="M415" s="42"/>
      <c r="N415" s="41"/>
      <c r="O415" s="58"/>
      <c r="P415" s="44"/>
      <c r="Q415" s="43"/>
      <c r="R415" s="44"/>
      <c r="S415" s="43"/>
      <c r="T415" s="44"/>
      <c r="U415" s="43"/>
      <c r="V415" s="44"/>
      <c r="W415" s="43"/>
      <c r="X415" s="44"/>
      <c r="Y415" s="43"/>
      <c r="Z415" s="44"/>
      <c r="AA415" s="43"/>
    </row>
    <row r="416" spans="1:27">
      <c r="A416" s="19"/>
      <c r="B416" s="26"/>
      <c r="C416" s="26"/>
      <c r="D416" s="41"/>
      <c r="E416" s="42"/>
      <c r="F416" s="41"/>
      <c r="G416" s="42"/>
      <c r="H416" s="41"/>
      <c r="I416" s="42"/>
      <c r="J416" s="41"/>
      <c r="K416" s="42"/>
      <c r="L416" s="41"/>
      <c r="M416" s="42"/>
      <c r="N416" s="41"/>
      <c r="O416" s="58"/>
      <c r="P416" s="44"/>
      <c r="Q416" s="43"/>
      <c r="R416" s="44"/>
      <c r="S416" s="43"/>
      <c r="T416" s="44"/>
      <c r="U416" s="43"/>
      <c r="V416" s="44"/>
      <c r="W416" s="43"/>
      <c r="X416" s="44"/>
      <c r="Y416" s="43"/>
      <c r="Z416" s="44"/>
      <c r="AA416" s="43"/>
    </row>
    <row r="417" spans="1:27">
      <c r="A417" s="19"/>
      <c r="B417" s="26"/>
      <c r="C417" s="26"/>
      <c r="D417" s="41"/>
      <c r="E417" s="42"/>
      <c r="F417" s="41"/>
      <c r="G417" s="42"/>
      <c r="H417" s="41"/>
      <c r="I417" s="42"/>
      <c r="J417" s="41"/>
      <c r="K417" s="42"/>
      <c r="L417" s="41"/>
      <c r="M417" s="42"/>
      <c r="N417" s="41"/>
      <c r="O417" s="58"/>
      <c r="P417" s="44"/>
      <c r="Q417" s="43"/>
      <c r="R417" s="44"/>
      <c r="S417" s="43"/>
      <c r="T417" s="44"/>
      <c r="U417" s="43"/>
      <c r="V417" s="44"/>
      <c r="W417" s="43"/>
      <c r="X417" s="44"/>
      <c r="Y417" s="43"/>
      <c r="Z417" s="44"/>
      <c r="AA417" s="43"/>
    </row>
    <row r="418" spans="1:27">
      <c r="A418" s="19"/>
      <c r="B418" s="26"/>
      <c r="C418" s="26"/>
      <c r="D418" s="41"/>
      <c r="E418" s="42"/>
      <c r="F418" s="41"/>
      <c r="G418" s="42"/>
      <c r="H418" s="41"/>
      <c r="I418" s="42"/>
      <c r="J418" s="41"/>
      <c r="K418" s="42"/>
      <c r="L418" s="41"/>
      <c r="M418" s="42"/>
      <c r="N418" s="41"/>
      <c r="O418" s="58"/>
      <c r="P418" s="44"/>
      <c r="Q418" s="43"/>
      <c r="R418" s="44"/>
      <c r="S418" s="43"/>
      <c r="T418" s="44"/>
      <c r="U418" s="43"/>
      <c r="V418" s="44"/>
      <c r="W418" s="43"/>
      <c r="X418" s="44"/>
      <c r="Y418" s="43"/>
      <c r="Z418" s="44"/>
      <c r="AA418" s="43"/>
    </row>
    <row r="419" spans="1:27">
      <c r="A419" s="19"/>
      <c r="B419" s="26"/>
      <c r="C419" s="26"/>
      <c r="D419" s="41"/>
      <c r="E419" s="42"/>
      <c r="F419" s="41"/>
      <c r="G419" s="42"/>
      <c r="H419" s="41"/>
      <c r="I419" s="42"/>
      <c r="J419" s="41"/>
      <c r="K419" s="42"/>
      <c r="L419" s="41"/>
      <c r="M419" s="42"/>
      <c r="N419" s="41"/>
      <c r="O419" s="58"/>
      <c r="P419" s="44"/>
      <c r="Q419" s="43"/>
      <c r="R419" s="44"/>
      <c r="S419" s="43"/>
      <c r="T419" s="44"/>
      <c r="U419" s="43"/>
      <c r="V419" s="44"/>
      <c r="W419" s="43"/>
      <c r="X419" s="44"/>
      <c r="Y419" s="43"/>
      <c r="Z419" s="44"/>
      <c r="AA419" s="43"/>
    </row>
    <row r="420" spans="1:27">
      <c r="A420" s="19"/>
      <c r="B420" s="26"/>
      <c r="C420" s="26"/>
      <c r="D420" s="41"/>
      <c r="E420" s="42"/>
      <c r="F420" s="41"/>
      <c r="G420" s="42"/>
      <c r="H420" s="41"/>
      <c r="I420" s="42"/>
      <c r="J420" s="41"/>
      <c r="K420" s="42"/>
      <c r="L420" s="41"/>
      <c r="M420" s="42"/>
      <c r="N420" s="41"/>
      <c r="O420" s="58"/>
      <c r="P420" s="44"/>
      <c r="Q420" s="43"/>
      <c r="R420" s="44"/>
      <c r="S420" s="43"/>
      <c r="T420" s="44"/>
      <c r="U420" s="43"/>
      <c r="V420" s="44"/>
      <c r="W420" s="43"/>
      <c r="X420" s="44"/>
      <c r="Y420" s="43"/>
      <c r="Z420" s="44"/>
      <c r="AA420" s="43"/>
    </row>
    <row r="421" spans="1:27">
      <c r="A421" s="19"/>
      <c r="B421" s="26"/>
      <c r="C421" s="26"/>
      <c r="D421" s="41"/>
      <c r="E421" s="42"/>
      <c r="F421" s="41"/>
      <c r="G421" s="42"/>
      <c r="H421" s="41"/>
      <c r="I421" s="42"/>
      <c r="J421" s="41"/>
      <c r="K421" s="42"/>
      <c r="L421" s="41"/>
      <c r="M421" s="42"/>
      <c r="N421" s="41"/>
      <c r="O421" s="58"/>
      <c r="P421" s="44"/>
      <c r="Q421" s="43"/>
      <c r="R421" s="44"/>
      <c r="S421" s="43"/>
      <c r="T421" s="44"/>
      <c r="U421" s="43"/>
      <c r="V421" s="44"/>
      <c r="W421" s="43"/>
      <c r="X421" s="44"/>
      <c r="Y421" s="43"/>
      <c r="Z421" s="44"/>
      <c r="AA421" s="43"/>
    </row>
    <row r="422" spans="1:27">
      <c r="A422" s="19"/>
      <c r="B422" s="26"/>
      <c r="C422" s="26"/>
      <c r="D422" s="41"/>
      <c r="E422" s="42"/>
      <c r="F422" s="41"/>
      <c r="G422" s="42"/>
      <c r="H422" s="41"/>
      <c r="I422" s="42"/>
      <c r="J422" s="41"/>
      <c r="K422" s="42"/>
      <c r="L422" s="41"/>
      <c r="M422" s="42"/>
      <c r="N422" s="41"/>
      <c r="O422" s="58"/>
      <c r="P422" s="44"/>
      <c r="Q422" s="43"/>
      <c r="R422" s="44"/>
      <c r="S422" s="43"/>
      <c r="T422" s="44"/>
      <c r="U422" s="43"/>
      <c r="V422" s="44"/>
      <c r="W422" s="43"/>
      <c r="X422" s="44"/>
      <c r="Y422" s="43"/>
      <c r="Z422" s="44"/>
      <c r="AA422" s="43"/>
    </row>
    <row r="423" spans="1:27">
      <c r="A423" s="19"/>
      <c r="B423" s="26"/>
      <c r="C423" s="26"/>
      <c r="D423" s="41"/>
      <c r="E423" s="42"/>
      <c r="F423" s="41"/>
      <c r="G423" s="42"/>
      <c r="H423" s="41"/>
      <c r="I423" s="42"/>
      <c r="J423" s="41"/>
      <c r="K423" s="42"/>
      <c r="L423" s="41"/>
      <c r="M423" s="42"/>
      <c r="N423" s="41"/>
      <c r="O423" s="58"/>
      <c r="P423" s="44"/>
      <c r="Q423" s="43"/>
      <c r="R423" s="44"/>
      <c r="S423" s="43"/>
      <c r="T423" s="44"/>
      <c r="U423" s="43"/>
      <c r="V423" s="44"/>
      <c r="W423" s="43"/>
      <c r="X423" s="44"/>
      <c r="Y423" s="43"/>
      <c r="Z423" s="44"/>
      <c r="AA423" s="43"/>
    </row>
    <row r="424" spans="1:27">
      <c r="A424" s="19"/>
      <c r="B424" s="26"/>
      <c r="C424" s="26"/>
      <c r="D424" s="41"/>
      <c r="E424" s="42"/>
      <c r="F424" s="41"/>
      <c r="G424" s="42"/>
      <c r="H424" s="41"/>
      <c r="I424" s="42"/>
      <c r="J424" s="41"/>
      <c r="K424" s="42"/>
      <c r="L424" s="41"/>
      <c r="M424" s="42"/>
      <c r="N424" s="41"/>
      <c r="O424" s="58"/>
      <c r="P424" s="44"/>
      <c r="Q424" s="43"/>
      <c r="R424" s="44"/>
      <c r="S424" s="43"/>
      <c r="T424" s="44"/>
      <c r="U424" s="43"/>
      <c r="V424" s="44"/>
      <c r="W424" s="43"/>
      <c r="X424" s="44"/>
      <c r="Y424" s="43"/>
      <c r="Z424" s="44"/>
      <c r="AA424" s="43"/>
    </row>
    <row r="425" spans="1:27">
      <c r="A425" s="19"/>
      <c r="B425" s="26"/>
      <c r="C425" s="26"/>
      <c r="D425" s="41"/>
      <c r="E425" s="42"/>
      <c r="F425" s="41"/>
      <c r="G425" s="42"/>
      <c r="H425" s="41"/>
      <c r="I425" s="42"/>
      <c r="J425" s="41"/>
      <c r="K425" s="42"/>
      <c r="L425" s="41"/>
      <c r="M425" s="42"/>
      <c r="N425" s="41"/>
      <c r="O425" s="58"/>
      <c r="P425" s="44"/>
      <c r="Q425" s="43"/>
      <c r="R425" s="44"/>
      <c r="S425" s="43"/>
      <c r="T425" s="44"/>
      <c r="U425" s="43"/>
      <c r="V425" s="44"/>
      <c r="W425" s="43"/>
      <c r="X425" s="44"/>
      <c r="Y425" s="43"/>
      <c r="Z425" s="44"/>
      <c r="AA425" s="43"/>
    </row>
    <row r="426" spans="1:27">
      <c r="A426" s="19"/>
      <c r="B426" s="26"/>
      <c r="C426" s="26"/>
      <c r="D426" s="41"/>
      <c r="E426" s="42"/>
      <c r="F426" s="41"/>
      <c r="G426" s="42"/>
      <c r="H426" s="41"/>
      <c r="I426" s="42"/>
      <c r="J426" s="41"/>
      <c r="K426" s="42"/>
      <c r="L426" s="41"/>
      <c r="M426" s="42"/>
      <c r="N426" s="41"/>
      <c r="O426" s="58"/>
      <c r="P426" s="44"/>
      <c r="Q426" s="43"/>
      <c r="R426" s="44"/>
      <c r="S426" s="43"/>
      <c r="T426" s="44"/>
      <c r="U426" s="43"/>
      <c r="V426" s="44"/>
      <c r="W426" s="43"/>
      <c r="X426" s="44"/>
      <c r="Y426" s="43"/>
      <c r="Z426" s="44"/>
      <c r="AA426" s="43"/>
    </row>
    <row r="427" spans="1:27">
      <c r="A427" s="19"/>
      <c r="B427" s="26"/>
      <c r="C427" s="26"/>
      <c r="D427" s="41"/>
      <c r="E427" s="42"/>
      <c r="F427" s="41"/>
      <c r="G427" s="42"/>
      <c r="H427" s="41"/>
      <c r="I427" s="42"/>
      <c r="J427" s="41"/>
      <c r="K427" s="42"/>
      <c r="L427" s="41"/>
      <c r="M427" s="42"/>
      <c r="N427" s="41"/>
      <c r="O427" s="58"/>
      <c r="P427" s="44"/>
      <c r="Q427" s="43"/>
      <c r="R427" s="44"/>
      <c r="S427" s="43"/>
      <c r="T427" s="44"/>
      <c r="U427" s="43"/>
      <c r="V427" s="44"/>
      <c r="W427" s="43"/>
      <c r="X427" s="44"/>
      <c r="Y427" s="43"/>
      <c r="Z427" s="44"/>
      <c r="AA427" s="43"/>
    </row>
    <row r="428" spans="1:27">
      <c r="A428" s="19"/>
      <c r="B428" s="26"/>
      <c r="C428" s="26"/>
      <c r="D428" s="41"/>
      <c r="E428" s="42"/>
      <c r="F428" s="41"/>
      <c r="G428" s="42"/>
      <c r="H428" s="41"/>
      <c r="I428" s="42"/>
      <c r="J428" s="41"/>
      <c r="K428" s="42"/>
      <c r="L428" s="41"/>
      <c r="M428" s="42"/>
      <c r="N428" s="41"/>
      <c r="O428" s="58"/>
      <c r="P428" s="44"/>
      <c r="Q428" s="43"/>
      <c r="R428" s="44"/>
      <c r="S428" s="43"/>
      <c r="T428" s="44"/>
      <c r="U428" s="43"/>
      <c r="V428" s="44"/>
      <c r="W428" s="43"/>
      <c r="X428" s="44"/>
      <c r="Y428" s="43"/>
      <c r="Z428" s="44"/>
      <c r="AA428" s="43"/>
    </row>
    <row r="429" spans="1:27">
      <c r="A429" s="19"/>
      <c r="B429" s="26"/>
      <c r="C429" s="26"/>
      <c r="D429" s="41"/>
      <c r="E429" s="42"/>
      <c r="F429" s="41"/>
      <c r="G429" s="42"/>
      <c r="H429" s="41"/>
      <c r="I429" s="42"/>
      <c r="J429" s="41"/>
      <c r="K429" s="42"/>
      <c r="L429" s="41"/>
      <c r="M429" s="42"/>
      <c r="N429" s="41"/>
      <c r="O429" s="58"/>
      <c r="P429" s="44"/>
      <c r="Q429" s="43"/>
      <c r="R429" s="44"/>
      <c r="S429" s="43"/>
      <c r="T429" s="44"/>
      <c r="U429" s="43"/>
      <c r="V429" s="44"/>
      <c r="W429" s="43"/>
      <c r="X429" s="44"/>
      <c r="Y429" s="43"/>
      <c r="Z429" s="44"/>
      <c r="AA429" s="43"/>
    </row>
    <row r="430" spans="1:27">
      <c r="A430" s="19"/>
      <c r="B430" s="26"/>
      <c r="C430" s="26"/>
      <c r="D430" s="41"/>
      <c r="E430" s="42"/>
      <c r="F430" s="41"/>
      <c r="G430" s="42"/>
      <c r="H430" s="41"/>
      <c r="I430" s="42"/>
      <c r="J430" s="41"/>
      <c r="K430" s="42"/>
      <c r="L430" s="41"/>
      <c r="M430" s="42"/>
      <c r="N430" s="41"/>
      <c r="O430" s="58"/>
      <c r="P430" s="44"/>
      <c r="Q430" s="43"/>
      <c r="R430" s="44"/>
      <c r="S430" s="43"/>
      <c r="T430" s="44"/>
      <c r="U430" s="43"/>
      <c r="V430" s="44"/>
      <c r="W430" s="43"/>
      <c r="X430" s="44"/>
      <c r="Y430" s="43"/>
      <c r="Z430" s="44"/>
      <c r="AA430" s="43"/>
    </row>
    <row r="431" spans="1:27">
      <c r="A431" s="19"/>
      <c r="B431" s="26"/>
      <c r="C431" s="26"/>
      <c r="D431" s="41"/>
      <c r="E431" s="42"/>
      <c r="F431" s="41"/>
      <c r="G431" s="42"/>
      <c r="H431" s="41"/>
      <c r="I431" s="42"/>
      <c r="J431" s="41"/>
      <c r="K431" s="42"/>
      <c r="L431" s="41"/>
      <c r="M431" s="42"/>
      <c r="N431" s="41"/>
      <c r="O431" s="58"/>
      <c r="P431" s="44"/>
      <c r="Q431" s="43"/>
      <c r="R431" s="44"/>
      <c r="S431" s="43"/>
      <c r="T431" s="44"/>
      <c r="U431" s="43"/>
      <c r="V431" s="44"/>
      <c r="W431" s="43"/>
      <c r="X431" s="44"/>
      <c r="Y431" s="43"/>
      <c r="Z431" s="44"/>
      <c r="AA431" s="43"/>
    </row>
    <row r="432" spans="1:27">
      <c r="A432" s="19"/>
      <c r="B432" s="26"/>
      <c r="C432" s="26"/>
      <c r="D432" s="41"/>
      <c r="E432" s="42"/>
      <c r="F432" s="41"/>
      <c r="G432" s="42"/>
      <c r="H432" s="41"/>
      <c r="I432" s="42"/>
      <c r="J432" s="41"/>
      <c r="K432" s="42"/>
      <c r="L432" s="41"/>
      <c r="M432" s="42"/>
      <c r="N432" s="41"/>
      <c r="O432" s="58"/>
      <c r="P432" s="44"/>
      <c r="Q432" s="43"/>
      <c r="R432" s="44"/>
      <c r="S432" s="43"/>
      <c r="T432" s="44"/>
      <c r="U432" s="43"/>
      <c r="V432" s="44"/>
      <c r="W432" s="43"/>
      <c r="X432" s="44"/>
      <c r="Y432" s="43"/>
      <c r="Z432" s="44"/>
      <c r="AA432" s="43"/>
    </row>
    <row r="433" spans="1:27">
      <c r="A433" s="19"/>
      <c r="B433" s="26"/>
      <c r="C433" s="26"/>
      <c r="D433" s="41"/>
      <c r="E433" s="42"/>
      <c r="F433" s="41"/>
      <c r="G433" s="42"/>
      <c r="H433" s="41"/>
      <c r="I433" s="42"/>
      <c r="J433" s="41"/>
      <c r="K433" s="42"/>
      <c r="L433" s="41"/>
      <c r="M433" s="42"/>
      <c r="N433" s="41"/>
      <c r="O433" s="58"/>
      <c r="P433" s="44"/>
      <c r="Q433" s="43"/>
      <c r="R433" s="44"/>
      <c r="S433" s="43"/>
      <c r="T433" s="44"/>
      <c r="U433" s="43"/>
      <c r="V433" s="44"/>
      <c r="W433" s="43"/>
      <c r="X433" s="44"/>
      <c r="Y433" s="43"/>
      <c r="Z433" s="44"/>
      <c r="AA433" s="43"/>
    </row>
    <row r="434" spans="1:27">
      <c r="A434" s="19"/>
      <c r="B434" s="26"/>
      <c r="C434" s="26"/>
      <c r="D434" s="41"/>
      <c r="E434" s="42"/>
      <c r="F434" s="41"/>
      <c r="G434" s="42"/>
      <c r="H434" s="41"/>
      <c r="I434" s="42"/>
      <c r="J434" s="41"/>
      <c r="K434" s="42"/>
      <c r="L434" s="41"/>
      <c r="M434" s="42"/>
      <c r="N434" s="41"/>
      <c r="O434" s="58"/>
      <c r="P434" s="44"/>
      <c r="Q434" s="43"/>
      <c r="R434" s="44"/>
      <c r="S434" s="43"/>
      <c r="T434" s="44"/>
      <c r="U434" s="43"/>
      <c r="V434" s="44"/>
      <c r="W434" s="43"/>
      <c r="X434" s="44"/>
      <c r="Y434" s="43"/>
      <c r="Z434" s="44"/>
      <c r="AA434" s="43"/>
    </row>
    <row r="435" spans="1:27">
      <c r="A435" s="19"/>
      <c r="B435" s="26"/>
      <c r="C435" s="26"/>
      <c r="D435" s="41"/>
      <c r="E435" s="42"/>
      <c r="F435" s="41"/>
      <c r="G435" s="42"/>
      <c r="H435" s="41"/>
      <c r="I435" s="42"/>
      <c r="J435" s="41"/>
      <c r="K435" s="42"/>
      <c r="L435" s="41"/>
      <c r="M435" s="42"/>
      <c r="N435" s="41"/>
      <c r="O435" s="58"/>
      <c r="P435" s="44"/>
      <c r="Q435" s="43"/>
      <c r="R435" s="44"/>
      <c r="S435" s="43"/>
      <c r="T435" s="44"/>
      <c r="U435" s="43"/>
      <c r="V435" s="44"/>
      <c r="W435" s="43"/>
      <c r="X435" s="44"/>
      <c r="Y435" s="43"/>
      <c r="Z435" s="44"/>
      <c r="AA435" s="43"/>
    </row>
    <row r="436" spans="1:27">
      <c r="A436" s="19"/>
      <c r="B436" s="26"/>
      <c r="C436" s="26"/>
      <c r="D436" s="41"/>
      <c r="E436" s="42"/>
      <c r="F436" s="41"/>
      <c r="G436" s="42"/>
      <c r="H436" s="41"/>
      <c r="I436" s="42"/>
      <c r="J436" s="41"/>
      <c r="K436" s="42"/>
      <c r="L436" s="41"/>
      <c r="M436" s="42"/>
      <c r="N436" s="41"/>
      <c r="O436" s="58"/>
      <c r="P436" s="44"/>
      <c r="Q436" s="43"/>
      <c r="R436" s="44"/>
      <c r="S436" s="43"/>
      <c r="T436" s="44"/>
      <c r="U436" s="43"/>
      <c r="V436" s="44"/>
      <c r="W436" s="43"/>
      <c r="X436" s="44"/>
      <c r="Y436" s="43"/>
      <c r="Z436" s="44"/>
      <c r="AA436" s="43"/>
    </row>
    <row r="437" spans="1:27">
      <c r="A437" s="19"/>
      <c r="B437" s="26"/>
      <c r="C437" s="26"/>
      <c r="D437" s="41"/>
      <c r="E437" s="42"/>
      <c r="F437" s="41"/>
      <c r="G437" s="42"/>
      <c r="H437" s="41"/>
      <c r="I437" s="42"/>
      <c r="J437" s="41"/>
      <c r="K437" s="42"/>
      <c r="L437" s="41"/>
      <c r="M437" s="42"/>
      <c r="N437" s="41"/>
      <c r="O437" s="58"/>
      <c r="P437" s="44"/>
      <c r="Q437" s="43"/>
      <c r="R437" s="44"/>
      <c r="S437" s="43"/>
      <c r="T437" s="44"/>
      <c r="U437" s="43"/>
      <c r="V437" s="44"/>
      <c r="W437" s="43"/>
      <c r="X437" s="44"/>
      <c r="Y437" s="43"/>
      <c r="Z437" s="44"/>
      <c r="AA437" s="43"/>
    </row>
    <row r="438" spans="1:27">
      <c r="A438" s="19"/>
      <c r="B438" s="26"/>
      <c r="C438" s="26"/>
      <c r="D438" s="41"/>
      <c r="E438" s="42"/>
      <c r="F438" s="41"/>
      <c r="G438" s="42"/>
      <c r="H438" s="41"/>
      <c r="I438" s="42"/>
      <c r="J438" s="41"/>
      <c r="K438" s="42"/>
      <c r="L438" s="41"/>
      <c r="M438" s="42"/>
      <c r="N438" s="41"/>
      <c r="O438" s="58"/>
      <c r="P438" s="44"/>
      <c r="Q438" s="43"/>
      <c r="R438" s="44"/>
      <c r="S438" s="43"/>
      <c r="T438" s="44"/>
      <c r="U438" s="43"/>
      <c r="V438" s="44"/>
      <c r="W438" s="43"/>
      <c r="X438" s="44"/>
      <c r="Y438" s="43"/>
      <c r="Z438" s="44"/>
      <c r="AA438" s="43"/>
    </row>
    <row r="439" spans="1:27">
      <c r="A439" s="19"/>
      <c r="B439" s="26"/>
      <c r="C439" s="26"/>
      <c r="D439" s="41"/>
      <c r="E439" s="42"/>
      <c r="F439" s="41"/>
      <c r="G439" s="42"/>
      <c r="H439" s="41"/>
      <c r="I439" s="42"/>
      <c r="J439" s="41"/>
      <c r="K439" s="42"/>
      <c r="L439" s="41"/>
      <c r="M439" s="42"/>
      <c r="N439" s="41"/>
      <c r="O439" s="58"/>
      <c r="P439" s="44"/>
      <c r="Q439" s="43"/>
      <c r="R439" s="44"/>
      <c r="S439" s="43"/>
      <c r="T439" s="44"/>
      <c r="U439" s="43"/>
      <c r="V439" s="44"/>
      <c r="W439" s="43"/>
      <c r="X439" s="44"/>
      <c r="Y439" s="43"/>
      <c r="Z439" s="44"/>
      <c r="AA439" s="43"/>
    </row>
    <row r="440" spans="1:27">
      <c r="A440" s="19"/>
      <c r="B440" s="26"/>
      <c r="C440" s="26"/>
      <c r="D440" s="41"/>
      <c r="E440" s="42"/>
      <c r="F440" s="41"/>
      <c r="G440" s="42"/>
      <c r="H440" s="41"/>
      <c r="I440" s="42"/>
      <c r="J440" s="41"/>
      <c r="K440" s="42"/>
      <c r="L440" s="41"/>
      <c r="M440" s="42"/>
      <c r="N440" s="41"/>
      <c r="O440" s="58"/>
      <c r="P440" s="44"/>
      <c r="Q440" s="43"/>
      <c r="R440" s="44"/>
      <c r="S440" s="43"/>
      <c r="T440" s="44"/>
      <c r="U440" s="43"/>
      <c r="V440" s="44"/>
      <c r="W440" s="43"/>
      <c r="X440" s="44"/>
      <c r="Y440" s="43"/>
      <c r="Z440" s="44"/>
      <c r="AA440" s="43"/>
    </row>
    <row r="441" spans="1:27">
      <c r="A441" s="19"/>
      <c r="B441" s="26"/>
      <c r="C441" s="26"/>
      <c r="D441" s="41"/>
      <c r="E441" s="42"/>
      <c r="F441" s="41"/>
      <c r="G441" s="42"/>
      <c r="H441" s="41"/>
      <c r="I441" s="42"/>
      <c r="J441" s="41"/>
      <c r="K441" s="42"/>
      <c r="L441" s="41"/>
      <c r="M441" s="42"/>
      <c r="N441" s="41"/>
      <c r="O441" s="58"/>
      <c r="P441" s="44"/>
      <c r="Q441" s="43"/>
      <c r="R441" s="44"/>
      <c r="S441" s="43"/>
      <c r="T441" s="44"/>
      <c r="U441" s="43"/>
      <c r="V441" s="44"/>
      <c r="W441" s="43"/>
      <c r="X441" s="44"/>
      <c r="Y441" s="43"/>
      <c r="Z441" s="44"/>
      <c r="AA441" s="43"/>
    </row>
    <row r="442" spans="1:27">
      <c r="A442" s="19"/>
      <c r="B442" s="26"/>
      <c r="C442" s="26"/>
      <c r="D442" s="41"/>
      <c r="E442" s="42"/>
      <c r="F442" s="41"/>
      <c r="G442" s="42"/>
      <c r="H442" s="41"/>
      <c r="I442" s="42"/>
      <c r="J442" s="41"/>
      <c r="K442" s="42"/>
      <c r="L442" s="41"/>
      <c r="M442" s="42"/>
      <c r="N442" s="41"/>
      <c r="O442" s="58"/>
      <c r="P442" s="44"/>
      <c r="Q442" s="43"/>
      <c r="R442" s="44"/>
      <c r="S442" s="43"/>
      <c r="T442" s="44"/>
      <c r="U442" s="43"/>
      <c r="V442" s="44"/>
      <c r="W442" s="43"/>
      <c r="X442" s="44"/>
      <c r="Y442" s="43"/>
      <c r="Z442" s="44"/>
      <c r="AA442" s="43"/>
    </row>
    <row r="443" spans="1:27">
      <c r="A443" s="19"/>
      <c r="B443" s="26"/>
      <c r="C443" s="26"/>
      <c r="D443" s="41"/>
      <c r="E443" s="42"/>
      <c r="F443" s="41"/>
      <c r="G443" s="42"/>
      <c r="H443" s="41"/>
      <c r="I443" s="42"/>
      <c r="J443" s="41"/>
      <c r="K443" s="42"/>
      <c r="L443" s="41"/>
      <c r="M443" s="42"/>
      <c r="N443" s="41"/>
      <c r="O443" s="58"/>
      <c r="P443" s="44"/>
      <c r="Q443" s="43"/>
      <c r="R443" s="44"/>
      <c r="S443" s="43"/>
      <c r="T443" s="44"/>
      <c r="U443" s="43"/>
      <c r="V443" s="44"/>
      <c r="W443" s="43"/>
      <c r="X443" s="44"/>
      <c r="Y443" s="43"/>
      <c r="Z443" s="44"/>
      <c r="AA443" s="43"/>
    </row>
    <row r="444" spans="1:27">
      <c r="A444" s="19"/>
      <c r="B444" s="26"/>
      <c r="C444" s="26"/>
      <c r="D444" s="41"/>
      <c r="E444" s="42"/>
      <c r="F444" s="41"/>
      <c r="G444" s="42"/>
      <c r="H444" s="41"/>
      <c r="I444" s="42"/>
      <c r="J444" s="41"/>
      <c r="K444" s="42"/>
      <c r="L444" s="41"/>
      <c r="M444" s="42"/>
      <c r="N444" s="41"/>
      <c r="O444" s="58"/>
      <c r="P444" s="44"/>
      <c r="Q444" s="43"/>
      <c r="R444" s="44"/>
      <c r="S444" s="43"/>
      <c r="T444" s="44"/>
      <c r="U444" s="43"/>
      <c r="V444" s="44"/>
      <c r="W444" s="43"/>
      <c r="X444" s="44"/>
      <c r="Y444" s="43"/>
      <c r="Z444" s="44"/>
      <c r="AA444" s="43"/>
    </row>
    <row r="445" spans="1:27">
      <c r="A445" s="19"/>
      <c r="B445" s="26"/>
      <c r="C445" s="26"/>
      <c r="D445" s="41"/>
      <c r="E445" s="42"/>
      <c r="F445" s="41"/>
      <c r="G445" s="42"/>
      <c r="H445" s="41"/>
      <c r="I445" s="42"/>
      <c r="J445" s="41"/>
      <c r="K445" s="42"/>
      <c r="L445" s="41"/>
      <c r="M445" s="42"/>
      <c r="N445" s="41"/>
      <c r="O445" s="58"/>
      <c r="P445" s="44"/>
      <c r="Q445" s="43"/>
      <c r="R445" s="44"/>
      <c r="S445" s="43"/>
      <c r="T445" s="44"/>
      <c r="U445" s="43"/>
      <c r="V445" s="44"/>
      <c r="W445" s="43"/>
      <c r="X445" s="44"/>
      <c r="Y445" s="43"/>
      <c r="Z445" s="44"/>
      <c r="AA445" s="43"/>
    </row>
    <row r="446" spans="1:27">
      <c r="A446" s="19"/>
      <c r="B446" s="26"/>
      <c r="C446" s="26"/>
      <c r="D446" s="41"/>
      <c r="E446" s="42"/>
      <c r="F446" s="41"/>
      <c r="G446" s="42"/>
      <c r="H446" s="41"/>
      <c r="I446" s="42"/>
      <c r="J446" s="41"/>
      <c r="K446" s="42"/>
      <c r="L446" s="41"/>
      <c r="M446" s="42"/>
      <c r="N446" s="41"/>
      <c r="O446" s="58"/>
      <c r="P446" s="44"/>
      <c r="Q446" s="43"/>
      <c r="R446" s="44"/>
      <c r="S446" s="43"/>
      <c r="T446" s="44"/>
      <c r="U446" s="43"/>
      <c r="V446" s="44"/>
      <c r="W446" s="43"/>
      <c r="X446" s="44"/>
      <c r="Y446" s="43"/>
      <c r="Z446" s="44"/>
      <c r="AA446" s="43"/>
    </row>
    <row r="447" spans="1:27">
      <c r="A447" s="19"/>
      <c r="B447" s="26"/>
      <c r="C447" s="26"/>
      <c r="D447" s="41"/>
      <c r="E447" s="42"/>
      <c r="F447" s="41"/>
      <c r="G447" s="42"/>
      <c r="H447" s="41"/>
      <c r="I447" s="42"/>
      <c r="J447" s="41"/>
      <c r="K447" s="42"/>
      <c r="L447" s="41"/>
      <c r="M447" s="42"/>
      <c r="N447" s="41"/>
      <c r="O447" s="58"/>
      <c r="P447" s="44"/>
      <c r="Q447" s="43"/>
      <c r="R447" s="44"/>
      <c r="S447" s="43"/>
      <c r="T447" s="44"/>
      <c r="U447" s="43"/>
      <c r="V447" s="44"/>
      <c r="W447" s="43"/>
      <c r="X447" s="44"/>
      <c r="Y447" s="43"/>
      <c r="Z447" s="44"/>
      <c r="AA447" s="43"/>
    </row>
    <row r="448" spans="1:27">
      <c r="A448" s="19"/>
      <c r="B448" s="26"/>
      <c r="C448" s="26"/>
      <c r="D448" s="41"/>
      <c r="E448" s="42"/>
      <c r="F448" s="41"/>
      <c r="G448" s="42"/>
      <c r="H448" s="41"/>
      <c r="I448" s="42"/>
      <c r="J448" s="41"/>
      <c r="K448" s="42"/>
      <c r="L448" s="41"/>
      <c r="M448" s="42"/>
      <c r="N448" s="41"/>
      <c r="O448" s="58"/>
      <c r="P448" s="44"/>
      <c r="Q448" s="43"/>
      <c r="R448" s="44"/>
      <c r="S448" s="43"/>
      <c r="T448" s="44"/>
      <c r="U448" s="43"/>
      <c r="V448" s="44"/>
      <c r="W448" s="43"/>
      <c r="X448" s="44"/>
      <c r="Y448" s="43"/>
      <c r="Z448" s="44"/>
      <c r="AA448" s="43"/>
    </row>
    <row r="449" spans="1:27">
      <c r="A449" s="19"/>
      <c r="B449" s="26"/>
      <c r="C449" s="26"/>
      <c r="D449" s="41"/>
      <c r="E449" s="42"/>
      <c r="F449" s="41"/>
      <c r="G449" s="42"/>
      <c r="H449" s="41"/>
      <c r="I449" s="42"/>
      <c r="J449" s="41"/>
      <c r="K449" s="42"/>
      <c r="L449" s="41"/>
      <c r="M449" s="42"/>
      <c r="N449" s="41"/>
      <c r="O449" s="58"/>
      <c r="P449" s="44"/>
      <c r="Q449" s="43"/>
      <c r="R449" s="44"/>
      <c r="S449" s="43"/>
      <c r="T449" s="44"/>
      <c r="U449" s="43"/>
      <c r="V449" s="44"/>
      <c r="W449" s="43"/>
      <c r="X449" s="44"/>
      <c r="Y449" s="43"/>
      <c r="Z449" s="44"/>
      <c r="AA449" s="43"/>
    </row>
    <row r="450" spans="1:27">
      <c r="A450" s="19"/>
      <c r="B450" s="26"/>
      <c r="C450" s="26"/>
      <c r="D450" s="41"/>
      <c r="E450" s="42"/>
      <c r="F450" s="41"/>
      <c r="G450" s="42"/>
      <c r="H450" s="41"/>
      <c r="I450" s="42"/>
      <c r="J450" s="41"/>
      <c r="K450" s="42"/>
      <c r="L450" s="41"/>
      <c r="M450" s="42"/>
      <c r="N450" s="41"/>
      <c r="O450" s="58"/>
      <c r="P450" s="44"/>
      <c r="Q450" s="43"/>
      <c r="R450" s="44"/>
      <c r="S450" s="43"/>
      <c r="T450" s="44"/>
      <c r="U450" s="43"/>
      <c r="V450" s="44"/>
      <c r="W450" s="43"/>
      <c r="X450" s="44"/>
      <c r="Y450" s="43"/>
      <c r="Z450" s="44"/>
      <c r="AA450" s="43"/>
    </row>
    <row r="451" spans="1:27">
      <c r="A451" s="19"/>
      <c r="B451" s="26"/>
      <c r="C451" s="26"/>
      <c r="D451" s="41"/>
      <c r="E451" s="42"/>
      <c r="F451" s="41"/>
      <c r="G451" s="42"/>
      <c r="H451" s="41"/>
      <c r="I451" s="42"/>
      <c r="J451" s="41"/>
      <c r="K451" s="42"/>
      <c r="L451" s="41"/>
      <c r="M451" s="42"/>
      <c r="N451" s="41"/>
      <c r="O451" s="58"/>
      <c r="P451" s="44"/>
      <c r="Q451" s="43"/>
      <c r="R451" s="44"/>
      <c r="S451" s="43"/>
      <c r="T451" s="44"/>
      <c r="U451" s="43"/>
      <c r="V451" s="44"/>
      <c r="W451" s="43"/>
      <c r="X451" s="44"/>
      <c r="Y451" s="43"/>
      <c r="Z451" s="44"/>
      <c r="AA451" s="43"/>
    </row>
    <row r="452" spans="1:27">
      <c r="A452" s="19"/>
      <c r="B452" s="26"/>
      <c r="C452" s="26"/>
      <c r="D452" s="41"/>
      <c r="E452" s="42"/>
      <c r="F452" s="41"/>
      <c r="G452" s="42"/>
      <c r="H452" s="41"/>
      <c r="I452" s="42"/>
      <c r="J452" s="41"/>
      <c r="K452" s="42"/>
      <c r="L452" s="41"/>
      <c r="M452" s="42"/>
      <c r="N452" s="41"/>
      <c r="O452" s="58"/>
      <c r="P452" s="44"/>
      <c r="Q452" s="43"/>
      <c r="R452" s="44"/>
      <c r="S452" s="43"/>
      <c r="T452" s="44"/>
      <c r="U452" s="43"/>
      <c r="V452" s="44"/>
      <c r="W452" s="43"/>
      <c r="X452" s="44"/>
      <c r="Y452" s="43"/>
      <c r="Z452" s="44"/>
      <c r="AA452" s="43"/>
    </row>
    <row r="453" spans="1:27">
      <c r="A453" s="19"/>
      <c r="B453" s="26"/>
      <c r="C453" s="26"/>
      <c r="D453" s="41"/>
      <c r="E453" s="42"/>
      <c r="F453" s="41"/>
      <c r="G453" s="42"/>
      <c r="H453" s="41"/>
      <c r="I453" s="42"/>
      <c r="J453" s="41"/>
      <c r="K453" s="42"/>
      <c r="L453" s="41"/>
      <c r="M453" s="42"/>
      <c r="N453" s="41"/>
      <c r="O453" s="58"/>
      <c r="P453" s="44"/>
      <c r="Q453" s="43"/>
      <c r="R453" s="44"/>
      <c r="S453" s="43"/>
      <c r="T453" s="44"/>
      <c r="U453" s="43"/>
      <c r="V453" s="44"/>
      <c r="W453" s="43"/>
      <c r="X453" s="44"/>
      <c r="Y453" s="43"/>
      <c r="Z453" s="44"/>
      <c r="AA453" s="43"/>
    </row>
    <row r="454" spans="1:27">
      <c r="A454" s="19"/>
      <c r="B454" s="26"/>
      <c r="C454" s="26"/>
      <c r="D454" s="41"/>
      <c r="E454" s="42"/>
      <c r="F454" s="41"/>
      <c r="G454" s="42"/>
      <c r="H454" s="41"/>
      <c r="I454" s="42"/>
      <c r="J454" s="41"/>
      <c r="K454" s="42"/>
      <c r="L454" s="41"/>
      <c r="M454" s="42"/>
      <c r="N454" s="41"/>
      <c r="O454" s="58"/>
      <c r="P454" s="44"/>
      <c r="Q454" s="43"/>
      <c r="R454" s="44"/>
      <c r="S454" s="43"/>
      <c r="T454" s="44"/>
      <c r="U454" s="43"/>
      <c r="V454" s="44"/>
      <c r="W454" s="43"/>
      <c r="X454" s="44"/>
      <c r="Y454" s="43"/>
      <c r="Z454" s="44"/>
      <c r="AA454" s="43"/>
    </row>
    <row r="455" spans="1:27">
      <c r="A455" s="19"/>
      <c r="B455" s="26"/>
      <c r="C455" s="26"/>
      <c r="D455" s="41"/>
      <c r="E455" s="42"/>
      <c r="F455" s="41"/>
      <c r="G455" s="42"/>
      <c r="H455" s="41"/>
      <c r="I455" s="42"/>
      <c r="J455" s="41"/>
      <c r="K455" s="42"/>
      <c r="L455" s="41"/>
      <c r="M455" s="42"/>
      <c r="N455" s="41"/>
      <c r="O455" s="58"/>
      <c r="P455" s="44"/>
      <c r="Q455" s="43"/>
      <c r="R455" s="44"/>
      <c r="S455" s="43"/>
      <c r="T455" s="44"/>
      <c r="U455" s="43"/>
      <c r="V455" s="44"/>
      <c r="W455" s="43"/>
      <c r="X455" s="44"/>
      <c r="Y455" s="43"/>
      <c r="Z455" s="44"/>
      <c r="AA455" s="43"/>
    </row>
    <row r="456" spans="1:27">
      <c r="A456" s="19"/>
      <c r="B456" s="26"/>
      <c r="C456" s="26"/>
      <c r="D456" s="41"/>
      <c r="E456" s="42"/>
      <c r="F456" s="41"/>
      <c r="G456" s="42"/>
      <c r="H456" s="41"/>
      <c r="I456" s="42"/>
      <c r="J456" s="41"/>
      <c r="K456" s="42"/>
      <c r="L456" s="41"/>
      <c r="M456" s="42"/>
      <c r="N456" s="41"/>
      <c r="O456" s="58"/>
      <c r="P456" s="44"/>
      <c r="Q456" s="43"/>
      <c r="R456" s="44"/>
      <c r="S456" s="43"/>
      <c r="T456" s="44"/>
      <c r="U456" s="43"/>
      <c r="V456" s="44"/>
      <c r="W456" s="43"/>
      <c r="X456" s="44"/>
      <c r="Y456" s="43"/>
      <c r="Z456" s="44"/>
      <c r="AA456" s="43"/>
    </row>
    <row r="457" spans="1:27">
      <c r="A457" s="19"/>
      <c r="B457" s="26"/>
      <c r="C457" s="26"/>
      <c r="D457" s="41"/>
      <c r="E457" s="42"/>
      <c r="F457" s="41"/>
      <c r="G457" s="42"/>
      <c r="H457" s="41"/>
      <c r="I457" s="42"/>
      <c r="J457" s="41"/>
      <c r="K457" s="42"/>
      <c r="L457" s="41"/>
      <c r="M457" s="42"/>
      <c r="N457" s="41"/>
      <c r="O457" s="58"/>
      <c r="P457" s="44"/>
      <c r="Q457" s="43"/>
      <c r="R457" s="44"/>
      <c r="S457" s="43"/>
      <c r="T457" s="44"/>
      <c r="U457" s="43"/>
      <c r="V457" s="44"/>
      <c r="W457" s="43"/>
      <c r="X457" s="44"/>
      <c r="Y457" s="43"/>
      <c r="Z457" s="44"/>
      <c r="AA457" s="43"/>
    </row>
    <row r="458" spans="1:27">
      <c r="A458" s="19"/>
      <c r="B458" s="26"/>
      <c r="C458" s="26"/>
      <c r="D458" s="41"/>
      <c r="E458" s="42"/>
      <c r="F458" s="41"/>
      <c r="G458" s="42"/>
      <c r="H458" s="41"/>
      <c r="I458" s="42"/>
      <c r="J458" s="41"/>
      <c r="K458" s="42"/>
      <c r="L458" s="41"/>
      <c r="M458" s="42"/>
      <c r="N458" s="41"/>
      <c r="O458" s="58"/>
      <c r="P458" s="44"/>
      <c r="Q458" s="43"/>
      <c r="R458" s="44"/>
      <c r="S458" s="43"/>
      <c r="T458" s="44"/>
      <c r="U458" s="43"/>
      <c r="V458" s="44"/>
      <c r="W458" s="43"/>
      <c r="X458" s="44"/>
      <c r="Y458" s="43"/>
      <c r="Z458" s="44"/>
      <c r="AA458" s="43"/>
    </row>
    <row r="459" spans="1:27">
      <c r="A459" s="19"/>
      <c r="B459" s="26"/>
      <c r="C459" s="26"/>
      <c r="D459" s="41"/>
      <c r="E459" s="42"/>
      <c r="F459" s="41"/>
      <c r="G459" s="42"/>
      <c r="H459" s="41"/>
      <c r="I459" s="42"/>
      <c r="J459" s="41"/>
      <c r="K459" s="42"/>
      <c r="L459" s="41"/>
      <c r="M459" s="42"/>
      <c r="N459" s="41"/>
      <c r="O459" s="58"/>
      <c r="P459" s="44"/>
      <c r="Q459" s="43"/>
      <c r="R459" s="44"/>
      <c r="S459" s="43"/>
      <c r="T459" s="44"/>
      <c r="U459" s="43"/>
      <c r="V459" s="44"/>
      <c r="W459" s="43"/>
      <c r="X459" s="44"/>
      <c r="Y459" s="43"/>
      <c r="Z459" s="44"/>
      <c r="AA459" s="43"/>
    </row>
    <row r="460" spans="1:27">
      <c r="A460" s="19"/>
      <c r="B460" s="26"/>
      <c r="C460" s="26"/>
      <c r="D460" s="41"/>
      <c r="E460" s="42"/>
      <c r="F460" s="41"/>
      <c r="G460" s="42"/>
      <c r="H460" s="41"/>
      <c r="I460" s="42"/>
      <c r="J460" s="41"/>
      <c r="K460" s="42"/>
      <c r="L460" s="41"/>
      <c r="M460" s="42"/>
      <c r="N460" s="41"/>
      <c r="O460" s="58"/>
      <c r="P460" s="44"/>
      <c r="Q460" s="43"/>
      <c r="R460" s="44"/>
      <c r="S460" s="43"/>
      <c r="T460" s="44"/>
      <c r="U460" s="43"/>
      <c r="V460" s="44"/>
      <c r="W460" s="43"/>
      <c r="X460" s="44"/>
      <c r="Y460" s="43"/>
      <c r="Z460" s="44"/>
      <c r="AA460" s="43"/>
    </row>
    <row r="461" spans="1:27">
      <c r="A461" s="19"/>
      <c r="B461" s="26"/>
      <c r="C461" s="26"/>
      <c r="D461" s="41"/>
      <c r="E461" s="42"/>
      <c r="F461" s="41"/>
      <c r="G461" s="42"/>
      <c r="H461" s="41"/>
      <c r="I461" s="42"/>
      <c r="J461" s="41"/>
      <c r="K461" s="42"/>
      <c r="L461" s="41"/>
      <c r="M461" s="42"/>
      <c r="N461" s="41"/>
      <c r="O461" s="58"/>
      <c r="P461" s="44"/>
      <c r="Q461" s="43"/>
      <c r="R461" s="44"/>
      <c r="S461" s="43"/>
      <c r="T461" s="44"/>
      <c r="U461" s="43"/>
      <c r="V461" s="44"/>
      <c r="W461" s="43"/>
      <c r="X461" s="44"/>
      <c r="Y461" s="43"/>
      <c r="Z461" s="44"/>
      <c r="AA461" s="43"/>
    </row>
    <row r="462" spans="1:27">
      <c r="A462" s="19"/>
      <c r="B462" s="26"/>
      <c r="C462" s="26"/>
      <c r="D462" s="41"/>
      <c r="E462" s="42"/>
      <c r="F462" s="41"/>
      <c r="G462" s="42"/>
      <c r="H462" s="41"/>
      <c r="I462" s="42"/>
      <c r="J462" s="41"/>
      <c r="K462" s="42"/>
      <c r="L462" s="41"/>
      <c r="M462" s="42"/>
      <c r="N462" s="41"/>
      <c r="O462" s="58"/>
      <c r="P462" s="44"/>
      <c r="Q462" s="43"/>
      <c r="R462" s="44"/>
      <c r="S462" s="43"/>
      <c r="T462" s="44"/>
      <c r="U462" s="43"/>
      <c r="V462" s="44"/>
      <c r="W462" s="43"/>
      <c r="X462" s="44"/>
      <c r="Y462" s="43"/>
      <c r="Z462" s="44"/>
      <c r="AA462" s="43"/>
    </row>
    <row r="463" spans="1:27">
      <c r="A463" s="19"/>
      <c r="B463" s="26"/>
      <c r="C463" s="26"/>
      <c r="D463" s="41"/>
      <c r="E463" s="42"/>
      <c r="F463" s="41"/>
      <c r="G463" s="42"/>
      <c r="H463" s="41"/>
      <c r="I463" s="42"/>
      <c r="J463" s="41"/>
      <c r="K463" s="42"/>
      <c r="L463" s="41"/>
      <c r="M463" s="42"/>
      <c r="N463" s="41"/>
      <c r="O463" s="58"/>
      <c r="P463" s="44"/>
      <c r="Q463" s="43"/>
      <c r="R463" s="44"/>
      <c r="S463" s="43"/>
      <c r="T463" s="44"/>
      <c r="U463" s="43"/>
      <c r="V463" s="44"/>
      <c r="W463" s="43"/>
      <c r="X463" s="44"/>
      <c r="Y463" s="43"/>
      <c r="Z463" s="44"/>
      <c r="AA463" s="43"/>
    </row>
    <row r="464" spans="1:27">
      <c r="A464" s="19"/>
      <c r="B464" s="26"/>
      <c r="C464" s="26"/>
      <c r="D464" s="41"/>
      <c r="E464" s="42"/>
      <c r="F464" s="41"/>
      <c r="G464" s="42"/>
      <c r="H464" s="41"/>
      <c r="I464" s="42"/>
      <c r="J464" s="41"/>
      <c r="K464" s="42"/>
      <c r="L464" s="41"/>
      <c r="M464" s="42"/>
      <c r="N464" s="41"/>
      <c r="O464" s="58"/>
      <c r="P464" s="44"/>
      <c r="Q464" s="43"/>
      <c r="R464" s="44"/>
      <c r="S464" s="43"/>
      <c r="T464" s="44"/>
      <c r="U464" s="43"/>
      <c r="V464" s="44"/>
      <c r="W464" s="43"/>
      <c r="X464" s="44"/>
      <c r="Y464" s="43"/>
      <c r="Z464" s="44"/>
      <c r="AA464" s="43"/>
    </row>
    <row r="465" spans="1:27">
      <c r="A465" s="19"/>
      <c r="B465" s="26"/>
      <c r="C465" s="26"/>
      <c r="D465" s="41"/>
      <c r="E465" s="42"/>
      <c r="F465" s="41"/>
      <c r="G465" s="42"/>
      <c r="H465" s="41"/>
      <c r="I465" s="42"/>
      <c r="J465" s="41"/>
      <c r="K465" s="42"/>
      <c r="L465" s="41"/>
      <c r="M465" s="42"/>
      <c r="N465" s="41"/>
      <c r="O465" s="58"/>
      <c r="P465" s="44"/>
      <c r="Q465" s="43"/>
      <c r="R465" s="44"/>
      <c r="S465" s="43"/>
      <c r="T465" s="44"/>
      <c r="U465" s="43"/>
      <c r="V465" s="44"/>
      <c r="W465" s="43"/>
      <c r="X465" s="44"/>
      <c r="Y465" s="43"/>
      <c r="Z465" s="44"/>
      <c r="AA465" s="43"/>
    </row>
    <row r="466" spans="1:27">
      <c r="A466" s="19"/>
      <c r="B466" s="26"/>
      <c r="C466" s="26"/>
      <c r="D466" s="41"/>
      <c r="E466" s="42"/>
      <c r="F466" s="41"/>
      <c r="G466" s="42"/>
      <c r="H466" s="41"/>
      <c r="I466" s="42"/>
      <c r="J466" s="41"/>
      <c r="K466" s="42"/>
      <c r="L466" s="41"/>
      <c r="M466" s="42"/>
      <c r="N466" s="41"/>
      <c r="O466" s="58"/>
      <c r="P466" s="44"/>
      <c r="Q466" s="43"/>
      <c r="R466" s="44"/>
      <c r="S466" s="43"/>
      <c r="T466" s="44"/>
      <c r="U466" s="43"/>
      <c r="V466" s="44"/>
      <c r="W466" s="43"/>
      <c r="X466" s="44"/>
      <c r="Y466" s="43"/>
      <c r="Z466" s="44"/>
      <c r="AA466" s="43"/>
    </row>
    <row r="467" spans="1:27">
      <c r="A467" s="19"/>
      <c r="B467" s="26"/>
      <c r="C467" s="26"/>
      <c r="D467" s="41"/>
      <c r="E467" s="42"/>
      <c r="F467" s="41"/>
      <c r="G467" s="42"/>
      <c r="H467" s="41"/>
      <c r="I467" s="42"/>
      <c r="J467" s="41"/>
      <c r="K467" s="42"/>
      <c r="L467" s="41"/>
      <c r="M467" s="42"/>
      <c r="N467" s="41"/>
      <c r="O467" s="58"/>
      <c r="P467" s="44"/>
      <c r="Q467" s="43"/>
      <c r="R467" s="44"/>
      <c r="S467" s="43"/>
      <c r="T467" s="44"/>
      <c r="U467" s="43"/>
      <c r="V467" s="44"/>
      <c r="W467" s="43"/>
      <c r="X467" s="44"/>
      <c r="Y467" s="43"/>
      <c r="Z467" s="44"/>
      <c r="AA467" s="43"/>
    </row>
    <row r="468" spans="1:27">
      <c r="A468" s="19"/>
      <c r="B468" s="26"/>
      <c r="C468" s="26"/>
      <c r="D468" s="41"/>
      <c r="E468" s="42"/>
      <c r="F468" s="41"/>
      <c r="G468" s="42"/>
      <c r="H468" s="41"/>
      <c r="I468" s="42"/>
      <c r="J468" s="41"/>
      <c r="K468" s="42"/>
      <c r="L468" s="41"/>
      <c r="M468" s="42"/>
      <c r="N468" s="41"/>
      <c r="O468" s="58"/>
      <c r="P468" s="44"/>
      <c r="Q468" s="43"/>
      <c r="R468" s="44"/>
      <c r="S468" s="43"/>
      <c r="T468" s="44"/>
      <c r="U468" s="43"/>
      <c r="V468" s="44"/>
      <c r="W468" s="43"/>
      <c r="X468" s="44"/>
      <c r="Y468" s="43"/>
      <c r="Z468" s="44"/>
      <c r="AA468" s="43"/>
    </row>
    <row r="469" spans="1:27">
      <c r="A469" s="19"/>
      <c r="B469" s="26"/>
      <c r="C469" s="26"/>
      <c r="D469" s="41"/>
      <c r="E469" s="42"/>
      <c r="F469" s="41"/>
      <c r="G469" s="42"/>
      <c r="H469" s="41"/>
      <c r="I469" s="42"/>
      <c r="J469" s="41"/>
      <c r="K469" s="42"/>
      <c r="L469" s="41"/>
      <c r="M469" s="42"/>
      <c r="N469" s="41"/>
      <c r="O469" s="58"/>
      <c r="P469" s="44"/>
      <c r="Q469" s="43"/>
      <c r="R469" s="44"/>
      <c r="S469" s="43"/>
      <c r="T469" s="44"/>
      <c r="U469" s="43"/>
      <c r="V469" s="44"/>
      <c r="W469" s="43"/>
      <c r="X469" s="44"/>
      <c r="Y469" s="43"/>
      <c r="Z469" s="44"/>
      <c r="AA469" s="43"/>
    </row>
    <row r="470" spans="1:27">
      <c r="A470" s="19"/>
      <c r="B470" s="26"/>
      <c r="C470" s="26"/>
      <c r="D470" s="41"/>
      <c r="E470" s="42"/>
      <c r="F470" s="41"/>
      <c r="G470" s="42"/>
      <c r="H470" s="41"/>
      <c r="I470" s="42"/>
      <c r="J470" s="41"/>
      <c r="K470" s="42"/>
      <c r="L470" s="41"/>
      <c r="M470" s="42"/>
      <c r="N470" s="41"/>
      <c r="O470" s="58"/>
      <c r="P470" s="44"/>
      <c r="Q470" s="43"/>
      <c r="R470" s="44"/>
      <c r="S470" s="43"/>
      <c r="T470" s="44"/>
      <c r="U470" s="43"/>
      <c r="V470" s="44"/>
      <c r="W470" s="43"/>
      <c r="X470" s="44"/>
      <c r="Y470" s="43"/>
      <c r="Z470" s="44"/>
      <c r="AA470" s="43"/>
    </row>
    <row r="471" spans="1:27">
      <c r="A471" s="19"/>
      <c r="B471" s="26"/>
      <c r="C471" s="26"/>
      <c r="D471" s="41"/>
      <c r="E471" s="42"/>
      <c r="F471" s="41"/>
      <c r="G471" s="42"/>
      <c r="H471" s="41"/>
      <c r="I471" s="42"/>
      <c r="J471" s="41"/>
      <c r="K471" s="42"/>
      <c r="L471" s="41"/>
      <c r="M471" s="42"/>
      <c r="N471" s="41"/>
      <c r="O471" s="58"/>
      <c r="P471" s="44"/>
      <c r="Q471" s="43"/>
      <c r="R471" s="44"/>
      <c r="S471" s="43"/>
      <c r="T471" s="44"/>
      <c r="U471" s="43"/>
      <c r="V471" s="44"/>
      <c r="W471" s="43"/>
      <c r="X471" s="44"/>
      <c r="Y471" s="43"/>
      <c r="Z471" s="44"/>
      <c r="AA471" s="43"/>
    </row>
    <row r="472" spans="1:27">
      <c r="A472" s="19"/>
      <c r="B472" s="26"/>
      <c r="C472" s="26"/>
      <c r="D472" s="41"/>
      <c r="E472" s="42"/>
      <c r="F472" s="41"/>
      <c r="G472" s="42"/>
      <c r="H472" s="41"/>
      <c r="I472" s="42"/>
      <c r="J472" s="41"/>
      <c r="K472" s="42"/>
      <c r="L472" s="41"/>
      <c r="M472" s="42"/>
      <c r="N472" s="41"/>
      <c r="O472" s="58"/>
      <c r="P472" s="44"/>
      <c r="Q472" s="43"/>
      <c r="R472" s="44"/>
      <c r="S472" s="43"/>
      <c r="T472" s="44"/>
      <c r="U472" s="43"/>
      <c r="V472" s="44"/>
      <c r="W472" s="43"/>
      <c r="X472" s="44"/>
      <c r="Y472" s="43"/>
      <c r="Z472" s="44"/>
      <c r="AA472" s="43"/>
    </row>
    <row r="473" spans="1:27">
      <c r="A473" s="19"/>
      <c r="B473" s="26"/>
      <c r="C473" s="26"/>
      <c r="D473" s="41"/>
      <c r="E473" s="42"/>
      <c r="F473" s="41"/>
      <c r="G473" s="42"/>
      <c r="H473" s="41"/>
      <c r="I473" s="42"/>
      <c r="J473" s="41"/>
      <c r="K473" s="42"/>
      <c r="L473" s="41"/>
      <c r="M473" s="42"/>
      <c r="N473" s="41"/>
      <c r="O473" s="58"/>
      <c r="P473" s="44"/>
      <c r="Q473" s="43"/>
      <c r="R473" s="44"/>
      <c r="S473" s="43"/>
      <c r="T473" s="44"/>
      <c r="U473" s="43"/>
      <c r="V473" s="44"/>
      <c r="W473" s="43"/>
      <c r="X473" s="44"/>
      <c r="Y473" s="43"/>
      <c r="Z473" s="44"/>
      <c r="AA473" s="43"/>
    </row>
    <row r="474" spans="1:27">
      <c r="A474" s="19"/>
      <c r="B474" s="26"/>
      <c r="C474" s="26"/>
      <c r="D474" s="41"/>
      <c r="E474" s="42"/>
      <c r="F474" s="41"/>
      <c r="G474" s="42"/>
      <c r="H474" s="41"/>
      <c r="I474" s="42"/>
      <c r="J474" s="41"/>
      <c r="K474" s="42"/>
      <c r="L474" s="41"/>
      <c r="M474" s="42"/>
      <c r="N474" s="41"/>
      <c r="O474" s="58"/>
      <c r="P474" s="44"/>
      <c r="Q474" s="43"/>
      <c r="R474" s="44"/>
      <c r="S474" s="43"/>
      <c r="T474" s="44"/>
      <c r="U474" s="43"/>
      <c r="V474" s="44"/>
      <c r="W474" s="43"/>
      <c r="X474" s="44"/>
      <c r="Y474" s="43"/>
      <c r="Z474" s="44"/>
      <c r="AA474" s="43"/>
    </row>
    <row r="475" spans="1:27">
      <c r="A475" s="19"/>
      <c r="B475" s="26"/>
      <c r="C475" s="26"/>
      <c r="D475" s="41"/>
      <c r="E475" s="42"/>
      <c r="F475" s="41"/>
      <c r="G475" s="42"/>
      <c r="H475" s="41"/>
      <c r="I475" s="42"/>
      <c r="J475" s="41"/>
      <c r="K475" s="42"/>
      <c r="L475" s="41"/>
      <c r="M475" s="42"/>
      <c r="N475" s="41"/>
      <c r="O475" s="58"/>
      <c r="P475" s="44"/>
      <c r="Q475" s="43"/>
      <c r="R475" s="44"/>
      <c r="S475" s="43"/>
      <c r="T475" s="44"/>
      <c r="U475" s="43"/>
      <c r="V475" s="44"/>
      <c r="W475" s="43"/>
      <c r="X475" s="44"/>
      <c r="Y475" s="43"/>
      <c r="Z475" s="44"/>
      <c r="AA475" s="43"/>
    </row>
    <row r="476" spans="1:27">
      <c r="A476" s="19"/>
      <c r="B476" s="26"/>
      <c r="C476" s="26"/>
      <c r="D476" s="41"/>
      <c r="E476" s="42"/>
      <c r="F476" s="41"/>
      <c r="G476" s="42"/>
      <c r="H476" s="41"/>
      <c r="I476" s="42"/>
      <c r="J476" s="41"/>
      <c r="K476" s="42"/>
      <c r="L476" s="41"/>
      <c r="M476" s="42"/>
      <c r="N476" s="41"/>
      <c r="O476" s="58"/>
      <c r="P476" s="44"/>
      <c r="Q476" s="43"/>
      <c r="R476" s="44"/>
      <c r="S476" s="43"/>
      <c r="T476" s="44"/>
      <c r="U476" s="43"/>
      <c r="V476" s="44"/>
      <c r="W476" s="43"/>
      <c r="X476" s="44"/>
      <c r="Y476" s="43"/>
      <c r="Z476" s="44"/>
      <c r="AA476" s="43"/>
    </row>
    <row r="477" spans="1:27">
      <c r="A477" s="19"/>
      <c r="B477" s="26"/>
      <c r="C477" s="26"/>
      <c r="D477" s="41"/>
      <c r="E477" s="42"/>
      <c r="F477" s="41"/>
      <c r="G477" s="42"/>
      <c r="H477" s="41"/>
      <c r="I477" s="42"/>
      <c r="J477" s="41"/>
      <c r="K477" s="42"/>
      <c r="L477" s="41"/>
      <c r="M477" s="42"/>
      <c r="N477" s="41"/>
      <c r="O477" s="58"/>
      <c r="P477" s="44"/>
      <c r="Q477" s="43"/>
      <c r="R477" s="44"/>
      <c r="S477" s="43"/>
      <c r="T477" s="44"/>
      <c r="U477" s="43"/>
      <c r="V477" s="44"/>
      <c r="W477" s="43"/>
      <c r="X477" s="44"/>
      <c r="Y477" s="43"/>
      <c r="Z477" s="44"/>
      <c r="AA477" s="43"/>
    </row>
    <row r="478" spans="1:27">
      <c r="A478" s="19"/>
      <c r="B478" s="26"/>
      <c r="C478" s="26"/>
      <c r="D478" s="41"/>
      <c r="E478" s="42"/>
      <c r="F478" s="41"/>
      <c r="G478" s="42"/>
      <c r="H478" s="41"/>
      <c r="I478" s="42"/>
      <c r="J478" s="41"/>
      <c r="K478" s="42"/>
      <c r="L478" s="41"/>
      <c r="M478" s="42"/>
      <c r="N478" s="41"/>
      <c r="O478" s="58"/>
      <c r="P478" s="44"/>
      <c r="Q478" s="43"/>
      <c r="R478" s="44"/>
      <c r="S478" s="43"/>
      <c r="T478" s="44"/>
      <c r="U478" s="43"/>
      <c r="V478" s="44"/>
      <c r="W478" s="43"/>
      <c r="X478" s="44"/>
      <c r="Y478" s="43"/>
      <c r="Z478" s="44"/>
      <c r="AA478" s="43"/>
    </row>
    <row r="479" spans="1:27">
      <c r="A479" s="19"/>
      <c r="B479" s="26"/>
      <c r="C479" s="26"/>
      <c r="D479" s="41"/>
      <c r="E479" s="42"/>
      <c r="F479" s="41"/>
      <c r="G479" s="42"/>
      <c r="H479" s="41"/>
      <c r="I479" s="42"/>
      <c r="J479" s="41"/>
      <c r="K479" s="42"/>
      <c r="L479" s="41"/>
      <c r="M479" s="42"/>
      <c r="N479" s="41"/>
      <c r="O479" s="58"/>
      <c r="P479" s="44"/>
      <c r="Q479" s="43"/>
      <c r="R479" s="44"/>
      <c r="S479" s="43"/>
      <c r="T479" s="44"/>
      <c r="U479" s="43"/>
      <c r="V479" s="44"/>
      <c r="W479" s="43"/>
      <c r="X479" s="44"/>
      <c r="Y479" s="43"/>
      <c r="Z479" s="44"/>
      <c r="AA479" s="43"/>
    </row>
    <row r="480" spans="1:27">
      <c r="A480" s="19"/>
      <c r="B480" s="26"/>
      <c r="C480" s="26"/>
      <c r="D480" s="41"/>
      <c r="E480" s="42"/>
      <c r="F480" s="41"/>
      <c r="G480" s="42"/>
      <c r="H480" s="41"/>
      <c r="I480" s="42"/>
      <c r="J480" s="41"/>
      <c r="K480" s="42"/>
      <c r="L480" s="41"/>
      <c r="M480" s="42"/>
      <c r="N480" s="41"/>
      <c r="O480" s="58"/>
      <c r="P480" s="44"/>
      <c r="Q480" s="43"/>
      <c r="R480" s="44"/>
      <c r="S480" s="43"/>
      <c r="T480" s="44"/>
      <c r="U480" s="43"/>
      <c r="V480" s="44"/>
      <c r="W480" s="43"/>
      <c r="X480" s="44"/>
      <c r="Y480" s="43"/>
      <c r="Z480" s="44"/>
      <c r="AA480" s="43"/>
    </row>
    <row r="481" spans="1:27">
      <c r="A481" s="19"/>
      <c r="B481" s="26"/>
      <c r="C481" s="26"/>
      <c r="D481" s="41"/>
      <c r="E481" s="42"/>
      <c r="F481" s="41"/>
      <c r="G481" s="42"/>
      <c r="H481" s="41"/>
      <c r="I481" s="42"/>
      <c r="J481" s="41"/>
      <c r="K481" s="42"/>
      <c r="L481" s="41"/>
      <c r="M481" s="42"/>
      <c r="N481" s="41"/>
      <c r="O481" s="58"/>
      <c r="P481" s="44"/>
      <c r="Q481" s="43"/>
      <c r="R481" s="44"/>
      <c r="S481" s="43"/>
      <c r="T481" s="44"/>
      <c r="U481" s="43"/>
      <c r="V481" s="44"/>
      <c r="W481" s="43"/>
      <c r="X481" s="44"/>
      <c r="Y481" s="43"/>
      <c r="Z481" s="44"/>
      <c r="AA481" s="43"/>
    </row>
    <row r="482" spans="1:27">
      <c r="A482" s="19"/>
      <c r="B482" s="26"/>
      <c r="C482" s="26"/>
      <c r="D482" s="41"/>
      <c r="E482" s="42"/>
      <c r="F482" s="41"/>
      <c r="G482" s="42"/>
      <c r="H482" s="41"/>
      <c r="I482" s="42"/>
      <c r="J482" s="41"/>
      <c r="K482" s="42"/>
      <c r="L482" s="41"/>
      <c r="M482" s="42"/>
      <c r="N482" s="41"/>
      <c r="O482" s="58"/>
      <c r="P482" s="44"/>
      <c r="Q482" s="43"/>
      <c r="R482" s="44"/>
      <c r="S482" s="43"/>
      <c r="T482" s="44"/>
      <c r="U482" s="43"/>
      <c r="V482" s="44"/>
      <c r="W482" s="43"/>
      <c r="X482" s="44"/>
      <c r="Y482" s="43"/>
      <c r="Z482" s="44"/>
      <c r="AA482" s="43"/>
    </row>
    <row r="483" spans="1:27">
      <c r="A483" s="19"/>
      <c r="B483" s="26"/>
      <c r="C483" s="26"/>
      <c r="D483" s="41"/>
      <c r="E483" s="42"/>
      <c r="F483" s="41"/>
      <c r="G483" s="42"/>
      <c r="H483" s="41"/>
      <c r="I483" s="42"/>
      <c r="J483" s="41"/>
      <c r="K483" s="42"/>
      <c r="L483" s="41"/>
      <c r="M483" s="42"/>
      <c r="N483" s="41"/>
      <c r="O483" s="58"/>
      <c r="P483" s="44"/>
      <c r="Q483" s="43"/>
      <c r="R483" s="44"/>
      <c r="S483" s="43"/>
      <c r="T483" s="44"/>
      <c r="U483" s="43"/>
      <c r="V483" s="44"/>
      <c r="W483" s="43"/>
      <c r="X483" s="44"/>
      <c r="Y483" s="43"/>
      <c r="Z483" s="44"/>
      <c r="AA483" s="43"/>
    </row>
    <row r="484" spans="1:27">
      <c r="A484" s="19"/>
      <c r="B484" s="26"/>
      <c r="C484" s="26"/>
      <c r="D484" s="41"/>
      <c r="E484" s="42"/>
      <c r="F484" s="41"/>
      <c r="G484" s="42"/>
      <c r="H484" s="41"/>
      <c r="I484" s="42"/>
      <c r="J484" s="41"/>
      <c r="K484" s="42"/>
      <c r="L484" s="41"/>
      <c r="M484" s="42"/>
      <c r="N484" s="41"/>
      <c r="O484" s="58"/>
      <c r="P484" s="44"/>
      <c r="Q484" s="43"/>
      <c r="R484" s="44"/>
      <c r="S484" s="43"/>
      <c r="T484" s="44"/>
      <c r="U484" s="43"/>
      <c r="V484" s="44"/>
      <c r="W484" s="43"/>
      <c r="X484" s="44"/>
      <c r="Y484" s="43"/>
      <c r="Z484" s="44"/>
      <c r="AA484" s="43"/>
    </row>
    <row r="485" spans="1:27">
      <c r="A485" s="19"/>
      <c r="B485" s="26"/>
      <c r="C485" s="26"/>
      <c r="D485" s="41"/>
      <c r="E485" s="42"/>
      <c r="F485" s="41"/>
      <c r="G485" s="42"/>
      <c r="H485" s="41"/>
      <c r="I485" s="42"/>
      <c r="J485" s="41"/>
      <c r="K485" s="42"/>
      <c r="L485" s="41"/>
      <c r="M485" s="42"/>
      <c r="N485" s="41"/>
      <c r="O485" s="58"/>
      <c r="P485" s="44"/>
      <c r="Q485" s="43"/>
      <c r="R485" s="44"/>
      <c r="S485" s="43"/>
      <c r="T485" s="44"/>
      <c r="U485" s="43"/>
      <c r="V485" s="44"/>
      <c r="W485" s="43"/>
      <c r="X485" s="44"/>
      <c r="Y485" s="43"/>
      <c r="Z485" s="44"/>
      <c r="AA485" s="43"/>
    </row>
    <row r="486" spans="1:27">
      <c r="A486" s="19"/>
      <c r="B486" s="26"/>
      <c r="C486" s="26"/>
      <c r="D486" s="41"/>
      <c r="E486" s="42"/>
      <c r="F486" s="41"/>
      <c r="G486" s="42"/>
      <c r="H486" s="41"/>
      <c r="I486" s="42"/>
      <c r="J486" s="41"/>
      <c r="K486" s="42"/>
      <c r="L486" s="41"/>
      <c r="M486" s="42"/>
      <c r="N486" s="41"/>
      <c r="O486" s="58"/>
      <c r="P486" s="44"/>
      <c r="Q486" s="43"/>
      <c r="R486" s="44"/>
      <c r="S486" s="43"/>
      <c r="T486" s="44"/>
      <c r="U486" s="43"/>
      <c r="V486" s="44"/>
      <c r="W486" s="43"/>
      <c r="X486" s="44"/>
      <c r="Y486" s="43"/>
      <c r="Z486" s="44"/>
      <c r="AA486" s="43"/>
    </row>
    <row r="487" spans="1:27">
      <c r="A487" s="19"/>
      <c r="B487" s="26"/>
      <c r="C487" s="26"/>
      <c r="D487" s="41"/>
      <c r="E487" s="42"/>
      <c r="F487" s="41"/>
      <c r="G487" s="42"/>
      <c r="H487" s="41"/>
      <c r="I487" s="42"/>
      <c r="J487" s="41"/>
      <c r="K487" s="42"/>
      <c r="L487" s="41"/>
      <c r="M487" s="42"/>
      <c r="N487" s="41"/>
      <c r="O487" s="58"/>
      <c r="P487" s="44"/>
      <c r="Q487" s="43"/>
      <c r="R487" s="44"/>
      <c r="S487" s="43"/>
      <c r="T487" s="44"/>
      <c r="U487" s="43"/>
      <c r="V487" s="44"/>
      <c r="W487" s="43"/>
      <c r="X487" s="44"/>
      <c r="Y487" s="43"/>
      <c r="Z487" s="44"/>
      <c r="AA487" s="43"/>
    </row>
    <row r="488" spans="1:27">
      <c r="A488" s="19"/>
      <c r="B488" s="26"/>
      <c r="C488" s="26"/>
      <c r="D488" s="41"/>
      <c r="E488" s="42"/>
      <c r="F488" s="41"/>
      <c r="G488" s="42"/>
      <c r="H488" s="41"/>
      <c r="I488" s="42"/>
      <c r="J488" s="41"/>
      <c r="K488" s="42"/>
      <c r="L488" s="41"/>
      <c r="M488" s="42"/>
      <c r="N488" s="41"/>
      <c r="O488" s="58"/>
      <c r="P488" s="44"/>
      <c r="Q488" s="43"/>
      <c r="R488" s="44"/>
      <c r="S488" s="43"/>
      <c r="T488" s="44"/>
      <c r="U488" s="43"/>
      <c r="V488" s="44"/>
      <c r="W488" s="43"/>
      <c r="X488" s="44"/>
      <c r="Y488" s="43"/>
      <c r="Z488" s="44"/>
      <c r="AA488" s="43"/>
    </row>
    <row r="489" spans="1:27">
      <c r="A489" s="19"/>
      <c r="B489" s="26"/>
      <c r="C489" s="26"/>
      <c r="D489" s="41"/>
      <c r="E489" s="42"/>
      <c r="F489" s="41"/>
      <c r="G489" s="42"/>
      <c r="H489" s="41"/>
      <c r="I489" s="42"/>
      <c r="J489" s="41"/>
      <c r="K489" s="42"/>
      <c r="L489" s="41"/>
      <c r="M489" s="42"/>
      <c r="N489" s="41"/>
      <c r="O489" s="58"/>
      <c r="P489" s="44"/>
      <c r="Q489" s="43"/>
      <c r="R489" s="44"/>
      <c r="S489" s="43"/>
      <c r="T489" s="44"/>
      <c r="U489" s="43"/>
      <c r="V489" s="44"/>
      <c r="W489" s="43"/>
      <c r="X489" s="44"/>
      <c r="Y489" s="43"/>
      <c r="Z489" s="44"/>
      <c r="AA489" s="43"/>
    </row>
    <row r="490" spans="1:27">
      <c r="A490" s="19"/>
      <c r="B490" s="26"/>
      <c r="C490" s="26"/>
      <c r="D490" s="41"/>
      <c r="E490" s="42"/>
      <c r="F490" s="41"/>
      <c r="G490" s="42"/>
      <c r="H490" s="41"/>
      <c r="I490" s="42"/>
      <c r="J490" s="41"/>
      <c r="K490" s="42"/>
      <c r="L490" s="41"/>
      <c r="M490" s="42"/>
      <c r="N490" s="41"/>
      <c r="O490" s="58"/>
      <c r="P490" s="44"/>
      <c r="Q490" s="43"/>
      <c r="R490" s="44"/>
      <c r="S490" s="43"/>
      <c r="T490" s="44"/>
      <c r="U490" s="43"/>
      <c r="V490" s="44"/>
      <c r="W490" s="43"/>
      <c r="X490" s="44"/>
      <c r="Y490" s="43"/>
      <c r="Z490" s="44"/>
      <c r="AA490" s="43"/>
    </row>
    <row r="491" spans="1:27">
      <c r="A491" s="19"/>
      <c r="B491" s="26"/>
      <c r="C491" s="26"/>
      <c r="D491" s="41"/>
      <c r="E491" s="42"/>
      <c r="F491" s="41"/>
      <c r="G491" s="42"/>
      <c r="H491" s="41"/>
      <c r="I491" s="42"/>
      <c r="J491" s="41"/>
      <c r="K491" s="42"/>
      <c r="L491" s="41"/>
      <c r="M491" s="42"/>
      <c r="N491" s="41"/>
      <c r="O491" s="58"/>
      <c r="P491" s="44"/>
      <c r="Q491" s="43"/>
      <c r="R491" s="44"/>
      <c r="S491" s="43"/>
      <c r="T491" s="44"/>
      <c r="U491" s="43"/>
      <c r="V491" s="44"/>
      <c r="W491" s="43"/>
      <c r="X491" s="44"/>
      <c r="Y491" s="43"/>
      <c r="Z491" s="44"/>
      <c r="AA491" s="43"/>
    </row>
    <row r="492" spans="1:27">
      <c r="A492" s="19"/>
      <c r="B492" s="26"/>
      <c r="C492" s="26"/>
      <c r="D492" s="41"/>
      <c r="E492" s="42"/>
      <c r="F492" s="41"/>
      <c r="G492" s="42"/>
      <c r="H492" s="41"/>
      <c r="I492" s="42"/>
      <c r="J492" s="41"/>
      <c r="K492" s="42"/>
      <c r="L492" s="41"/>
      <c r="M492" s="42"/>
      <c r="N492" s="41"/>
      <c r="O492" s="58"/>
      <c r="P492" s="44"/>
      <c r="Q492" s="43"/>
      <c r="R492" s="44"/>
      <c r="S492" s="43"/>
      <c r="T492" s="44"/>
      <c r="U492" s="43"/>
      <c r="V492" s="44"/>
      <c r="W492" s="43"/>
      <c r="X492" s="44"/>
      <c r="Y492" s="43"/>
      <c r="Z492" s="44"/>
      <c r="AA492" s="43"/>
    </row>
    <row r="493" spans="1:27">
      <c r="A493" s="19"/>
      <c r="B493" s="26"/>
      <c r="C493" s="26"/>
      <c r="D493" s="41"/>
      <c r="E493" s="42"/>
      <c r="F493" s="41"/>
      <c r="G493" s="42"/>
      <c r="H493" s="41"/>
      <c r="I493" s="42"/>
      <c r="J493" s="41"/>
      <c r="K493" s="42"/>
      <c r="L493" s="41"/>
      <c r="M493" s="42"/>
      <c r="N493" s="41"/>
      <c r="O493" s="58"/>
      <c r="P493" s="44"/>
      <c r="Q493" s="43"/>
      <c r="R493" s="44"/>
      <c r="S493" s="43"/>
      <c r="T493" s="44"/>
      <c r="U493" s="43"/>
      <c r="V493" s="44"/>
      <c r="W493" s="43"/>
      <c r="X493" s="44"/>
      <c r="Y493" s="43"/>
      <c r="Z493" s="44"/>
      <c r="AA493" s="43"/>
    </row>
    <row r="494" spans="1:27">
      <c r="A494" s="19"/>
      <c r="B494" s="26"/>
      <c r="C494" s="26"/>
      <c r="D494" s="41"/>
      <c r="E494" s="42"/>
      <c r="F494" s="41"/>
      <c r="G494" s="42"/>
      <c r="H494" s="41"/>
      <c r="I494" s="42"/>
      <c r="J494" s="41"/>
      <c r="K494" s="42"/>
      <c r="L494" s="41"/>
      <c r="M494" s="42"/>
      <c r="N494" s="41"/>
      <c r="O494" s="58"/>
      <c r="P494" s="44"/>
      <c r="Q494" s="43"/>
      <c r="R494" s="44"/>
      <c r="S494" s="43"/>
      <c r="T494" s="44"/>
      <c r="U494" s="43"/>
      <c r="V494" s="44"/>
      <c r="W494" s="43"/>
      <c r="X494" s="44"/>
      <c r="Y494" s="43"/>
      <c r="Z494" s="44"/>
      <c r="AA494" s="43"/>
    </row>
    <row r="495" spans="1:27">
      <c r="A495" s="19"/>
      <c r="B495" s="26"/>
      <c r="C495" s="26"/>
      <c r="D495" s="41"/>
      <c r="E495" s="42"/>
      <c r="F495" s="41"/>
      <c r="G495" s="42"/>
      <c r="H495" s="41"/>
      <c r="I495" s="42"/>
      <c r="J495" s="41"/>
      <c r="K495" s="42"/>
      <c r="L495" s="41"/>
      <c r="M495" s="42"/>
      <c r="N495" s="41"/>
      <c r="O495" s="58"/>
      <c r="P495" s="44"/>
      <c r="Q495" s="43"/>
      <c r="R495" s="44"/>
      <c r="S495" s="43"/>
      <c r="T495" s="44"/>
      <c r="U495" s="43"/>
      <c r="V495" s="44"/>
      <c r="W495" s="43"/>
      <c r="X495" s="44"/>
      <c r="Y495" s="43"/>
      <c r="Z495" s="44"/>
      <c r="AA495" s="43"/>
    </row>
    <row r="496" spans="1:27">
      <c r="A496" s="19"/>
      <c r="B496" s="26"/>
      <c r="C496" s="26"/>
      <c r="D496" s="41"/>
      <c r="E496" s="42"/>
      <c r="F496" s="41"/>
      <c r="G496" s="42"/>
      <c r="H496" s="41"/>
      <c r="I496" s="42"/>
      <c r="J496" s="41"/>
      <c r="K496" s="42"/>
      <c r="L496" s="41"/>
      <c r="M496" s="42"/>
      <c r="N496" s="41"/>
      <c r="O496" s="58"/>
      <c r="P496" s="44"/>
      <c r="Q496" s="43"/>
      <c r="R496" s="44"/>
      <c r="S496" s="43"/>
      <c r="T496" s="44"/>
      <c r="U496" s="43"/>
      <c r="V496" s="44"/>
      <c r="W496" s="43"/>
      <c r="X496" s="44"/>
      <c r="Y496" s="43"/>
      <c r="Z496" s="44"/>
      <c r="AA496" s="43"/>
    </row>
    <row r="497" spans="1:27">
      <c r="A497" s="19"/>
      <c r="B497" s="26"/>
      <c r="C497" s="26"/>
      <c r="D497" s="41"/>
      <c r="E497" s="42"/>
      <c r="F497" s="41"/>
      <c r="G497" s="42"/>
      <c r="H497" s="41"/>
      <c r="I497" s="42"/>
      <c r="J497" s="41"/>
      <c r="K497" s="42"/>
      <c r="L497" s="41"/>
      <c r="M497" s="42"/>
      <c r="N497" s="41"/>
      <c r="O497" s="58"/>
      <c r="P497" s="44"/>
      <c r="Q497" s="43"/>
      <c r="R497" s="44"/>
      <c r="S497" s="43"/>
      <c r="T497" s="44"/>
      <c r="U497" s="43"/>
      <c r="V497" s="44"/>
      <c r="W497" s="43"/>
      <c r="X497" s="44"/>
      <c r="Y497" s="43"/>
      <c r="Z497" s="44"/>
      <c r="AA497" s="43"/>
    </row>
    <row r="498" spans="1:27">
      <c r="A498" s="19"/>
      <c r="B498" s="26"/>
      <c r="C498" s="26"/>
      <c r="D498" s="41"/>
      <c r="E498" s="42"/>
      <c r="F498" s="41"/>
      <c r="G498" s="42"/>
      <c r="H498" s="41"/>
      <c r="I498" s="42"/>
      <c r="J498" s="41"/>
      <c r="K498" s="42"/>
      <c r="L498" s="41"/>
      <c r="M498" s="42"/>
      <c r="N498" s="41"/>
      <c r="O498" s="58"/>
      <c r="P498" s="44"/>
      <c r="Q498" s="43"/>
      <c r="R498" s="44"/>
      <c r="S498" s="43"/>
      <c r="T498" s="44"/>
      <c r="U498" s="43"/>
      <c r="V498" s="44"/>
      <c r="W498" s="43"/>
      <c r="X498" s="44"/>
      <c r="Y498" s="43"/>
      <c r="Z498" s="44"/>
      <c r="AA498" s="43"/>
    </row>
    <row r="499" spans="1:27">
      <c r="A499" s="19"/>
      <c r="B499" s="26"/>
      <c r="C499" s="26"/>
      <c r="D499" s="41"/>
      <c r="E499" s="42"/>
      <c r="F499" s="41"/>
      <c r="G499" s="42"/>
      <c r="H499" s="41"/>
      <c r="I499" s="42"/>
      <c r="J499" s="41"/>
      <c r="K499" s="42"/>
      <c r="L499" s="41"/>
      <c r="M499" s="42"/>
      <c r="N499" s="41"/>
      <c r="O499" s="58"/>
      <c r="P499" s="44"/>
      <c r="Q499" s="43"/>
      <c r="R499" s="44"/>
      <c r="S499" s="43"/>
      <c r="T499" s="44"/>
      <c r="U499" s="43"/>
      <c r="V499" s="44"/>
      <c r="W499" s="43"/>
      <c r="X499" s="44"/>
      <c r="Y499" s="43"/>
      <c r="Z499" s="44"/>
      <c r="AA499" s="43"/>
    </row>
    <row r="500" spans="1:27">
      <c r="A500" s="19"/>
      <c r="B500" s="26"/>
      <c r="C500" s="26"/>
      <c r="D500" s="41"/>
      <c r="E500" s="42"/>
      <c r="F500" s="41"/>
      <c r="G500" s="42"/>
      <c r="H500" s="41"/>
      <c r="I500" s="42"/>
      <c r="J500" s="41"/>
      <c r="K500" s="42"/>
      <c r="L500" s="41"/>
      <c r="M500" s="42"/>
      <c r="N500" s="41"/>
      <c r="O500" s="58"/>
      <c r="P500" s="44"/>
      <c r="Q500" s="43"/>
      <c r="R500" s="44"/>
      <c r="S500" s="43"/>
      <c r="T500" s="44"/>
      <c r="U500" s="43"/>
      <c r="V500" s="44"/>
      <c r="W500" s="43"/>
      <c r="X500" s="44"/>
      <c r="Y500" s="43"/>
      <c r="Z500" s="44"/>
      <c r="AA500" s="43"/>
    </row>
    <row r="501" spans="1:27">
      <c r="A501" s="19"/>
      <c r="B501" s="26"/>
      <c r="C501" s="26"/>
      <c r="D501" s="41"/>
      <c r="E501" s="42"/>
      <c r="F501" s="41"/>
      <c r="G501" s="42"/>
      <c r="H501" s="41"/>
      <c r="I501" s="42"/>
      <c r="J501" s="41"/>
      <c r="K501" s="42"/>
      <c r="L501" s="41"/>
      <c r="M501" s="42"/>
      <c r="N501" s="41"/>
      <c r="O501" s="58"/>
      <c r="P501" s="44"/>
      <c r="Q501" s="43"/>
      <c r="R501" s="44"/>
      <c r="S501" s="43"/>
      <c r="T501" s="44"/>
      <c r="U501" s="43"/>
      <c r="V501" s="44"/>
      <c r="W501" s="43"/>
      <c r="X501" s="44"/>
      <c r="Y501" s="43"/>
      <c r="Z501" s="44"/>
      <c r="AA501" s="43"/>
    </row>
    <row r="502" spans="1:27">
      <c r="A502" s="19"/>
      <c r="B502" s="26"/>
      <c r="C502" s="26"/>
      <c r="D502" s="41"/>
      <c r="E502" s="42"/>
      <c r="F502" s="41"/>
      <c r="G502" s="42"/>
      <c r="H502" s="41"/>
      <c r="I502" s="42"/>
      <c r="J502" s="41"/>
      <c r="K502" s="42"/>
      <c r="L502" s="41"/>
      <c r="M502" s="42"/>
      <c r="N502" s="41"/>
      <c r="O502" s="58"/>
      <c r="P502" s="44"/>
      <c r="Q502" s="43"/>
      <c r="R502" s="44"/>
      <c r="S502" s="43"/>
      <c r="T502" s="44"/>
      <c r="U502" s="43"/>
      <c r="V502" s="44"/>
      <c r="W502" s="43"/>
      <c r="X502" s="44"/>
      <c r="Y502" s="43"/>
      <c r="Z502" s="44"/>
      <c r="AA502" s="43"/>
    </row>
    <row r="503" spans="1:27">
      <c r="A503" s="19"/>
      <c r="B503" s="26"/>
      <c r="C503" s="26"/>
      <c r="D503" s="41"/>
      <c r="E503" s="42"/>
      <c r="F503" s="41"/>
      <c r="G503" s="42"/>
      <c r="H503" s="41"/>
      <c r="I503" s="42"/>
      <c r="J503" s="41"/>
      <c r="K503" s="42"/>
      <c r="L503" s="41"/>
      <c r="M503" s="42"/>
      <c r="N503" s="41"/>
      <c r="O503" s="58"/>
      <c r="P503" s="44"/>
      <c r="Q503" s="43"/>
      <c r="R503" s="44"/>
      <c r="S503" s="43"/>
      <c r="T503" s="44"/>
      <c r="U503" s="43"/>
      <c r="V503" s="44"/>
      <c r="W503" s="43"/>
      <c r="X503" s="44"/>
      <c r="Y503" s="43"/>
      <c r="Z503" s="44"/>
      <c r="AA503" s="43"/>
    </row>
    <row r="504" spans="1:27">
      <c r="A504" s="19"/>
      <c r="B504" s="26"/>
      <c r="C504" s="26"/>
      <c r="D504" s="41"/>
      <c r="E504" s="42"/>
      <c r="F504" s="41"/>
      <c r="G504" s="42"/>
      <c r="H504" s="41"/>
      <c r="I504" s="42"/>
      <c r="J504" s="41"/>
      <c r="K504" s="42"/>
      <c r="L504" s="41"/>
      <c r="M504" s="42"/>
      <c r="N504" s="41"/>
      <c r="O504" s="58"/>
      <c r="P504" s="44"/>
      <c r="Q504" s="43"/>
      <c r="R504" s="44"/>
      <c r="S504" s="43"/>
      <c r="T504" s="44"/>
      <c r="U504" s="43"/>
      <c r="V504" s="44"/>
      <c r="W504" s="43"/>
      <c r="X504" s="44"/>
      <c r="Y504" s="43"/>
      <c r="Z504" s="44"/>
      <c r="AA504" s="43"/>
    </row>
    <row r="505" spans="1:27">
      <c r="A505" s="19"/>
      <c r="B505" s="26"/>
      <c r="C505" s="26"/>
      <c r="D505" s="41"/>
      <c r="E505" s="42"/>
      <c r="F505" s="41"/>
      <c r="G505" s="42"/>
      <c r="H505" s="41"/>
      <c r="I505" s="42"/>
      <c r="J505" s="41"/>
      <c r="K505" s="42"/>
      <c r="L505" s="41"/>
      <c r="M505" s="42"/>
      <c r="N505" s="41"/>
      <c r="O505" s="58"/>
      <c r="P505" s="44"/>
      <c r="Q505" s="43"/>
      <c r="R505" s="44"/>
      <c r="S505" s="43"/>
      <c r="T505" s="44"/>
      <c r="U505" s="43"/>
      <c r="V505" s="44"/>
      <c r="W505" s="43"/>
      <c r="X505" s="44"/>
      <c r="Y505" s="43"/>
      <c r="Z505" s="44"/>
      <c r="AA505" s="43"/>
    </row>
    <row r="506" spans="1:27">
      <c r="A506" s="19"/>
      <c r="B506" s="26"/>
      <c r="C506" s="26"/>
      <c r="D506" s="41"/>
      <c r="E506" s="42"/>
      <c r="F506" s="41"/>
      <c r="G506" s="42"/>
      <c r="H506" s="41"/>
      <c r="I506" s="42"/>
      <c r="J506" s="41"/>
      <c r="K506" s="42"/>
      <c r="L506" s="41"/>
      <c r="M506" s="42"/>
      <c r="N506" s="41"/>
      <c r="O506" s="58"/>
      <c r="P506" s="44"/>
      <c r="Q506" s="43"/>
      <c r="R506" s="44"/>
      <c r="S506" s="43"/>
      <c r="T506" s="44"/>
      <c r="U506" s="43"/>
      <c r="V506" s="44"/>
      <c r="W506" s="43"/>
      <c r="X506" s="44"/>
      <c r="Y506" s="43"/>
      <c r="Z506" s="44"/>
      <c r="AA506" s="43"/>
    </row>
    <row r="507" spans="1:27">
      <c r="A507" s="19"/>
      <c r="B507" s="26"/>
      <c r="C507" s="26"/>
      <c r="D507" s="41"/>
      <c r="E507" s="42"/>
      <c r="F507" s="41"/>
      <c r="G507" s="42"/>
      <c r="H507" s="41"/>
      <c r="I507" s="42"/>
      <c r="J507" s="41"/>
      <c r="K507" s="42"/>
      <c r="L507" s="41"/>
      <c r="M507" s="42"/>
      <c r="N507" s="41"/>
      <c r="O507" s="58"/>
      <c r="P507" s="44"/>
      <c r="Q507" s="43"/>
      <c r="R507" s="44"/>
      <c r="S507" s="43"/>
      <c r="T507" s="44"/>
      <c r="U507" s="43"/>
      <c r="V507" s="44"/>
      <c r="W507" s="43"/>
      <c r="X507" s="44"/>
      <c r="Y507" s="43"/>
      <c r="Z507" s="44"/>
      <c r="AA507" s="43"/>
    </row>
    <row r="508" spans="1:27">
      <c r="A508" s="19"/>
      <c r="B508" s="26"/>
      <c r="C508" s="26"/>
      <c r="D508" s="41"/>
      <c r="E508" s="42"/>
      <c r="F508" s="41"/>
      <c r="G508" s="42"/>
      <c r="H508" s="41"/>
      <c r="I508" s="42"/>
      <c r="J508" s="41"/>
      <c r="K508" s="42"/>
      <c r="L508" s="41"/>
      <c r="M508" s="42"/>
      <c r="N508" s="41"/>
      <c r="O508" s="58"/>
      <c r="P508" s="44"/>
      <c r="Q508" s="43"/>
      <c r="R508" s="44"/>
      <c r="S508" s="43"/>
      <c r="T508" s="44"/>
      <c r="U508" s="43"/>
      <c r="V508" s="44"/>
      <c r="W508" s="43"/>
      <c r="X508" s="44"/>
      <c r="Y508" s="43"/>
      <c r="Z508" s="44"/>
      <c r="AA508" s="43"/>
    </row>
    <row r="509" spans="1:27">
      <c r="A509" s="19"/>
      <c r="B509" s="26"/>
      <c r="C509" s="26"/>
      <c r="D509" s="41"/>
      <c r="E509" s="42"/>
      <c r="F509" s="41"/>
      <c r="G509" s="42"/>
      <c r="H509" s="41"/>
      <c r="I509" s="42"/>
      <c r="J509" s="41"/>
      <c r="K509" s="42"/>
      <c r="L509" s="41"/>
      <c r="M509" s="42"/>
      <c r="N509" s="41"/>
      <c r="O509" s="58"/>
      <c r="P509" s="44"/>
      <c r="Q509" s="43"/>
      <c r="R509" s="44"/>
      <c r="S509" s="43"/>
      <c r="T509" s="44"/>
      <c r="U509" s="43"/>
      <c r="V509" s="44"/>
      <c r="W509" s="43"/>
      <c r="X509" s="44"/>
      <c r="Y509" s="43"/>
      <c r="Z509" s="44"/>
      <c r="AA509" s="43"/>
    </row>
    <row r="510" spans="1:27">
      <c r="A510" s="19"/>
      <c r="B510" s="26"/>
      <c r="C510" s="26"/>
      <c r="D510" s="41"/>
      <c r="E510" s="42"/>
      <c r="F510" s="41"/>
      <c r="G510" s="42"/>
      <c r="H510" s="41"/>
      <c r="I510" s="42"/>
      <c r="J510" s="41"/>
      <c r="K510" s="42"/>
      <c r="L510" s="41"/>
      <c r="M510" s="42"/>
      <c r="N510" s="41"/>
      <c r="O510" s="58"/>
      <c r="P510" s="44"/>
      <c r="Q510" s="43"/>
      <c r="R510" s="44"/>
      <c r="S510" s="43"/>
      <c r="T510" s="44"/>
      <c r="U510" s="43"/>
      <c r="V510" s="44"/>
      <c r="W510" s="43"/>
      <c r="X510" s="44"/>
      <c r="Y510" s="43"/>
      <c r="Z510" s="44"/>
      <c r="AA510" s="43"/>
    </row>
    <row r="511" spans="1:27">
      <c r="A511" s="19"/>
      <c r="B511" s="26"/>
      <c r="C511" s="26"/>
      <c r="D511" s="41"/>
      <c r="E511" s="42"/>
      <c r="F511" s="41"/>
      <c r="G511" s="42"/>
      <c r="H511" s="41"/>
      <c r="I511" s="42"/>
      <c r="J511" s="41"/>
      <c r="K511" s="42"/>
      <c r="L511" s="41"/>
      <c r="M511" s="42"/>
      <c r="N511" s="41"/>
      <c r="O511" s="58"/>
      <c r="P511" s="44"/>
      <c r="Q511" s="43"/>
      <c r="R511" s="44"/>
      <c r="S511" s="43"/>
      <c r="T511" s="44"/>
      <c r="U511" s="43"/>
      <c r="V511" s="44"/>
      <c r="W511" s="43"/>
      <c r="X511" s="44"/>
      <c r="Y511" s="43"/>
      <c r="Z511" s="44"/>
      <c r="AA511" s="43"/>
    </row>
    <row r="512" spans="1:27">
      <c r="A512" s="19"/>
      <c r="B512" s="26"/>
      <c r="C512" s="26"/>
      <c r="D512" s="41"/>
      <c r="E512" s="42"/>
      <c r="F512" s="41"/>
      <c r="G512" s="42"/>
      <c r="H512" s="41"/>
      <c r="I512" s="42"/>
      <c r="J512" s="41"/>
      <c r="K512" s="42"/>
      <c r="L512" s="41"/>
      <c r="M512" s="42"/>
      <c r="N512" s="41"/>
      <c r="O512" s="58"/>
      <c r="P512" s="44"/>
      <c r="Q512" s="43"/>
      <c r="R512" s="44"/>
      <c r="S512" s="43"/>
      <c r="T512" s="44"/>
      <c r="U512" s="43"/>
      <c r="V512" s="44"/>
      <c r="W512" s="43"/>
      <c r="X512" s="44"/>
      <c r="Y512" s="43"/>
      <c r="Z512" s="44"/>
      <c r="AA512" s="43"/>
    </row>
    <row r="513" spans="1:27">
      <c r="A513" s="19"/>
      <c r="B513" s="26"/>
      <c r="C513" s="26"/>
      <c r="D513" s="41"/>
      <c r="E513" s="42"/>
      <c r="F513" s="41"/>
      <c r="G513" s="42"/>
      <c r="H513" s="41"/>
      <c r="I513" s="42"/>
      <c r="J513" s="41"/>
      <c r="K513" s="42"/>
      <c r="L513" s="41"/>
      <c r="M513" s="42"/>
      <c r="N513" s="41"/>
      <c r="O513" s="58"/>
      <c r="P513" s="44"/>
      <c r="Q513" s="43"/>
      <c r="R513" s="44"/>
      <c r="S513" s="43"/>
      <c r="T513" s="44"/>
      <c r="U513" s="43"/>
      <c r="V513" s="44"/>
      <c r="W513" s="43"/>
      <c r="X513" s="44"/>
      <c r="Y513" s="43"/>
      <c r="Z513" s="44"/>
      <c r="AA513" s="43"/>
    </row>
    <row r="514" spans="1:27">
      <c r="A514" s="19"/>
      <c r="B514" s="26"/>
      <c r="C514" s="26"/>
      <c r="D514" s="41"/>
      <c r="E514" s="42"/>
      <c r="F514" s="41"/>
      <c r="G514" s="42"/>
      <c r="H514" s="41"/>
      <c r="I514" s="42"/>
      <c r="J514" s="41"/>
      <c r="K514" s="42"/>
      <c r="L514" s="41"/>
      <c r="M514" s="42"/>
      <c r="N514" s="41"/>
      <c r="O514" s="58"/>
      <c r="P514" s="44"/>
      <c r="Q514" s="43"/>
      <c r="R514" s="44"/>
      <c r="S514" s="43"/>
      <c r="T514" s="44"/>
      <c r="U514" s="43"/>
      <c r="V514" s="44"/>
      <c r="W514" s="43"/>
      <c r="X514" s="44"/>
      <c r="Y514" s="43"/>
      <c r="Z514" s="44"/>
      <c r="AA514" s="43"/>
    </row>
    <row r="515" spans="1:27">
      <c r="A515" s="19"/>
      <c r="B515" s="26"/>
      <c r="C515" s="26"/>
      <c r="D515" s="41"/>
      <c r="E515" s="42"/>
      <c r="F515" s="41"/>
      <c r="G515" s="42"/>
      <c r="H515" s="41"/>
      <c r="I515" s="42"/>
      <c r="J515" s="41"/>
      <c r="K515" s="42"/>
      <c r="L515" s="41"/>
      <c r="M515" s="42"/>
      <c r="N515" s="41"/>
      <c r="O515" s="58"/>
      <c r="P515" s="44"/>
      <c r="Q515" s="43"/>
      <c r="R515" s="44"/>
      <c r="S515" s="43"/>
      <c r="T515" s="44"/>
      <c r="U515" s="43"/>
      <c r="V515" s="44"/>
      <c r="W515" s="43"/>
      <c r="X515" s="44"/>
      <c r="Y515" s="43"/>
      <c r="Z515" s="44"/>
      <c r="AA515" s="43"/>
    </row>
    <row r="516" spans="1:27">
      <c r="A516" s="19"/>
      <c r="B516" s="26"/>
      <c r="C516" s="26"/>
      <c r="D516" s="41"/>
      <c r="E516" s="42"/>
      <c r="F516" s="41"/>
      <c r="G516" s="42"/>
      <c r="H516" s="41"/>
      <c r="I516" s="42"/>
      <c r="J516" s="41"/>
      <c r="K516" s="42"/>
      <c r="L516" s="41"/>
      <c r="M516" s="42"/>
      <c r="N516" s="41"/>
      <c r="O516" s="58"/>
      <c r="P516" s="44"/>
      <c r="Q516" s="43"/>
      <c r="R516" s="44"/>
      <c r="S516" s="43"/>
      <c r="T516" s="44"/>
      <c r="U516" s="43"/>
      <c r="V516" s="44"/>
      <c r="W516" s="43"/>
      <c r="X516" s="44"/>
      <c r="Y516" s="43"/>
      <c r="Z516" s="44"/>
      <c r="AA516" s="43"/>
    </row>
    <row r="517" spans="1:27">
      <c r="A517" s="19"/>
      <c r="B517" s="26"/>
      <c r="C517" s="26"/>
      <c r="D517" s="41"/>
      <c r="E517" s="42"/>
      <c r="F517" s="41"/>
      <c r="G517" s="42"/>
      <c r="H517" s="41"/>
      <c r="I517" s="42"/>
      <c r="J517" s="41"/>
      <c r="K517" s="42"/>
      <c r="L517" s="41"/>
      <c r="M517" s="42"/>
      <c r="N517" s="41"/>
      <c r="O517" s="58"/>
      <c r="P517" s="44"/>
      <c r="Q517" s="43"/>
      <c r="R517" s="44"/>
      <c r="S517" s="43"/>
      <c r="T517" s="44"/>
      <c r="U517" s="43"/>
      <c r="V517" s="44"/>
      <c r="W517" s="43"/>
      <c r="X517" s="44"/>
      <c r="Y517" s="43"/>
      <c r="Z517" s="44"/>
      <c r="AA517" s="43"/>
    </row>
    <row r="518" spans="1:27">
      <c r="A518" s="19"/>
      <c r="B518" s="26"/>
      <c r="C518" s="26"/>
      <c r="D518" s="41"/>
      <c r="E518" s="42"/>
      <c r="F518" s="41"/>
      <c r="G518" s="42"/>
      <c r="H518" s="41"/>
      <c r="I518" s="42"/>
      <c r="J518" s="41"/>
      <c r="K518" s="42"/>
      <c r="L518" s="41"/>
      <c r="M518" s="42"/>
      <c r="N518" s="41"/>
      <c r="O518" s="58"/>
      <c r="P518" s="44"/>
      <c r="Q518" s="43"/>
      <c r="R518" s="44"/>
      <c r="S518" s="43"/>
      <c r="T518" s="44"/>
      <c r="U518" s="43"/>
      <c r="V518" s="44"/>
      <c r="W518" s="43"/>
      <c r="X518" s="44"/>
      <c r="Y518" s="43"/>
      <c r="Z518" s="44"/>
      <c r="AA518" s="43"/>
    </row>
    <row r="519" spans="1:27">
      <c r="A519" s="19"/>
      <c r="B519" s="26"/>
      <c r="C519" s="26"/>
      <c r="D519" s="41"/>
      <c r="E519" s="42"/>
      <c r="F519" s="41"/>
      <c r="G519" s="42"/>
      <c r="H519" s="41"/>
      <c r="I519" s="42"/>
      <c r="J519" s="41"/>
      <c r="K519" s="42"/>
      <c r="L519" s="41"/>
      <c r="M519" s="42"/>
      <c r="N519" s="41"/>
      <c r="O519" s="58"/>
      <c r="P519" s="44"/>
      <c r="Q519" s="43"/>
      <c r="R519" s="44"/>
      <c r="S519" s="43"/>
      <c r="T519" s="44"/>
      <c r="U519" s="43"/>
      <c r="V519" s="44"/>
      <c r="W519" s="43"/>
      <c r="X519" s="44"/>
      <c r="Y519" s="43"/>
      <c r="Z519" s="44"/>
      <c r="AA519" s="43"/>
    </row>
    <row r="520" spans="1:27">
      <c r="A520" s="19"/>
      <c r="B520" s="26"/>
      <c r="C520" s="26"/>
      <c r="D520" s="41"/>
      <c r="E520" s="42"/>
      <c r="F520" s="41"/>
      <c r="G520" s="42"/>
      <c r="H520" s="41"/>
      <c r="I520" s="42"/>
      <c r="J520" s="41"/>
      <c r="K520" s="42"/>
      <c r="L520" s="41"/>
      <c r="M520" s="42"/>
      <c r="N520" s="41"/>
      <c r="O520" s="58"/>
      <c r="P520" s="44"/>
      <c r="Q520" s="43"/>
      <c r="R520" s="44"/>
      <c r="S520" s="43"/>
      <c r="T520" s="44"/>
      <c r="U520" s="43"/>
      <c r="V520" s="44"/>
      <c r="W520" s="43"/>
      <c r="X520" s="44"/>
      <c r="Y520" s="43"/>
      <c r="Z520" s="44"/>
      <c r="AA520" s="43"/>
    </row>
    <row r="521" spans="1:27">
      <c r="A521" s="19"/>
      <c r="B521" s="26"/>
      <c r="C521" s="26"/>
      <c r="D521" s="41"/>
      <c r="E521" s="42"/>
      <c r="F521" s="41"/>
      <c r="G521" s="42"/>
      <c r="H521" s="41"/>
      <c r="I521" s="42"/>
      <c r="J521" s="41"/>
      <c r="K521" s="42"/>
      <c r="L521" s="41"/>
      <c r="M521" s="42"/>
      <c r="N521" s="41"/>
      <c r="O521" s="58"/>
      <c r="P521" s="44"/>
      <c r="Q521" s="43"/>
      <c r="R521" s="44"/>
      <c r="S521" s="43"/>
      <c r="T521" s="44"/>
      <c r="U521" s="43"/>
      <c r="V521" s="44"/>
      <c r="W521" s="43"/>
      <c r="X521" s="44"/>
      <c r="Y521" s="43"/>
      <c r="Z521" s="44"/>
      <c r="AA521" s="43"/>
    </row>
    <row r="522" spans="1:27">
      <c r="A522" s="19"/>
      <c r="B522" s="26"/>
      <c r="C522" s="26"/>
      <c r="D522" s="41"/>
      <c r="E522" s="42"/>
      <c r="F522" s="41"/>
      <c r="G522" s="42"/>
      <c r="H522" s="41"/>
      <c r="I522" s="42"/>
      <c r="J522" s="41"/>
      <c r="K522" s="42"/>
      <c r="L522" s="41"/>
      <c r="M522" s="42"/>
      <c r="N522" s="41"/>
      <c r="O522" s="58"/>
      <c r="P522" s="44"/>
      <c r="Q522" s="43"/>
      <c r="R522" s="44"/>
      <c r="S522" s="43"/>
      <c r="T522" s="44"/>
      <c r="U522" s="43"/>
      <c r="V522" s="44"/>
      <c r="W522" s="43"/>
      <c r="X522" s="44"/>
      <c r="Y522" s="43"/>
      <c r="Z522" s="44"/>
      <c r="AA522" s="43"/>
    </row>
    <row r="523" spans="1:27">
      <c r="A523" s="19"/>
      <c r="B523" s="26"/>
      <c r="C523" s="26"/>
      <c r="D523" s="41"/>
      <c r="E523" s="42"/>
      <c r="F523" s="41"/>
      <c r="G523" s="42"/>
      <c r="H523" s="41"/>
      <c r="I523" s="42"/>
      <c r="J523" s="41"/>
      <c r="K523" s="42"/>
      <c r="L523" s="41"/>
      <c r="M523" s="42"/>
      <c r="N523" s="41"/>
      <c r="O523" s="58"/>
      <c r="P523" s="44"/>
      <c r="Q523" s="43"/>
      <c r="R523" s="44"/>
      <c r="S523" s="43"/>
      <c r="T523" s="44"/>
      <c r="U523" s="43"/>
      <c r="V523" s="44"/>
      <c r="W523" s="43"/>
      <c r="X523" s="44"/>
      <c r="Y523" s="43"/>
      <c r="Z523" s="44"/>
      <c r="AA523" s="43"/>
    </row>
    <row r="524" spans="1:27">
      <c r="A524" s="19"/>
      <c r="B524" s="26"/>
      <c r="C524" s="26"/>
      <c r="D524" s="41"/>
      <c r="E524" s="42"/>
      <c r="F524" s="41"/>
      <c r="G524" s="42"/>
      <c r="H524" s="41"/>
      <c r="I524" s="42"/>
      <c r="J524" s="41"/>
      <c r="K524" s="42"/>
      <c r="L524" s="41"/>
      <c r="M524" s="42"/>
      <c r="N524" s="41"/>
      <c r="O524" s="58"/>
      <c r="P524" s="44"/>
      <c r="Q524" s="43"/>
      <c r="R524" s="44"/>
      <c r="S524" s="43"/>
      <c r="T524" s="44"/>
      <c r="U524" s="43"/>
      <c r="V524" s="44"/>
      <c r="W524" s="43"/>
      <c r="X524" s="44"/>
      <c r="Y524" s="43"/>
      <c r="Z524" s="44"/>
      <c r="AA524" s="43"/>
    </row>
    <row r="525" spans="1:27">
      <c r="A525" s="19"/>
      <c r="B525" s="26"/>
      <c r="C525" s="26"/>
      <c r="D525" s="41"/>
      <c r="E525" s="42"/>
      <c r="F525" s="41"/>
      <c r="G525" s="42"/>
      <c r="H525" s="41"/>
      <c r="I525" s="42"/>
      <c r="J525" s="41"/>
      <c r="K525" s="42"/>
      <c r="L525" s="41"/>
      <c r="M525" s="42"/>
      <c r="N525" s="41"/>
      <c r="O525" s="58"/>
      <c r="P525" s="44"/>
      <c r="Q525" s="43"/>
      <c r="R525" s="44"/>
      <c r="S525" s="43"/>
      <c r="T525" s="44"/>
      <c r="U525" s="43"/>
      <c r="V525" s="44"/>
      <c r="W525" s="43"/>
      <c r="X525" s="44"/>
      <c r="Y525" s="43"/>
      <c r="Z525" s="44"/>
      <c r="AA525" s="43"/>
    </row>
    <row r="526" spans="1:27">
      <c r="A526" s="19"/>
      <c r="B526" s="26"/>
      <c r="C526" s="26"/>
      <c r="D526" s="41"/>
      <c r="E526" s="42"/>
      <c r="F526" s="41"/>
      <c r="G526" s="42"/>
      <c r="H526" s="41"/>
      <c r="I526" s="42"/>
      <c r="J526" s="41"/>
      <c r="K526" s="42"/>
      <c r="L526" s="41"/>
      <c r="M526" s="42"/>
      <c r="N526" s="41"/>
      <c r="O526" s="58"/>
      <c r="P526" s="44"/>
      <c r="Q526" s="43"/>
      <c r="R526" s="44"/>
      <c r="S526" s="43"/>
      <c r="T526" s="44"/>
      <c r="U526" s="43"/>
      <c r="V526" s="44"/>
      <c r="W526" s="43"/>
      <c r="X526" s="44"/>
      <c r="Y526" s="43"/>
      <c r="Z526" s="44"/>
      <c r="AA526" s="43"/>
    </row>
    <row r="527" spans="1:27">
      <c r="A527" s="19"/>
      <c r="B527" s="26"/>
      <c r="C527" s="26"/>
      <c r="D527" s="41"/>
      <c r="E527" s="42"/>
      <c r="F527" s="41"/>
      <c r="G527" s="42"/>
      <c r="H527" s="41"/>
      <c r="I527" s="42"/>
      <c r="J527" s="41"/>
      <c r="K527" s="42"/>
      <c r="L527" s="41"/>
      <c r="M527" s="42"/>
      <c r="N527" s="41"/>
      <c r="O527" s="58"/>
      <c r="P527" s="44"/>
      <c r="Q527" s="43"/>
      <c r="R527" s="44"/>
      <c r="S527" s="43"/>
      <c r="T527" s="44"/>
      <c r="U527" s="43"/>
      <c r="V527" s="44"/>
      <c r="W527" s="43"/>
      <c r="X527" s="44"/>
      <c r="Y527" s="43"/>
      <c r="Z527" s="44"/>
      <c r="AA527" s="43"/>
    </row>
    <row r="528" spans="1:27">
      <c r="A528" s="19"/>
      <c r="B528" s="26"/>
      <c r="C528" s="26"/>
      <c r="D528" s="41"/>
      <c r="E528" s="42"/>
      <c r="F528" s="41"/>
      <c r="G528" s="42"/>
      <c r="H528" s="41"/>
      <c r="I528" s="42"/>
      <c r="J528" s="41"/>
      <c r="K528" s="42"/>
      <c r="L528" s="41"/>
      <c r="M528" s="42"/>
      <c r="N528" s="41"/>
      <c r="O528" s="58"/>
      <c r="P528" s="44"/>
      <c r="Q528" s="43"/>
      <c r="R528" s="44"/>
      <c r="S528" s="43"/>
      <c r="T528" s="44"/>
      <c r="U528" s="43"/>
      <c r="V528" s="44"/>
      <c r="W528" s="43"/>
      <c r="X528" s="44"/>
      <c r="Y528" s="43"/>
      <c r="Z528" s="44"/>
      <c r="AA528" s="43"/>
    </row>
    <row r="529" spans="1:27">
      <c r="A529" s="19"/>
      <c r="B529" s="26"/>
      <c r="C529" s="26"/>
      <c r="D529" s="41"/>
      <c r="E529" s="42"/>
      <c r="F529" s="41"/>
      <c r="G529" s="42"/>
      <c r="H529" s="41"/>
      <c r="I529" s="42"/>
      <c r="J529" s="41"/>
      <c r="K529" s="42"/>
      <c r="L529" s="41"/>
      <c r="M529" s="42"/>
      <c r="N529" s="41"/>
      <c r="O529" s="58"/>
      <c r="P529" s="44"/>
      <c r="Q529" s="43"/>
      <c r="R529" s="44"/>
      <c r="S529" s="43"/>
      <c r="T529" s="44"/>
      <c r="U529" s="43"/>
      <c r="V529" s="44"/>
      <c r="W529" s="43"/>
      <c r="X529" s="44"/>
      <c r="Y529" s="43"/>
      <c r="Z529" s="44"/>
      <c r="AA529" s="43"/>
    </row>
    <row r="530" spans="1:27">
      <c r="A530" s="19"/>
      <c r="B530" s="26"/>
      <c r="C530" s="26"/>
      <c r="D530" s="41"/>
      <c r="E530" s="42"/>
      <c r="F530" s="41"/>
      <c r="G530" s="42"/>
      <c r="H530" s="41"/>
      <c r="I530" s="42"/>
      <c r="J530" s="41"/>
      <c r="K530" s="42"/>
      <c r="L530" s="41"/>
      <c r="M530" s="42"/>
      <c r="N530" s="41"/>
      <c r="O530" s="58"/>
      <c r="P530" s="44"/>
      <c r="Q530" s="43"/>
      <c r="R530" s="44"/>
      <c r="S530" s="43"/>
      <c r="T530" s="44"/>
      <c r="U530" s="43"/>
      <c r="V530" s="44"/>
      <c r="W530" s="43"/>
      <c r="X530" s="44"/>
      <c r="Y530" s="43"/>
      <c r="Z530" s="44"/>
      <c r="AA530" s="43"/>
    </row>
    <row r="531" spans="1:27">
      <c r="A531" s="19"/>
      <c r="B531" s="26"/>
      <c r="C531" s="26"/>
      <c r="D531" s="41"/>
      <c r="E531" s="42"/>
      <c r="F531" s="41"/>
      <c r="G531" s="42"/>
      <c r="H531" s="41"/>
      <c r="I531" s="42"/>
      <c r="J531" s="41"/>
      <c r="K531" s="42"/>
      <c r="L531" s="41"/>
      <c r="M531" s="42"/>
      <c r="N531" s="41"/>
      <c r="O531" s="58"/>
      <c r="P531" s="44"/>
      <c r="Q531" s="43"/>
      <c r="R531" s="44"/>
      <c r="S531" s="43"/>
      <c r="T531" s="44"/>
      <c r="U531" s="43"/>
      <c r="V531" s="44"/>
      <c r="W531" s="43"/>
      <c r="X531" s="44"/>
      <c r="Y531" s="43"/>
      <c r="Z531" s="44"/>
      <c r="AA531" s="43"/>
    </row>
    <row r="532" spans="1:27">
      <c r="A532" s="19"/>
      <c r="B532" s="26"/>
      <c r="C532" s="26"/>
      <c r="D532" s="41"/>
      <c r="E532" s="42"/>
      <c r="F532" s="41"/>
      <c r="G532" s="42"/>
      <c r="H532" s="41"/>
      <c r="I532" s="42"/>
      <c r="J532" s="41"/>
      <c r="K532" s="42"/>
      <c r="L532" s="41"/>
      <c r="M532" s="42"/>
      <c r="N532" s="41"/>
      <c r="O532" s="58"/>
      <c r="P532" s="44"/>
      <c r="Q532" s="43"/>
      <c r="R532" s="44"/>
      <c r="S532" s="43"/>
      <c r="T532" s="44"/>
      <c r="U532" s="43"/>
      <c r="V532" s="44"/>
      <c r="W532" s="43"/>
      <c r="X532" s="44"/>
      <c r="Y532" s="43"/>
      <c r="Z532" s="44"/>
      <c r="AA532" s="43"/>
    </row>
    <row r="533" spans="1:27">
      <c r="A533" s="19"/>
      <c r="B533" s="26"/>
      <c r="C533" s="26"/>
      <c r="D533" s="41"/>
      <c r="E533" s="42"/>
      <c r="F533" s="41"/>
      <c r="G533" s="42"/>
      <c r="H533" s="41"/>
      <c r="I533" s="42"/>
      <c r="J533" s="41"/>
      <c r="K533" s="42"/>
      <c r="L533" s="41"/>
      <c r="M533" s="42"/>
      <c r="N533" s="41"/>
      <c r="O533" s="58"/>
      <c r="P533" s="44"/>
      <c r="Q533" s="43"/>
      <c r="R533" s="44"/>
      <c r="S533" s="43"/>
      <c r="T533" s="44"/>
      <c r="U533" s="43"/>
      <c r="V533" s="44"/>
      <c r="W533" s="43"/>
      <c r="X533" s="44"/>
      <c r="Y533" s="43"/>
      <c r="Z533" s="44"/>
      <c r="AA533" s="43"/>
    </row>
    <row r="534" spans="1:27">
      <c r="A534" s="19"/>
      <c r="B534" s="26"/>
      <c r="C534" s="26"/>
      <c r="D534" s="41"/>
      <c r="E534" s="42"/>
      <c r="F534" s="41"/>
      <c r="G534" s="42"/>
      <c r="H534" s="41"/>
      <c r="I534" s="42"/>
      <c r="J534" s="41"/>
      <c r="K534" s="42"/>
      <c r="L534" s="41"/>
      <c r="M534" s="42"/>
      <c r="N534" s="41"/>
      <c r="O534" s="58"/>
      <c r="P534" s="44"/>
      <c r="Q534" s="43"/>
      <c r="R534" s="44"/>
      <c r="S534" s="43"/>
      <c r="T534" s="44"/>
      <c r="U534" s="43"/>
      <c r="V534" s="44"/>
      <c r="W534" s="43"/>
      <c r="X534" s="44"/>
      <c r="Y534" s="43"/>
      <c r="Z534" s="44"/>
      <c r="AA534" s="43"/>
    </row>
    <row r="535" spans="1:27">
      <c r="A535" s="19"/>
      <c r="B535" s="26"/>
      <c r="C535" s="26"/>
      <c r="D535" s="41"/>
      <c r="E535" s="42"/>
      <c r="F535" s="41"/>
      <c r="G535" s="42"/>
      <c r="H535" s="41"/>
      <c r="I535" s="42"/>
      <c r="J535" s="41"/>
      <c r="K535" s="42"/>
      <c r="L535" s="41"/>
      <c r="M535" s="42"/>
      <c r="N535" s="41"/>
      <c r="O535" s="58"/>
      <c r="P535" s="44"/>
      <c r="Q535" s="43"/>
      <c r="R535" s="44"/>
      <c r="S535" s="43"/>
      <c r="T535" s="44"/>
      <c r="U535" s="43"/>
      <c r="V535" s="44"/>
      <c r="W535" s="43"/>
      <c r="X535" s="44"/>
      <c r="Y535" s="43"/>
      <c r="Z535" s="44"/>
      <c r="AA535" s="43"/>
    </row>
    <row r="536" spans="1:27">
      <c r="A536" s="19"/>
      <c r="B536" s="26"/>
      <c r="C536" s="26"/>
      <c r="D536" s="41"/>
      <c r="E536" s="42"/>
      <c r="F536" s="41"/>
      <c r="G536" s="42"/>
      <c r="H536" s="41"/>
      <c r="I536" s="42"/>
      <c r="J536" s="41"/>
      <c r="K536" s="42"/>
      <c r="L536" s="41"/>
      <c r="M536" s="42"/>
      <c r="N536" s="41"/>
      <c r="O536" s="58"/>
      <c r="P536" s="44"/>
      <c r="Q536" s="43"/>
      <c r="R536" s="44"/>
      <c r="S536" s="43"/>
      <c r="T536" s="44"/>
      <c r="U536" s="43"/>
      <c r="V536" s="44"/>
      <c r="W536" s="43"/>
      <c r="X536" s="44"/>
      <c r="Y536" s="43"/>
      <c r="Z536" s="44"/>
      <c r="AA536" s="43"/>
    </row>
    <row r="537" spans="1:27">
      <c r="A537" s="19"/>
      <c r="B537" s="26"/>
      <c r="C537" s="26"/>
      <c r="D537" s="41"/>
      <c r="E537" s="42"/>
      <c r="F537" s="41"/>
      <c r="G537" s="42"/>
      <c r="H537" s="41"/>
      <c r="I537" s="42"/>
      <c r="J537" s="41"/>
      <c r="K537" s="42"/>
      <c r="L537" s="41"/>
      <c r="M537" s="42"/>
      <c r="N537" s="41"/>
      <c r="O537" s="58"/>
      <c r="P537" s="44"/>
      <c r="Q537" s="43"/>
      <c r="R537" s="44"/>
      <c r="S537" s="43"/>
      <c r="T537" s="44"/>
      <c r="U537" s="43"/>
      <c r="V537" s="44"/>
      <c r="W537" s="43"/>
      <c r="X537" s="44"/>
      <c r="Y537" s="43"/>
      <c r="Z537" s="44"/>
      <c r="AA537" s="43"/>
    </row>
    <row r="538" spans="1:27">
      <c r="A538" s="19"/>
      <c r="B538" s="26"/>
      <c r="C538" s="26"/>
      <c r="D538" s="41"/>
      <c r="E538" s="42"/>
      <c r="F538" s="41"/>
      <c r="G538" s="42"/>
      <c r="H538" s="41"/>
      <c r="I538" s="42"/>
      <c r="J538" s="41"/>
      <c r="K538" s="42"/>
      <c r="L538" s="41"/>
      <c r="M538" s="42"/>
      <c r="N538" s="41"/>
      <c r="O538" s="58"/>
      <c r="P538" s="44"/>
      <c r="Q538" s="43"/>
      <c r="R538" s="44"/>
      <c r="S538" s="43"/>
      <c r="T538" s="44"/>
      <c r="U538" s="43"/>
      <c r="V538" s="44"/>
      <c r="W538" s="43"/>
      <c r="X538" s="44"/>
      <c r="Y538" s="43"/>
      <c r="Z538" s="44"/>
      <c r="AA538" s="43"/>
    </row>
    <row r="539" spans="1:27">
      <c r="A539" s="19"/>
      <c r="B539" s="26"/>
      <c r="C539" s="26"/>
      <c r="D539" s="41"/>
      <c r="E539" s="42"/>
      <c r="F539" s="41"/>
      <c r="G539" s="42"/>
      <c r="H539" s="41"/>
      <c r="I539" s="42"/>
      <c r="J539" s="41"/>
      <c r="K539" s="42"/>
      <c r="L539" s="41"/>
      <c r="M539" s="42"/>
      <c r="N539" s="41"/>
      <c r="O539" s="58"/>
      <c r="P539" s="44"/>
      <c r="Q539" s="43"/>
      <c r="R539" s="44"/>
      <c r="S539" s="43"/>
      <c r="T539" s="44"/>
      <c r="U539" s="43"/>
      <c r="V539" s="44"/>
      <c r="W539" s="43"/>
      <c r="X539" s="44"/>
      <c r="Y539" s="43"/>
      <c r="Z539" s="44"/>
      <c r="AA539" s="43"/>
    </row>
    <row r="540" spans="1:27">
      <c r="A540" s="19"/>
      <c r="B540" s="26"/>
      <c r="C540" s="26"/>
      <c r="D540" s="41"/>
      <c r="E540" s="42"/>
      <c r="F540" s="41"/>
      <c r="G540" s="42"/>
      <c r="H540" s="41"/>
      <c r="I540" s="42"/>
      <c r="J540" s="41"/>
      <c r="K540" s="42"/>
      <c r="L540" s="41"/>
      <c r="M540" s="42"/>
      <c r="N540" s="41"/>
      <c r="O540" s="58"/>
      <c r="P540" s="44"/>
      <c r="Q540" s="43"/>
      <c r="R540" s="44"/>
      <c r="S540" s="43"/>
      <c r="T540" s="44"/>
      <c r="U540" s="43"/>
      <c r="V540" s="44"/>
      <c r="W540" s="43"/>
      <c r="X540" s="44"/>
      <c r="Y540" s="43"/>
      <c r="Z540" s="44"/>
      <c r="AA540" s="43"/>
    </row>
    <row r="541" spans="1:27">
      <c r="A541" s="19"/>
      <c r="B541" s="26"/>
      <c r="C541" s="26"/>
      <c r="D541" s="41"/>
      <c r="E541" s="42"/>
      <c r="F541" s="41"/>
      <c r="G541" s="42"/>
      <c r="H541" s="41"/>
      <c r="I541" s="42"/>
      <c r="J541" s="41"/>
      <c r="K541" s="42"/>
      <c r="L541" s="41"/>
      <c r="M541" s="42"/>
      <c r="N541" s="41"/>
      <c r="O541" s="58"/>
      <c r="P541" s="44"/>
      <c r="Q541" s="43"/>
      <c r="R541" s="44"/>
      <c r="S541" s="43"/>
      <c r="T541" s="44"/>
      <c r="U541" s="43"/>
      <c r="V541" s="44"/>
      <c r="W541" s="43"/>
      <c r="X541" s="44"/>
      <c r="Y541" s="43"/>
      <c r="Z541" s="44"/>
      <c r="AA541" s="43"/>
    </row>
    <row r="542" spans="1:27">
      <c r="A542" s="19"/>
      <c r="B542" s="26"/>
      <c r="C542" s="26"/>
      <c r="D542" s="41"/>
      <c r="E542" s="42"/>
      <c r="F542" s="41"/>
      <c r="G542" s="42"/>
      <c r="H542" s="41"/>
      <c r="I542" s="42"/>
      <c r="J542" s="41"/>
      <c r="K542" s="42"/>
      <c r="L542" s="41"/>
      <c r="M542" s="42"/>
      <c r="N542" s="41"/>
      <c r="O542" s="58"/>
      <c r="P542" s="44"/>
      <c r="Q542" s="43"/>
      <c r="R542" s="44"/>
      <c r="S542" s="43"/>
      <c r="T542" s="44"/>
      <c r="U542" s="43"/>
      <c r="V542" s="44"/>
      <c r="W542" s="43"/>
      <c r="X542" s="44"/>
      <c r="Y542" s="43"/>
      <c r="Z542" s="44"/>
      <c r="AA542" s="43"/>
    </row>
    <row r="543" spans="1:27">
      <c r="A543" s="19"/>
      <c r="B543" s="26"/>
      <c r="C543" s="26"/>
      <c r="D543" s="41"/>
      <c r="E543" s="42"/>
      <c r="F543" s="41"/>
      <c r="G543" s="42"/>
      <c r="H543" s="41"/>
      <c r="I543" s="42"/>
      <c r="J543" s="41"/>
      <c r="K543" s="42"/>
      <c r="L543" s="41"/>
      <c r="M543" s="42"/>
      <c r="N543" s="41"/>
      <c r="O543" s="58"/>
      <c r="P543" s="44"/>
      <c r="Q543" s="43"/>
      <c r="R543" s="44"/>
      <c r="S543" s="43"/>
      <c r="T543" s="44"/>
      <c r="U543" s="43"/>
      <c r="V543" s="44"/>
      <c r="W543" s="43"/>
      <c r="X543" s="44"/>
      <c r="Y543" s="43"/>
      <c r="Z543" s="44"/>
      <c r="AA543" s="43"/>
    </row>
    <row r="544" spans="1:27">
      <c r="A544" s="19"/>
      <c r="B544" s="26"/>
      <c r="C544" s="26"/>
      <c r="D544" s="41"/>
      <c r="E544" s="42"/>
      <c r="F544" s="41"/>
      <c r="G544" s="42"/>
      <c r="H544" s="41"/>
      <c r="I544" s="42"/>
      <c r="J544" s="41"/>
      <c r="K544" s="42"/>
      <c r="L544" s="41"/>
      <c r="M544" s="42"/>
      <c r="N544" s="41"/>
      <c r="O544" s="58"/>
      <c r="P544" s="44"/>
      <c r="Q544" s="43"/>
      <c r="R544" s="44"/>
      <c r="S544" s="43"/>
      <c r="T544" s="44"/>
      <c r="U544" s="43"/>
      <c r="V544" s="44"/>
      <c r="W544" s="43"/>
      <c r="X544" s="44"/>
      <c r="Y544" s="43"/>
      <c r="Z544" s="44"/>
      <c r="AA544" s="43"/>
    </row>
    <row r="545" spans="1:27">
      <c r="A545" s="19"/>
      <c r="B545" s="26"/>
      <c r="C545" s="26"/>
      <c r="D545" s="41"/>
      <c r="E545" s="42"/>
      <c r="F545" s="41"/>
      <c r="G545" s="42"/>
      <c r="H545" s="41"/>
      <c r="I545" s="42"/>
      <c r="J545" s="41"/>
      <c r="K545" s="42"/>
      <c r="L545" s="41"/>
      <c r="M545" s="42"/>
      <c r="N545" s="41"/>
      <c r="O545" s="58"/>
      <c r="P545" s="44"/>
      <c r="Q545" s="43"/>
      <c r="R545" s="44"/>
      <c r="S545" s="43"/>
      <c r="T545" s="44"/>
      <c r="U545" s="43"/>
      <c r="V545" s="44"/>
      <c r="W545" s="43"/>
      <c r="X545" s="44"/>
      <c r="Y545" s="43"/>
      <c r="Z545" s="44"/>
      <c r="AA545" s="43"/>
    </row>
    <row r="546" spans="1:27">
      <c r="A546" s="19"/>
      <c r="B546" s="26"/>
      <c r="C546" s="26"/>
      <c r="D546" s="41"/>
      <c r="E546" s="42"/>
      <c r="F546" s="41"/>
      <c r="G546" s="42"/>
      <c r="H546" s="41"/>
      <c r="I546" s="42"/>
      <c r="J546" s="41"/>
      <c r="K546" s="42"/>
      <c r="L546" s="41"/>
      <c r="M546" s="42"/>
      <c r="N546" s="41"/>
      <c r="O546" s="58"/>
      <c r="P546" s="44"/>
      <c r="Q546" s="43"/>
      <c r="R546" s="44"/>
      <c r="S546" s="43"/>
      <c r="T546" s="44"/>
      <c r="U546" s="43"/>
      <c r="V546" s="44"/>
      <c r="W546" s="43"/>
      <c r="X546" s="44"/>
      <c r="Y546" s="43"/>
      <c r="Z546" s="44"/>
      <c r="AA546" s="43"/>
    </row>
    <row r="547" spans="1:27">
      <c r="A547" s="19"/>
      <c r="B547" s="26"/>
      <c r="C547" s="26"/>
      <c r="D547" s="41"/>
      <c r="E547" s="42"/>
      <c r="F547" s="41"/>
      <c r="G547" s="42"/>
      <c r="H547" s="41"/>
      <c r="I547" s="42"/>
      <c r="J547" s="41"/>
      <c r="K547" s="42"/>
      <c r="L547" s="41"/>
      <c r="M547" s="42"/>
      <c r="N547" s="41"/>
      <c r="O547" s="58"/>
      <c r="P547" s="44"/>
      <c r="Q547" s="43"/>
      <c r="R547" s="44"/>
      <c r="S547" s="43"/>
      <c r="T547" s="44"/>
      <c r="U547" s="43"/>
      <c r="V547" s="44"/>
      <c r="W547" s="43"/>
      <c r="X547" s="44"/>
      <c r="Y547" s="43"/>
      <c r="Z547" s="44"/>
      <c r="AA547" s="43"/>
    </row>
    <row r="548" spans="1:27">
      <c r="A548" s="19"/>
      <c r="B548" s="26"/>
      <c r="C548" s="26"/>
      <c r="D548" s="41"/>
      <c r="E548" s="42"/>
      <c r="F548" s="41"/>
      <c r="G548" s="42"/>
      <c r="H548" s="41"/>
      <c r="I548" s="42"/>
      <c r="J548" s="41"/>
      <c r="K548" s="42"/>
      <c r="L548" s="41"/>
      <c r="M548" s="42"/>
      <c r="N548" s="41"/>
      <c r="O548" s="58"/>
      <c r="P548" s="44"/>
      <c r="Q548" s="43"/>
      <c r="R548" s="44"/>
      <c r="S548" s="43"/>
      <c r="T548" s="44"/>
      <c r="U548" s="43"/>
      <c r="V548" s="44"/>
      <c r="W548" s="43"/>
      <c r="X548" s="44"/>
      <c r="Y548" s="43"/>
      <c r="Z548" s="44"/>
      <c r="AA548" s="43"/>
    </row>
    <row r="549" spans="1:27">
      <c r="A549" s="19"/>
      <c r="B549" s="26"/>
      <c r="C549" s="26"/>
      <c r="D549" s="41"/>
      <c r="E549" s="42"/>
      <c r="F549" s="41"/>
      <c r="G549" s="42"/>
      <c r="H549" s="41"/>
      <c r="I549" s="42"/>
      <c r="J549" s="41"/>
      <c r="K549" s="42"/>
      <c r="L549" s="41"/>
      <c r="M549" s="42"/>
      <c r="N549" s="41"/>
      <c r="O549" s="58"/>
      <c r="P549" s="44"/>
      <c r="Q549" s="43"/>
      <c r="R549" s="44"/>
      <c r="S549" s="43"/>
      <c r="T549" s="44"/>
      <c r="U549" s="43"/>
      <c r="V549" s="44"/>
      <c r="W549" s="43"/>
      <c r="X549" s="44"/>
      <c r="Y549" s="43"/>
      <c r="Z549" s="44"/>
      <c r="AA549" s="43"/>
    </row>
    <row r="550" spans="1:27">
      <c r="A550" s="19"/>
      <c r="B550" s="26"/>
      <c r="C550" s="26"/>
      <c r="D550" s="41"/>
      <c r="E550" s="42"/>
      <c r="F550" s="41"/>
      <c r="G550" s="42"/>
      <c r="H550" s="41"/>
      <c r="I550" s="42"/>
      <c r="J550" s="41"/>
      <c r="K550" s="42"/>
      <c r="L550" s="41"/>
      <c r="M550" s="42"/>
      <c r="N550" s="41"/>
      <c r="O550" s="58"/>
      <c r="P550" s="44"/>
      <c r="Q550" s="43"/>
      <c r="R550" s="44"/>
      <c r="S550" s="43"/>
      <c r="T550" s="44"/>
      <c r="U550" s="43"/>
      <c r="V550" s="44"/>
      <c r="W550" s="43"/>
      <c r="X550" s="44"/>
      <c r="Y550" s="43"/>
      <c r="Z550" s="44"/>
      <c r="AA550" s="43"/>
    </row>
    <row r="551" spans="1:27">
      <c r="A551" s="19"/>
      <c r="B551" s="26"/>
      <c r="C551" s="26"/>
      <c r="D551" s="41"/>
      <c r="E551" s="42"/>
      <c r="F551" s="41"/>
      <c r="G551" s="42"/>
      <c r="H551" s="41"/>
      <c r="I551" s="42"/>
      <c r="J551" s="41"/>
      <c r="K551" s="42"/>
      <c r="L551" s="41"/>
      <c r="M551" s="42"/>
      <c r="N551" s="41"/>
      <c r="O551" s="58"/>
      <c r="P551" s="44"/>
      <c r="Q551" s="43"/>
      <c r="R551" s="44"/>
      <c r="S551" s="43"/>
      <c r="T551" s="44"/>
      <c r="U551" s="43"/>
      <c r="V551" s="44"/>
      <c r="W551" s="43"/>
      <c r="X551" s="44"/>
      <c r="Y551" s="43"/>
      <c r="Z551" s="44"/>
      <c r="AA551" s="43"/>
    </row>
    <row r="552" spans="1:27">
      <c r="A552" s="19"/>
      <c r="B552" s="26"/>
      <c r="C552" s="26"/>
      <c r="D552" s="41"/>
      <c r="E552" s="42"/>
      <c r="F552" s="41"/>
      <c r="G552" s="42"/>
      <c r="H552" s="41"/>
      <c r="I552" s="42"/>
      <c r="J552" s="41"/>
      <c r="K552" s="42"/>
      <c r="L552" s="41"/>
      <c r="M552" s="42"/>
      <c r="N552" s="41"/>
      <c r="O552" s="58"/>
      <c r="P552" s="44"/>
      <c r="Q552" s="43"/>
      <c r="R552" s="44"/>
      <c r="S552" s="43"/>
      <c r="T552" s="44"/>
      <c r="U552" s="43"/>
      <c r="V552" s="44"/>
      <c r="W552" s="43"/>
      <c r="X552" s="44"/>
      <c r="Y552" s="43"/>
      <c r="Z552" s="44"/>
      <c r="AA552" s="43"/>
    </row>
    <row r="553" spans="1:27">
      <c r="A553" s="19"/>
      <c r="B553" s="26"/>
      <c r="C553" s="26"/>
      <c r="D553" s="41"/>
      <c r="E553" s="42"/>
      <c r="F553" s="41"/>
      <c r="G553" s="42"/>
      <c r="H553" s="41"/>
      <c r="I553" s="42"/>
      <c r="J553" s="41"/>
      <c r="K553" s="42"/>
      <c r="L553" s="41"/>
      <c r="M553" s="42"/>
      <c r="N553" s="41"/>
      <c r="O553" s="58"/>
      <c r="P553" s="44"/>
      <c r="Q553" s="43"/>
      <c r="R553" s="44"/>
      <c r="S553" s="43"/>
      <c r="T553" s="44"/>
      <c r="U553" s="43"/>
      <c r="V553" s="44"/>
      <c r="W553" s="43"/>
      <c r="X553" s="44"/>
      <c r="Y553" s="43"/>
      <c r="Z553" s="44"/>
      <c r="AA553" s="43"/>
    </row>
    <row r="554" spans="1:27">
      <c r="A554" s="19"/>
      <c r="B554" s="26"/>
      <c r="C554" s="26"/>
      <c r="D554" s="41"/>
      <c r="E554" s="42"/>
      <c r="F554" s="41"/>
      <c r="G554" s="42"/>
      <c r="H554" s="41"/>
      <c r="I554" s="42"/>
      <c r="J554" s="41"/>
      <c r="K554" s="42"/>
      <c r="L554" s="41"/>
      <c r="M554" s="42"/>
      <c r="N554" s="41"/>
      <c r="O554" s="58"/>
      <c r="P554" s="44"/>
      <c r="Q554" s="43"/>
      <c r="R554" s="44"/>
      <c r="S554" s="43"/>
      <c r="T554" s="44"/>
      <c r="U554" s="43"/>
      <c r="V554" s="44"/>
      <c r="W554" s="43"/>
      <c r="X554" s="44"/>
      <c r="Y554" s="43"/>
      <c r="Z554" s="44"/>
      <c r="AA554" s="43"/>
    </row>
    <row r="555" spans="1:27">
      <c r="A555" s="19"/>
      <c r="B555" s="26"/>
      <c r="C555" s="26"/>
      <c r="D555" s="41"/>
      <c r="E555" s="42"/>
      <c r="F555" s="41"/>
      <c r="G555" s="42"/>
      <c r="H555" s="41"/>
      <c r="I555" s="42"/>
      <c r="J555" s="41"/>
      <c r="K555" s="42"/>
      <c r="L555" s="41"/>
      <c r="M555" s="42"/>
      <c r="N555" s="41"/>
      <c r="O555" s="58"/>
      <c r="P555" s="44"/>
      <c r="Q555" s="43"/>
      <c r="R555" s="44"/>
      <c r="S555" s="43"/>
      <c r="T555" s="44"/>
      <c r="U555" s="43"/>
      <c r="V555" s="44"/>
      <c r="W555" s="43"/>
      <c r="X555" s="44"/>
      <c r="Y555" s="43"/>
      <c r="Z555" s="44"/>
      <c r="AA555" s="43"/>
    </row>
    <row r="556" spans="1:27">
      <c r="A556" s="19"/>
      <c r="B556" s="26"/>
      <c r="C556" s="26"/>
      <c r="D556" s="41"/>
      <c r="E556" s="42"/>
      <c r="F556" s="41"/>
      <c r="G556" s="42"/>
      <c r="H556" s="41"/>
      <c r="I556" s="42"/>
      <c r="J556" s="41"/>
      <c r="K556" s="42"/>
      <c r="L556" s="41"/>
      <c r="M556" s="42"/>
      <c r="N556" s="41"/>
      <c r="O556" s="58"/>
      <c r="P556" s="44"/>
      <c r="Q556" s="43"/>
      <c r="R556" s="44"/>
      <c r="S556" s="43"/>
      <c r="T556" s="44"/>
      <c r="U556" s="43"/>
      <c r="V556" s="44"/>
      <c r="W556" s="43"/>
      <c r="X556" s="44"/>
      <c r="Y556" s="43"/>
      <c r="Z556" s="44"/>
      <c r="AA556" s="43"/>
    </row>
    <row r="557" spans="1:27">
      <c r="A557" s="19"/>
      <c r="B557" s="26"/>
      <c r="C557" s="26"/>
      <c r="D557" s="41"/>
      <c r="E557" s="42"/>
      <c r="F557" s="41"/>
      <c r="G557" s="42"/>
      <c r="H557" s="41"/>
      <c r="I557" s="42"/>
      <c r="J557" s="41"/>
      <c r="K557" s="42"/>
      <c r="L557" s="41"/>
      <c r="M557" s="42"/>
      <c r="N557" s="41"/>
      <c r="O557" s="58"/>
      <c r="P557" s="44"/>
      <c r="Q557" s="43"/>
      <c r="R557" s="44"/>
      <c r="S557" s="43"/>
      <c r="T557" s="44"/>
      <c r="U557" s="43"/>
      <c r="V557" s="44"/>
      <c r="W557" s="43"/>
      <c r="X557" s="44"/>
      <c r="Y557" s="43"/>
      <c r="Z557" s="44"/>
      <c r="AA557" s="43"/>
    </row>
    <row r="558" spans="1:27">
      <c r="A558" s="19"/>
      <c r="B558" s="26"/>
      <c r="C558" s="26"/>
      <c r="D558" s="41"/>
      <c r="E558" s="42"/>
      <c r="F558" s="41"/>
      <c r="G558" s="42"/>
      <c r="H558" s="41"/>
      <c r="I558" s="42"/>
      <c r="J558" s="41"/>
      <c r="K558" s="42"/>
      <c r="L558" s="41"/>
      <c r="M558" s="42"/>
      <c r="N558" s="41"/>
      <c r="O558" s="58"/>
      <c r="P558" s="44"/>
      <c r="Q558" s="43"/>
      <c r="R558" s="44"/>
      <c r="S558" s="43"/>
      <c r="T558" s="44"/>
      <c r="U558" s="43"/>
      <c r="V558" s="44"/>
      <c r="W558" s="43"/>
      <c r="X558" s="44"/>
      <c r="Y558" s="43"/>
      <c r="Z558" s="44"/>
      <c r="AA558" s="43"/>
    </row>
    <row r="559" spans="1:27">
      <c r="A559" s="19"/>
      <c r="B559" s="26"/>
      <c r="C559" s="26"/>
      <c r="D559" s="41"/>
      <c r="E559" s="42"/>
      <c r="F559" s="41"/>
      <c r="G559" s="42"/>
      <c r="H559" s="41"/>
      <c r="I559" s="42"/>
      <c r="J559" s="41"/>
      <c r="K559" s="42"/>
      <c r="L559" s="41"/>
      <c r="M559" s="42"/>
      <c r="N559" s="41"/>
      <c r="O559" s="58"/>
      <c r="P559" s="44"/>
      <c r="Q559" s="43"/>
      <c r="R559" s="44"/>
      <c r="S559" s="43"/>
      <c r="T559" s="44"/>
      <c r="U559" s="43"/>
      <c r="V559" s="44"/>
      <c r="W559" s="43"/>
      <c r="X559" s="44"/>
      <c r="Y559" s="43"/>
      <c r="Z559" s="44"/>
      <c r="AA559" s="43"/>
    </row>
    <row r="560" spans="1:27">
      <c r="A560" s="19"/>
      <c r="B560" s="26"/>
      <c r="C560" s="26"/>
      <c r="D560" s="41"/>
      <c r="E560" s="42"/>
      <c r="F560" s="41"/>
      <c r="G560" s="42"/>
      <c r="H560" s="41"/>
      <c r="I560" s="42"/>
      <c r="J560" s="41"/>
      <c r="K560" s="42"/>
      <c r="L560" s="41"/>
      <c r="M560" s="42"/>
      <c r="N560" s="41"/>
      <c r="O560" s="58"/>
      <c r="P560" s="44"/>
      <c r="Q560" s="43"/>
      <c r="R560" s="44"/>
      <c r="S560" s="43"/>
      <c r="T560" s="44"/>
      <c r="U560" s="43"/>
      <c r="V560" s="44"/>
      <c r="W560" s="43"/>
      <c r="X560" s="44"/>
      <c r="Y560" s="43"/>
      <c r="Z560" s="44"/>
      <c r="AA560" s="43"/>
    </row>
    <row r="561" spans="1:27">
      <c r="A561" s="19"/>
      <c r="B561" s="26"/>
      <c r="C561" s="26"/>
      <c r="D561" s="41"/>
      <c r="E561" s="42"/>
      <c r="F561" s="41"/>
      <c r="G561" s="42"/>
      <c r="H561" s="41"/>
      <c r="I561" s="42"/>
      <c r="J561" s="41"/>
      <c r="K561" s="42"/>
      <c r="L561" s="41"/>
      <c r="M561" s="42"/>
      <c r="N561" s="41"/>
      <c r="O561" s="58"/>
      <c r="P561" s="44"/>
      <c r="Q561" s="43"/>
      <c r="R561" s="44"/>
      <c r="S561" s="43"/>
      <c r="T561" s="44"/>
      <c r="U561" s="43"/>
      <c r="V561" s="44"/>
      <c r="W561" s="43"/>
      <c r="X561" s="44"/>
      <c r="Y561" s="43"/>
      <c r="Z561" s="44"/>
      <c r="AA561" s="43"/>
    </row>
    <row r="562" spans="1:27">
      <c r="A562" s="19"/>
      <c r="B562" s="26"/>
      <c r="C562" s="26"/>
      <c r="D562" s="41"/>
      <c r="E562" s="42"/>
      <c r="F562" s="41"/>
      <c r="G562" s="42"/>
      <c r="H562" s="41"/>
      <c r="I562" s="42"/>
      <c r="J562" s="41"/>
      <c r="K562" s="42"/>
      <c r="L562" s="41"/>
      <c r="M562" s="42"/>
      <c r="N562" s="41"/>
      <c r="O562" s="58"/>
      <c r="P562" s="44"/>
      <c r="Q562" s="43"/>
      <c r="R562" s="44"/>
      <c r="S562" s="43"/>
      <c r="T562" s="44"/>
      <c r="U562" s="43"/>
      <c r="V562" s="44"/>
      <c r="W562" s="43"/>
      <c r="X562" s="44"/>
      <c r="Y562" s="43"/>
      <c r="Z562" s="44"/>
      <c r="AA562" s="43"/>
    </row>
    <row r="563" spans="1:27">
      <c r="A563" s="19"/>
      <c r="B563" s="26"/>
      <c r="C563" s="26"/>
      <c r="D563" s="41"/>
      <c r="E563" s="42"/>
      <c r="F563" s="41"/>
      <c r="G563" s="42"/>
      <c r="H563" s="41"/>
      <c r="I563" s="42"/>
      <c r="J563" s="41"/>
      <c r="K563" s="42"/>
      <c r="L563" s="41"/>
      <c r="M563" s="42"/>
      <c r="N563" s="41"/>
      <c r="O563" s="58"/>
      <c r="P563" s="44"/>
      <c r="Q563" s="43"/>
      <c r="R563" s="44"/>
      <c r="S563" s="43"/>
      <c r="T563" s="44"/>
      <c r="U563" s="43"/>
      <c r="V563" s="44"/>
      <c r="W563" s="43"/>
      <c r="X563" s="44"/>
      <c r="Y563" s="43"/>
      <c r="Z563" s="44"/>
      <c r="AA563" s="43"/>
    </row>
    <row r="564" spans="1:27">
      <c r="A564" s="19"/>
      <c r="B564" s="26"/>
      <c r="C564" s="26"/>
      <c r="D564" s="41"/>
      <c r="E564" s="42"/>
      <c r="F564" s="41"/>
      <c r="G564" s="42"/>
      <c r="H564" s="41"/>
      <c r="I564" s="42"/>
      <c r="J564" s="41"/>
      <c r="K564" s="42"/>
      <c r="L564" s="41"/>
      <c r="M564" s="42"/>
      <c r="N564" s="41"/>
      <c r="O564" s="58"/>
      <c r="P564" s="44"/>
      <c r="Q564" s="43"/>
      <c r="R564" s="44"/>
      <c r="S564" s="43"/>
      <c r="T564" s="44"/>
      <c r="U564" s="43"/>
      <c r="V564" s="44"/>
      <c r="W564" s="43"/>
      <c r="X564" s="44"/>
      <c r="Y564" s="43"/>
      <c r="Z564" s="44"/>
      <c r="AA564" s="43"/>
    </row>
    <row r="565" spans="1:27">
      <c r="A565" s="19"/>
      <c r="B565" s="26"/>
      <c r="C565" s="26"/>
      <c r="D565" s="41"/>
      <c r="E565" s="42"/>
      <c r="F565" s="41"/>
      <c r="G565" s="42"/>
      <c r="H565" s="41"/>
      <c r="I565" s="42"/>
      <c r="J565" s="41"/>
      <c r="K565" s="42"/>
      <c r="L565" s="41"/>
      <c r="M565" s="42"/>
      <c r="N565" s="41"/>
      <c r="O565" s="58"/>
      <c r="P565" s="44"/>
      <c r="Q565" s="43"/>
      <c r="R565" s="44"/>
      <c r="S565" s="43"/>
      <c r="T565" s="44"/>
      <c r="U565" s="43"/>
      <c r="V565" s="44"/>
      <c r="W565" s="43"/>
      <c r="X565" s="44"/>
      <c r="Y565" s="43"/>
      <c r="Z565" s="44"/>
      <c r="AA565" s="43"/>
    </row>
    <row r="566" spans="1:27">
      <c r="A566" s="19"/>
      <c r="B566" s="26"/>
      <c r="C566" s="26"/>
      <c r="D566" s="41"/>
      <c r="E566" s="42"/>
      <c r="F566" s="41"/>
      <c r="G566" s="42"/>
      <c r="H566" s="41"/>
      <c r="I566" s="42"/>
      <c r="J566" s="41"/>
      <c r="K566" s="42"/>
      <c r="L566" s="41"/>
      <c r="M566" s="42"/>
      <c r="N566" s="41"/>
      <c r="O566" s="58"/>
      <c r="P566" s="44"/>
      <c r="Q566" s="43"/>
      <c r="R566" s="44"/>
      <c r="S566" s="43"/>
      <c r="T566" s="44"/>
      <c r="U566" s="43"/>
      <c r="V566" s="44"/>
      <c r="W566" s="43"/>
      <c r="X566" s="44"/>
      <c r="Y566" s="43"/>
      <c r="Z566" s="44"/>
      <c r="AA566" s="43"/>
    </row>
    <row r="567" spans="1:27">
      <c r="A567" s="19"/>
      <c r="B567" s="26"/>
      <c r="C567" s="26"/>
      <c r="D567" s="41"/>
      <c r="E567" s="42"/>
      <c r="F567" s="41"/>
      <c r="G567" s="42"/>
      <c r="H567" s="41"/>
      <c r="I567" s="42"/>
      <c r="J567" s="41"/>
      <c r="K567" s="42"/>
      <c r="L567" s="41"/>
      <c r="M567" s="42"/>
      <c r="N567" s="41"/>
      <c r="O567" s="58"/>
      <c r="P567" s="44"/>
      <c r="Q567" s="43"/>
      <c r="R567" s="44"/>
      <c r="S567" s="43"/>
      <c r="T567" s="44"/>
      <c r="U567" s="43"/>
      <c r="V567" s="44"/>
      <c r="W567" s="43"/>
      <c r="X567" s="44"/>
      <c r="Y567" s="43"/>
      <c r="Z567" s="44"/>
      <c r="AA567" s="43"/>
    </row>
    <row r="568" spans="1:27">
      <c r="A568" s="19"/>
      <c r="B568" s="26"/>
      <c r="C568" s="26"/>
      <c r="D568" s="41"/>
      <c r="E568" s="42"/>
      <c r="F568" s="41"/>
      <c r="G568" s="42"/>
      <c r="H568" s="41"/>
      <c r="I568" s="42"/>
      <c r="J568" s="41"/>
      <c r="K568" s="42"/>
      <c r="L568" s="41"/>
      <c r="M568" s="42"/>
      <c r="N568" s="41"/>
      <c r="O568" s="58"/>
      <c r="P568" s="44"/>
      <c r="Q568" s="43"/>
      <c r="R568" s="44"/>
      <c r="S568" s="43"/>
      <c r="T568" s="44"/>
      <c r="U568" s="43"/>
      <c r="V568" s="44"/>
      <c r="W568" s="43"/>
      <c r="X568" s="44"/>
      <c r="Y568" s="43"/>
      <c r="Z568" s="44"/>
      <c r="AA568" s="43"/>
    </row>
    <row r="569" spans="1:27">
      <c r="A569" s="19"/>
      <c r="B569" s="26"/>
      <c r="C569" s="26"/>
      <c r="D569" s="41"/>
      <c r="E569" s="42"/>
      <c r="F569" s="41"/>
      <c r="G569" s="42"/>
      <c r="H569" s="41"/>
      <c r="I569" s="42"/>
      <c r="J569" s="41"/>
      <c r="K569" s="42"/>
      <c r="L569" s="41"/>
      <c r="M569" s="42"/>
      <c r="N569" s="41"/>
      <c r="O569" s="58"/>
      <c r="P569" s="44"/>
      <c r="Q569" s="43"/>
      <c r="R569" s="44"/>
      <c r="S569" s="43"/>
      <c r="T569" s="44"/>
      <c r="U569" s="43"/>
      <c r="V569" s="44"/>
      <c r="W569" s="43"/>
      <c r="X569" s="44"/>
      <c r="Y569" s="43"/>
      <c r="Z569" s="44"/>
      <c r="AA569" s="43"/>
    </row>
    <row r="570" spans="1:27">
      <c r="A570" s="19"/>
      <c r="B570" s="26"/>
      <c r="C570" s="26"/>
      <c r="D570" s="41"/>
      <c r="E570" s="42"/>
      <c r="F570" s="41"/>
      <c r="G570" s="42"/>
      <c r="H570" s="41"/>
      <c r="I570" s="42"/>
      <c r="J570" s="41"/>
      <c r="K570" s="42"/>
      <c r="L570" s="41"/>
      <c r="M570" s="42"/>
      <c r="N570" s="41"/>
      <c r="O570" s="58"/>
      <c r="P570" s="44"/>
      <c r="Q570" s="43"/>
      <c r="R570" s="44"/>
      <c r="S570" s="43"/>
      <c r="T570" s="44"/>
      <c r="U570" s="43"/>
      <c r="V570" s="44"/>
      <c r="W570" s="43"/>
      <c r="X570" s="44"/>
      <c r="Y570" s="43"/>
      <c r="Z570" s="44"/>
      <c r="AA570" s="43"/>
    </row>
    <row r="571" spans="1:27">
      <c r="A571" s="19"/>
      <c r="B571" s="26"/>
      <c r="C571" s="26"/>
      <c r="D571" s="41"/>
      <c r="E571" s="42"/>
      <c r="F571" s="41"/>
      <c r="G571" s="42"/>
      <c r="H571" s="41"/>
      <c r="I571" s="42"/>
      <c r="J571" s="41"/>
      <c r="K571" s="42"/>
      <c r="L571" s="41"/>
      <c r="M571" s="42"/>
      <c r="N571" s="41"/>
      <c r="O571" s="58"/>
      <c r="P571" s="44"/>
      <c r="Q571" s="43"/>
      <c r="R571" s="44"/>
      <c r="S571" s="43"/>
      <c r="T571" s="44"/>
      <c r="U571" s="43"/>
      <c r="V571" s="44"/>
      <c r="W571" s="43"/>
      <c r="X571" s="44"/>
      <c r="Y571" s="43"/>
      <c r="Z571" s="44"/>
      <c r="AA571" s="43"/>
    </row>
    <row r="572" spans="1:27">
      <c r="A572" s="19"/>
      <c r="B572" s="26"/>
      <c r="C572" s="26"/>
      <c r="D572" s="41"/>
      <c r="E572" s="42"/>
      <c r="F572" s="41"/>
      <c r="G572" s="42"/>
      <c r="H572" s="41"/>
      <c r="I572" s="42"/>
      <c r="J572" s="41"/>
      <c r="K572" s="42"/>
      <c r="L572" s="41"/>
      <c r="M572" s="42"/>
      <c r="N572" s="41"/>
      <c r="O572" s="58"/>
      <c r="P572" s="44"/>
      <c r="Q572" s="43"/>
      <c r="R572" s="44"/>
      <c r="S572" s="43"/>
      <c r="T572" s="44"/>
      <c r="U572" s="43"/>
      <c r="V572" s="44"/>
      <c r="W572" s="43"/>
      <c r="X572" s="44"/>
      <c r="Y572" s="43"/>
      <c r="Z572" s="44"/>
      <c r="AA572" s="43"/>
    </row>
    <row r="573" spans="1:27">
      <c r="A573" s="19"/>
      <c r="B573" s="26"/>
      <c r="C573" s="26"/>
      <c r="D573" s="41"/>
      <c r="E573" s="42"/>
      <c r="F573" s="41"/>
      <c r="G573" s="42"/>
      <c r="H573" s="41"/>
      <c r="I573" s="42"/>
      <c r="J573" s="41"/>
      <c r="K573" s="42"/>
      <c r="L573" s="41"/>
      <c r="M573" s="42"/>
      <c r="N573" s="41"/>
      <c r="O573" s="58"/>
      <c r="P573" s="44"/>
      <c r="Q573" s="43"/>
      <c r="R573" s="44"/>
      <c r="S573" s="43"/>
      <c r="T573" s="44"/>
      <c r="U573" s="43"/>
      <c r="V573" s="44"/>
      <c r="W573" s="43"/>
      <c r="X573" s="44"/>
      <c r="Y573" s="43"/>
      <c r="Z573" s="44"/>
      <c r="AA573" s="43"/>
    </row>
    <row r="574" spans="1:27">
      <c r="A574" s="19"/>
      <c r="B574" s="26"/>
      <c r="C574" s="26"/>
      <c r="D574" s="41"/>
      <c r="E574" s="42"/>
      <c r="F574" s="41"/>
      <c r="G574" s="42"/>
      <c r="H574" s="41"/>
      <c r="I574" s="42"/>
      <c r="J574" s="41"/>
      <c r="K574" s="42"/>
      <c r="L574" s="41"/>
      <c r="M574" s="42"/>
      <c r="N574" s="41"/>
      <c r="O574" s="58"/>
      <c r="P574" s="44"/>
      <c r="Q574" s="43"/>
      <c r="R574" s="44"/>
      <c r="S574" s="43"/>
      <c r="T574" s="44"/>
      <c r="U574" s="43"/>
      <c r="V574" s="44"/>
      <c r="W574" s="43"/>
      <c r="X574" s="44"/>
      <c r="Y574" s="43"/>
      <c r="Z574" s="44"/>
      <c r="AA574" s="43"/>
    </row>
    <row r="575" spans="1:27">
      <c r="A575" s="19"/>
      <c r="B575" s="26"/>
      <c r="C575" s="26"/>
      <c r="D575" s="41"/>
      <c r="E575" s="42"/>
      <c r="F575" s="41"/>
      <c r="G575" s="42"/>
      <c r="H575" s="41"/>
      <c r="I575" s="42"/>
      <c r="J575" s="41"/>
      <c r="K575" s="42"/>
      <c r="L575" s="41"/>
      <c r="M575" s="42"/>
      <c r="N575" s="41"/>
      <c r="O575" s="58"/>
      <c r="P575" s="44"/>
      <c r="Q575" s="43"/>
      <c r="R575" s="44"/>
      <c r="S575" s="43"/>
      <c r="T575" s="44"/>
      <c r="U575" s="43"/>
      <c r="V575" s="44"/>
      <c r="W575" s="43"/>
      <c r="X575" s="44"/>
      <c r="Y575" s="43"/>
      <c r="Z575" s="44"/>
      <c r="AA575" s="43"/>
    </row>
    <row r="576" spans="1:27">
      <c r="A576" s="19"/>
      <c r="B576" s="26"/>
      <c r="C576" s="26"/>
      <c r="D576" s="41"/>
      <c r="E576" s="42"/>
      <c r="F576" s="41"/>
      <c r="G576" s="42"/>
      <c r="H576" s="41"/>
      <c r="I576" s="42"/>
      <c r="J576" s="41"/>
      <c r="K576" s="42"/>
      <c r="L576" s="41"/>
      <c r="M576" s="42"/>
      <c r="N576" s="41"/>
      <c r="O576" s="58"/>
      <c r="P576" s="44"/>
      <c r="Q576" s="43"/>
      <c r="R576" s="44"/>
      <c r="S576" s="43"/>
      <c r="T576" s="44"/>
      <c r="U576" s="43"/>
      <c r="V576" s="44"/>
      <c r="W576" s="43"/>
      <c r="X576" s="44"/>
      <c r="Y576" s="43"/>
      <c r="Z576" s="44"/>
      <c r="AA576" s="43"/>
    </row>
    <row r="577" spans="1:27">
      <c r="A577" s="19"/>
      <c r="B577" s="26"/>
      <c r="C577" s="26"/>
      <c r="D577" s="41"/>
      <c r="E577" s="42"/>
      <c r="F577" s="41"/>
      <c r="G577" s="42"/>
      <c r="H577" s="41"/>
      <c r="I577" s="42"/>
      <c r="J577" s="41"/>
      <c r="K577" s="42"/>
      <c r="L577" s="41"/>
      <c r="M577" s="42"/>
      <c r="N577" s="41"/>
      <c r="O577" s="58"/>
      <c r="P577" s="44"/>
      <c r="Q577" s="43"/>
      <c r="R577" s="44"/>
      <c r="S577" s="43"/>
      <c r="T577" s="44"/>
      <c r="U577" s="43"/>
      <c r="V577" s="44"/>
      <c r="W577" s="43"/>
      <c r="X577" s="44"/>
      <c r="Y577" s="43"/>
      <c r="Z577" s="44"/>
      <c r="AA577" s="43"/>
    </row>
    <row r="578" spans="1:27">
      <c r="A578" s="19"/>
      <c r="B578" s="26"/>
      <c r="C578" s="26"/>
      <c r="D578" s="41"/>
      <c r="E578" s="42"/>
      <c r="F578" s="41"/>
      <c r="G578" s="42"/>
      <c r="H578" s="41"/>
      <c r="I578" s="42"/>
      <c r="J578" s="41"/>
      <c r="K578" s="42"/>
      <c r="L578" s="41"/>
      <c r="M578" s="42"/>
      <c r="N578" s="41"/>
      <c r="O578" s="58"/>
      <c r="P578" s="44"/>
      <c r="Q578" s="43"/>
      <c r="R578" s="44"/>
      <c r="S578" s="43"/>
      <c r="T578" s="44"/>
      <c r="U578" s="43"/>
      <c r="V578" s="44"/>
      <c r="W578" s="43"/>
      <c r="X578" s="44"/>
      <c r="Y578" s="43"/>
      <c r="Z578" s="44"/>
      <c r="AA578" s="43"/>
    </row>
    <row r="579" spans="1:27">
      <c r="A579" s="19"/>
      <c r="B579" s="26"/>
      <c r="C579" s="26"/>
      <c r="D579" s="41"/>
      <c r="E579" s="42"/>
      <c r="F579" s="41"/>
      <c r="G579" s="42"/>
      <c r="H579" s="41"/>
      <c r="I579" s="42"/>
      <c r="J579" s="41"/>
      <c r="K579" s="42"/>
      <c r="L579" s="41"/>
      <c r="M579" s="42"/>
      <c r="N579" s="41"/>
      <c r="O579" s="58"/>
      <c r="P579" s="44"/>
      <c r="Q579" s="43"/>
      <c r="R579" s="44"/>
      <c r="S579" s="43"/>
      <c r="T579" s="44"/>
      <c r="U579" s="43"/>
      <c r="V579" s="44"/>
      <c r="W579" s="43"/>
      <c r="X579" s="44"/>
      <c r="Y579" s="43"/>
      <c r="Z579" s="44"/>
      <c r="AA579" s="43"/>
    </row>
    <row r="580" spans="1:27">
      <c r="A580" s="19"/>
      <c r="B580" s="26"/>
      <c r="C580" s="26"/>
      <c r="D580" s="41"/>
      <c r="E580" s="42"/>
      <c r="F580" s="41"/>
      <c r="G580" s="42"/>
      <c r="H580" s="41"/>
      <c r="I580" s="42"/>
      <c r="J580" s="41"/>
      <c r="K580" s="42"/>
      <c r="L580" s="41"/>
      <c r="M580" s="42"/>
      <c r="N580" s="41"/>
      <c r="O580" s="58"/>
      <c r="P580" s="44"/>
      <c r="Q580" s="43"/>
      <c r="R580" s="44"/>
      <c r="S580" s="43"/>
      <c r="T580" s="44"/>
      <c r="U580" s="43"/>
      <c r="V580" s="44"/>
      <c r="W580" s="43"/>
      <c r="X580" s="44"/>
      <c r="Y580" s="43"/>
      <c r="Z580" s="44"/>
      <c r="AA580" s="43"/>
    </row>
    <row r="581" spans="1:27">
      <c r="A581" s="19"/>
      <c r="B581" s="26"/>
      <c r="C581" s="26"/>
      <c r="D581" s="41"/>
      <c r="E581" s="42"/>
      <c r="F581" s="41"/>
      <c r="G581" s="42"/>
      <c r="H581" s="41"/>
      <c r="I581" s="42"/>
      <c r="J581" s="41"/>
      <c r="K581" s="42"/>
      <c r="L581" s="41"/>
      <c r="M581" s="42"/>
      <c r="N581" s="41"/>
      <c r="O581" s="58"/>
      <c r="P581" s="44"/>
      <c r="Q581" s="43"/>
      <c r="R581" s="44"/>
      <c r="S581" s="43"/>
      <c r="T581" s="44"/>
      <c r="U581" s="43"/>
      <c r="V581" s="44"/>
      <c r="W581" s="43"/>
      <c r="X581" s="44"/>
      <c r="Y581" s="43"/>
      <c r="Z581" s="44"/>
      <c r="AA581" s="43"/>
    </row>
    <row r="582" spans="1:27">
      <c r="A582" s="19"/>
      <c r="B582" s="26"/>
      <c r="C582" s="26"/>
      <c r="D582" s="41"/>
      <c r="E582" s="42"/>
      <c r="F582" s="41"/>
      <c r="G582" s="42"/>
      <c r="H582" s="41"/>
      <c r="I582" s="42"/>
      <c r="J582" s="41"/>
      <c r="K582" s="42"/>
      <c r="L582" s="41"/>
      <c r="M582" s="42"/>
      <c r="N582" s="41"/>
      <c r="O582" s="58"/>
      <c r="P582" s="44"/>
      <c r="Q582" s="43"/>
      <c r="R582" s="44"/>
      <c r="S582" s="43"/>
      <c r="T582" s="44"/>
      <c r="U582" s="43"/>
      <c r="V582" s="44"/>
      <c r="W582" s="43"/>
      <c r="X582" s="44"/>
      <c r="Y582" s="43"/>
      <c r="Z582" s="44"/>
      <c r="AA582" s="43"/>
    </row>
    <row r="583" spans="1:27">
      <c r="A583" s="19"/>
      <c r="B583" s="26"/>
      <c r="C583" s="26"/>
      <c r="D583" s="41"/>
      <c r="E583" s="42"/>
      <c r="F583" s="41"/>
      <c r="G583" s="42"/>
      <c r="H583" s="41"/>
      <c r="I583" s="42"/>
      <c r="J583" s="41"/>
      <c r="K583" s="42"/>
      <c r="L583" s="41"/>
      <c r="M583" s="42"/>
      <c r="N583" s="41"/>
      <c r="O583" s="58"/>
      <c r="P583" s="44"/>
      <c r="Q583" s="43"/>
      <c r="R583" s="44"/>
      <c r="S583" s="43"/>
      <c r="T583" s="44"/>
      <c r="U583" s="43"/>
      <c r="V583" s="44"/>
      <c r="W583" s="43"/>
      <c r="X583" s="44"/>
      <c r="Y583" s="43"/>
      <c r="Z583" s="44"/>
      <c r="AA583" s="43"/>
    </row>
    <row r="584" spans="1:27">
      <c r="A584" s="19"/>
      <c r="B584" s="26"/>
      <c r="C584" s="26"/>
      <c r="D584" s="41"/>
      <c r="E584" s="42"/>
      <c r="F584" s="41"/>
      <c r="G584" s="42"/>
      <c r="H584" s="41"/>
      <c r="I584" s="42"/>
      <c r="J584" s="41"/>
      <c r="K584" s="42"/>
      <c r="L584" s="41"/>
      <c r="M584" s="42"/>
      <c r="N584" s="41"/>
      <c r="O584" s="58"/>
      <c r="P584" s="44"/>
      <c r="Q584" s="43"/>
      <c r="R584" s="44"/>
      <c r="S584" s="43"/>
      <c r="T584" s="44"/>
      <c r="U584" s="43"/>
      <c r="V584" s="44"/>
      <c r="W584" s="43"/>
      <c r="X584" s="44"/>
      <c r="Y584" s="43"/>
      <c r="Z584" s="44"/>
      <c r="AA584" s="43"/>
    </row>
    <row r="585" spans="1:27">
      <c r="A585" s="19"/>
      <c r="B585" s="26"/>
      <c r="C585" s="26"/>
      <c r="D585" s="41"/>
      <c r="E585" s="42"/>
      <c r="F585" s="41"/>
      <c r="G585" s="42"/>
      <c r="H585" s="41"/>
      <c r="I585" s="42"/>
      <c r="J585" s="41"/>
      <c r="K585" s="42"/>
      <c r="L585" s="41"/>
      <c r="M585" s="42"/>
      <c r="N585" s="41"/>
      <c r="O585" s="58"/>
      <c r="P585" s="44"/>
      <c r="Q585" s="43"/>
      <c r="R585" s="44"/>
      <c r="S585" s="43"/>
      <c r="T585" s="44"/>
      <c r="U585" s="43"/>
      <c r="V585" s="44"/>
      <c r="W585" s="43"/>
      <c r="X585" s="44"/>
      <c r="Y585" s="43"/>
      <c r="Z585" s="44"/>
      <c r="AA585" s="43"/>
    </row>
    <row r="586" spans="1:27">
      <c r="A586" s="19"/>
      <c r="B586" s="26"/>
      <c r="C586" s="26"/>
      <c r="D586" s="41"/>
      <c r="E586" s="42"/>
      <c r="F586" s="41"/>
      <c r="G586" s="42"/>
      <c r="H586" s="41"/>
      <c r="I586" s="42"/>
      <c r="J586" s="41"/>
      <c r="K586" s="42"/>
      <c r="L586" s="41"/>
      <c r="M586" s="42"/>
      <c r="N586" s="41"/>
      <c r="O586" s="58"/>
      <c r="P586" s="44"/>
      <c r="Q586" s="43"/>
      <c r="R586" s="44"/>
      <c r="S586" s="43"/>
      <c r="T586" s="44"/>
      <c r="U586" s="43"/>
      <c r="V586" s="44"/>
      <c r="W586" s="43"/>
      <c r="X586" s="44"/>
      <c r="Y586" s="43"/>
      <c r="Z586" s="44"/>
      <c r="AA586" s="43"/>
    </row>
    <row r="587" spans="1:27">
      <c r="A587" s="19"/>
      <c r="B587" s="26"/>
      <c r="C587" s="26"/>
      <c r="D587" s="41"/>
      <c r="E587" s="42"/>
      <c r="F587" s="41"/>
      <c r="G587" s="42"/>
      <c r="H587" s="41"/>
      <c r="I587" s="42"/>
      <c r="J587" s="41"/>
      <c r="K587" s="42"/>
      <c r="L587" s="41"/>
      <c r="M587" s="42"/>
      <c r="N587" s="41"/>
      <c r="O587" s="58"/>
      <c r="P587" s="44"/>
      <c r="Q587" s="43"/>
      <c r="R587" s="44"/>
      <c r="S587" s="43"/>
      <c r="T587" s="44"/>
      <c r="U587" s="43"/>
      <c r="V587" s="44"/>
      <c r="W587" s="43"/>
      <c r="X587" s="44"/>
      <c r="Y587" s="43"/>
      <c r="Z587" s="44"/>
      <c r="AA587" s="43"/>
    </row>
    <row r="588" spans="1:27">
      <c r="A588" s="19"/>
      <c r="B588" s="26"/>
      <c r="C588" s="26"/>
      <c r="D588" s="41"/>
      <c r="E588" s="42"/>
      <c r="F588" s="41"/>
      <c r="G588" s="42"/>
      <c r="H588" s="41"/>
      <c r="I588" s="42"/>
      <c r="J588" s="41"/>
      <c r="K588" s="42"/>
      <c r="L588" s="41"/>
      <c r="M588" s="42"/>
      <c r="N588" s="41"/>
      <c r="O588" s="58"/>
      <c r="P588" s="44"/>
      <c r="Q588" s="43"/>
      <c r="R588" s="44"/>
      <c r="S588" s="43"/>
      <c r="T588" s="44"/>
      <c r="U588" s="43"/>
      <c r="V588" s="44"/>
      <c r="W588" s="43"/>
      <c r="X588" s="44"/>
      <c r="Y588" s="43"/>
      <c r="Z588" s="44"/>
      <c r="AA588" s="43"/>
    </row>
    <row r="589" spans="1:27">
      <c r="A589" s="19"/>
      <c r="B589" s="26"/>
      <c r="C589" s="26"/>
      <c r="D589" s="41"/>
      <c r="E589" s="42"/>
      <c r="F589" s="41"/>
      <c r="G589" s="42"/>
      <c r="H589" s="41"/>
      <c r="I589" s="42"/>
      <c r="J589" s="41"/>
      <c r="K589" s="42"/>
      <c r="L589" s="41"/>
      <c r="M589" s="42"/>
      <c r="N589" s="41"/>
      <c r="O589" s="58"/>
      <c r="P589" s="44"/>
      <c r="Q589" s="43"/>
      <c r="R589" s="44"/>
      <c r="S589" s="43"/>
      <c r="T589" s="44"/>
      <c r="U589" s="43"/>
      <c r="V589" s="44"/>
      <c r="W589" s="43"/>
      <c r="X589" s="44"/>
      <c r="Y589" s="43"/>
      <c r="Z589" s="44"/>
      <c r="AA589" s="43"/>
    </row>
    <row r="590" spans="1:27">
      <c r="A590" s="19"/>
      <c r="B590" s="26"/>
      <c r="C590" s="26"/>
      <c r="D590" s="41"/>
      <c r="E590" s="42"/>
      <c r="F590" s="41"/>
      <c r="G590" s="42"/>
      <c r="H590" s="41"/>
      <c r="I590" s="42"/>
      <c r="J590" s="41"/>
      <c r="K590" s="42"/>
      <c r="L590" s="41"/>
      <c r="M590" s="42"/>
      <c r="N590" s="41"/>
      <c r="O590" s="58"/>
      <c r="P590" s="44"/>
      <c r="Q590" s="43"/>
      <c r="R590" s="44"/>
      <c r="S590" s="43"/>
      <c r="T590" s="44"/>
      <c r="U590" s="43"/>
      <c r="V590" s="44"/>
      <c r="W590" s="43"/>
      <c r="X590" s="44"/>
      <c r="Y590" s="43"/>
      <c r="Z590" s="44"/>
      <c r="AA590" s="43"/>
    </row>
    <row r="591" spans="1:27">
      <c r="A591" s="19"/>
      <c r="B591" s="26"/>
      <c r="C591" s="26"/>
      <c r="D591" s="41"/>
      <c r="E591" s="42"/>
      <c r="F591" s="41"/>
      <c r="G591" s="42"/>
      <c r="H591" s="41"/>
      <c r="I591" s="42"/>
      <c r="J591" s="41"/>
      <c r="K591" s="42"/>
      <c r="L591" s="41"/>
      <c r="M591" s="42"/>
      <c r="N591" s="41"/>
      <c r="O591" s="58"/>
      <c r="P591" s="44"/>
      <c r="Q591" s="43"/>
      <c r="R591" s="44"/>
      <c r="S591" s="43"/>
      <c r="T591" s="44"/>
      <c r="U591" s="43"/>
      <c r="V591" s="44"/>
      <c r="W591" s="43"/>
      <c r="X591" s="44"/>
      <c r="Y591" s="43"/>
      <c r="Z591" s="44"/>
      <c r="AA591" s="43"/>
    </row>
    <row r="592" spans="1:27">
      <c r="A592" s="19"/>
      <c r="B592" s="26"/>
      <c r="C592" s="26"/>
      <c r="D592" s="41"/>
      <c r="E592" s="42"/>
      <c r="F592" s="41"/>
      <c r="G592" s="42"/>
      <c r="H592" s="41"/>
      <c r="I592" s="42"/>
      <c r="J592" s="41"/>
      <c r="K592" s="42"/>
      <c r="L592" s="41"/>
      <c r="M592" s="42"/>
      <c r="N592" s="41"/>
      <c r="O592" s="58"/>
      <c r="P592" s="44"/>
      <c r="Q592" s="43"/>
      <c r="R592" s="44"/>
      <c r="S592" s="43"/>
      <c r="T592" s="44"/>
      <c r="U592" s="43"/>
      <c r="V592" s="44"/>
      <c r="W592" s="43"/>
      <c r="X592" s="44"/>
      <c r="Y592" s="43"/>
      <c r="Z592" s="44"/>
      <c r="AA592" s="43"/>
    </row>
    <row r="593" spans="1:27">
      <c r="A593" s="19"/>
      <c r="B593" s="26"/>
      <c r="C593" s="26"/>
      <c r="D593" s="41"/>
      <c r="E593" s="42"/>
      <c r="F593" s="41"/>
      <c r="G593" s="42"/>
      <c r="H593" s="41"/>
      <c r="I593" s="42"/>
      <c r="J593" s="41"/>
      <c r="K593" s="42"/>
      <c r="L593" s="41"/>
      <c r="M593" s="42"/>
      <c r="N593" s="41"/>
      <c r="O593" s="58"/>
      <c r="P593" s="44"/>
      <c r="Q593" s="43"/>
      <c r="R593" s="44"/>
      <c r="S593" s="43"/>
      <c r="T593" s="44"/>
      <c r="U593" s="43"/>
      <c r="V593" s="44"/>
      <c r="W593" s="43"/>
      <c r="X593" s="44"/>
      <c r="Y593" s="43"/>
      <c r="Z593" s="44"/>
      <c r="AA593" s="43"/>
    </row>
    <row r="594" spans="1:27">
      <c r="A594" s="19"/>
      <c r="B594" s="26"/>
      <c r="C594" s="26"/>
      <c r="D594" s="41"/>
      <c r="E594" s="42"/>
      <c r="F594" s="41"/>
      <c r="G594" s="42"/>
      <c r="H594" s="41"/>
      <c r="I594" s="42"/>
      <c r="J594" s="41"/>
      <c r="K594" s="42"/>
      <c r="L594" s="41"/>
      <c r="M594" s="42"/>
      <c r="N594" s="41"/>
      <c r="O594" s="58"/>
      <c r="P594" s="44"/>
      <c r="Q594" s="43"/>
      <c r="R594" s="44"/>
      <c r="S594" s="43"/>
      <c r="T594" s="44"/>
      <c r="U594" s="43"/>
      <c r="V594" s="44"/>
      <c r="W594" s="43"/>
      <c r="X594" s="44"/>
      <c r="Y594" s="43"/>
      <c r="Z594" s="44"/>
      <c r="AA594" s="43"/>
    </row>
    <row r="595" spans="1:27">
      <c r="A595" s="19"/>
      <c r="B595" s="26"/>
      <c r="C595" s="26"/>
      <c r="D595" s="41"/>
      <c r="E595" s="42"/>
      <c r="F595" s="41"/>
      <c r="G595" s="42"/>
      <c r="H595" s="41"/>
      <c r="I595" s="42"/>
      <c r="J595" s="41"/>
      <c r="K595" s="42"/>
      <c r="L595" s="41"/>
      <c r="M595" s="42"/>
      <c r="N595" s="41"/>
      <c r="O595" s="58"/>
      <c r="P595" s="44"/>
      <c r="Q595" s="43"/>
      <c r="R595" s="44"/>
      <c r="S595" s="43"/>
      <c r="T595" s="44"/>
      <c r="U595" s="43"/>
      <c r="V595" s="44"/>
      <c r="W595" s="43"/>
      <c r="X595" s="44"/>
      <c r="Y595" s="43"/>
      <c r="Z595" s="44"/>
      <c r="AA595" s="43"/>
    </row>
    <row r="596" spans="1:27">
      <c r="A596" s="19"/>
      <c r="B596" s="26"/>
      <c r="C596" s="26"/>
      <c r="D596" s="41"/>
      <c r="E596" s="42"/>
      <c r="F596" s="41"/>
      <c r="G596" s="42"/>
      <c r="H596" s="41"/>
      <c r="I596" s="42"/>
      <c r="J596" s="41"/>
      <c r="K596" s="42"/>
      <c r="L596" s="41"/>
      <c r="M596" s="42"/>
      <c r="N596" s="41"/>
      <c r="O596" s="58"/>
      <c r="P596" s="44"/>
      <c r="Q596" s="43"/>
      <c r="R596" s="44"/>
      <c r="S596" s="43"/>
      <c r="T596" s="44"/>
      <c r="U596" s="43"/>
      <c r="V596" s="44"/>
      <c r="W596" s="43"/>
      <c r="X596" s="44"/>
      <c r="Y596" s="43"/>
      <c r="Z596" s="44"/>
      <c r="AA596" s="43"/>
    </row>
    <row r="597" spans="1:27">
      <c r="A597" s="19"/>
      <c r="B597" s="26"/>
      <c r="C597" s="26"/>
      <c r="D597" s="41"/>
      <c r="E597" s="42"/>
      <c r="F597" s="41"/>
      <c r="G597" s="42"/>
      <c r="H597" s="41"/>
      <c r="I597" s="42"/>
      <c r="J597" s="41"/>
      <c r="K597" s="42"/>
      <c r="L597" s="41"/>
      <c r="M597" s="42"/>
      <c r="N597" s="41"/>
      <c r="O597" s="58"/>
      <c r="P597" s="44"/>
      <c r="Q597" s="43"/>
      <c r="R597" s="44"/>
      <c r="S597" s="43"/>
      <c r="T597" s="44"/>
      <c r="U597" s="43"/>
      <c r="V597" s="44"/>
      <c r="W597" s="43"/>
      <c r="X597" s="44"/>
      <c r="Y597" s="43"/>
      <c r="Z597" s="44"/>
      <c r="AA597" s="43"/>
    </row>
    <row r="598" spans="1:27">
      <c r="A598" s="19"/>
      <c r="B598" s="26"/>
      <c r="C598" s="26"/>
      <c r="D598" s="41"/>
      <c r="E598" s="42"/>
      <c r="F598" s="41"/>
      <c r="G598" s="42"/>
      <c r="H598" s="41"/>
      <c r="I598" s="42"/>
      <c r="J598" s="41"/>
      <c r="K598" s="42"/>
      <c r="L598" s="41"/>
      <c r="M598" s="42"/>
      <c r="N598" s="41"/>
      <c r="O598" s="58"/>
      <c r="P598" s="44"/>
      <c r="Q598" s="43"/>
      <c r="R598" s="44"/>
      <c r="S598" s="43"/>
      <c r="T598" s="44"/>
      <c r="U598" s="43"/>
      <c r="V598" s="44"/>
      <c r="W598" s="43"/>
      <c r="X598" s="44"/>
      <c r="Y598" s="43"/>
      <c r="Z598" s="44"/>
      <c r="AA598" s="43"/>
    </row>
    <row r="599" spans="1:27">
      <c r="A599" s="19"/>
      <c r="B599" s="26"/>
      <c r="C599" s="26"/>
      <c r="D599" s="41"/>
      <c r="E599" s="42"/>
      <c r="F599" s="41"/>
      <c r="G599" s="42"/>
      <c r="H599" s="41"/>
      <c r="I599" s="42"/>
      <c r="J599" s="41"/>
      <c r="K599" s="42"/>
      <c r="L599" s="41"/>
      <c r="M599" s="42"/>
      <c r="N599" s="41"/>
      <c r="O599" s="58"/>
      <c r="P599" s="44"/>
      <c r="Q599" s="43"/>
      <c r="R599" s="44"/>
      <c r="S599" s="43"/>
      <c r="T599" s="44"/>
      <c r="U599" s="43"/>
      <c r="V599" s="44"/>
      <c r="W599" s="43"/>
      <c r="X599" s="44"/>
      <c r="Y599" s="43"/>
      <c r="Z599" s="44"/>
      <c r="AA599" s="43"/>
    </row>
    <row r="600" spans="1:27">
      <c r="A600" s="19"/>
      <c r="B600" s="26"/>
      <c r="C600" s="26"/>
      <c r="D600" s="41"/>
      <c r="E600" s="42"/>
      <c r="F600" s="41"/>
      <c r="G600" s="42"/>
      <c r="H600" s="41"/>
      <c r="I600" s="42"/>
      <c r="J600" s="41"/>
      <c r="K600" s="42"/>
      <c r="L600" s="41"/>
      <c r="M600" s="42"/>
      <c r="N600" s="41"/>
      <c r="O600" s="58"/>
      <c r="P600" s="44"/>
      <c r="Q600" s="43"/>
      <c r="R600" s="44"/>
      <c r="S600" s="43"/>
      <c r="T600" s="44"/>
      <c r="U600" s="43"/>
      <c r="V600" s="44"/>
      <c r="W600" s="43"/>
      <c r="X600" s="44"/>
      <c r="Y600" s="43"/>
      <c r="Z600" s="44"/>
      <c r="AA600" s="43"/>
    </row>
    <row r="601" spans="1:27">
      <c r="A601" s="19"/>
      <c r="B601" s="26"/>
      <c r="C601" s="26"/>
      <c r="D601" s="41"/>
      <c r="E601" s="42"/>
      <c r="F601" s="41"/>
      <c r="G601" s="42"/>
      <c r="H601" s="41"/>
      <c r="I601" s="42"/>
      <c r="J601" s="41"/>
      <c r="K601" s="42"/>
      <c r="L601" s="41"/>
      <c r="M601" s="42"/>
      <c r="N601" s="41"/>
      <c r="O601" s="58"/>
      <c r="P601" s="44"/>
      <c r="Q601" s="43"/>
      <c r="R601" s="44"/>
      <c r="S601" s="43"/>
      <c r="T601" s="44"/>
      <c r="U601" s="43"/>
      <c r="V601" s="44"/>
      <c r="W601" s="43"/>
      <c r="X601" s="44"/>
      <c r="Y601" s="43"/>
      <c r="Z601" s="44"/>
      <c r="AA601" s="43"/>
    </row>
    <row r="602" spans="1:27">
      <c r="A602" s="19"/>
      <c r="B602" s="26"/>
      <c r="C602" s="26"/>
      <c r="D602" s="41"/>
      <c r="E602" s="42"/>
      <c r="F602" s="41"/>
      <c r="G602" s="42"/>
      <c r="H602" s="41"/>
      <c r="I602" s="42"/>
      <c r="J602" s="41"/>
      <c r="K602" s="42"/>
      <c r="L602" s="41"/>
      <c r="M602" s="42"/>
      <c r="N602" s="41"/>
      <c r="O602" s="58"/>
      <c r="P602" s="44"/>
      <c r="Q602" s="43"/>
      <c r="R602" s="44"/>
      <c r="S602" s="43"/>
      <c r="T602" s="44"/>
      <c r="U602" s="43"/>
      <c r="V602" s="44"/>
      <c r="W602" s="43"/>
      <c r="X602" s="44"/>
      <c r="Y602" s="43"/>
      <c r="Z602" s="44"/>
      <c r="AA602" s="43"/>
    </row>
    <row r="603" spans="1:27">
      <c r="A603" s="19"/>
      <c r="B603" s="26"/>
      <c r="C603" s="26"/>
      <c r="D603" s="41"/>
      <c r="E603" s="42"/>
      <c r="F603" s="41"/>
      <c r="G603" s="42"/>
      <c r="H603" s="41"/>
      <c r="I603" s="42"/>
      <c r="J603" s="41"/>
      <c r="K603" s="42"/>
      <c r="L603" s="41"/>
      <c r="M603" s="42"/>
      <c r="N603" s="41"/>
      <c r="O603" s="58"/>
      <c r="P603" s="44"/>
      <c r="Q603" s="43"/>
      <c r="R603" s="44"/>
      <c r="S603" s="43"/>
      <c r="T603" s="44"/>
      <c r="U603" s="43"/>
      <c r="V603" s="44"/>
      <c r="W603" s="43"/>
      <c r="X603" s="44"/>
      <c r="Y603" s="43"/>
      <c r="Z603" s="44"/>
      <c r="AA603" s="43"/>
    </row>
    <row r="604" spans="1:27">
      <c r="A604" s="19"/>
      <c r="B604" s="26"/>
      <c r="C604" s="26"/>
      <c r="D604" s="41"/>
      <c r="E604" s="42"/>
      <c r="F604" s="41"/>
      <c r="G604" s="42"/>
      <c r="H604" s="41"/>
      <c r="I604" s="42"/>
      <c r="J604" s="41"/>
      <c r="K604" s="42"/>
      <c r="L604" s="41"/>
      <c r="M604" s="42"/>
      <c r="N604" s="41"/>
      <c r="O604" s="58"/>
      <c r="P604" s="44"/>
      <c r="Q604" s="43"/>
      <c r="R604" s="44"/>
      <c r="S604" s="43"/>
      <c r="T604" s="44"/>
      <c r="U604" s="43"/>
      <c r="V604" s="44"/>
      <c r="W604" s="43"/>
      <c r="X604" s="44"/>
      <c r="Y604" s="43"/>
      <c r="Z604" s="44"/>
      <c r="AA604" s="43"/>
    </row>
    <row r="605" spans="1:27">
      <c r="A605" s="19"/>
      <c r="B605" s="26"/>
      <c r="C605" s="26"/>
      <c r="D605" s="41"/>
      <c r="E605" s="42"/>
      <c r="F605" s="41"/>
      <c r="G605" s="42"/>
      <c r="H605" s="41"/>
      <c r="I605" s="42"/>
      <c r="J605" s="41"/>
      <c r="K605" s="42"/>
      <c r="L605" s="41"/>
      <c r="M605" s="42"/>
      <c r="N605" s="41"/>
      <c r="O605" s="58"/>
      <c r="P605" s="44"/>
      <c r="Q605" s="43"/>
      <c r="R605" s="44"/>
      <c r="S605" s="43"/>
      <c r="T605" s="44"/>
      <c r="U605" s="43"/>
      <c r="V605" s="44"/>
      <c r="W605" s="43"/>
      <c r="X605" s="44"/>
      <c r="Y605" s="43"/>
      <c r="Z605" s="44"/>
      <c r="AA605" s="43"/>
    </row>
    <row r="606" spans="1:27">
      <c r="A606" s="19"/>
      <c r="B606" s="26"/>
      <c r="C606" s="26"/>
      <c r="D606" s="41"/>
      <c r="E606" s="42"/>
      <c r="F606" s="41"/>
      <c r="G606" s="42"/>
      <c r="H606" s="41"/>
      <c r="I606" s="42"/>
      <c r="J606" s="41"/>
      <c r="K606" s="42"/>
      <c r="L606" s="41"/>
      <c r="M606" s="42"/>
      <c r="N606" s="41"/>
      <c r="O606" s="58"/>
      <c r="P606" s="44"/>
      <c r="Q606" s="43"/>
      <c r="R606" s="44"/>
      <c r="S606" s="43"/>
      <c r="T606" s="44"/>
      <c r="U606" s="43"/>
      <c r="V606" s="44"/>
      <c r="W606" s="43"/>
      <c r="X606" s="44"/>
      <c r="Y606" s="43"/>
      <c r="Z606" s="44"/>
      <c r="AA606" s="43"/>
    </row>
    <row r="607" spans="1:27">
      <c r="A607" s="19"/>
      <c r="B607" s="26"/>
      <c r="C607" s="26"/>
      <c r="D607" s="41"/>
      <c r="E607" s="42"/>
      <c r="F607" s="41"/>
      <c r="G607" s="42"/>
      <c r="H607" s="41"/>
      <c r="I607" s="42"/>
      <c r="J607" s="41"/>
      <c r="K607" s="42"/>
      <c r="L607" s="41"/>
      <c r="M607" s="42"/>
      <c r="N607" s="41"/>
      <c r="O607" s="58"/>
      <c r="P607" s="44"/>
      <c r="Q607" s="43"/>
      <c r="R607" s="44"/>
      <c r="S607" s="43"/>
      <c r="T607" s="44"/>
      <c r="U607" s="43"/>
      <c r="V607" s="44"/>
      <c r="W607" s="43"/>
      <c r="X607" s="44"/>
      <c r="Y607" s="43"/>
      <c r="Z607" s="44"/>
      <c r="AA607" s="43"/>
    </row>
    <row r="608" spans="1:27">
      <c r="A608" s="19"/>
      <c r="B608" s="26"/>
      <c r="C608" s="26"/>
      <c r="D608" s="41"/>
      <c r="E608" s="42"/>
      <c r="F608" s="41"/>
      <c r="G608" s="42"/>
      <c r="H608" s="41"/>
      <c r="I608" s="42"/>
      <c r="J608" s="41"/>
      <c r="K608" s="42"/>
      <c r="L608" s="41"/>
      <c r="M608" s="42"/>
      <c r="N608" s="41"/>
      <c r="O608" s="58"/>
      <c r="P608" s="44"/>
      <c r="Q608" s="43"/>
      <c r="R608" s="44"/>
      <c r="S608" s="43"/>
      <c r="T608" s="44"/>
      <c r="U608" s="43"/>
      <c r="V608" s="44"/>
      <c r="W608" s="43"/>
      <c r="X608" s="44"/>
      <c r="Y608" s="43"/>
      <c r="Z608" s="44"/>
      <c r="AA608" s="43"/>
    </row>
    <row r="609" spans="1:27">
      <c r="A609" s="19"/>
      <c r="B609" s="26"/>
      <c r="C609" s="26"/>
      <c r="D609" s="41"/>
      <c r="E609" s="42"/>
      <c r="F609" s="41"/>
      <c r="G609" s="42"/>
      <c r="H609" s="41"/>
      <c r="I609" s="42"/>
      <c r="J609" s="41"/>
      <c r="K609" s="42"/>
      <c r="L609" s="41"/>
      <c r="M609" s="42"/>
      <c r="N609" s="41"/>
      <c r="O609" s="58"/>
      <c r="P609" s="44"/>
      <c r="Q609" s="43"/>
      <c r="R609" s="44"/>
      <c r="S609" s="43"/>
      <c r="T609" s="44"/>
      <c r="U609" s="43"/>
      <c r="V609" s="44"/>
      <c r="W609" s="43"/>
      <c r="X609" s="44"/>
      <c r="Y609" s="43"/>
      <c r="Z609" s="44"/>
      <c r="AA609" s="43"/>
    </row>
    <row r="610" spans="1:27">
      <c r="A610" s="19"/>
      <c r="B610" s="26"/>
      <c r="C610" s="26"/>
      <c r="D610" s="41"/>
      <c r="E610" s="42"/>
      <c r="F610" s="41"/>
      <c r="G610" s="42"/>
      <c r="H610" s="41"/>
      <c r="I610" s="42"/>
      <c r="J610" s="41"/>
      <c r="K610" s="42"/>
      <c r="L610" s="41"/>
      <c r="M610" s="42"/>
      <c r="N610" s="41"/>
      <c r="O610" s="58"/>
      <c r="P610" s="44"/>
      <c r="Q610" s="43"/>
      <c r="R610" s="44"/>
      <c r="S610" s="43"/>
      <c r="T610" s="44"/>
      <c r="U610" s="43"/>
      <c r="V610" s="44"/>
      <c r="W610" s="43"/>
      <c r="X610" s="44"/>
      <c r="Y610" s="43"/>
      <c r="Z610" s="44"/>
      <c r="AA610" s="43"/>
    </row>
    <row r="611" spans="1:27">
      <c r="A611" s="19"/>
      <c r="B611" s="26"/>
      <c r="C611" s="26"/>
      <c r="D611" s="41"/>
      <c r="E611" s="42"/>
      <c r="F611" s="41"/>
      <c r="G611" s="42"/>
      <c r="H611" s="41"/>
      <c r="I611" s="42"/>
      <c r="J611" s="41"/>
      <c r="K611" s="42"/>
      <c r="L611" s="41"/>
      <c r="M611" s="42"/>
      <c r="N611" s="41"/>
      <c r="O611" s="58"/>
      <c r="P611" s="44"/>
      <c r="Q611" s="43"/>
      <c r="R611" s="44"/>
      <c r="S611" s="43"/>
      <c r="T611" s="44"/>
      <c r="U611" s="43"/>
      <c r="V611" s="44"/>
      <c r="W611" s="43"/>
      <c r="X611" s="44"/>
      <c r="Y611" s="43"/>
      <c r="Z611" s="44"/>
      <c r="AA611" s="43"/>
    </row>
    <row r="612" spans="1:27">
      <c r="A612" s="19"/>
      <c r="B612" s="26"/>
      <c r="C612" s="26"/>
      <c r="D612" s="41"/>
      <c r="E612" s="42"/>
      <c r="F612" s="41"/>
      <c r="G612" s="42"/>
      <c r="H612" s="41"/>
      <c r="I612" s="42"/>
      <c r="J612" s="41"/>
      <c r="K612" s="42"/>
      <c r="L612" s="41"/>
      <c r="M612" s="42"/>
      <c r="N612" s="41"/>
      <c r="O612" s="58"/>
      <c r="P612" s="44"/>
      <c r="Q612" s="43"/>
      <c r="R612" s="44"/>
      <c r="S612" s="43"/>
      <c r="T612" s="44"/>
      <c r="U612" s="43"/>
      <c r="V612" s="44"/>
      <c r="W612" s="43"/>
      <c r="X612" s="44"/>
      <c r="Y612" s="43"/>
      <c r="Z612" s="44"/>
      <c r="AA612" s="43"/>
    </row>
    <row r="613" spans="1:27">
      <c r="A613" s="19"/>
      <c r="B613" s="26"/>
      <c r="C613" s="26"/>
      <c r="D613" s="41"/>
      <c r="E613" s="42"/>
      <c r="F613" s="41"/>
      <c r="G613" s="42"/>
      <c r="H613" s="41"/>
      <c r="I613" s="42"/>
      <c r="J613" s="41"/>
      <c r="K613" s="42"/>
      <c r="L613" s="41"/>
      <c r="M613" s="42"/>
      <c r="N613" s="41"/>
      <c r="O613" s="58"/>
      <c r="P613" s="44"/>
      <c r="Q613" s="43"/>
      <c r="R613" s="44"/>
      <c r="S613" s="43"/>
      <c r="T613" s="44"/>
      <c r="U613" s="43"/>
      <c r="V613" s="44"/>
      <c r="W613" s="43"/>
      <c r="X613" s="44"/>
      <c r="Y613" s="43"/>
      <c r="Z613" s="44"/>
      <c r="AA613" s="43"/>
    </row>
    <row r="614" spans="1:27">
      <c r="A614" s="19"/>
      <c r="B614" s="26"/>
      <c r="C614" s="26"/>
      <c r="D614" s="41"/>
      <c r="E614" s="42"/>
      <c r="F614" s="41"/>
      <c r="G614" s="42"/>
      <c r="H614" s="41"/>
      <c r="I614" s="42"/>
      <c r="J614" s="41"/>
      <c r="K614" s="42"/>
      <c r="L614" s="41"/>
      <c r="M614" s="42"/>
      <c r="N614" s="41"/>
      <c r="O614" s="58"/>
      <c r="P614" s="44"/>
      <c r="Q614" s="43"/>
      <c r="R614" s="44"/>
      <c r="S614" s="43"/>
      <c r="T614" s="44"/>
      <c r="U614" s="43"/>
      <c r="V614" s="44"/>
      <c r="W614" s="43"/>
      <c r="X614" s="44"/>
      <c r="Y614" s="43"/>
      <c r="Z614" s="44"/>
      <c r="AA614" s="43"/>
    </row>
    <row r="615" spans="1:27">
      <c r="A615" s="19"/>
      <c r="B615" s="26"/>
      <c r="C615" s="26"/>
      <c r="D615" s="41"/>
      <c r="E615" s="42"/>
      <c r="F615" s="41"/>
      <c r="G615" s="42"/>
      <c r="H615" s="41"/>
      <c r="I615" s="42"/>
      <c r="J615" s="41"/>
      <c r="K615" s="42"/>
      <c r="L615" s="41"/>
      <c r="M615" s="42"/>
      <c r="N615" s="41"/>
      <c r="O615" s="58"/>
      <c r="P615" s="44"/>
      <c r="Q615" s="43"/>
      <c r="R615" s="44"/>
      <c r="S615" s="43"/>
      <c r="T615" s="44"/>
      <c r="U615" s="43"/>
      <c r="V615" s="44"/>
      <c r="W615" s="43"/>
      <c r="X615" s="44"/>
      <c r="Y615" s="43"/>
      <c r="Z615" s="44"/>
      <c r="AA615" s="43"/>
    </row>
    <row r="616" spans="1:27">
      <c r="A616" s="19"/>
      <c r="B616" s="26"/>
      <c r="C616" s="26"/>
      <c r="D616" s="41"/>
      <c r="E616" s="42"/>
      <c r="F616" s="41"/>
      <c r="G616" s="42"/>
      <c r="H616" s="41"/>
      <c r="I616" s="42"/>
      <c r="J616" s="41"/>
      <c r="K616" s="42"/>
      <c r="L616" s="41"/>
      <c r="M616" s="42"/>
      <c r="N616" s="41"/>
      <c r="O616" s="58"/>
      <c r="P616" s="44"/>
      <c r="Q616" s="43"/>
      <c r="R616" s="44"/>
      <c r="S616" s="43"/>
      <c r="T616" s="44"/>
      <c r="U616" s="43"/>
      <c r="V616" s="44"/>
      <c r="W616" s="43"/>
      <c r="X616" s="44"/>
      <c r="Y616" s="43"/>
      <c r="Z616" s="44"/>
      <c r="AA616" s="43"/>
    </row>
    <row r="617" spans="1:27">
      <c r="A617" s="19"/>
      <c r="B617" s="26"/>
      <c r="C617" s="26"/>
      <c r="D617" s="41"/>
      <c r="E617" s="42"/>
      <c r="F617" s="41"/>
      <c r="G617" s="42"/>
      <c r="H617" s="41"/>
      <c r="I617" s="42"/>
      <c r="J617" s="41"/>
      <c r="K617" s="42"/>
      <c r="L617" s="41"/>
      <c r="M617" s="42"/>
      <c r="N617" s="41"/>
      <c r="O617" s="58"/>
      <c r="P617" s="44"/>
      <c r="Q617" s="43"/>
      <c r="R617" s="44"/>
      <c r="S617" s="43"/>
      <c r="T617" s="44"/>
      <c r="U617" s="43"/>
      <c r="V617" s="44"/>
      <c r="W617" s="43"/>
      <c r="X617" s="44"/>
      <c r="Y617" s="43"/>
      <c r="Z617" s="44"/>
      <c r="AA617" s="43"/>
    </row>
    <row r="618" spans="1:27">
      <c r="A618" s="19"/>
      <c r="B618" s="26"/>
      <c r="C618" s="26"/>
      <c r="D618" s="41"/>
      <c r="E618" s="42"/>
      <c r="F618" s="41"/>
      <c r="G618" s="42"/>
      <c r="H618" s="41"/>
      <c r="I618" s="42"/>
      <c r="J618" s="41"/>
      <c r="K618" s="42"/>
      <c r="L618" s="41"/>
      <c r="M618" s="42"/>
      <c r="N618" s="41"/>
      <c r="O618" s="58"/>
      <c r="P618" s="44"/>
      <c r="Q618" s="43"/>
      <c r="R618" s="44"/>
      <c r="S618" s="43"/>
      <c r="T618" s="44"/>
      <c r="U618" s="43"/>
      <c r="V618" s="44"/>
      <c r="W618" s="43"/>
      <c r="X618" s="44"/>
      <c r="Y618" s="43"/>
      <c r="Z618" s="44"/>
      <c r="AA618" s="43"/>
    </row>
    <row r="619" spans="1:27">
      <c r="A619" s="19"/>
      <c r="B619" s="26"/>
      <c r="C619" s="26"/>
      <c r="D619" s="41"/>
      <c r="E619" s="42"/>
      <c r="F619" s="41"/>
      <c r="G619" s="42"/>
      <c r="H619" s="41"/>
      <c r="I619" s="42"/>
      <c r="J619" s="41"/>
      <c r="K619" s="42"/>
      <c r="L619" s="41"/>
      <c r="M619" s="42"/>
      <c r="N619" s="41"/>
      <c r="O619" s="58"/>
      <c r="P619" s="44"/>
      <c r="Q619" s="43"/>
      <c r="R619" s="44"/>
      <c r="S619" s="43"/>
      <c r="T619" s="44"/>
      <c r="U619" s="43"/>
      <c r="V619" s="44"/>
      <c r="W619" s="43"/>
      <c r="X619" s="44"/>
      <c r="Y619" s="43"/>
      <c r="Z619" s="44"/>
      <c r="AA619" s="43"/>
    </row>
    <row r="620" spans="1:27">
      <c r="A620" s="19"/>
      <c r="B620" s="26"/>
      <c r="C620" s="26"/>
      <c r="D620" s="41"/>
      <c r="E620" s="42"/>
      <c r="F620" s="41"/>
      <c r="G620" s="42"/>
      <c r="H620" s="41"/>
      <c r="I620" s="42"/>
      <c r="J620" s="41"/>
      <c r="K620" s="42"/>
      <c r="L620" s="41"/>
      <c r="M620" s="42"/>
      <c r="N620" s="41"/>
      <c r="O620" s="58"/>
      <c r="P620" s="44"/>
      <c r="Q620" s="43"/>
      <c r="R620" s="44"/>
      <c r="S620" s="43"/>
      <c r="T620" s="44"/>
      <c r="U620" s="43"/>
      <c r="V620" s="44"/>
      <c r="W620" s="43"/>
      <c r="X620" s="44"/>
      <c r="Y620" s="43"/>
      <c r="Z620" s="44"/>
      <c r="AA620" s="43"/>
    </row>
    <row r="621" spans="1:27">
      <c r="A621" s="19"/>
      <c r="B621" s="26"/>
      <c r="C621" s="26"/>
      <c r="D621" s="41"/>
      <c r="E621" s="42"/>
      <c r="F621" s="41"/>
      <c r="G621" s="42"/>
      <c r="H621" s="41"/>
      <c r="I621" s="42"/>
      <c r="J621" s="41"/>
      <c r="K621" s="42"/>
      <c r="L621" s="41"/>
      <c r="M621" s="42"/>
      <c r="N621" s="41"/>
      <c r="O621" s="58"/>
      <c r="P621" s="44"/>
      <c r="Q621" s="43"/>
      <c r="R621" s="44"/>
      <c r="S621" s="43"/>
      <c r="T621" s="44"/>
      <c r="U621" s="43"/>
      <c r="V621" s="44"/>
      <c r="W621" s="43"/>
      <c r="X621" s="44"/>
      <c r="Y621" s="43"/>
      <c r="Z621" s="44"/>
      <c r="AA621" s="43"/>
    </row>
    <row r="622" spans="1:27">
      <c r="A622" s="19"/>
      <c r="B622" s="26"/>
      <c r="C622" s="26"/>
      <c r="D622" s="41"/>
      <c r="E622" s="42"/>
      <c r="F622" s="41"/>
      <c r="G622" s="42"/>
      <c r="H622" s="41"/>
      <c r="I622" s="42"/>
      <c r="J622" s="41"/>
      <c r="K622" s="42"/>
      <c r="L622" s="41"/>
      <c r="M622" s="42"/>
      <c r="N622" s="41"/>
      <c r="O622" s="58"/>
      <c r="P622" s="44"/>
      <c r="Q622" s="43"/>
      <c r="R622" s="44"/>
      <c r="S622" s="43"/>
      <c r="T622" s="44"/>
      <c r="U622" s="43"/>
      <c r="V622" s="44"/>
      <c r="W622" s="43"/>
      <c r="X622" s="44"/>
      <c r="Y622" s="43"/>
      <c r="Z622" s="44"/>
      <c r="AA622" s="43"/>
    </row>
    <row r="623" spans="1:27">
      <c r="A623" s="19"/>
      <c r="B623" s="26"/>
      <c r="C623" s="26"/>
      <c r="D623" s="41"/>
      <c r="E623" s="42"/>
      <c r="F623" s="41"/>
      <c r="G623" s="42"/>
      <c r="H623" s="41"/>
      <c r="I623" s="42"/>
      <c r="J623" s="41"/>
      <c r="K623" s="42"/>
      <c r="L623" s="41"/>
      <c r="M623" s="42"/>
      <c r="N623" s="41"/>
      <c r="O623" s="58"/>
      <c r="P623" s="44"/>
      <c r="Q623" s="43"/>
      <c r="R623" s="44"/>
      <c r="S623" s="43"/>
      <c r="T623" s="44"/>
      <c r="U623" s="43"/>
      <c r="V623" s="44"/>
      <c r="W623" s="43"/>
      <c r="X623" s="44"/>
      <c r="Y623" s="43"/>
      <c r="Z623" s="44"/>
      <c r="AA623" s="43"/>
    </row>
    <row r="624" spans="1:27">
      <c r="A624" s="19"/>
      <c r="B624" s="26"/>
      <c r="C624" s="26"/>
      <c r="D624" s="41"/>
      <c r="E624" s="42"/>
      <c r="F624" s="41"/>
      <c r="G624" s="42"/>
      <c r="H624" s="41"/>
      <c r="I624" s="42"/>
      <c r="J624" s="41"/>
      <c r="K624" s="42"/>
      <c r="L624" s="41"/>
      <c r="M624" s="42"/>
      <c r="N624" s="41"/>
      <c r="O624" s="58"/>
      <c r="P624" s="44"/>
      <c r="Q624" s="43"/>
      <c r="R624" s="44"/>
      <c r="S624" s="43"/>
      <c r="T624" s="44"/>
      <c r="U624" s="43"/>
      <c r="V624" s="44"/>
      <c r="W624" s="43"/>
      <c r="X624" s="44"/>
      <c r="Y624" s="43"/>
      <c r="Z624" s="44"/>
      <c r="AA624" s="43"/>
    </row>
    <row r="625" spans="1:27">
      <c r="A625" s="19"/>
      <c r="B625" s="26"/>
      <c r="C625" s="26"/>
      <c r="D625" s="41"/>
      <c r="E625" s="42"/>
      <c r="F625" s="41"/>
      <c r="G625" s="42"/>
      <c r="H625" s="41"/>
      <c r="I625" s="42"/>
      <c r="J625" s="41"/>
      <c r="K625" s="42"/>
      <c r="L625" s="41"/>
      <c r="M625" s="42"/>
      <c r="N625" s="41"/>
      <c r="O625" s="58"/>
      <c r="P625" s="44"/>
      <c r="Q625" s="43"/>
      <c r="R625" s="44"/>
      <c r="S625" s="43"/>
      <c r="T625" s="44"/>
      <c r="U625" s="43"/>
      <c r="V625" s="44"/>
      <c r="W625" s="43"/>
      <c r="X625" s="44"/>
      <c r="Y625" s="43"/>
      <c r="Z625" s="44"/>
      <c r="AA625" s="43"/>
    </row>
    <row r="626" spans="1:27">
      <c r="A626" s="19"/>
      <c r="B626" s="26"/>
      <c r="C626" s="26"/>
      <c r="D626" s="41"/>
      <c r="E626" s="42"/>
      <c r="F626" s="41"/>
      <c r="G626" s="42"/>
      <c r="H626" s="41"/>
      <c r="I626" s="42"/>
      <c r="J626" s="41"/>
      <c r="K626" s="42"/>
      <c r="L626" s="41"/>
      <c r="M626" s="42"/>
      <c r="N626" s="41"/>
      <c r="O626" s="58"/>
      <c r="P626" s="44"/>
      <c r="Q626" s="43"/>
      <c r="R626" s="44"/>
      <c r="S626" s="43"/>
      <c r="T626" s="44"/>
      <c r="U626" s="43"/>
      <c r="V626" s="44"/>
      <c r="W626" s="43"/>
      <c r="X626" s="44"/>
      <c r="Y626" s="43"/>
      <c r="Z626" s="44"/>
      <c r="AA626" s="43"/>
    </row>
    <row r="627" spans="1:27">
      <c r="A627" s="19"/>
      <c r="B627" s="26"/>
      <c r="C627" s="26"/>
      <c r="D627" s="41"/>
      <c r="E627" s="42"/>
      <c r="F627" s="41"/>
      <c r="G627" s="42"/>
      <c r="H627" s="41"/>
      <c r="I627" s="42"/>
      <c r="J627" s="41"/>
      <c r="K627" s="42"/>
      <c r="L627" s="41"/>
      <c r="M627" s="42"/>
      <c r="N627" s="41"/>
      <c r="O627" s="58"/>
      <c r="P627" s="44"/>
      <c r="Q627" s="43"/>
      <c r="R627" s="44"/>
      <c r="S627" s="43"/>
      <c r="T627" s="44"/>
      <c r="U627" s="43"/>
      <c r="V627" s="44"/>
      <c r="W627" s="43"/>
      <c r="X627" s="44"/>
      <c r="Y627" s="43"/>
      <c r="Z627" s="44"/>
      <c r="AA627" s="43"/>
    </row>
    <row r="628" spans="1:27">
      <c r="A628" s="19"/>
      <c r="B628" s="26"/>
      <c r="C628" s="26"/>
      <c r="D628" s="41"/>
      <c r="E628" s="42"/>
      <c r="F628" s="41"/>
      <c r="G628" s="42"/>
      <c r="H628" s="41"/>
      <c r="I628" s="42"/>
      <c r="J628" s="41"/>
      <c r="K628" s="42"/>
      <c r="L628" s="41"/>
      <c r="M628" s="42"/>
      <c r="N628" s="41"/>
      <c r="O628" s="58"/>
      <c r="P628" s="44"/>
      <c r="Q628" s="43"/>
      <c r="R628" s="44"/>
      <c r="S628" s="43"/>
      <c r="T628" s="44"/>
      <c r="U628" s="43"/>
      <c r="V628" s="44"/>
      <c r="W628" s="43"/>
      <c r="X628" s="44"/>
      <c r="Y628" s="43"/>
      <c r="Z628" s="44"/>
      <c r="AA628" s="43"/>
    </row>
    <row r="629" spans="1:27">
      <c r="A629" s="19"/>
      <c r="B629" s="26"/>
      <c r="C629" s="26"/>
      <c r="D629" s="41"/>
      <c r="E629" s="42"/>
      <c r="F629" s="41"/>
      <c r="G629" s="42"/>
      <c r="H629" s="41"/>
      <c r="I629" s="42"/>
      <c r="J629" s="41"/>
      <c r="K629" s="42"/>
      <c r="L629" s="41"/>
      <c r="M629" s="42"/>
      <c r="N629" s="41"/>
      <c r="O629" s="58"/>
      <c r="P629" s="44"/>
      <c r="Q629" s="43"/>
      <c r="R629" s="44"/>
      <c r="S629" s="43"/>
      <c r="T629" s="44"/>
      <c r="U629" s="43"/>
      <c r="V629" s="44"/>
      <c r="W629" s="43"/>
      <c r="X629" s="44"/>
      <c r="Y629" s="43"/>
      <c r="Z629" s="44"/>
      <c r="AA629" s="43"/>
    </row>
    <row r="630" spans="1:27">
      <c r="A630" s="19"/>
      <c r="B630" s="26"/>
      <c r="C630" s="26"/>
      <c r="D630" s="41"/>
      <c r="E630" s="42"/>
      <c r="F630" s="41"/>
      <c r="G630" s="42"/>
      <c r="H630" s="41"/>
      <c r="I630" s="42"/>
      <c r="J630" s="41"/>
      <c r="K630" s="42"/>
      <c r="L630" s="41"/>
      <c r="M630" s="42"/>
      <c r="N630" s="41"/>
      <c r="O630" s="58"/>
      <c r="P630" s="44"/>
      <c r="Q630" s="43"/>
      <c r="R630" s="44"/>
      <c r="S630" s="43"/>
      <c r="T630" s="44"/>
      <c r="U630" s="43"/>
      <c r="V630" s="44"/>
      <c r="W630" s="43"/>
      <c r="X630" s="44"/>
      <c r="Y630" s="43"/>
      <c r="Z630" s="44"/>
      <c r="AA630" s="43"/>
    </row>
    <row r="631" spans="1:27">
      <c r="A631" s="19"/>
      <c r="B631" s="26"/>
      <c r="C631" s="26"/>
      <c r="D631" s="41"/>
      <c r="E631" s="42"/>
      <c r="F631" s="41"/>
      <c r="G631" s="42"/>
      <c r="H631" s="41"/>
      <c r="I631" s="42"/>
      <c r="J631" s="41"/>
      <c r="K631" s="42"/>
      <c r="L631" s="41"/>
      <c r="M631" s="42"/>
      <c r="N631" s="41"/>
      <c r="O631" s="58"/>
      <c r="P631" s="44"/>
      <c r="Q631" s="43"/>
      <c r="R631" s="44"/>
      <c r="S631" s="43"/>
      <c r="T631" s="44"/>
      <c r="U631" s="43"/>
      <c r="V631" s="44"/>
      <c r="W631" s="43"/>
      <c r="X631" s="44"/>
      <c r="Y631" s="43"/>
      <c r="Z631" s="44"/>
      <c r="AA631" s="43"/>
    </row>
    <row r="632" spans="1:27">
      <c r="A632" s="19"/>
      <c r="B632" s="26"/>
      <c r="C632" s="26"/>
      <c r="D632" s="41"/>
      <c r="E632" s="42"/>
      <c r="F632" s="41"/>
      <c r="G632" s="42"/>
      <c r="H632" s="41"/>
      <c r="I632" s="42"/>
      <c r="J632" s="41"/>
      <c r="K632" s="42"/>
      <c r="L632" s="41"/>
      <c r="M632" s="42"/>
      <c r="N632" s="41"/>
      <c r="O632" s="58"/>
      <c r="P632" s="44"/>
      <c r="Q632" s="43"/>
      <c r="R632" s="44"/>
      <c r="S632" s="43"/>
      <c r="T632" s="44"/>
      <c r="U632" s="43"/>
      <c r="V632" s="44"/>
      <c r="W632" s="43"/>
      <c r="X632" s="44"/>
      <c r="Y632" s="43"/>
      <c r="Z632" s="44"/>
      <c r="AA632" s="43"/>
    </row>
    <row r="633" spans="1:27">
      <c r="A633" s="19"/>
      <c r="B633" s="26"/>
      <c r="C633" s="26"/>
      <c r="D633" s="41"/>
      <c r="E633" s="42"/>
      <c r="F633" s="41"/>
      <c r="G633" s="42"/>
      <c r="H633" s="41"/>
      <c r="I633" s="42"/>
      <c r="J633" s="41"/>
      <c r="K633" s="42"/>
      <c r="L633" s="41"/>
      <c r="M633" s="42"/>
      <c r="N633" s="41"/>
      <c r="O633" s="58"/>
      <c r="P633" s="44"/>
      <c r="Q633" s="43"/>
      <c r="R633" s="44"/>
      <c r="S633" s="43"/>
      <c r="T633" s="44"/>
      <c r="U633" s="43"/>
      <c r="V633" s="44"/>
      <c r="W633" s="43"/>
      <c r="X633" s="44"/>
      <c r="Y633" s="43"/>
      <c r="Z633" s="44"/>
      <c r="AA633" s="43"/>
    </row>
    <row r="634" spans="1:27">
      <c r="A634" s="19"/>
      <c r="B634" s="26"/>
      <c r="C634" s="26"/>
      <c r="D634" s="41"/>
      <c r="E634" s="42"/>
      <c r="F634" s="41"/>
      <c r="G634" s="42"/>
      <c r="H634" s="41"/>
      <c r="I634" s="42"/>
      <c r="J634" s="41"/>
      <c r="K634" s="42"/>
      <c r="L634" s="41"/>
      <c r="M634" s="42"/>
      <c r="N634" s="41"/>
      <c r="O634" s="58"/>
      <c r="P634" s="44"/>
      <c r="Q634" s="43"/>
      <c r="R634" s="44"/>
      <c r="S634" s="43"/>
      <c r="T634" s="44"/>
      <c r="U634" s="43"/>
      <c r="V634" s="44"/>
      <c r="W634" s="43"/>
      <c r="X634" s="44"/>
      <c r="Y634" s="43"/>
      <c r="Z634" s="44"/>
      <c r="AA634" s="43"/>
    </row>
    <row r="635" spans="1:27">
      <c r="A635" s="19"/>
      <c r="B635" s="26"/>
      <c r="C635" s="26"/>
      <c r="D635" s="41"/>
      <c r="E635" s="42"/>
      <c r="F635" s="41"/>
      <c r="G635" s="42"/>
      <c r="H635" s="41"/>
      <c r="I635" s="42"/>
      <c r="J635" s="41"/>
      <c r="K635" s="42"/>
      <c r="L635" s="41"/>
      <c r="M635" s="42"/>
      <c r="N635" s="41"/>
      <c r="O635" s="58"/>
      <c r="P635" s="44"/>
      <c r="Q635" s="43"/>
      <c r="R635" s="44"/>
      <c r="S635" s="43"/>
      <c r="T635" s="44"/>
      <c r="U635" s="43"/>
      <c r="V635" s="44"/>
      <c r="W635" s="43"/>
      <c r="X635" s="44"/>
      <c r="Y635" s="43"/>
      <c r="Z635" s="44"/>
      <c r="AA635" s="43"/>
    </row>
    <row r="636" spans="1:27">
      <c r="A636" s="19"/>
      <c r="B636" s="26"/>
      <c r="C636" s="26"/>
      <c r="D636" s="41"/>
      <c r="E636" s="42"/>
      <c r="F636" s="41"/>
      <c r="G636" s="42"/>
      <c r="H636" s="41"/>
      <c r="I636" s="42"/>
      <c r="J636" s="41"/>
      <c r="K636" s="42"/>
      <c r="L636" s="41"/>
      <c r="M636" s="42"/>
      <c r="N636" s="41"/>
      <c r="O636" s="58"/>
      <c r="P636" s="44"/>
      <c r="Q636" s="43"/>
      <c r="R636" s="44"/>
      <c r="S636" s="43"/>
      <c r="T636" s="44"/>
      <c r="U636" s="43"/>
      <c r="V636" s="44"/>
      <c r="W636" s="43"/>
      <c r="X636" s="44"/>
      <c r="Y636" s="43"/>
      <c r="Z636" s="44"/>
      <c r="AA636" s="43"/>
    </row>
    <row r="637" spans="1:27">
      <c r="A637" s="19"/>
      <c r="B637" s="26"/>
      <c r="C637" s="26"/>
      <c r="D637" s="41"/>
      <c r="E637" s="42"/>
      <c r="F637" s="41"/>
      <c r="G637" s="42"/>
      <c r="H637" s="41"/>
      <c r="I637" s="42"/>
      <c r="J637" s="41"/>
      <c r="K637" s="42"/>
      <c r="L637" s="41"/>
      <c r="M637" s="42"/>
      <c r="N637" s="41"/>
      <c r="O637" s="58"/>
      <c r="P637" s="44"/>
      <c r="Q637" s="43"/>
      <c r="R637" s="44"/>
      <c r="S637" s="43"/>
      <c r="T637" s="44"/>
      <c r="U637" s="43"/>
      <c r="V637" s="44"/>
      <c r="W637" s="43"/>
      <c r="X637" s="44"/>
      <c r="Y637" s="43"/>
      <c r="Z637" s="44"/>
      <c r="AA637" s="43"/>
    </row>
    <row r="638" spans="1:27">
      <c r="A638" s="19"/>
      <c r="B638" s="26"/>
      <c r="C638" s="26"/>
      <c r="D638" s="41"/>
      <c r="E638" s="42"/>
      <c r="F638" s="41"/>
      <c r="G638" s="42"/>
      <c r="H638" s="41"/>
      <c r="I638" s="42"/>
      <c r="J638" s="41"/>
      <c r="K638" s="42"/>
      <c r="L638" s="41"/>
      <c r="M638" s="42"/>
      <c r="N638" s="41"/>
      <c r="O638" s="58"/>
      <c r="P638" s="44"/>
      <c r="Q638" s="43"/>
      <c r="R638" s="44"/>
      <c r="S638" s="43"/>
      <c r="T638" s="44"/>
      <c r="U638" s="43"/>
      <c r="V638" s="44"/>
      <c r="W638" s="43"/>
      <c r="X638" s="44"/>
      <c r="Y638" s="43"/>
      <c r="Z638" s="44"/>
      <c r="AA638" s="43"/>
    </row>
    <row r="639" spans="1:27">
      <c r="A639" s="19"/>
      <c r="B639" s="26"/>
      <c r="C639" s="26"/>
      <c r="D639" s="41"/>
      <c r="E639" s="42"/>
      <c r="F639" s="41"/>
      <c r="G639" s="42"/>
      <c r="H639" s="41"/>
      <c r="I639" s="42"/>
      <c r="J639" s="41"/>
      <c r="K639" s="42"/>
      <c r="L639" s="41"/>
      <c r="M639" s="42"/>
      <c r="N639" s="41"/>
      <c r="O639" s="58"/>
      <c r="P639" s="44"/>
      <c r="Q639" s="43"/>
      <c r="R639" s="44"/>
      <c r="S639" s="43"/>
      <c r="T639" s="44"/>
      <c r="U639" s="43"/>
      <c r="V639" s="44"/>
      <c r="W639" s="43"/>
      <c r="X639" s="44"/>
      <c r="Y639" s="43"/>
      <c r="Z639" s="44"/>
      <c r="AA639" s="43"/>
    </row>
    <row r="640" spans="1:27">
      <c r="A640" s="19"/>
      <c r="B640" s="26"/>
      <c r="C640" s="26"/>
      <c r="D640" s="41"/>
      <c r="E640" s="42"/>
      <c r="F640" s="41"/>
      <c r="G640" s="42"/>
      <c r="H640" s="41"/>
      <c r="I640" s="42"/>
      <c r="J640" s="41"/>
      <c r="K640" s="42"/>
      <c r="L640" s="41"/>
      <c r="M640" s="42"/>
      <c r="N640" s="41"/>
      <c r="O640" s="58"/>
      <c r="P640" s="44"/>
      <c r="Q640" s="43"/>
      <c r="R640" s="44"/>
      <c r="S640" s="43"/>
      <c r="T640" s="44"/>
      <c r="U640" s="43"/>
      <c r="V640" s="44"/>
      <c r="W640" s="43"/>
      <c r="X640" s="44"/>
      <c r="Y640" s="43"/>
      <c r="Z640" s="44"/>
      <c r="AA640" s="43"/>
    </row>
    <row r="641" spans="1:27">
      <c r="A641" s="19"/>
      <c r="B641" s="26"/>
      <c r="C641" s="26"/>
      <c r="D641" s="41"/>
      <c r="E641" s="42"/>
      <c r="F641" s="41"/>
      <c r="G641" s="42"/>
      <c r="H641" s="41"/>
      <c r="I641" s="42"/>
      <c r="J641" s="41"/>
      <c r="K641" s="42"/>
      <c r="L641" s="41"/>
      <c r="M641" s="42"/>
      <c r="N641" s="41"/>
      <c r="O641" s="58"/>
      <c r="P641" s="44"/>
      <c r="Q641" s="43"/>
      <c r="R641" s="44"/>
      <c r="S641" s="43"/>
      <c r="T641" s="44"/>
      <c r="U641" s="43"/>
      <c r="V641" s="44"/>
      <c r="W641" s="43"/>
      <c r="X641" s="44"/>
      <c r="Y641" s="43"/>
      <c r="Z641" s="44"/>
      <c r="AA641" s="43"/>
    </row>
    <row r="642" spans="1:27">
      <c r="A642" s="19"/>
      <c r="B642" s="26"/>
      <c r="C642" s="26"/>
      <c r="D642" s="41"/>
      <c r="E642" s="42"/>
      <c r="F642" s="41"/>
      <c r="G642" s="42"/>
      <c r="H642" s="41"/>
      <c r="I642" s="42"/>
      <c r="J642" s="41"/>
      <c r="K642" s="42"/>
      <c r="L642" s="41"/>
      <c r="M642" s="42"/>
      <c r="N642" s="41"/>
      <c r="O642" s="58"/>
      <c r="P642" s="44"/>
      <c r="Q642" s="43"/>
      <c r="R642" s="44"/>
      <c r="S642" s="43"/>
      <c r="T642" s="44"/>
      <c r="U642" s="43"/>
      <c r="V642" s="44"/>
      <c r="W642" s="43"/>
      <c r="X642" s="44"/>
      <c r="Y642" s="43"/>
      <c r="Z642" s="44"/>
      <c r="AA642" s="43"/>
    </row>
    <row r="643" spans="1:27">
      <c r="A643" s="19"/>
      <c r="B643" s="26"/>
      <c r="C643" s="26"/>
      <c r="D643" s="41"/>
      <c r="E643" s="42"/>
      <c r="F643" s="41"/>
      <c r="G643" s="42"/>
      <c r="H643" s="41"/>
      <c r="I643" s="42"/>
      <c r="J643" s="41"/>
      <c r="K643" s="42"/>
      <c r="L643" s="41"/>
      <c r="M643" s="42"/>
      <c r="N643" s="41"/>
      <c r="O643" s="58"/>
      <c r="P643" s="44"/>
      <c r="Q643" s="43"/>
      <c r="R643" s="44"/>
      <c r="S643" s="43"/>
      <c r="T643" s="44"/>
      <c r="U643" s="43"/>
      <c r="V643" s="44"/>
      <c r="W643" s="43"/>
      <c r="X643" s="44"/>
      <c r="Y643" s="43"/>
      <c r="Z643" s="44"/>
      <c r="AA643" s="43"/>
    </row>
    <row r="644" spans="1:27">
      <c r="A644" s="19"/>
      <c r="B644" s="26"/>
      <c r="C644" s="26"/>
      <c r="D644" s="41"/>
      <c r="E644" s="42"/>
      <c r="F644" s="41"/>
      <c r="G644" s="42"/>
      <c r="H644" s="41"/>
      <c r="I644" s="42"/>
      <c r="J644" s="41"/>
      <c r="K644" s="42"/>
      <c r="L644" s="41"/>
      <c r="M644" s="42"/>
      <c r="N644" s="41"/>
      <c r="O644" s="58"/>
      <c r="P644" s="44"/>
      <c r="Q644" s="43"/>
      <c r="R644" s="44"/>
      <c r="S644" s="43"/>
      <c r="T644" s="44"/>
      <c r="U644" s="43"/>
      <c r="V644" s="44"/>
      <c r="W644" s="43"/>
      <c r="X644" s="44"/>
      <c r="Y644" s="43"/>
      <c r="Z644" s="44"/>
      <c r="AA644" s="43"/>
    </row>
    <row r="645" spans="1:27">
      <c r="A645" s="19"/>
      <c r="B645" s="26"/>
      <c r="C645" s="26"/>
      <c r="D645" s="41"/>
      <c r="E645" s="42"/>
      <c r="F645" s="41"/>
      <c r="G645" s="42"/>
      <c r="H645" s="41"/>
      <c r="I645" s="42"/>
      <c r="J645" s="41"/>
      <c r="K645" s="42"/>
      <c r="L645" s="41"/>
      <c r="M645" s="42"/>
      <c r="N645" s="41"/>
      <c r="O645" s="58"/>
      <c r="P645" s="44"/>
      <c r="Q645" s="43"/>
      <c r="R645" s="44"/>
      <c r="S645" s="43"/>
      <c r="T645" s="44"/>
      <c r="U645" s="43"/>
      <c r="V645" s="44"/>
      <c r="W645" s="43"/>
      <c r="X645" s="44"/>
      <c r="Y645" s="43"/>
      <c r="Z645" s="44"/>
      <c r="AA645" s="43"/>
    </row>
    <row r="646" spans="1:27">
      <c r="A646" s="19"/>
      <c r="B646" s="26"/>
      <c r="C646" s="26"/>
      <c r="D646" s="41"/>
      <c r="E646" s="42"/>
      <c r="F646" s="41"/>
      <c r="G646" s="42"/>
      <c r="H646" s="41"/>
      <c r="I646" s="42"/>
      <c r="J646" s="41"/>
      <c r="K646" s="42"/>
      <c r="L646" s="41"/>
      <c r="M646" s="42"/>
      <c r="N646" s="41"/>
      <c r="O646" s="58"/>
      <c r="P646" s="44"/>
      <c r="Q646" s="43"/>
      <c r="R646" s="44"/>
      <c r="S646" s="43"/>
      <c r="T646" s="44"/>
      <c r="U646" s="43"/>
      <c r="V646" s="44"/>
      <c r="W646" s="43"/>
      <c r="X646" s="44"/>
      <c r="Y646" s="43"/>
      <c r="Z646" s="44"/>
      <c r="AA646" s="43"/>
    </row>
    <row r="647" spans="1:27">
      <c r="A647" s="19"/>
      <c r="B647" s="26"/>
      <c r="C647" s="26"/>
      <c r="D647" s="41"/>
      <c r="E647" s="42"/>
      <c r="F647" s="41"/>
      <c r="G647" s="42"/>
      <c r="H647" s="41"/>
      <c r="I647" s="42"/>
      <c r="J647" s="41"/>
      <c r="K647" s="42"/>
      <c r="L647" s="41"/>
      <c r="M647" s="42"/>
      <c r="N647" s="41"/>
      <c r="O647" s="58"/>
      <c r="P647" s="44"/>
      <c r="Q647" s="43"/>
      <c r="R647" s="44"/>
      <c r="S647" s="43"/>
      <c r="T647" s="44"/>
      <c r="U647" s="43"/>
      <c r="V647" s="44"/>
      <c r="W647" s="43"/>
      <c r="X647" s="44"/>
      <c r="Y647" s="43"/>
      <c r="Z647" s="44"/>
      <c r="AA647" s="43"/>
    </row>
    <row r="648" spans="1:27">
      <c r="A648" s="19"/>
      <c r="B648" s="26"/>
      <c r="C648" s="26"/>
      <c r="D648" s="41"/>
      <c r="E648" s="42"/>
      <c r="F648" s="41"/>
      <c r="G648" s="42"/>
      <c r="H648" s="41"/>
      <c r="I648" s="42"/>
      <c r="J648" s="41"/>
      <c r="K648" s="42"/>
      <c r="L648" s="41"/>
      <c r="M648" s="42"/>
      <c r="N648" s="41"/>
      <c r="O648" s="58"/>
      <c r="P648" s="44"/>
      <c r="Q648" s="43"/>
      <c r="R648" s="44"/>
      <c r="S648" s="43"/>
      <c r="T648" s="44"/>
      <c r="U648" s="43"/>
      <c r="V648" s="44"/>
      <c r="W648" s="43"/>
      <c r="X648" s="44"/>
      <c r="Y648" s="43"/>
      <c r="Z648" s="44"/>
      <c r="AA648" s="43"/>
    </row>
    <row r="649" spans="1:27">
      <c r="A649" s="19"/>
      <c r="B649" s="26"/>
      <c r="C649" s="26"/>
      <c r="D649" s="41"/>
      <c r="E649" s="42"/>
      <c r="F649" s="41"/>
      <c r="G649" s="42"/>
      <c r="H649" s="41"/>
      <c r="I649" s="42"/>
      <c r="J649" s="41"/>
      <c r="K649" s="42"/>
      <c r="L649" s="41"/>
      <c r="M649" s="42"/>
      <c r="N649" s="41"/>
      <c r="O649" s="58"/>
      <c r="P649" s="44"/>
      <c r="Q649" s="43"/>
      <c r="R649" s="44"/>
      <c r="S649" s="43"/>
      <c r="T649" s="44"/>
      <c r="U649" s="43"/>
      <c r="V649" s="44"/>
      <c r="W649" s="43"/>
      <c r="X649" s="44"/>
      <c r="Y649" s="43"/>
      <c r="Z649" s="44"/>
      <c r="AA649" s="43"/>
    </row>
    <row r="650" spans="1:27">
      <c r="A650" s="19"/>
      <c r="B650" s="26"/>
      <c r="C650" s="26"/>
      <c r="D650" s="41"/>
      <c r="E650" s="42"/>
      <c r="F650" s="41"/>
      <c r="G650" s="42"/>
      <c r="H650" s="41"/>
      <c r="I650" s="42"/>
      <c r="J650" s="41"/>
      <c r="K650" s="42"/>
      <c r="L650" s="41"/>
      <c r="M650" s="42"/>
      <c r="N650" s="41"/>
      <c r="O650" s="58"/>
      <c r="P650" s="44"/>
      <c r="Q650" s="43"/>
      <c r="R650" s="44"/>
      <c r="S650" s="43"/>
      <c r="T650" s="44"/>
      <c r="U650" s="43"/>
      <c r="V650" s="44"/>
      <c r="W650" s="43"/>
      <c r="X650" s="44"/>
      <c r="Y650" s="43"/>
      <c r="Z650" s="44"/>
      <c r="AA650" s="43"/>
    </row>
    <row r="651" spans="1:27">
      <c r="A651" s="19"/>
      <c r="B651" s="26"/>
      <c r="C651" s="26"/>
      <c r="D651" s="41"/>
      <c r="E651" s="42"/>
      <c r="F651" s="41"/>
      <c r="G651" s="42"/>
      <c r="H651" s="41"/>
      <c r="I651" s="42"/>
      <c r="J651" s="41"/>
      <c r="K651" s="42"/>
      <c r="L651" s="41"/>
      <c r="M651" s="42"/>
      <c r="N651" s="41"/>
      <c r="O651" s="58"/>
      <c r="P651" s="44"/>
      <c r="Q651" s="43"/>
      <c r="R651" s="44"/>
      <c r="S651" s="43"/>
      <c r="T651" s="44"/>
      <c r="U651" s="43"/>
      <c r="V651" s="44"/>
      <c r="W651" s="43"/>
      <c r="X651" s="44"/>
      <c r="Y651" s="43"/>
      <c r="Z651" s="44"/>
      <c r="AA651" s="43"/>
    </row>
    <row r="652" spans="1:27">
      <c r="A652" s="19"/>
      <c r="B652" s="26"/>
      <c r="C652" s="26"/>
      <c r="D652" s="41"/>
      <c r="E652" s="42"/>
      <c r="F652" s="41"/>
      <c r="G652" s="42"/>
      <c r="H652" s="41"/>
      <c r="I652" s="42"/>
      <c r="J652" s="41"/>
      <c r="K652" s="42"/>
      <c r="L652" s="41"/>
      <c r="M652" s="42"/>
      <c r="N652" s="41"/>
      <c r="O652" s="58"/>
      <c r="P652" s="44"/>
      <c r="Q652" s="43"/>
      <c r="R652" s="44"/>
      <c r="S652" s="43"/>
      <c r="T652" s="44"/>
      <c r="U652" s="43"/>
      <c r="V652" s="44"/>
      <c r="W652" s="43"/>
      <c r="X652" s="44"/>
      <c r="Y652" s="43"/>
      <c r="Z652" s="44"/>
      <c r="AA652" s="43"/>
    </row>
    <row r="653" spans="1:27">
      <c r="A653" s="19"/>
      <c r="B653" s="26"/>
      <c r="C653" s="26"/>
      <c r="D653" s="41"/>
      <c r="E653" s="42"/>
      <c r="F653" s="41"/>
      <c r="G653" s="42"/>
      <c r="H653" s="41"/>
      <c r="I653" s="42"/>
      <c r="J653" s="41"/>
      <c r="K653" s="42"/>
      <c r="L653" s="41"/>
      <c r="M653" s="42"/>
      <c r="N653" s="41"/>
      <c r="O653" s="58"/>
      <c r="P653" s="44"/>
      <c r="Q653" s="43"/>
      <c r="R653" s="44"/>
      <c r="S653" s="43"/>
      <c r="T653" s="44"/>
      <c r="U653" s="43"/>
      <c r="V653" s="44"/>
      <c r="W653" s="43"/>
      <c r="X653" s="44"/>
      <c r="Y653" s="43"/>
      <c r="Z653" s="44"/>
      <c r="AA653" s="43"/>
    </row>
    <row r="654" spans="1:27">
      <c r="A654" s="19"/>
      <c r="B654" s="26"/>
      <c r="C654" s="26"/>
      <c r="D654" s="41"/>
      <c r="E654" s="42"/>
      <c r="F654" s="41"/>
      <c r="G654" s="42"/>
      <c r="H654" s="41"/>
      <c r="I654" s="42"/>
      <c r="J654" s="41"/>
      <c r="K654" s="42"/>
      <c r="L654" s="41"/>
      <c r="M654" s="42"/>
      <c r="N654" s="41"/>
      <c r="O654" s="58"/>
      <c r="P654" s="44"/>
      <c r="Q654" s="43"/>
      <c r="R654" s="44"/>
      <c r="S654" s="43"/>
      <c r="T654" s="44"/>
      <c r="U654" s="43"/>
      <c r="V654" s="44"/>
      <c r="W654" s="43"/>
      <c r="X654" s="44"/>
      <c r="Y654" s="43"/>
      <c r="Z654" s="44"/>
      <c r="AA654" s="43"/>
    </row>
    <row r="655" spans="1:27">
      <c r="A655" s="19"/>
      <c r="B655" s="26"/>
      <c r="C655" s="26"/>
      <c r="D655" s="41"/>
      <c r="E655" s="42"/>
      <c r="F655" s="41"/>
      <c r="G655" s="42"/>
      <c r="H655" s="41"/>
      <c r="I655" s="42"/>
      <c r="J655" s="41"/>
      <c r="K655" s="42"/>
      <c r="L655" s="41"/>
      <c r="M655" s="42"/>
      <c r="N655" s="41"/>
      <c r="O655" s="58"/>
      <c r="P655" s="44"/>
      <c r="Q655" s="43"/>
      <c r="R655" s="44"/>
      <c r="S655" s="43"/>
      <c r="T655" s="44"/>
      <c r="U655" s="43"/>
      <c r="V655" s="44"/>
      <c r="W655" s="43"/>
      <c r="X655" s="44"/>
      <c r="Y655" s="43"/>
      <c r="Z655" s="44"/>
      <c r="AA655" s="43"/>
    </row>
    <row r="656" spans="1:27">
      <c r="A656" s="19"/>
      <c r="B656" s="26"/>
      <c r="C656" s="26"/>
      <c r="D656" s="41"/>
      <c r="E656" s="42"/>
      <c r="F656" s="41"/>
      <c r="G656" s="42"/>
      <c r="H656" s="41"/>
      <c r="I656" s="42"/>
      <c r="J656" s="41"/>
      <c r="K656" s="42"/>
      <c r="L656" s="41"/>
      <c r="M656" s="42"/>
      <c r="N656" s="41"/>
      <c r="O656" s="58"/>
      <c r="P656" s="44"/>
      <c r="Q656" s="43"/>
      <c r="R656" s="44"/>
      <c r="S656" s="43"/>
      <c r="T656" s="44"/>
      <c r="U656" s="43"/>
      <c r="V656" s="44"/>
      <c r="W656" s="43"/>
      <c r="X656" s="44"/>
      <c r="Y656" s="43"/>
      <c r="Z656" s="44"/>
      <c r="AA656" s="43"/>
    </row>
    <row r="657" spans="1:27">
      <c r="A657" s="19"/>
      <c r="B657" s="26"/>
      <c r="C657" s="26"/>
      <c r="D657" s="41"/>
      <c r="E657" s="42"/>
      <c r="F657" s="41"/>
      <c r="G657" s="42"/>
      <c r="H657" s="41"/>
      <c r="I657" s="42"/>
      <c r="J657" s="41"/>
      <c r="K657" s="42"/>
      <c r="L657" s="41"/>
      <c r="M657" s="42"/>
      <c r="N657" s="41"/>
      <c r="O657" s="58"/>
      <c r="P657" s="44"/>
      <c r="Q657" s="43"/>
      <c r="R657" s="44"/>
      <c r="S657" s="43"/>
      <c r="T657" s="44"/>
      <c r="U657" s="43"/>
      <c r="V657" s="44"/>
      <c r="W657" s="43"/>
      <c r="X657" s="44"/>
      <c r="Y657" s="43"/>
      <c r="Z657" s="44"/>
      <c r="AA657" s="43"/>
    </row>
    <row r="658" spans="1:27">
      <c r="A658" s="19"/>
      <c r="B658" s="26"/>
      <c r="C658" s="26"/>
      <c r="D658" s="41"/>
      <c r="E658" s="42"/>
      <c r="F658" s="41"/>
      <c r="G658" s="42"/>
      <c r="H658" s="41"/>
      <c r="I658" s="42"/>
      <c r="J658" s="41"/>
      <c r="K658" s="42"/>
      <c r="L658" s="41"/>
      <c r="M658" s="42"/>
      <c r="N658" s="41"/>
      <c r="O658" s="58"/>
      <c r="P658" s="44"/>
      <c r="Q658" s="43"/>
      <c r="R658" s="44"/>
      <c r="S658" s="43"/>
      <c r="T658" s="44"/>
      <c r="U658" s="43"/>
      <c r="V658" s="44"/>
      <c r="W658" s="43"/>
      <c r="X658" s="44"/>
      <c r="Y658" s="43"/>
      <c r="Z658" s="44"/>
      <c r="AA658" s="43"/>
    </row>
    <row r="659" spans="1:27">
      <c r="A659" s="19"/>
      <c r="B659" s="26"/>
      <c r="C659" s="26"/>
      <c r="D659" s="41"/>
      <c r="E659" s="42"/>
      <c r="F659" s="41"/>
      <c r="G659" s="42"/>
      <c r="H659" s="41"/>
      <c r="I659" s="42"/>
      <c r="J659" s="41"/>
      <c r="K659" s="42"/>
      <c r="L659" s="41"/>
      <c r="M659" s="42"/>
      <c r="N659" s="41"/>
      <c r="O659" s="58"/>
      <c r="P659" s="44"/>
      <c r="Q659" s="43"/>
      <c r="R659" s="44"/>
      <c r="S659" s="43"/>
      <c r="T659" s="44"/>
      <c r="U659" s="43"/>
      <c r="V659" s="44"/>
      <c r="W659" s="43"/>
      <c r="X659" s="44"/>
      <c r="Y659" s="43"/>
      <c r="Z659" s="44"/>
      <c r="AA659" s="43"/>
    </row>
    <row r="660" spans="1:27">
      <c r="A660" s="19"/>
      <c r="B660" s="26"/>
      <c r="C660" s="26"/>
      <c r="D660" s="41"/>
      <c r="E660" s="42"/>
      <c r="F660" s="41"/>
      <c r="G660" s="42"/>
      <c r="H660" s="41"/>
      <c r="I660" s="42"/>
      <c r="J660" s="41"/>
      <c r="K660" s="42"/>
      <c r="L660" s="41"/>
      <c r="M660" s="42"/>
      <c r="N660" s="41"/>
      <c r="O660" s="58"/>
      <c r="P660" s="44"/>
      <c r="Q660" s="43"/>
      <c r="R660" s="44"/>
      <c r="S660" s="43"/>
      <c r="T660" s="44"/>
      <c r="U660" s="43"/>
      <c r="V660" s="44"/>
      <c r="W660" s="43"/>
      <c r="X660" s="44"/>
      <c r="Y660" s="43"/>
      <c r="Z660" s="44"/>
      <c r="AA660" s="43"/>
    </row>
    <row r="661" spans="1:27">
      <c r="A661" s="19"/>
      <c r="B661" s="26"/>
      <c r="C661" s="26"/>
      <c r="D661" s="41"/>
      <c r="E661" s="42"/>
      <c r="F661" s="41"/>
      <c r="G661" s="42"/>
      <c r="H661" s="41"/>
      <c r="I661" s="42"/>
      <c r="J661" s="41"/>
      <c r="K661" s="42"/>
      <c r="L661" s="41"/>
      <c r="M661" s="42"/>
      <c r="N661" s="41"/>
      <c r="O661" s="58"/>
      <c r="P661" s="44"/>
      <c r="Q661" s="43"/>
      <c r="R661" s="44"/>
      <c r="S661" s="43"/>
      <c r="T661" s="44"/>
      <c r="U661" s="43"/>
      <c r="V661" s="44"/>
      <c r="W661" s="43"/>
      <c r="X661" s="44"/>
      <c r="Y661" s="43"/>
      <c r="Z661" s="44"/>
      <c r="AA661" s="43"/>
    </row>
    <row r="662" spans="1:27">
      <c r="A662" s="19"/>
      <c r="B662" s="26"/>
      <c r="C662" s="26"/>
      <c r="D662" s="41"/>
      <c r="E662" s="42"/>
      <c r="F662" s="41"/>
      <c r="G662" s="42"/>
      <c r="H662" s="41"/>
      <c r="I662" s="42"/>
      <c r="J662" s="41"/>
      <c r="K662" s="42"/>
      <c r="L662" s="41"/>
      <c r="M662" s="42"/>
      <c r="N662" s="41"/>
      <c r="O662" s="58"/>
      <c r="P662" s="44"/>
      <c r="Q662" s="43"/>
      <c r="R662" s="44"/>
      <c r="S662" s="43"/>
      <c r="T662" s="44"/>
      <c r="U662" s="43"/>
      <c r="V662" s="44"/>
      <c r="W662" s="43"/>
      <c r="X662" s="44"/>
      <c r="Y662" s="43"/>
      <c r="Z662" s="44"/>
      <c r="AA662" s="43"/>
    </row>
    <row r="663" spans="1:27">
      <c r="A663" s="19"/>
      <c r="B663" s="26"/>
      <c r="C663" s="26"/>
      <c r="D663" s="41"/>
      <c r="E663" s="42"/>
      <c r="F663" s="41"/>
      <c r="G663" s="42"/>
      <c r="H663" s="41"/>
      <c r="I663" s="42"/>
      <c r="J663" s="41"/>
      <c r="K663" s="42"/>
      <c r="L663" s="41"/>
      <c r="M663" s="42"/>
      <c r="N663" s="41"/>
      <c r="O663" s="58"/>
      <c r="P663" s="44"/>
      <c r="Q663" s="43"/>
      <c r="R663" s="44"/>
      <c r="S663" s="43"/>
      <c r="T663" s="44"/>
      <c r="U663" s="43"/>
      <c r="V663" s="44"/>
      <c r="W663" s="43"/>
      <c r="X663" s="44"/>
      <c r="Y663" s="43"/>
      <c r="Z663" s="44"/>
      <c r="AA663" s="43"/>
    </row>
    <row r="664" spans="1:27">
      <c r="A664" s="19"/>
      <c r="B664" s="26"/>
      <c r="C664" s="26"/>
      <c r="D664" s="41"/>
      <c r="E664" s="42"/>
      <c r="F664" s="41"/>
      <c r="G664" s="42"/>
      <c r="H664" s="41"/>
      <c r="I664" s="42"/>
      <c r="J664" s="41"/>
      <c r="K664" s="42"/>
      <c r="L664" s="41"/>
      <c r="M664" s="42"/>
      <c r="N664" s="41"/>
      <c r="O664" s="58"/>
      <c r="P664" s="44"/>
      <c r="Q664" s="43"/>
      <c r="R664" s="44"/>
      <c r="S664" s="43"/>
      <c r="T664" s="44"/>
      <c r="U664" s="43"/>
      <c r="V664" s="44"/>
      <c r="W664" s="43"/>
      <c r="X664" s="44"/>
      <c r="Y664" s="43"/>
      <c r="Z664" s="44"/>
      <c r="AA664" s="43"/>
    </row>
    <row r="665" spans="1:27">
      <c r="A665" s="19"/>
      <c r="B665" s="26"/>
      <c r="C665" s="26"/>
      <c r="D665" s="41"/>
      <c r="E665" s="42"/>
      <c r="F665" s="41"/>
      <c r="G665" s="42"/>
      <c r="H665" s="41"/>
      <c r="I665" s="42"/>
      <c r="J665" s="41"/>
      <c r="K665" s="42"/>
      <c r="L665" s="41"/>
      <c r="M665" s="42"/>
      <c r="N665" s="41"/>
      <c r="O665" s="58"/>
      <c r="P665" s="44"/>
      <c r="Q665" s="43"/>
      <c r="R665" s="44"/>
      <c r="S665" s="43"/>
      <c r="T665" s="44"/>
      <c r="U665" s="43"/>
      <c r="V665" s="44"/>
      <c r="W665" s="43"/>
      <c r="X665" s="44"/>
      <c r="Y665" s="43"/>
      <c r="Z665" s="44"/>
      <c r="AA665" s="43"/>
    </row>
    <row r="666" spans="1:27">
      <c r="A666" s="19"/>
      <c r="B666" s="26"/>
      <c r="C666" s="26"/>
      <c r="D666" s="41"/>
      <c r="E666" s="42"/>
      <c r="F666" s="41"/>
      <c r="G666" s="42"/>
      <c r="H666" s="41"/>
      <c r="I666" s="42"/>
      <c r="J666" s="41"/>
      <c r="K666" s="42"/>
      <c r="L666" s="41"/>
      <c r="M666" s="42"/>
      <c r="N666" s="41"/>
      <c r="O666" s="58"/>
      <c r="P666" s="44"/>
      <c r="Q666" s="43"/>
      <c r="R666" s="44"/>
      <c r="S666" s="43"/>
      <c r="T666" s="44"/>
      <c r="U666" s="43"/>
      <c r="V666" s="44"/>
      <c r="W666" s="43"/>
      <c r="X666" s="44"/>
      <c r="Y666" s="43"/>
      <c r="Z666" s="44"/>
      <c r="AA666" s="43"/>
    </row>
    <row r="667" spans="1:27">
      <c r="A667" s="19"/>
      <c r="B667" s="26"/>
      <c r="C667" s="26"/>
      <c r="D667" s="41"/>
      <c r="E667" s="42"/>
      <c r="F667" s="41"/>
      <c r="G667" s="42"/>
      <c r="H667" s="41"/>
      <c r="I667" s="42"/>
      <c r="J667" s="41"/>
      <c r="K667" s="42"/>
      <c r="L667" s="41"/>
      <c r="M667" s="42"/>
      <c r="N667" s="41"/>
      <c r="O667" s="58"/>
      <c r="P667" s="44"/>
      <c r="Q667" s="43"/>
      <c r="R667" s="44"/>
      <c r="S667" s="43"/>
      <c r="T667" s="44"/>
      <c r="U667" s="43"/>
      <c r="V667" s="44"/>
      <c r="W667" s="43"/>
      <c r="X667" s="44"/>
      <c r="Y667" s="43"/>
      <c r="Z667" s="44"/>
      <c r="AA667" s="43"/>
    </row>
    <row r="668" spans="1:27">
      <c r="A668" s="19"/>
      <c r="B668" s="26"/>
      <c r="C668" s="26"/>
      <c r="D668" s="41"/>
      <c r="E668" s="42"/>
      <c r="F668" s="41"/>
      <c r="G668" s="42"/>
      <c r="H668" s="41"/>
      <c r="I668" s="42"/>
      <c r="J668" s="41"/>
      <c r="K668" s="42"/>
      <c r="L668" s="41"/>
      <c r="M668" s="42"/>
      <c r="N668" s="41"/>
      <c r="O668" s="58"/>
      <c r="P668" s="44"/>
      <c r="Q668" s="43"/>
      <c r="R668" s="44"/>
      <c r="S668" s="43"/>
      <c r="T668" s="44"/>
      <c r="U668" s="43"/>
      <c r="V668" s="44"/>
      <c r="W668" s="43"/>
      <c r="X668" s="44"/>
      <c r="Y668" s="43"/>
      <c r="Z668" s="44"/>
      <c r="AA668" s="43"/>
    </row>
    <row r="669" spans="1:27">
      <c r="A669" s="19"/>
      <c r="B669" s="26"/>
      <c r="C669" s="26"/>
      <c r="D669" s="41"/>
      <c r="E669" s="42"/>
      <c r="F669" s="41"/>
      <c r="G669" s="42"/>
      <c r="H669" s="41"/>
      <c r="I669" s="42"/>
      <c r="J669" s="41"/>
      <c r="K669" s="42"/>
      <c r="L669" s="41"/>
      <c r="M669" s="42"/>
      <c r="N669" s="41"/>
      <c r="O669" s="58"/>
      <c r="P669" s="44"/>
      <c r="Q669" s="43"/>
      <c r="R669" s="44"/>
      <c r="S669" s="43"/>
      <c r="T669" s="44"/>
      <c r="U669" s="43"/>
      <c r="V669" s="44"/>
      <c r="W669" s="43"/>
      <c r="X669" s="44"/>
      <c r="Y669" s="43"/>
      <c r="Z669" s="44"/>
      <c r="AA669" s="43"/>
    </row>
    <row r="670" spans="1:27">
      <c r="A670" s="19"/>
      <c r="B670" s="26"/>
      <c r="C670" s="26"/>
      <c r="D670" s="41"/>
      <c r="E670" s="42"/>
      <c r="F670" s="41"/>
      <c r="G670" s="42"/>
      <c r="H670" s="41"/>
      <c r="I670" s="42"/>
      <c r="J670" s="41"/>
      <c r="K670" s="42"/>
      <c r="L670" s="41"/>
      <c r="M670" s="42"/>
      <c r="N670" s="41"/>
      <c r="O670" s="58"/>
      <c r="P670" s="44"/>
      <c r="Q670" s="43"/>
      <c r="R670" s="44"/>
      <c r="S670" s="43"/>
      <c r="T670" s="44"/>
      <c r="U670" s="43"/>
      <c r="V670" s="44"/>
      <c r="W670" s="43"/>
      <c r="X670" s="44"/>
      <c r="Y670" s="43"/>
      <c r="Z670" s="44"/>
      <c r="AA670" s="43"/>
    </row>
    <row r="671" spans="1:27">
      <c r="A671" s="19"/>
      <c r="B671" s="26"/>
      <c r="C671" s="26"/>
      <c r="D671" s="41"/>
      <c r="E671" s="42"/>
      <c r="F671" s="41"/>
      <c r="G671" s="42"/>
      <c r="H671" s="41"/>
      <c r="I671" s="42"/>
      <c r="J671" s="41"/>
      <c r="K671" s="42"/>
      <c r="L671" s="41"/>
      <c r="M671" s="42"/>
      <c r="N671" s="41"/>
      <c r="O671" s="58"/>
      <c r="P671" s="44"/>
      <c r="Q671" s="43"/>
      <c r="R671" s="44"/>
      <c r="S671" s="43"/>
      <c r="T671" s="44"/>
      <c r="U671" s="43"/>
      <c r="V671" s="44"/>
      <c r="W671" s="43"/>
      <c r="X671" s="44"/>
      <c r="Y671" s="43"/>
      <c r="Z671" s="44"/>
      <c r="AA671" s="43"/>
    </row>
    <row r="672" spans="1:27">
      <c r="A672" s="19"/>
      <c r="B672" s="26"/>
      <c r="C672" s="26"/>
      <c r="D672" s="41"/>
      <c r="E672" s="42"/>
      <c r="F672" s="41"/>
      <c r="G672" s="42"/>
      <c r="H672" s="41"/>
      <c r="I672" s="42"/>
      <c r="J672" s="41"/>
      <c r="K672" s="42"/>
      <c r="L672" s="41"/>
      <c r="M672" s="42"/>
      <c r="N672" s="41"/>
      <c r="O672" s="58"/>
      <c r="P672" s="44"/>
      <c r="Q672" s="43"/>
      <c r="R672" s="44"/>
      <c r="S672" s="43"/>
      <c r="T672" s="44"/>
      <c r="U672" s="43"/>
      <c r="V672" s="44"/>
      <c r="W672" s="43"/>
      <c r="X672" s="44"/>
      <c r="Y672" s="43"/>
      <c r="Z672" s="44"/>
      <c r="AA672" s="43"/>
    </row>
    <row r="673" spans="1:27">
      <c r="A673" s="19"/>
      <c r="B673" s="26"/>
      <c r="C673" s="26"/>
      <c r="D673" s="41"/>
      <c r="E673" s="42"/>
      <c r="F673" s="41"/>
      <c r="G673" s="42"/>
      <c r="H673" s="41"/>
      <c r="I673" s="42"/>
      <c r="J673" s="41"/>
      <c r="K673" s="42"/>
      <c r="L673" s="41"/>
      <c r="M673" s="42"/>
      <c r="N673" s="41"/>
      <c r="O673" s="58"/>
      <c r="P673" s="44"/>
      <c r="Q673" s="43"/>
      <c r="R673" s="44"/>
      <c r="S673" s="43"/>
      <c r="T673" s="44"/>
      <c r="U673" s="43"/>
      <c r="V673" s="44"/>
      <c r="W673" s="43"/>
      <c r="X673" s="44"/>
      <c r="Y673" s="43"/>
      <c r="Z673" s="44"/>
      <c r="AA673" s="43"/>
    </row>
    <row r="674" spans="1:27">
      <c r="A674" s="19"/>
      <c r="B674" s="26"/>
      <c r="C674" s="26"/>
      <c r="D674" s="41"/>
      <c r="E674" s="42"/>
      <c r="F674" s="41"/>
      <c r="G674" s="42"/>
      <c r="H674" s="41"/>
      <c r="I674" s="42"/>
      <c r="J674" s="41"/>
      <c r="K674" s="42"/>
      <c r="L674" s="41"/>
      <c r="M674" s="42"/>
      <c r="N674" s="41"/>
      <c r="O674" s="58"/>
      <c r="P674" s="44"/>
      <c r="Q674" s="43"/>
      <c r="R674" s="44"/>
      <c r="S674" s="43"/>
      <c r="T674" s="44"/>
      <c r="U674" s="43"/>
      <c r="V674" s="44"/>
      <c r="W674" s="43"/>
      <c r="X674" s="44"/>
      <c r="Y674" s="43"/>
      <c r="Z674" s="44"/>
      <c r="AA674" s="43"/>
    </row>
    <row r="675" spans="1:27">
      <c r="A675" s="19"/>
      <c r="B675" s="26"/>
      <c r="C675" s="26"/>
      <c r="D675" s="41"/>
      <c r="E675" s="42"/>
      <c r="F675" s="41"/>
      <c r="G675" s="42"/>
      <c r="H675" s="41"/>
      <c r="I675" s="42"/>
      <c r="J675" s="41"/>
      <c r="K675" s="42"/>
      <c r="L675" s="41"/>
      <c r="M675" s="42"/>
      <c r="N675" s="41"/>
      <c r="O675" s="58"/>
      <c r="P675" s="44"/>
      <c r="Q675" s="43"/>
      <c r="R675" s="44"/>
      <c r="S675" s="43"/>
      <c r="T675" s="44"/>
      <c r="U675" s="43"/>
      <c r="V675" s="44"/>
      <c r="W675" s="43"/>
      <c r="X675" s="44"/>
      <c r="Y675" s="43"/>
      <c r="Z675" s="44"/>
      <c r="AA675" s="43"/>
    </row>
    <row r="676" spans="1:27">
      <c r="A676" s="19"/>
      <c r="B676" s="26"/>
      <c r="C676" s="26"/>
      <c r="D676" s="41"/>
      <c r="E676" s="42"/>
      <c r="F676" s="41"/>
      <c r="G676" s="42"/>
      <c r="H676" s="41"/>
      <c r="I676" s="42"/>
      <c r="J676" s="41"/>
      <c r="K676" s="42"/>
      <c r="L676" s="41"/>
      <c r="M676" s="42"/>
      <c r="N676" s="41"/>
      <c r="O676" s="58"/>
      <c r="P676" s="44"/>
      <c r="Q676" s="43"/>
      <c r="R676" s="44"/>
      <c r="S676" s="43"/>
      <c r="T676" s="44"/>
      <c r="U676" s="43"/>
      <c r="V676" s="44"/>
      <c r="W676" s="43"/>
      <c r="X676" s="44"/>
      <c r="Y676" s="43"/>
      <c r="Z676" s="44"/>
      <c r="AA676" s="43"/>
    </row>
    <row r="677" spans="1:27">
      <c r="A677" s="19"/>
      <c r="B677" s="26"/>
      <c r="C677" s="26"/>
      <c r="D677" s="41"/>
      <c r="E677" s="42"/>
      <c r="F677" s="41"/>
      <c r="G677" s="42"/>
      <c r="H677" s="41"/>
      <c r="I677" s="42"/>
      <c r="J677" s="41"/>
      <c r="K677" s="42"/>
      <c r="L677" s="41"/>
      <c r="M677" s="42"/>
      <c r="N677" s="41"/>
      <c r="O677" s="58"/>
      <c r="P677" s="44"/>
      <c r="Q677" s="43"/>
      <c r="R677" s="44"/>
      <c r="S677" s="43"/>
      <c r="T677" s="44"/>
      <c r="U677" s="43"/>
      <c r="V677" s="44"/>
      <c r="W677" s="43"/>
      <c r="X677" s="44"/>
      <c r="Y677" s="43"/>
      <c r="Z677" s="44"/>
      <c r="AA677" s="43"/>
    </row>
    <row r="678" spans="1:27">
      <c r="A678" s="19"/>
      <c r="B678" s="26"/>
      <c r="C678" s="26"/>
      <c r="D678" s="41"/>
      <c r="E678" s="42"/>
      <c r="F678" s="41"/>
      <c r="G678" s="42"/>
      <c r="H678" s="41"/>
      <c r="I678" s="42"/>
      <c r="J678" s="41"/>
      <c r="K678" s="42"/>
      <c r="L678" s="41"/>
      <c r="M678" s="42"/>
      <c r="N678" s="41"/>
      <c r="O678" s="58"/>
      <c r="P678" s="44"/>
      <c r="Q678" s="43"/>
      <c r="R678" s="44"/>
      <c r="S678" s="43"/>
      <c r="T678" s="44"/>
      <c r="U678" s="43"/>
      <c r="V678" s="44"/>
      <c r="W678" s="43"/>
      <c r="X678" s="44"/>
      <c r="Y678" s="43"/>
      <c r="Z678" s="44"/>
      <c r="AA678" s="43"/>
    </row>
    <row r="679" spans="1:27">
      <c r="A679" s="19"/>
      <c r="B679" s="26"/>
      <c r="C679" s="26"/>
      <c r="D679" s="41"/>
      <c r="E679" s="42"/>
      <c r="F679" s="41"/>
      <c r="G679" s="42"/>
      <c r="H679" s="41"/>
      <c r="I679" s="42"/>
      <c r="J679" s="41"/>
      <c r="K679" s="42"/>
      <c r="L679" s="41"/>
      <c r="M679" s="42"/>
      <c r="N679" s="41"/>
      <c r="O679" s="58"/>
      <c r="P679" s="44"/>
      <c r="Q679" s="43"/>
      <c r="R679" s="44"/>
      <c r="S679" s="43"/>
      <c r="T679" s="44"/>
      <c r="U679" s="43"/>
      <c r="V679" s="44"/>
      <c r="W679" s="43"/>
      <c r="X679" s="44"/>
      <c r="Y679" s="43"/>
      <c r="Z679" s="44"/>
      <c r="AA679" s="43"/>
    </row>
    <row r="680" spans="1:27">
      <c r="A680" s="19"/>
      <c r="B680" s="26"/>
      <c r="C680" s="26"/>
      <c r="D680" s="41"/>
      <c r="E680" s="42"/>
      <c r="F680" s="41"/>
      <c r="G680" s="42"/>
      <c r="H680" s="41"/>
      <c r="I680" s="42"/>
      <c r="J680" s="41"/>
      <c r="K680" s="42"/>
      <c r="L680" s="41"/>
      <c r="M680" s="42"/>
      <c r="N680" s="41"/>
      <c r="O680" s="58"/>
      <c r="P680" s="44"/>
      <c r="Q680" s="43"/>
      <c r="R680" s="44"/>
      <c r="S680" s="43"/>
      <c r="T680" s="44"/>
      <c r="U680" s="43"/>
      <c r="V680" s="44"/>
      <c r="W680" s="43"/>
      <c r="X680" s="44"/>
      <c r="Y680" s="43"/>
      <c r="Z680" s="44"/>
      <c r="AA680" s="43"/>
    </row>
    <row r="681" spans="1:27">
      <c r="A681" s="19"/>
      <c r="B681" s="26"/>
      <c r="C681" s="26"/>
      <c r="D681" s="41"/>
      <c r="E681" s="42"/>
      <c r="F681" s="41"/>
      <c r="G681" s="42"/>
      <c r="H681" s="41"/>
      <c r="I681" s="42"/>
      <c r="J681" s="41"/>
      <c r="K681" s="42"/>
      <c r="L681" s="41"/>
      <c r="M681" s="42"/>
      <c r="N681" s="41"/>
      <c r="O681" s="58"/>
      <c r="P681" s="44"/>
      <c r="Q681" s="43"/>
      <c r="R681" s="44"/>
      <c r="S681" s="43"/>
      <c r="T681" s="44"/>
      <c r="U681" s="43"/>
      <c r="V681" s="44"/>
      <c r="W681" s="43"/>
      <c r="X681" s="44"/>
      <c r="Y681" s="43"/>
      <c r="Z681" s="44"/>
      <c r="AA681" s="43"/>
    </row>
    <row r="682" spans="1:27">
      <c r="A682" s="19"/>
      <c r="B682" s="26"/>
      <c r="C682" s="26"/>
      <c r="D682" s="41"/>
      <c r="E682" s="42"/>
      <c r="F682" s="41"/>
      <c r="G682" s="42"/>
      <c r="H682" s="41"/>
      <c r="I682" s="42"/>
      <c r="J682" s="41"/>
      <c r="K682" s="42"/>
      <c r="L682" s="41"/>
      <c r="M682" s="42"/>
      <c r="N682" s="41"/>
      <c r="O682" s="58"/>
      <c r="P682" s="44"/>
      <c r="Q682" s="43"/>
      <c r="R682" s="44"/>
      <c r="S682" s="43"/>
      <c r="T682" s="44"/>
      <c r="U682" s="43"/>
      <c r="V682" s="44"/>
      <c r="W682" s="43"/>
      <c r="X682" s="44"/>
      <c r="Y682" s="43"/>
      <c r="Z682" s="44"/>
      <c r="AA682" s="43"/>
    </row>
    <row r="683" spans="1:27">
      <c r="A683" s="19"/>
      <c r="B683" s="26"/>
      <c r="C683" s="26"/>
      <c r="D683" s="41"/>
      <c r="E683" s="42"/>
      <c r="F683" s="41"/>
      <c r="G683" s="42"/>
      <c r="H683" s="41"/>
      <c r="I683" s="42"/>
      <c r="J683" s="41"/>
      <c r="K683" s="42"/>
      <c r="L683" s="41"/>
      <c r="M683" s="42"/>
      <c r="N683" s="41"/>
      <c r="O683" s="58"/>
      <c r="P683" s="44"/>
      <c r="Q683" s="43"/>
      <c r="R683" s="44"/>
      <c r="S683" s="43"/>
      <c r="T683" s="44"/>
      <c r="U683" s="43"/>
      <c r="V683" s="44"/>
      <c r="W683" s="43"/>
      <c r="X683" s="44"/>
      <c r="Y683" s="43"/>
      <c r="Z683" s="44"/>
      <c r="AA683" s="43"/>
    </row>
    <row r="684" spans="1:27">
      <c r="A684" s="19"/>
      <c r="B684" s="26"/>
      <c r="C684" s="26"/>
      <c r="D684" s="41"/>
      <c r="E684" s="42"/>
      <c r="F684" s="41"/>
      <c r="G684" s="42"/>
      <c r="H684" s="41"/>
      <c r="I684" s="42"/>
      <c r="J684" s="41"/>
      <c r="K684" s="42"/>
      <c r="L684" s="41"/>
      <c r="M684" s="42"/>
      <c r="N684" s="41"/>
      <c r="O684" s="58"/>
      <c r="P684" s="44"/>
      <c r="Q684" s="43"/>
      <c r="R684" s="44"/>
      <c r="S684" s="43"/>
      <c r="T684" s="44"/>
      <c r="U684" s="43"/>
      <c r="V684" s="44"/>
      <c r="W684" s="43"/>
      <c r="X684" s="44"/>
      <c r="Y684" s="43"/>
      <c r="Z684" s="44"/>
      <c r="AA684" s="43"/>
    </row>
    <row r="685" spans="1:27">
      <c r="A685" s="19"/>
      <c r="B685" s="26"/>
      <c r="C685" s="26"/>
      <c r="D685" s="41"/>
      <c r="E685" s="42"/>
      <c r="F685" s="41"/>
      <c r="G685" s="42"/>
      <c r="H685" s="41"/>
      <c r="I685" s="42"/>
      <c r="J685" s="41"/>
      <c r="K685" s="42"/>
      <c r="L685" s="41"/>
      <c r="M685" s="42"/>
      <c r="N685" s="41"/>
      <c r="O685" s="58"/>
      <c r="P685" s="44"/>
      <c r="Q685" s="43"/>
      <c r="R685" s="44"/>
      <c r="S685" s="43"/>
      <c r="T685" s="44"/>
      <c r="U685" s="43"/>
      <c r="V685" s="44"/>
      <c r="W685" s="43"/>
      <c r="X685" s="44"/>
      <c r="Y685" s="43"/>
      <c r="Z685" s="44"/>
      <c r="AA685" s="43"/>
    </row>
    <row r="686" spans="1:27">
      <c r="A686" s="19"/>
      <c r="B686" s="26"/>
      <c r="C686" s="26"/>
      <c r="D686" s="41"/>
      <c r="E686" s="42"/>
      <c r="F686" s="41"/>
      <c r="G686" s="42"/>
      <c r="H686" s="41"/>
      <c r="I686" s="42"/>
      <c r="J686" s="41"/>
      <c r="K686" s="42"/>
      <c r="L686" s="41"/>
      <c r="M686" s="42"/>
      <c r="N686" s="41"/>
      <c r="O686" s="58"/>
      <c r="P686" s="44"/>
      <c r="Q686" s="43"/>
      <c r="R686" s="44"/>
      <c r="S686" s="43"/>
      <c r="T686" s="44"/>
      <c r="U686" s="43"/>
      <c r="V686" s="44"/>
      <c r="W686" s="43"/>
      <c r="X686" s="44"/>
      <c r="Y686" s="43"/>
      <c r="Z686" s="44"/>
      <c r="AA686" s="43"/>
    </row>
    <row r="687" spans="1:27">
      <c r="A687" s="19"/>
      <c r="B687" s="26"/>
      <c r="C687" s="26"/>
      <c r="D687" s="41"/>
      <c r="E687" s="42"/>
      <c r="F687" s="41"/>
      <c r="G687" s="42"/>
      <c r="H687" s="41"/>
      <c r="I687" s="42"/>
      <c r="J687" s="41"/>
      <c r="K687" s="42"/>
      <c r="L687" s="41"/>
      <c r="M687" s="42"/>
      <c r="N687" s="41"/>
      <c r="O687" s="58"/>
      <c r="P687" s="44"/>
      <c r="Q687" s="43"/>
      <c r="R687" s="44"/>
      <c r="S687" s="43"/>
      <c r="T687" s="44"/>
      <c r="U687" s="43"/>
      <c r="V687" s="44"/>
      <c r="W687" s="43"/>
      <c r="X687" s="44"/>
      <c r="Y687" s="43"/>
      <c r="Z687" s="44"/>
      <c r="AA687" s="43"/>
    </row>
    <row r="688" spans="1:27">
      <c r="A688" s="19"/>
      <c r="B688" s="26"/>
      <c r="C688" s="26"/>
      <c r="D688" s="41"/>
      <c r="E688" s="42"/>
      <c r="F688" s="41"/>
      <c r="G688" s="42"/>
      <c r="H688" s="41"/>
      <c r="I688" s="42"/>
      <c r="J688" s="41"/>
      <c r="K688" s="42"/>
      <c r="L688" s="41"/>
      <c r="M688" s="42"/>
      <c r="N688" s="41"/>
      <c r="O688" s="58"/>
      <c r="P688" s="44"/>
      <c r="Q688" s="43"/>
      <c r="R688" s="44"/>
      <c r="S688" s="43"/>
      <c r="T688" s="44"/>
      <c r="U688" s="43"/>
      <c r="V688" s="44"/>
      <c r="W688" s="43"/>
      <c r="X688" s="44"/>
      <c r="Y688" s="43"/>
      <c r="Z688" s="44"/>
      <c r="AA688" s="43"/>
    </row>
    <row r="689" spans="1:27">
      <c r="A689" s="19"/>
      <c r="B689" s="26"/>
      <c r="C689" s="26"/>
      <c r="D689" s="41"/>
      <c r="E689" s="42"/>
      <c r="F689" s="41"/>
      <c r="G689" s="42"/>
      <c r="H689" s="41"/>
      <c r="I689" s="42"/>
      <c r="J689" s="41"/>
      <c r="K689" s="42"/>
      <c r="L689" s="41"/>
      <c r="M689" s="42"/>
      <c r="N689" s="41"/>
      <c r="O689" s="58"/>
      <c r="P689" s="44"/>
      <c r="Q689" s="43"/>
      <c r="R689" s="44"/>
      <c r="S689" s="43"/>
      <c r="T689" s="44"/>
      <c r="U689" s="43"/>
      <c r="V689" s="44"/>
      <c r="W689" s="43"/>
      <c r="X689" s="44"/>
      <c r="Y689" s="43"/>
      <c r="Z689" s="44"/>
      <c r="AA689" s="43"/>
    </row>
    <row r="690" spans="1:27">
      <c r="A690" s="19"/>
      <c r="B690" s="26"/>
      <c r="C690" s="26"/>
      <c r="D690" s="41"/>
      <c r="E690" s="42"/>
      <c r="F690" s="41"/>
      <c r="G690" s="42"/>
      <c r="H690" s="41"/>
      <c r="I690" s="42"/>
      <c r="J690" s="41"/>
      <c r="K690" s="42"/>
      <c r="L690" s="41"/>
      <c r="M690" s="42"/>
      <c r="N690" s="41"/>
      <c r="O690" s="58"/>
      <c r="P690" s="44"/>
      <c r="Q690" s="43"/>
      <c r="R690" s="44"/>
      <c r="S690" s="43"/>
      <c r="T690" s="44"/>
      <c r="U690" s="43"/>
      <c r="V690" s="44"/>
      <c r="W690" s="43"/>
      <c r="X690" s="44"/>
      <c r="Y690" s="43"/>
      <c r="Z690" s="44"/>
      <c r="AA690" s="43"/>
    </row>
    <row r="691" spans="1:27">
      <c r="A691" s="19"/>
      <c r="B691" s="26"/>
      <c r="C691" s="26"/>
      <c r="D691" s="41"/>
      <c r="E691" s="42"/>
      <c r="F691" s="41"/>
      <c r="G691" s="42"/>
      <c r="H691" s="41"/>
      <c r="I691" s="42"/>
      <c r="J691" s="41"/>
      <c r="K691" s="42"/>
      <c r="L691" s="41"/>
      <c r="M691" s="42"/>
      <c r="N691" s="41"/>
      <c r="O691" s="58"/>
      <c r="P691" s="44"/>
      <c r="Q691" s="43"/>
      <c r="R691" s="44"/>
      <c r="S691" s="43"/>
      <c r="T691" s="44"/>
      <c r="U691" s="43"/>
      <c r="V691" s="44"/>
      <c r="W691" s="43"/>
      <c r="X691" s="44"/>
      <c r="Y691" s="43"/>
      <c r="Z691" s="44"/>
      <c r="AA691" s="43"/>
    </row>
    <row r="692" spans="1:27">
      <c r="A692" s="19"/>
      <c r="B692" s="26"/>
      <c r="C692" s="26"/>
      <c r="D692" s="41"/>
      <c r="E692" s="42"/>
      <c r="F692" s="41"/>
      <c r="G692" s="42"/>
      <c r="H692" s="41"/>
      <c r="I692" s="42"/>
      <c r="J692" s="41"/>
      <c r="K692" s="42"/>
      <c r="L692" s="41"/>
      <c r="M692" s="42"/>
      <c r="N692" s="41"/>
      <c r="O692" s="58"/>
      <c r="P692" s="44"/>
      <c r="Q692" s="43"/>
      <c r="R692" s="44"/>
      <c r="S692" s="43"/>
      <c r="T692" s="44"/>
      <c r="U692" s="43"/>
      <c r="V692" s="44"/>
      <c r="W692" s="43"/>
      <c r="X692" s="44"/>
      <c r="Y692" s="43"/>
      <c r="Z692" s="44"/>
      <c r="AA692" s="43"/>
    </row>
    <row r="693" spans="1:27">
      <c r="A693" s="19"/>
      <c r="B693" s="26"/>
      <c r="C693" s="26"/>
      <c r="D693" s="41"/>
      <c r="E693" s="42"/>
      <c r="F693" s="41"/>
      <c r="G693" s="42"/>
      <c r="H693" s="41"/>
      <c r="I693" s="42"/>
      <c r="J693" s="41"/>
      <c r="K693" s="42"/>
      <c r="L693" s="41"/>
      <c r="M693" s="42"/>
      <c r="N693" s="41"/>
      <c r="O693" s="58"/>
      <c r="P693" s="44"/>
      <c r="Q693" s="43"/>
      <c r="R693" s="44"/>
      <c r="S693" s="43"/>
      <c r="T693" s="44"/>
      <c r="U693" s="43"/>
      <c r="V693" s="44"/>
      <c r="W693" s="43"/>
      <c r="X693" s="44"/>
      <c r="Y693" s="43"/>
      <c r="Z693" s="44"/>
      <c r="AA693" s="43"/>
    </row>
    <row r="694" spans="1:27">
      <c r="A694" s="19"/>
      <c r="B694" s="26"/>
      <c r="C694" s="26"/>
      <c r="D694" s="41"/>
      <c r="E694" s="42"/>
      <c r="F694" s="41"/>
      <c r="G694" s="42"/>
      <c r="H694" s="41"/>
      <c r="I694" s="42"/>
      <c r="J694" s="41"/>
      <c r="K694" s="42"/>
      <c r="L694" s="41"/>
      <c r="M694" s="42"/>
      <c r="N694" s="41"/>
      <c r="O694" s="58"/>
      <c r="P694" s="44"/>
      <c r="Q694" s="43"/>
      <c r="R694" s="44"/>
      <c r="S694" s="43"/>
      <c r="T694" s="44"/>
      <c r="U694" s="43"/>
      <c r="V694" s="44"/>
      <c r="W694" s="43"/>
      <c r="X694" s="44"/>
      <c r="Y694" s="43"/>
      <c r="Z694" s="44"/>
      <c r="AA694" s="43"/>
    </row>
    <row r="695" spans="1:27">
      <c r="A695" s="19"/>
      <c r="B695" s="26"/>
      <c r="C695" s="26"/>
      <c r="D695" s="41"/>
      <c r="E695" s="42"/>
      <c r="F695" s="41"/>
      <c r="G695" s="42"/>
      <c r="H695" s="41"/>
      <c r="I695" s="42"/>
      <c r="J695" s="41"/>
      <c r="K695" s="42"/>
      <c r="L695" s="41"/>
      <c r="M695" s="42"/>
      <c r="N695" s="41"/>
      <c r="O695" s="58"/>
      <c r="P695" s="44"/>
      <c r="Q695" s="43"/>
      <c r="R695" s="44"/>
      <c r="S695" s="43"/>
      <c r="T695" s="44"/>
      <c r="U695" s="43"/>
      <c r="V695" s="44"/>
      <c r="W695" s="43"/>
      <c r="X695" s="44"/>
      <c r="Y695" s="43"/>
      <c r="Z695" s="44"/>
      <c r="AA695" s="43"/>
    </row>
    <row r="696" spans="1:27">
      <c r="A696" s="19"/>
      <c r="B696" s="26"/>
      <c r="C696" s="26"/>
      <c r="D696" s="41"/>
      <c r="E696" s="42"/>
      <c r="F696" s="41"/>
      <c r="G696" s="42"/>
      <c r="H696" s="41"/>
      <c r="I696" s="42"/>
      <c r="J696" s="41"/>
      <c r="K696" s="42"/>
      <c r="L696" s="41"/>
      <c r="M696" s="42"/>
      <c r="N696" s="41"/>
      <c r="O696" s="58"/>
      <c r="P696" s="44"/>
      <c r="Q696" s="43"/>
      <c r="R696" s="44"/>
      <c r="S696" s="43"/>
      <c r="T696" s="44"/>
      <c r="U696" s="43"/>
      <c r="V696" s="44"/>
      <c r="W696" s="43"/>
      <c r="X696" s="44"/>
      <c r="Y696" s="43"/>
      <c r="Z696" s="44"/>
      <c r="AA696" s="43"/>
    </row>
    <row r="697" spans="1:27">
      <c r="A697" s="19"/>
      <c r="B697" s="26"/>
      <c r="C697" s="26"/>
      <c r="D697" s="41"/>
      <c r="E697" s="42"/>
      <c r="F697" s="41"/>
      <c r="G697" s="42"/>
      <c r="H697" s="41"/>
      <c r="I697" s="42"/>
      <c r="J697" s="41"/>
      <c r="K697" s="42"/>
      <c r="L697" s="41"/>
      <c r="M697" s="42"/>
      <c r="N697" s="41"/>
      <c r="O697" s="58"/>
      <c r="P697" s="44"/>
      <c r="Q697" s="43"/>
      <c r="R697" s="44"/>
      <c r="S697" s="43"/>
      <c r="T697" s="44"/>
      <c r="U697" s="43"/>
      <c r="V697" s="44"/>
      <c r="W697" s="43"/>
      <c r="X697" s="44"/>
      <c r="Y697" s="43"/>
      <c r="Z697" s="44"/>
      <c r="AA697" s="43"/>
    </row>
    <row r="698" spans="1:27">
      <c r="A698" s="19"/>
      <c r="B698" s="26"/>
      <c r="C698" s="26"/>
      <c r="D698" s="41"/>
      <c r="E698" s="42"/>
      <c r="F698" s="41"/>
      <c r="G698" s="42"/>
      <c r="H698" s="41"/>
      <c r="I698" s="42"/>
      <c r="J698" s="41"/>
      <c r="K698" s="42"/>
      <c r="L698" s="41"/>
      <c r="M698" s="42"/>
      <c r="N698" s="41"/>
      <c r="O698" s="58"/>
      <c r="P698" s="44"/>
      <c r="Q698" s="43"/>
      <c r="R698" s="44"/>
      <c r="S698" s="43"/>
      <c r="T698" s="44"/>
      <c r="U698" s="43"/>
      <c r="V698" s="44"/>
      <c r="W698" s="43"/>
      <c r="X698" s="44"/>
      <c r="Y698" s="43"/>
      <c r="Z698" s="44"/>
      <c r="AA698" s="43"/>
    </row>
    <row r="699" spans="1:27">
      <c r="A699" s="19"/>
      <c r="B699" s="26"/>
      <c r="C699" s="26"/>
      <c r="D699" s="41"/>
      <c r="E699" s="42"/>
      <c r="F699" s="41"/>
      <c r="G699" s="42"/>
      <c r="H699" s="41"/>
      <c r="I699" s="42"/>
      <c r="J699" s="41"/>
      <c r="K699" s="42"/>
      <c r="L699" s="41"/>
      <c r="M699" s="42"/>
      <c r="N699" s="41"/>
      <c r="O699" s="58"/>
      <c r="P699" s="44"/>
      <c r="Q699" s="43"/>
      <c r="R699" s="44"/>
      <c r="S699" s="43"/>
      <c r="T699" s="44"/>
      <c r="U699" s="43"/>
      <c r="V699" s="44"/>
      <c r="W699" s="43"/>
      <c r="X699" s="44"/>
      <c r="Y699" s="43"/>
      <c r="Z699" s="44"/>
      <c r="AA699" s="43"/>
    </row>
    <row r="700" spans="1:27">
      <c r="A700" s="19"/>
      <c r="B700" s="26"/>
      <c r="C700" s="26"/>
      <c r="D700" s="41"/>
      <c r="E700" s="42"/>
      <c r="F700" s="41"/>
      <c r="G700" s="42"/>
      <c r="H700" s="41"/>
      <c r="I700" s="42"/>
      <c r="J700" s="41"/>
      <c r="K700" s="42"/>
      <c r="L700" s="41"/>
      <c r="M700" s="42"/>
      <c r="N700" s="41"/>
      <c r="O700" s="58"/>
      <c r="P700" s="44"/>
      <c r="Q700" s="43"/>
      <c r="R700" s="44"/>
      <c r="S700" s="43"/>
      <c r="T700" s="44"/>
      <c r="U700" s="43"/>
      <c r="V700" s="44"/>
      <c r="W700" s="43"/>
      <c r="X700" s="44"/>
      <c r="Y700" s="43"/>
      <c r="Z700" s="44"/>
      <c r="AA700" s="43"/>
    </row>
    <row r="701" spans="1:27">
      <c r="A701" s="19"/>
      <c r="B701" s="26"/>
      <c r="C701" s="26"/>
      <c r="D701" s="41"/>
      <c r="E701" s="42"/>
      <c r="F701" s="41"/>
      <c r="G701" s="42"/>
      <c r="H701" s="41"/>
      <c r="I701" s="42"/>
      <c r="J701" s="41"/>
      <c r="K701" s="42"/>
      <c r="L701" s="41"/>
      <c r="M701" s="42"/>
      <c r="N701" s="41"/>
      <c r="O701" s="58"/>
      <c r="P701" s="44"/>
      <c r="Q701" s="43"/>
      <c r="R701" s="44"/>
      <c r="S701" s="43"/>
      <c r="T701" s="44"/>
      <c r="U701" s="43"/>
      <c r="V701" s="44"/>
      <c r="W701" s="43"/>
      <c r="X701" s="44"/>
      <c r="Y701" s="43"/>
      <c r="Z701" s="44"/>
      <c r="AA701" s="43"/>
    </row>
    <row r="702" spans="1:27">
      <c r="A702" s="19"/>
      <c r="B702" s="26"/>
      <c r="C702" s="26"/>
      <c r="D702" s="41"/>
      <c r="E702" s="42"/>
      <c r="F702" s="41"/>
      <c r="G702" s="42"/>
      <c r="H702" s="41"/>
      <c r="I702" s="42"/>
      <c r="J702" s="41"/>
      <c r="K702" s="42"/>
      <c r="L702" s="41"/>
      <c r="M702" s="42"/>
      <c r="N702" s="41"/>
      <c r="O702" s="58"/>
      <c r="P702" s="44"/>
      <c r="Q702" s="43"/>
      <c r="R702" s="44"/>
      <c r="S702" s="43"/>
      <c r="T702" s="44"/>
      <c r="U702" s="43"/>
      <c r="V702" s="44"/>
      <c r="W702" s="43"/>
      <c r="X702" s="44"/>
      <c r="Y702" s="43"/>
      <c r="Z702" s="44"/>
      <c r="AA702" s="43"/>
    </row>
    <row r="703" spans="1:27">
      <c r="A703" s="19"/>
      <c r="B703" s="26"/>
      <c r="C703" s="26"/>
      <c r="D703" s="41"/>
      <c r="E703" s="42"/>
      <c r="F703" s="41"/>
      <c r="G703" s="42"/>
      <c r="H703" s="41"/>
      <c r="I703" s="42"/>
      <c r="J703" s="41"/>
      <c r="K703" s="42"/>
      <c r="L703" s="41"/>
      <c r="M703" s="42"/>
      <c r="N703" s="41"/>
      <c r="O703" s="58"/>
      <c r="P703" s="44"/>
      <c r="Q703" s="43"/>
      <c r="R703" s="44"/>
      <c r="S703" s="43"/>
      <c r="T703" s="44"/>
      <c r="U703" s="43"/>
      <c r="V703" s="44"/>
      <c r="W703" s="43"/>
      <c r="X703" s="44"/>
      <c r="Y703" s="43"/>
      <c r="Z703" s="44"/>
      <c r="AA703" s="43"/>
    </row>
    <row r="704" spans="1:27">
      <c r="A704" s="19"/>
      <c r="B704" s="26"/>
      <c r="C704" s="26"/>
      <c r="D704" s="41"/>
      <c r="E704" s="42"/>
      <c r="F704" s="41"/>
      <c r="G704" s="42"/>
      <c r="H704" s="41"/>
      <c r="I704" s="42"/>
      <c r="J704" s="41"/>
      <c r="K704" s="42"/>
      <c r="L704" s="41"/>
      <c r="M704" s="42"/>
      <c r="N704" s="41"/>
      <c r="O704" s="58"/>
      <c r="P704" s="44"/>
      <c r="Q704" s="43"/>
      <c r="R704" s="44"/>
      <c r="S704" s="43"/>
      <c r="T704" s="44"/>
      <c r="U704" s="43"/>
      <c r="V704" s="44"/>
      <c r="W704" s="43"/>
      <c r="X704" s="44"/>
      <c r="Y704" s="43"/>
      <c r="Z704" s="44"/>
      <c r="AA704" s="43"/>
    </row>
    <row r="705" spans="1:27">
      <c r="A705" s="19"/>
      <c r="B705" s="26"/>
      <c r="C705" s="26"/>
      <c r="D705" s="41"/>
      <c r="E705" s="42"/>
      <c r="F705" s="41"/>
      <c r="G705" s="42"/>
      <c r="H705" s="41"/>
      <c r="I705" s="42"/>
      <c r="J705" s="41"/>
      <c r="K705" s="42"/>
      <c r="L705" s="41"/>
      <c r="M705" s="42"/>
      <c r="N705" s="41"/>
      <c r="O705" s="58"/>
      <c r="P705" s="44"/>
      <c r="Q705" s="43"/>
      <c r="R705" s="44"/>
      <c r="S705" s="43"/>
      <c r="T705" s="44"/>
      <c r="U705" s="43"/>
      <c r="V705" s="44"/>
      <c r="W705" s="43"/>
      <c r="X705" s="44"/>
      <c r="Y705" s="43"/>
      <c r="Z705" s="44"/>
      <c r="AA705" s="43"/>
    </row>
    <row r="706" spans="1:27">
      <c r="A706" s="19"/>
      <c r="B706" s="26"/>
      <c r="C706" s="26"/>
      <c r="D706" s="41"/>
      <c r="E706" s="42"/>
      <c r="F706" s="41"/>
      <c r="G706" s="42"/>
      <c r="H706" s="41"/>
      <c r="I706" s="42"/>
      <c r="J706" s="41"/>
      <c r="K706" s="42"/>
      <c r="L706" s="41"/>
      <c r="M706" s="42"/>
      <c r="N706" s="41"/>
      <c r="O706" s="58"/>
      <c r="P706" s="44"/>
      <c r="Q706" s="43"/>
      <c r="R706" s="44"/>
      <c r="S706" s="43"/>
      <c r="T706" s="44"/>
      <c r="U706" s="43"/>
      <c r="V706" s="44"/>
      <c r="W706" s="43"/>
      <c r="X706" s="44"/>
      <c r="Y706" s="43"/>
      <c r="Z706" s="44"/>
      <c r="AA706" s="43"/>
    </row>
    <row r="707" spans="1:27">
      <c r="A707" s="19"/>
      <c r="B707" s="26"/>
      <c r="C707" s="26"/>
      <c r="D707" s="41"/>
      <c r="E707" s="42"/>
      <c r="F707" s="41"/>
      <c r="G707" s="42"/>
      <c r="H707" s="41"/>
      <c r="I707" s="42"/>
      <c r="J707" s="41"/>
      <c r="K707" s="42"/>
      <c r="L707" s="41"/>
      <c r="M707" s="42"/>
      <c r="N707" s="41"/>
      <c r="O707" s="58"/>
      <c r="P707" s="44"/>
      <c r="Q707" s="43"/>
      <c r="R707" s="44"/>
      <c r="S707" s="43"/>
      <c r="T707" s="44"/>
      <c r="U707" s="43"/>
      <c r="V707" s="44"/>
      <c r="W707" s="43"/>
      <c r="X707" s="44"/>
      <c r="Y707" s="43"/>
      <c r="Z707" s="44"/>
      <c r="AA707" s="43"/>
    </row>
    <row r="708" spans="1:27">
      <c r="A708" s="19"/>
      <c r="B708" s="26"/>
      <c r="C708" s="26"/>
      <c r="D708" s="41"/>
      <c r="E708" s="42"/>
      <c r="F708" s="41"/>
      <c r="G708" s="42"/>
      <c r="H708" s="41"/>
      <c r="I708" s="42"/>
      <c r="J708" s="41"/>
      <c r="K708" s="42"/>
      <c r="L708" s="41"/>
      <c r="M708" s="42"/>
      <c r="N708" s="41"/>
      <c r="O708" s="58"/>
      <c r="P708" s="44"/>
      <c r="Q708" s="43"/>
      <c r="R708" s="44"/>
      <c r="S708" s="43"/>
      <c r="T708" s="44"/>
      <c r="U708" s="43"/>
      <c r="V708" s="44"/>
      <c r="W708" s="43"/>
      <c r="X708" s="44"/>
      <c r="Y708" s="43"/>
      <c r="Z708" s="44"/>
      <c r="AA708" s="43"/>
    </row>
    <row r="709" spans="1:27">
      <c r="A709" s="19"/>
      <c r="B709" s="26"/>
      <c r="C709" s="26"/>
      <c r="D709" s="41"/>
      <c r="E709" s="42"/>
      <c r="F709" s="41"/>
      <c r="G709" s="42"/>
      <c r="H709" s="41"/>
      <c r="I709" s="42"/>
      <c r="J709" s="41"/>
      <c r="K709" s="42"/>
      <c r="L709" s="41"/>
      <c r="M709" s="42"/>
      <c r="N709" s="41"/>
      <c r="O709" s="58"/>
      <c r="P709" s="44"/>
      <c r="Q709" s="43"/>
      <c r="R709" s="44"/>
      <c r="S709" s="43"/>
      <c r="T709" s="44"/>
      <c r="U709" s="43"/>
      <c r="V709" s="44"/>
      <c r="W709" s="43"/>
      <c r="X709" s="44"/>
      <c r="Y709" s="43"/>
      <c r="Z709" s="44"/>
      <c r="AA709" s="43"/>
    </row>
    <row r="710" spans="1:27">
      <c r="A710" s="19"/>
      <c r="B710" s="26"/>
      <c r="C710" s="26"/>
      <c r="D710" s="41"/>
      <c r="E710" s="42"/>
      <c r="F710" s="41"/>
      <c r="G710" s="42"/>
      <c r="H710" s="41"/>
      <c r="I710" s="42"/>
      <c r="J710" s="41"/>
      <c r="K710" s="42"/>
      <c r="L710" s="41"/>
      <c r="M710" s="42"/>
      <c r="N710" s="41"/>
      <c r="O710" s="58"/>
      <c r="P710" s="44"/>
      <c r="Q710" s="43"/>
      <c r="R710" s="44"/>
      <c r="S710" s="43"/>
      <c r="T710" s="44"/>
      <c r="U710" s="43"/>
      <c r="V710" s="44"/>
      <c r="W710" s="43"/>
      <c r="X710" s="44"/>
      <c r="Y710" s="43"/>
      <c r="Z710" s="44"/>
      <c r="AA710" s="43"/>
    </row>
    <row r="711" spans="1:27">
      <c r="A711" s="19"/>
      <c r="B711" s="26"/>
      <c r="C711" s="26"/>
      <c r="D711" s="41"/>
      <c r="E711" s="42"/>
      <c r="F711" s="41"/>
      <c r="G711" s="42"/>
      <c r="H711" s="41"/>
      <c r="I711" s="42"/>
      <c r="J711" s="41"/>
      <c r="K711" s="42"/>
      <c r="L711" s="41"/>
      <c r="M711" s="42"/>
      <c r="N711" s="41"/>
      <c r="O711" s="58"/>
      <c r="P711" s="44"/>
      <c r="Q711" s="43"/>
      <c r="R711" s="44"/>
      <c r="S711" s="43"/>
      <c r="T711" s="44"/>
      <c r="U711" s="43"/>
      <c r="V711" s="44"/>
      <c r="W711" s="43"/>
      <c r="X711" s="44"/>
      <c r="Y711" s="43"/>
      <c r="Z711" s="44"/>
      <c r="AA711" s="43"/>
    </row>
    <row r="712" spans="1:27">
      <c r="A712" s="19"/>
      <c r="B712" s="26"/>
      <c r="C712" s="26"/>
      <c r="D712" s="41"/>
      <c r="E712" s="42"/>
      <c r="F712" s="41"/>
      <c r="G712" s="42"/>
      <c r="H712" s="41"/>
      <c r="I712" s="42"/>
      <c r="J712" s="41"/>
      <c r="K712" s="42"/>
      <c r="L712" s="41"/>
      <c r="M712" s="42"/>
      <c r="N712" s="41"/>
      <c r="O712" s="58"/>
      <c r="P712" s="44"/>
      <c r="Q712" s="43"/>
      <c r="R712" s="44"/>
      <c r="S712" s="43"/>
      <c r="T712" s="44"/>
      <c r="U712" s="43"/>
      <c r="V712" s="44"/>
      <c r="W712" s="43"/>
      <c r="X712" s="44"/>
      <c r="Y712" s="43"/>
      <c r="Z712" s="44"/>
      <c r="AA712" s="43"/>
    </row>
    <row r="713" spans="1:27">
      <c r="A713" s="19"/>
      <c r="B713" s="26"/>
      <c r="C713" s="26"/>
      <c r="D713" s="41"/>
      <c r="E713" s="42"/>
      <c r="F713" s="41"/>
      <c r="G713" s="42"/>
      <c r="H713" s="41"/>
      <c r="I713" s="42"/>
      <c r="J713" s="41"/>
      <c r="K713" s="42"/>
      <c r="L713" s="41"/>
      <c r="M713" s="42"/>
      <c r="N713" s="41"/>
      <c r="O713" s="58"/>
      <c r="P713" s="44"/>
      <c r="Q713" s="43"/>
      <c r="R713" s="44"/>
      <c r="S713" s="43"/>
      <c r="T713" s="44"/>
      <c r="U713" s="43"/>
      <c r="V713" s="44"/>
      <c r="W713" s="43"/>
      <c r="X713" s="44"/>
      <c r="Y713" s="43"/>
      <c r="Z713" s="44"/>
      <c r="AA713" s="43"/>
    </row>
    <row r="714" spans="1:27">
      <c r="A714" s="19"/>
      <c r="B714" s="26"/>
      <c r="C714" s="26"/>
      <c r="D714" s="41"/>
      <c r="E714" s="42"/>
      <c r="F714" s="41"/>
      <c r="G714" s="42"/>
      <c r="H714" s="41"/>
      <c r="I714" s="42"/>
      <c r="J714" s="41"/>
      <c r="K714" s="42"/>
      <c r="L714" s="41"/>
      <c r="M714" s="42"/>
      <c r="N714" s="41"/>
      <c r="O714" s="58"/>
      <c r="P714" s="44"/>
      <c r="Q714" s="43"/>
      <c r="R714" s="44"/>
      <c r="S714" s="43"/>
      <c r="T714" s="44"/>
      <c r="U714" s="43"/>
      <c r="V714" s="44"/>
      <c r="W714" s="43"/>
      <c r="X714" s="44"/>
      <c r="Y714" s="43"/>
      <c r="Z714" s="44"/>
      <c r="AA714" s="43"/>
    </row>
    <row r="715" spans="1:27">
      <c r="A715" s="19"/>
      <c r="B715" s="26"/>
      <c r="C715" s="26"/>
      <c r="D715" s="41"/>
      <c r="E715" s="42"/>
      <c r="F715" s="41"/>
      <c r="G715" s="42"/>
      <c r="H715" s="41"/>
      <c r="I715" s="42"/>
      <c r="J715" s="41"/>
      <c r="K715" s="42"/>
      <c r="L715" s="41"/>
      <c r="M715" s="42"/>
      <c r="N715" s="41"/>
      <c r="O715" s="58"/>
      <c r="P715" s="44"/>
      <c r="Q715" s="43"/>
      <c r="R715" s="44"/>
      <c r="S715" s="43"/>
      <c r="T715" s="44"/>
      <c r="U715" s="43"/>
      <c r="V715" s="44"/>
      <c r="W715" s="43"/>
      <c r="X715" s="44"/>
      <c r="Y715" s="43"/>
      <c r="Z715" s="44"/>
      <c r="AA715" s="43"/>
    </row>
    <row r="716" spans="1:27">
      <c r="A716" s="19"/>
      <c r="B716" s="26"/>
      <c r="C716" s="26"/>
      <c r="D716" s="41"/>
      <c r="E716" s="42"/>
      <c r="F716" s="41"/>
      <c r="G716" s="42"/>
      <c r="H716" s="41"/>
      <c r="I716" s="42"/>
      <c r="J716" s="41"/>
      <c r="K716" s="42"/>
      <c r="L716" s="41"/>
      <c r="M716" s="42"/>
      <c r="N716" s="41"/>
      <c r="O716" s="58"/>
      <c r="P716" s="44"/>
      <c r="Q716" s="43"/>
      <c r="R716" s="44"/>
      <c r="S716" s="43"/>
      <c r="T716" s="44"/>
      <c r="U716" s="43"/>
      <c r="V716" s="44"/>
      <c r="W716" s="43"/>
      <c r="X716" s="44"/>
      <c r="Y716" s="43"/>
      <c r="Z716" s="44"/>
      <c r="AA716" s="43"/>
    </row>
    <row r="717" spans="1:27">
      <c r="A717" s="19"/>
      <c r="B717" s="26"/>
      <c r="C717" s="26"/>
      <c r="D717" s="41"/>
      <c r="E717" s="42"/>
      <c r="F717" s="41"/>
      <c r="G717" s="42"/>
      <c r="H717" s="41"/>
      <c r="I717" s="42"/>
      <c r="J717" s="41"/>
      <c r="K717" s="42"/>
      <c r="L717" s="41"/>
      <c r="M717" s="42"/>
      <c r="N717" s="41"/>
      <c r="O717" s="58"/>
      <c r="P717" s="44"/>
      <c r="Q717" s="43"/>
      <c r="R717" s="44"/>
      <c r="S717" s="43"/>
      <c r="T717" s="44"/>
      <c r="U717" s="43"/>
      <c r="V717" s="44"/>
      <c r="W717" s="43"/>
      <c r="X717" s="44"/>
      <c r="Y717" s="43"/>
      <c r="Z717" s="44"/>
      <c r="AA717" s="43"/>
    </row>
    <row r="718" spans="1:27">
      <c r="A718" s="19"/>
      <c r="B718" s="26"/>
      <c r="C718" s="26"/>
      <c r="D718" s="41"/>
      <c r="E718" s="42"/>
      <c r="F718" s="41"/>
      <c r="G718" s="42"/>
      <c r="H718" s="41"/>
      <c r="I718" s="42"/>
      <c r="J718" s="41"/>
      <c r="K718" s="42"/>
      <c r="L718" s="41"/>
      <c r="M718" s="42"/>
      <c r="N718" s="41"/>
      <c r="O718" s="58"/>
      <c r="P718" s="44"/>
      <c r="Q718" s="43"/>
      <c r="R718" s="44"/>
      <c r="S718" s="43"/>
      <c r="T718" s="44"/>
      <c r="U718" s="43"/>
      <c r="V718" s="44"/>
      <c r="W718" s="43"/>
      <c r="X718" s="44"/>
      <c r="Y718" s="43"/>
      <c r="Z718" s="44"/>
      <c r="AA718" s="43"/>
    </row>
    <row r="719" spans="1:27">
      <c r="A719" s="19"/>
      <c r="B719" s="26"/>
      <c r="C719" s="26"/>
      <c r="D719" s="41"/>
      <c r="E719" s="42"/>
      <c r="F719" s="41"/>
      <c r="G719" s="42"/>
      <c r="H719" s="41"/>
      <c r="I719" s="42"/>
      <c r="J719" s="41"/>
      <c r="K719" s="42"/>
      <c r="L719" s="41"/>
      <c r="M719" s="42"/>
      <c r="N719" s="41"/>
      <c r="O719" s="58"/>
      <c r="P719" s="44"/>
      <c r="Q719" s="43"/>
      <c r="R719" s="44"/>
      <c r="S719" s="43"/>
      <c r="T719" s="44"/>
      <c r="U719" s="43"/>
      <c r="V719" s="44"/>
      <c r="W719" s="43"/>
      <c r="X719" s="44"/>
      <c r="Y719" s="43"/>
      <c r="Z719" s="44"/>
      <c r="AA719" s="43"/>
    </row>
    <row r="720" spans="1:27">
      <c r="A720" s="19"/>
      <c r="B720" s="26"/>
      <c r="C720" s="26"/>
      <c r="D720" s="41"/>
      <c r="E720" s="42"/>
      <c r="F720" s="41"/>
      <c r="G720" s="42"/>
      <c r="H720" s="41"/>
      <c r="I720" s="42"/>
      <c r="J720" s="41"/>
      <c r="K720" s="42"/>
      <c r="L720" s="41"/>
      <c r="M720" s="42"/>
      <c r="N720" s="41"/>
      <c r="O720" s="58"/>
      <c r="P720" s="44"/>
      <c r="Q720" s="43"/>
      <c r="R720" s="44"/>
      <c r="S720" s="43"/>
      <c r="T720" s="44"/>
      <c r="U720" s="43"/>
      <c r="V720" s="44"/>
      <c r="W720" s="43"/>
      <c r="X720" s="44"/>
      <c r="Y720" s="43"/>
      <c r="Z720" s="44"/>
      <c r="AA720" s="43"/>
    </row>
    <row r="721" spans="1:27">
      <c r="A721" s="19"/>
      <c r="B721" s="26"/>
      <c r="C721" s="26"/>
      <c r="D721" s="41"/>
      <c r="E721" s="42"/>
      <c r="F721" s="41"/>
      <c r="G721" s="42"/>
      <c r="H721" s="41"/>
      <c r="I721" s="42"/>
      <c r="J721" s="41"/>
      <c r="K721" s="42"/>
      <c r="L721" s="41"/>
      <c r="M721" s="42"/>
      <c r="N721" s="41"/>
      <c r="O721" s="58"/>
      <c r="P721" s="44"/>
      <c r="Q721" s="43"/>
      <c r="R721" s="44"/>
      <c r="S721" s="43"/>
      <c r="T721" s="44"/>
      <c r="U721" s="43"/>
      <c r="V721" s="44"/>
      <c r="W721" s="43"/>
      <c r="X721" s="44"/>
      <c r="Y721" s="43"/>
      <c r="Z721" s="44"/>
      <c r="AA721" s="43"/>
    </row>
    <row r="722" spans="1:27">
      <c r="A722" s="19"/>
      <c r="B722" s="26"/>
      <c r="C722" s="26"/>
      <c r="D722" s="41"/>
      <c r="E722" s="42"/>
      <c r="F722" s="41"/>
      <c r="G722" s="42"/>
      <c r="H722" s="41"/>
      <c r="I722" s="42"/>
      <c r="J722" s="41"/>
      <c r="K722" s="42"/>
      <c r="L722" s="41"/>
      <c r="M722" s="42"/>
      <c r="N722" s="41"/>
      <c r="O722" s="58"/>
      <c r="P722" s="44"/>
      <c r="Q722" s="43"/>
      <c r="R722" s="44"/>
      <c r="S722" s="43"/>
      <c r="T722" s="44"/>
      <c r="U722" s="43"/>
      <c r="V722" s="44"/>
      <c r="W722" s="43"/>
      <c r="X722" s="44"/>
      <c r="Y722" s="43"/>
      <c r="Z722" s="44"/>
      <c r="AA722" s="43"/>
    </row>
    <row r="723" spans="1:27">
      <c r="A723" s="19"/>
      <c r="B723" s="26"/>
      <c r="C723" s="26"/>
      <c r="D723" s="41"/>
      <c r="E723" s="42"/>
      <c r="F723" s="41"/>
      <c r="G723" s="42"/>
      <c r="H723" s="41"/>
      <c r="I723" s="42"/>
      <c r="J723" s="41"/>
      <c r="K723" s="42"/>
      <c r="L723" s="41"/>
      <c r="M723" s="42"/>
      <c r="N723" s="41"/>
      <c r="O723" s="58"/>
      <c r="P723" s="44"/>
      <c r="Q723" s="43"/>
      <c r="R723" s="44"/>
      <c r="S723" s="43"/>
      <c r="T723" s="44"/>
      <c r="U723" s="43"/>
      <c r="V723" s="44"/>
      <c r="W723" s="43"/>
      <c r="X723" s="44"/>
      <c r="Y723" s="43"/>
      <c r="Z723" s="44"/>
      <c r="AA723" s="43"/>
    </row>
    <row r="724" spans="1:27">
      <c r="A724" s="19"/>
      <c r="B724" s="26"/>
      <c r="C724" s="26"/>
      <c r="D724" s="41"/>
      <c r="E724" s="42"/>
      <c r="F724" s="41"/>
      <c r="G724" s="42"/>
      <c r="H724" s="41"/>
      <c r="I724" s="42"/>
      <c r="J724" s="41"/>
      <c r="K724" s="42"/>
      <c r="L724" s="41"/>
      <c r="M724" s="42"/>
      <c r="N724" s="41"/>
      <c r="O724" s="58"/>
      <c r="P724" s="44"/>
      <c r="Q724" s="43"/>
      <c r="R724" s="44"/>
      <c r="S724" s="43"/>
      <c r="T724" s="44"/>
      <c r="U724" s="43"/>
      <c r="V724" s="44"/>
      <c r="W724" s="43"/>
      <c r="X724" s="44"/>
      <c r="Y724" s="43"/>
      <c r="Z724" s="44"/>
      <c r="AA724" s="43"/>
    </row>
    <row r="725" spans="1:27">
      <c r="A725" s="19"/>
      <c r="B725" s="26"/>
      <c r="C725" s="26"/>
      <c r="D725" s="41"/>
      <c r="E725" s="42"/>
      <c r="F725" s="41"/>
      <c r="G725" s="42"/>
      <c r="H725" s="41"/>
      <c r="I725" s="42"/>
      <c r="J725" s="41"/>
      <c r="K725" s="42"/>
      <c r="L725" s="41"/>
      <c r="M725" s="42"/>
      <c r="N725" s="41"/>
      <c r="O725" s="58"/>
      <c r="P725" s="44"/>
      <c r="Q725" s="43"/>
      <c r="R725" s="44"/>
      <c r="S725" s="43"/>
      <c r="T725" s="44"/>
      <c r="U725" s="43"/>
      <c r="V725" s="44"/>
      <c r="W725" s="43"/>
      <c r="X725" s="44"/>
      <c r="Y725" s="43"/>
      <c r="Z725" s="44"/>
      <c r="AA725" s="43"/>
    </row>
    <row r="726" spans="1:27">
      <c r="A726" s="19"/>
      <c r="B726" s="26"/>
      <c r="C726" s="26"/>
      <c r="D726" s="41"/>
      <c r="E726" s="42"/>
      <c r="F726" s="41"/>
      <c r="G726" s="42"/>
      <c r="H726" s="41"/>
      <c r="I726" s="42"/>
      <c r="J726" s="41"/>
      <c r="K726" s="42"/>
      <c r="L726" s="41"/>
      <c r="M726" s="42"/>
      <c r="N726" s="41"/>
      <c r="O726" s="58"/>
      <c r="P726" s="44"/>
      <c r="Q726" s="43"/>
      <c r="R726" s="44"/>
      <c r="S726" s="43"/>
      <c r="T726" s="44"/>
      <c r="U726" s="43"/>
      <c r="V726" s="44"/>
      <c r="W726" s="43"/>
      <c r="X726" s="44"/>
      <c r="Y726" s="43"/>
      <c r="Z726" s="44"/>
      <c r="AA726" s="43"/>
    </row>
    <row r="727" spans="1:27">
      <c r="A727" s="19"/>
      <c r="B727" s="26"/>
      <c r="C727" s="26"/>
      <c r="D727" s="41"/>
      <c r="E727" s="42"/>
      <c r="F727" s="41"/>
      <c r="G727" s="42"/>
      <c r="H727" s="41"/>
      <c r="I727" s="42"/>
      <c r="J727" s="41"/>
      <c r="K727" s="42"/>
      <c r="L727" s="41"/>
      <c r="M727" s="42"/>
      <c r="N727" s="41"/>
      <c r="O727" s="58"/>
      <c r="P727" s="44"/>
      <c r="Q727" s="43"/>
      <c r="R727" s="44"/>
      <c r="S727" s="43"/>
      <c r="T727" s="44"/>
      <c r="U727" s="43"/>
      <c r="V727" s="44"/>
      <c r="W727" s="43"/>
      <c r="X727" s="44"/>
      <c r="Y727" s="43"/>
      <c r="Z727" s="44"/>
      <c r="AA727" s="43"/>
    </row>
    <row r="728" spans="1:27">
      <c r="A728" s="19"/>
      <c r="B728" s="26"/>
      <c r="C728" s="26"/>
      <c r="D728" s="41"/>
      <c r="E728" s="42"/>
      <c r="F728" s="41"/>
      <c r="G728" s="42"/>
      <c r="H728" s="41"/>
      <c r="I728" s="42"/>
      <c r="J728" s="41"/>
      <c r="K728" s="42"/>
      <c r="L728" s="41"/>
      <c r="M728" s="42"/>
      <c r="N728" s="41"/>
      <c r="O728" s="58"/>
      <c r="P728" s="44"/>
      <c r="Q728" s="43"/>
      <c r="R728" s="44"/>
      <c r="S728" s="43"/>
      <c r="T728" s="44"/>
      <c r="U728" s="43"/>
      <c r="V728" s="44"/>
      <c r="W728" s="43"/>
      <c r="X728" s="44"/>
      <c r="Y728" s="43"/>
      <c r="Z728" s="44"/>
      <c r="AA728" s="43"/>
    </row>
    <row r="729" spans="1:27">
      <c r="A729" s="19"/>
      <c r="B729" s="26"/>
      <c r="C729" s="26"/>
      <c r="D729" s="41"/>
      <c r="E729" s="42"/>
      <c r="F729" s="41"/>
      <c r="G729" s="42"/>
      <c r="H729" s="41"/>
      <c r="I729" s="42"/>
      <c r="J729" s="41"/>
      <c r="K729" s="42"/>
      <c r="L729" s="41"/>
      <c r="M729" s="42"/>
      <c r="N729" s="41"/>
      <c r="O729" s="58"/>
      <c r="P729" s="44"/>
      <c r="Q729" s="43"/>
      <c r="R729" s="44"/>
      <c r="S729" s="43"/>
      <c r="T729" s="44"/>
      <c r="U729" s="43"/>
      <c r="V729" s="44"/>
      <c r="W729" s="43"/>
      <c r="X729" s="44"/>
      <c r="Y729" s="43"/>
      <c r="Z729" s="44"/>
      <c r="AA729" s="43"/>
    </row>
    <row r="730" spans="1:27">
      <c r="A730" s="19"/>
      <c r="B730" s="26"/>
      <c r="C730" s="26"/>
      <c r="D730" s="41"/>
      <c r="E730" s="42"/>
      <c r="F730" s="41"/>
      <c r="G730" s="42"/>
      <c r="H730" s="41"/>
      <c r="I730" s="42"/>
      <c r="J730" s="41"/>
      <c r="K730" s="42"/>
      <c r="L730" s="41"/>
      <c r="M730" s="42"/>
      <c r="N730" s="41"/>
      <c r="O730" s="58"/>
      <c r="P730" s="44"/>
      <c r="Q730" s="43"/>
      <c r="R730" s="44"/>
      <c r="S730" s="43"/>
      <c r="T730" s="44"/>
      <c r="U730" s="43"/>
      <c r="V730" s="44"/>
      <c r="W730" s="43"/>
      <c r="X730" s="44"/>
      <c r="Y730" s="43"/>
      <c r="Z730" s="44"/>
      <c r="AA730" s="43"/>
    </row>
    <row r="731" spans="1:27">
      <c r="A731" s="19"/>
      <c r="B731" s="26"/>
      <c r="C731" s="26"/>
      <c r="D731" s="41"/>
      <c r="E731" s="42"/>
      <c r="F731" s="41"/>
      <c r="G731" s="42"/>
      <c r="H731" s="41"/>
      <c r="I731" s="42"/>
      <c r="J731" s="41"/>
      <c r="K731" s="42"/>
      <c r="L731" s="41"/>
      <c r="M731" s="42"/>
      <c r="N731" s="41"/>
      <c r="O731" s="58"/>
      <c r="P731" s="44"/>
      <c r="Q731" s="43"/>
      <c r="R731" s="44"/>
      <c r="S731" s="43"/>
      <c r="T731" s="44"/>
      <c r="U731" s="43"/>
      <c r="V731" s="44"/>
      <c r="W731" s="43"/>
      <c r="X731" s="44"/>
      <c r="Y731" s="43"/>
      <c r="Z731" s="44"/>
      <c r="AA731" s="43"/>
    </row>
    <row r="732" spans="1:27">
      <c r="A732" s="19"/>
      <c r="B732" s="26"/>
      <c r="C732" s="26"/>
      <c r="D732" s="41"/>
      <c r="E732" s="42"/>
      <c r="F732" s="41"/>
      <c r="G732" s="42"/>
      <c r="H732" s="41"/>
      <c r="I732" s="42"/>
      <c r="J732" s="41"/>
      <c r="K732" s="42"/>
      <c r="L732" s="41"/>
      <c r="M732" s="42"/>
      <c r="N732" s="41"/>
      <c r="O732" s="58"/>
      <c r="P732" s="44"/>
      <c r="Q732" s="43"/>
      <c r="R732" s="44"/>
      <c r="S732" s="43"/>
      <c r="T732" s="44"/>
      <c r="U732" s="43"/>
      <c r="V732" s="44"/>
      <c r="W732" s="43"/>
      <c r="X732" s="44"/>
      <c r="Y732" s="43"/>
      <c r="Z732" s="44"/>
      <c r="AA732" s="43"/>
    </row>
    <row r="733" spans="1:27">
      <c r="A733" s="19"/>
      <c r="B733" s="26"/>
      <c r="C733" s="26"/>
      <c r="D733" s="41"/>
      <c r="E733" s="42"/>
      <c r="F733" s="41"/>
      <c r="G733" s="42"/>
      <c r="H733" s="41"/>
      <c r="I733" s="42"/>
      <c r="J733" s="41"/>
      <c r="K733" s="42"/>
      <c r="L733" s="41"/>
      <c r="M733" s="42"/>
      <c r="N733" s="41"/>
      <c r="O733" s="58"/>
      <c r="P733" s="44"/>
      <c r="Q733" s="43"/>
      <c r="R733" s="44"/>
      <c r="S733" s="43"/>
      <c r="T733" s="44"/>
      <c r="U733" s="43"/>
      <c r="V733" s="44"/>
      <c r="W733" s="43"/>
      <c r="X733" s="44"/>
      <c r="Y733" s="43"/>
      <c r="Z733" s="44"/>
      <c r="AA733" s="43"/>
    </row>
    <row r="734" spans="1:27">
      <c r="A734" s="19"/>
      <c r="B734" s="26"/>
      <c r="C734" s="26"/>
      <c r="D734" s="41"/>
      <c r="E734" s="42"/>
      <c r="F734" s="41"/>
      <c r="G734" s="42"/>
      <c r="H734" s="41"/>
      <c r="I734" s="42"/>
      <c r="J734" s="41"/>
      <c r="K734" s="42"/>
      <c r="L734" s="41"/>
      <c r="M734" s="42"/>
      <c r="N734" s="41"/>
      <c r="O734" s="58"/>
      <c r="P734" s="44"/>
      <c r="Q734" s="43"/>
      <c r="R734" s="44"/>
      <c r="S734" s="43"/>
      <c r="T734" s="44"/>
      <c r="U734" s="43"/>
      <c r="V734" s="44"/>
      <c r="W734" s="43"/>
      <c r="X734" s="44"/>
      <c r="Y734" s="43"/>
      <c r="Z734" s="44"/>
      <c r="AA734" s="43"/>
    </row>
    <row r="735" spans="1:27">
      <c r="A735" s="19"/>
      <c r="B735" s="26"/>
      <c r="C735" s="26"/>
      <c r="D735" s="41"/>
      <c r="E735" s="42"/>
      <c r="F735" s="41"/>
      <c r="G735" s="42"/>
      <c r="H735" s="41"/>
      <c r="I735" s="42"/>
      <c r="J735" s="41"/>
      <c r="K735" s="42"/>
      <c r="L735" s="41"/>
      <c r="M735" s="42"/>
      <c r="N735" s="41"/>
      <c r="O735" s="58"/>
      <c r="P735" s="44"/>
      <c r="Q735" s="43"/>
      <c r="R735" s="44"/>
      <c r="S735" s="43"/>
      <c r="T735" s="44"/>
      <c r="U735" s="43"/>
      <c r="V735" s="44"/>
      <c r="W735" s="43"/>
      <c r="X735" s="44"/>
      <c r="Y735" s="43"/>
      <c r="Z735" s="44"/>
      <c r="AA735" s="43"/>
    </row>
    <row r="736" spans="1:27">
      <c r="A736" s="19"/>
      <c r="B736" s="26"/>
      <c r="C736" s="26"/>
      <c r="D736" s="41"/>
      <c r="E736" s="42"/>
      <c r="F736" s="41"/>
      <c r="G736" s="42"/>
      <c r="H736" s="41"/>
      <c r="I736" s="42"/>
      <c r="J736" s="41"/>
      <c r="K736" s="42"/>
      <c r="L736" s="41"/>
      <c r="M736" s="42"/>
      <c r="N736" s="41"/>
      <c r="O736" s="58"/>
      <c r="P736" s="44"/>
      <c r="Q736" s="43"/>
      <c r="R736" s="44"/>
      <c r="S736" s="43"/>
      <c r="T736" s="44"/>
      <c r="U736" s="43"/>
      <c r="V736" s="44"/>
      <c r="W736" s="43"/>
      <c r="X736" s="44"/>
      <c r="Y736" s="43"/>
      <c r="Z736" s="44"/>
      <c r="AA736" s="43"/>
    </row>
    <row r="737" spans="1:27">
      <c r="A737" s="19"/>
      <c r="B737" s="26"/>
      <c r="C737" s="26"/>
      <c r="D737" s="41"/>
      <c r="E737" s="42"/>
      <c r="F737" s="41"/>
      <c r="G737" s="42"/>
      <c r="H737" s="41"/>
      <c r="I737" s="42"/>
      <c r="J737" s="41"/>
      <c r="K737" s="42"/>
      <c r="L737" s="41"/>
      <c r="M737" s="42"/>
      <c r="N737" s="41"/>
      <c r="O737" s="58"/>
      <c r="P737" s="44"/>
      <c r="Q737" s="43"/>
      <c r="R737" s="44"/>
      <c r="S737" s="43"/>
      <c r="T737" s="44"/>
      <c r="U737" s="43"/>
      <c r="V737" s="44"/>
      <c r="W737" s="43"/>
      <c r="X737" s="44"/>
      <c r="Y737" s="43"/>
      <c r="Z737" s="44"/>
      <c r="AA737" s="43"/>
    </row>
    <row r="738" spans="1:27">
      <c r="A738" s="19"/>
      <c r="B738" s="26"/>
      <c r="C738" s="26"/>
      <c r="D738" s="41"/>
      <c r="E738" s="42"/>
      <c r="F738" s="41"/>
      <c r="G738" s="42"/>
      <c r="H738" s="41"/>
      <c r="I738" s="42"/>
      <c r="J738" s="41"/>
      <c r="K738" s="42"/>
      <c r="L738" s="41"/>
      <c r="M738" s="42"/>
      <c r="N738" s="41"/>
      <c r="O738" s="58"/>
      <c r="P738" s="44"/>
      <c r="Q738" s="43"/>
      <c r="R738" s="44"/>
      <c r="S738" s="43"/>
      <c r="T738" s="44"/>
      <c r="U738" s="43"/>
      <c r="V738" s="44"/>
      <c r="W738" s="43"/>
      <c r="X738" s="44"/>
      <c r="Y738" s="43"/>
      <c r="Z738" s="44"/>
      <c r="AA738" s="43"/>
    </row>
    <row r="739" spans="1:27">
      <c r="A739" s="19"/>
      <c r="B739" s="26"/>
      <c r="C739" s="26"/>
      <c r="D739" s="41"/>
      <c r="E739" s="42"/>
      <c r="F739" s="41"/>
      <c r="G739" s="42"/>
      <c r="H739" s="41"/>
      <c r="I739" s="42"/>
      <c r="J739" s="41"/>
      <c r="K739" s="42"/>
      <c r="L739" s="41"/>
      <c r="M739" s="42"/>
      <c r="N739" s="41"/>
      <c r="O739" s="58"/>
      <c r="P739" s="44"/>
      <c r="Q739" s="43"/>
      <c r="R739" s="44"/>
      <c r="S739" s="43"/>
      <c r="T739" s="44"/>
      <c r="U739" s="43"/>
      <c r="V739" s="44"/>
      <c r="W739" s="43"/>
      <c r="X739" s="44"/>
      <c r="Y739" s="43"/>
      <c r="Z739" s="44"/>
      <c r="AA739" s="43"/>
    </row>
    <row r="740" spans="1:27">
      <c r="A740" s="19"/>
      <c r="B740" s="26"/>
      <c r="C740" s="26"/>
      <c r="D740" s="41"/>
      <c r="E740" s="42"/>
      <c r="F740" s="41"/>
      <c r="G740" s="42"/>
      <c r="H740" s="41"/>
      <c r="I740" s="42"/>
      <c r="J740" s="41"/>
      <c r="K740" s="42"/>
      <c r="L740" s="41"/>
      <c r="M740" s="42"/>
      <c r="N740" s="41"/>
      <c r="O740" s="58"/>
      <c r="P740" s="44"/>
      <c r="Q740" s="43"/>
      <c r="R740" s="44"/>
      <c r="S740" s="43"/>
      <c r="T740" s="44"/>
      <c r="U740" s="43"/>
      <c r="V740" s="44"/>
      <c r="W740" s="43"/>
      <c r="X740" s="44"/>
      <c r="Y740" s="43"/>
      <c r="Z740" s="44"/>
      <c r="AA740" s="43"/>
    </row>
    <row r="741" spans="1:27">
      <c r="A741" s="19"/>
      <c r="B741" s="26"/>
      <c r="C741" s="26"/>
      <c r="D741" s="41"/>
      <c r="E741" s="42"/>
      <c r="F741" s="41"/>
      <c r="G741" s="42"/>
      <c r="H741" s="41"/>
      <c r="I741" s="42"/>
      <c r="J741" s="41"/>
      <c r="K741" s="42"/>
      <c r="L741" s="41"/>
      <c r="M741" s="42"/>
      <c r="N741" s="41"/>
      <c r="O741" s="58"/>
      <c r="P741" s="44"/>
      <c r="Q741" s="43"/>
      <c r="R741" s="44"/>
      <c r="S741" s="43"/>
      <c r="T741" s="44"/>
      <c r="U741" s="43"/>
      <c r="V741" s="44"/>
      <c r="W741" s="43"/>
      <c r="X741" s="44"/>
      <c r="Y741" s="43"/>
      <c r="Z741" s="44"/>
      <c r="AA741" s="43"/>
    </row>
    <row r="742" spans="1:27">
      <c r="A742" s="19"/>
      <c r="B742" s="26"/>
      <c r="C742" s="26"/>
      <c r="D742" s="41"/>
      <c r="E742" s="42"/>
      <c r="F742" s="41"/>
      <c r="G742" s="42"/>
      <c r="H742" s="41"/>
      <c r="I742" s="42"/>
      <c r="J742" s="41"/>
      <c r="K742" s="42"/>
      <c r="L742" s="41"/>
      <c r="M742" s="42"/>
      <c r="N742" s="41"/>
      <c r="O742" s="58"/>
      <c r="P742" s="44"/>
      <c r="Q742" s="43"/>
      <c r="R742" s="44"/>
      <c r="S742" s="43"/>
      <c r="T742" s="44"/>
      <c r="U742" s="43"/>
      <c r="V742" s="44"/>
      <c r="W742" s="43"/>
      <c r="X742" s="44"/>
      <c r="Y742" s="43"/>
      <c r="Z742" s="44"/>
      <c r="AA742" s="43"/>
    </row>
    <row r="743" spans="1:27">
      <c r="A743" s="19"/>
      <c r="B743" s="26"/>
      <c r="C743" s="26"/>
      <c r="D743" s="41"/>
      <c r="E743" s="42"/>
      <c r="F743" s="41"/>
      <c r="G743" s="42"/>
      <c r="H743" s="41"/>
      <c r="I743" s="42"/>
      <c r="J743" s="41"/>
      <c r="K743" s="42"/>
      <c r="L743" s="41"/>
      <c r="M743" s="42"/>
      <c r="N743" s="41"/>
      <c r="O743" s="58"/>
      <c r="P743" s="44"/>
      <c r="Q743" s="43"/>
      <c r="R743" s="44"/>
      <c r="S743" s="43"/>
      <c r="T743" s="44"/>
      <c r="U743" s="43"/>
      <c r="V743" s="44"/>
      <c r="W743" s="43"/>
      <c r="X743" s="44"/>
      <c r="Y743" s="43"/>
      <c r="Z743" s="44"/>
      <c r="AA743" s="43"/>
    </row>
    <row r="744" spans="1:27">
      <c r="A744" s="19"/>
      <c r="B744" s="26"/>
      <c r="C744" s="26"/>
      <c r="D744" s="41"/>
      <c r="E744" s="42"/>
      <c r="F744" s="41"/>
      <c r="G744" s="42"/>
      <c r="H744" s="41"/>
      <c r="I744" s="42"/>
      <c r="J744" s="41"/>
      <c r="K744" s="42"/>
      <c r="L744" s="41"/>
      <c r="M744" s="42"/>
      <c r="N744" s="41"/>
      <c r="O744" s="58"/>
      <c r="P744" s="44"/>
      <c r="Q744" s="43"/>
      <c r="R744" s="44"/>
      <c r="S744" s="43"/>
      <c r="T744" s="44"/>
      <c r="U744" s="43"/>
      <c r="V744" s="44"/>
      <c r="W744" s="43"/>
      <c r="X744" s="44"/>
      <c r="Y744" s="43"/>
      <c r="Z744" s="44"/>
      <c r="AA744" s="43"/>
    </row>
    <row r="745" spans="1:27">
      <c r="A745" s="19"/>
      <c r="B745" s="26"/>
      <c r="C745" s="26"/>
      <c r="D745" s="41"/>
      <c r="E745" s="42"/>
      <c r="F745" s="41"/>
      <c r="G745" s="42"/>
      <c r="H745" s="41"/>
      <c r="I745" s="42"/>
      <c r="J745" s="41"/>
      <c r="K745" s="42"/>
      <c r="L745" s="41"/>
      <c r="M745" s="42"/>
      <c r="N745" s="41"/>
      <c r="O745" s="58"/>
      <c r="P745" s="44"/>
      <c r="Q745" s="43"/>
      <c r="R745" s="44"/>
      <c r="S745" s="43"/>
      <c r="T745" s="44"/>
      <c r="U745" s="43"/>
      <c r="V745" s="44"/>
      <c r="W745" s="43"/>
      <c r="X745" s="44"/>
      <c r="Y745" s="43"/>
      <c r="Z745" s="44"/>
      <c r="AA745" s="43"/>
    </row>
    <row r="746" spans="1:27">
      <c r="A746" s="19"/>
      <c r="B746" s="26"/>
      <c r="C746" s="26"/>
      <c r="D746" s="41"/>
      <c r="E746" s="42"/>
      <c r="F746" s="41"/>
      <c r="G746" s="42"/>
      <c r="H746" s="41"/>
      <c r="I746" s="42"/>
      <c r="J746" s="41"/>
      <c r="K746" s="42"/>
      <c r="L746" s="41"/>
      <c r="M746" s="42"/>
      <c r="N746" s="41"/>
      <c r="O746" s="58"/>
      <c r="P746" s="44"/>
      <c r="Q746" s="43"/>
      <c r="R746" s="44"/>
      <c r="S746" s="43"/>
      <c r="T746" s="44"/>
      <c r="U746" s="43"/>
      <c r="V746" s="44"/>
      <c r="W746" s="43"/>
      <c r="X746" s="44"/>
      <c r="Y746" s="43"/>
      <c r="Z746" s="44"/>
      <c r="AA746" s="43"/>
    </row>
    <row r="747" spans="1:27">
      <c r="A747" s="19"/>
      <c r="B747" s="26"/>
      <c r="C747" s="26"/>
      <c r="D747" s="41"/>
      <c r="E747" s="42"/>
      <c r="F747" s="41"/>
      <c r="G747" s="42"/>
      <c r="H747" s="41"/>
      <c r="I747" s="42"/>
      <c r="J747" s="41"/>
      <c r="K747" s="42"/>
      <c r="L747" s="41"/>
      <c r="M747" s="42"/>
      <c r="N747" s="41"/>
      <c r="O747" s="58"/>
      <c r="P747" s="44"/>
      <c r="Q747" s="43"/>
      <c r="R747" s="44"/>
      <c r="S747" s="43"/>
      <c r="T747" s="44"/>
      <c r="U747" s="43"/>
      <c r="V747" s="44"/>
      <c r="W747" s="43"/>
      <c r="X747" s="44"/>
      <c r="Y747" s="43"/>
      <c r="Z747" s="44"/>
      <c r="AA747" s="43"/>
    </row>
    <row r="748" spans="1:27">
      <c r="A748" s="19"/>
      <c r="B748" s="26"/>
      <c r="C748" s="26"/>
      <c r="D748" s="41"/>
      <c r="E748" s="42"/>
      <c r="F748" s="41"/>
      <c r="G748" s="42"/>
      <c r="H748" s="41"/>
      <c r="I748" s="42"/>
      <c r="J748" s="41"/>
      <c r="K748" s="42"/>
      <c r="L748" s="41"/>
      <c r="M748" s="42"/>
      <c r="N748" s="41"/>
      <c r="O748" s="58"/>
      <c r="P748" s="44"/>
      <c r="Q748" s="43"/>
      <c r="R748" s="44"/>
      <c r="S748" s="43"/>
      <c r="T748" s="44"/>
      <c r="U748" s="43"/>
      <c r="V748" s="44"/>
      <c r="W748" s="43"/>
      <c r="X748" s="44"/>
      <c r="Y748" s="43"/>
      <c r="Z748" s="44"/>
      <c r="AA748" s="43"/>
    </row>
    <row r="749" spans="1:27">
      <c r="A749" s="19"/>
      <c r="B749" s="26"/>
      <c r="C749" s="26"/>
      <c r="D749" s="41"/>
      <c r="E749" s="42"/>
      <c r="F749" s="41"/>
      <c r="G749" s="42"/>
      <c r="H749" s="41"/>
      <c r="I749" s="42"/>
      <c r="J749" s="41"/>
      <c r="K749" s="42"/>
      <c r="L749" s="41"/>
      <c r="M749" s="42"/>
      <c r="N749" s="41"/>
      <c r="O749" s="58"/>
      <c r="P749" s="44"/>
      <c r="Q749" s="43"/>
      <c r="R749" s="44"/>
      <c r="S749" s="43"/>
      <c r="T749" s="44"/>
      <c r="U749" s="43"/>
      <c r="V749" s="44"/>
      <c r="W749" s="43"/>
      <c r="X749" s="44"/>
      <c r="Y749" s="43"/>
      <c r="Z749" s="44"/>
      <c r="AA749" s="43"/>
    </row>
    <row r="750" spans="1:27">
      <c r="A750" s="19"/>
      <c r="B750" s="26"/>
      <c r="C750" s="26"/>
      <c r="D750" s="41"/>
      <c r="E750" s="42"/>
      <c r="F750" s="41"/>
      <c r="G750" s="42"/>
      <c r="H750" s="41"/>
      <c r="I750" s="42"/>
      <c r="J750" s="41"/>
      <c r="K750" s="42"/>
      <c r="L750" s="41"/>
      <c r="M750" s="42"/>
      <c r="N750" s="41"/>
      <c r="O750" s="58"/>
      <c r="P750" s="44"/>
      <c r="Q750" s="43"/>
      <c r="R750" s="44"/>
      <c r="S750" s="43"/>
      <c r="T750" s="44"/>
      <c r="U750" s="43"/>
      <c r="V750" s="44"/>
      <c r="W750" s="43"/>
      <c r="X750" s="44"/>
      <c r="Y750" s="43"/>
      <c r="Z750" s="44"/>
      <c r="AA750" s="43"/>
    </row>
    <row r="751" spans="1:27">
      <c r="A751" s="19"/>
      <c r="B751" s="26"/>
      <c r="C751" s="26"/>
      <c r="D751" s="41"/>
      <c r="E751" s="42"/>
      <c r="F751" s="41"/>
      <c r="G751" s="42"/>
      <c r="H751" s="41"/>
      <c r="I751" s="42"/>
      <c r="J751" s="41"/>
      <c r="K751" s="42"/>
      <c r="L751" s="41"/>
      <c r="M751" s="42"/>
      <c r="N751" s="41"/>
      <c r="O751" s="58"/>
      <c r="P751" s="44"/>
      <c r="Q751" s="43"/>
      <c r="R751" s="44"/>
      <c r="S751" s="43"/>
      <c r="T751" s="44"/>
      <c r="U751" s="43"/>
      <c r="V751" s="44"/>
      <c r="W751" s="43"/>
      <c r="X751" s="44"/>
      <c r="Y751" s="43"/>
      <c r="Z751" s="44"/>
      <c r="AA751" s="43"/>
    </row>
    <row r="752" spans="1:27">
      <c r="A752" s="19"/>
      <c r="B752" s="26"/>
      <c r="C752" s="26"/>
      <c r="D752" s="41"/>
      <c r="E752" s="42"/>
      <c r="F752" s="41"/>
      <c r="G752" s="42"/>
      <c r="H752" s="41"/>
      <c r="I752" s="42"/>
      <c r="J752" s="41"/>
      <c r="K752" s="42"/>
      <c r="L752" s="41"/>
      <c r="M752" s="42"/>
      <c r="N752" s="41"/>
      <c r="O752" s="58"/>
      <c r="P752" s="44"/>
      <c r="Q752" s="43"/>
      <c r="R752" s="44"/>
      <c r="S752" s="43"/>
      <c r="T752" s="44"/>
      <c r="U752" s="43"/>
      <c r="V752" s="44"/>
      <c r="W752" s="43"/>
      <c r="X752" s="44"/>
      <c r="Y752" s="43"/>
      <c r="Z752" s="44"/>
      <c r="AA752" s="43"/>
    </row>
    <row r="753" spans="1:27">
      <c r="A753" s="19"/>
      <c r="B753" s="26"/>
      <c r="C753" s="26"/>
      <c r="D753" s="41"/>
      <c r="E753" s="42"/>
      <c r="F753" s="41"/>
      <c r="G753" s="42"/>
      <c r="H753" s="41"/>
      <c r="I753" s="42"/>
      <c r="J753" s="41"/>
      <c r="K753" s="42"/>
      <c r="L753" s="41"/>
      <c r="M753" s="42"/>
      <c r="N753" s="41"/>
      <c r="O753" s="58"/>
      <c r="P753" s="44"/>
      <c r="Q753" s="43"/>
      <c r="R753" s="44"/>
      <c r="S753" s="43"/>
      <c r="T753" s="44"/>
      <c r="U753" s="43"/>
      <c r="V753" s="44"/>
      <c r="W753" s="43"/>
      <c r="X753" s="44"/>
      <c r="Y753" s="43"/>
      <c r="Z753" s="44"/>
      <c r="AA753" s="43"/>
    </row>
    <row r="754" spans="1:27">
      <c r="A754" s="19"/>
      <c r="B754" s="26"/>
      <c r="C754" s="26"/>
      <c r="D754" s="41"/>
      <c r="E754" s="42"/>
      <c r="F754" s="41"/>
      <c r="G754" s="42"/>
      <c r="H754" s="41"/>
      <c r="I754" s="42"/>
      <c r="J754" s="41"/>
      <c r="K754" s="42"/>
      <c r="L754" s="41"/>
      <c r="M754" s="42"/>
      <c r="N754" s="41"/>
      <c r="O754" s="58"/>
      <c r="P754" s="44"/>
      <c r="Q754" s="43"/>
      <c r="R754" s="44"/>
      <c r="S754" s="43"/>
      <c r="T754" s="44"/>
      <c r="U754" s="43"/>
      <c r="V754" s="44"/>
      <c r="W754" s="43"/>
      <c r="X754" s="44"/>
      <c r="Y754" s="43"/>
      <c r="Z754" s="44"/>
      <c r="AA754" s="43"/>
    </row>
    <row r="755" spans="1:27">
      <c r="A755" s="19"/>
      <c r="B755" s="26"/>
      <c r="C755" s="26"/>
      <c r="D755" s="41"/>
      <c r="E755" s="42"/>
      <c r="F755" s="41"/>
      <c r="G755" s="42"/>
      <c r="H755" s="41"/>
      <c r="I755" s="42"/>
      <c r="J755" s="41"/>
      <c r="K755" s="42"/>
      <c r="L755" s="41"/>
      <c r="M755" s="42"/>
      <c r="N755" s="41"/>
      <c r="O755" s="58"/>
      <c r="P755" s="44"/>
      <c r="Q755" s="43"/>
      <c r="R755" s="44"/>
      <c r="S755" s="43"/>
      <c r="T755" s="44"/>
      <c r="U755" s="43"/>
      <c r="V755" s="44"/>
      <c r="W755" s="43"/>
      <c r="X755" s="44"/>
      <c r="Y755" s="43"/>
      <c r="Z755" s="44"/>
      <c r="AA755" s="43"/>
    </row>
    <row r="756" spans="1:27">
      <c r="A756" s="19"/>
      <c r="B756" s="26"/>
      <c r="C756" s="26"/>
      <c r="D756" s="41"/>
      <c r="E756" s="42"/>
      <c r="F756" s="41"/>
      <c r="G756" s="42"/>
      <c r="H756" s="41"/>
      <c r="I756" s="42"/>
      <c r="J756" s="41"/>
      <c r="K756" s="42"/>
      <c r="L756" s="41"/>
      <c r="M756" s="42"/>
      <c r="N756" s="41"/>
      <c r="O756" s="58"/>
      <c r="P756" s="44"/>
      <c r="Q756" s="43"/>
      <c r="R756" s="44"/>
      <c r="S756" s="43"/>
      <c r="T756" s="44"/>
      <c r="U756" s="43"/>
      <c r="V756" s="44"/>
      <c r="W756" s="43"/>
      <c r="X756" s="44"/>
      <c r="Y756" s="43"/>
      <c r="Z756" s="44"/>
      <c r="AA756" s="43"/>
    </row>
    <row r="757" spans="1:27">
      <c r="A757" s="19"/>
      <c r="B757" s="26"/>
      <c r="C757" s="26"/>
      <c r="D757" s="41"/>
      <c r="E757" s="42"/>
      <c r="F757" s="41"/>
      <c r="G757" s="42"/>
      <c r="H757" s="41"/>
      <c r="I757" s="42"/>
      <c r="J757" s="41"/>
      <c r="K757" s="42"/>
      <c r="L757" s="41"/>
      <c r="M757" s="42"/>
      <c r="N757" s="41"/>
      <c r="O757" s="58"/>
      <c r="P757" s="44"/>
      <c r="Q757" s="43"/>
      <c r="R757" s="44"/>
      <c r="S757" s="43"/>
      <c r="T757" s="44"/>
      <c r="U757" s="43"/>
      <c r="V757" s="44"/>
      <c r="W757" s="43"/>
      <c r="X757" s="44"/>
      <c r="Y757" s="43"/>
      <c r="Z757" s="44"/>
      <c r="AA757" s="43"/>
    </row>
    <row r="758" spans="1:27">
      <c r="A758" s="19"/>
      <c r="B758" s="26"/>
      <c r="C758" s="26"/>
      <c r="D758" s="41"/>
      <c r="E758" s="42"/>
      <c r="F758" s="41"/>
      <c r="G758" s="42"/>
      <c r="H758" s="41"/>
      <c r="I758" s="42"/>
      <c r="J758" s="41"/>
      <c r="K758" s="42"/>
      <c r="L758" s="41"/>
      <c r="M758" s="42"/>
      <c r="N758" s="41"/>
      <c r="O758" s="58"/>
      <c r="P758" s="44"/>
      <c r="Q758" s="43"/>
      <c r="R758" s="44"/>
      <c r="S758" s="43"/>
      <c r="T758" s="44"/>
      <c r="U758" s="43"/>
      <c r="V758" s="44"/>
      <c r="W758" s="43"/>
      <c r="X758" s="44"/>
      <c r="Y758" s="43"/>
      <c r="Z758" s="44"/>
      <c r="AA758" s="43"/>
    </row>
    <row r="759" spans="1:27">
      <c r="A759" s="19"/>
      <c r="B759" s="26"/>
      <c r="C759" s="26"/>
      <c r="D759" s="41"/>
      <c r="E759" s="42"/>
      <c r="F759" s="41"/>
      <c r="G759" s="42"/>
      <c r="H759" s="41"/>
      <c r="I759" s="42"/>
      <c r="J759" s="41"/>
      <c r="K759" s="42"/>
      <c r="L759" s="41"/>
      <c r="M759" s="42"/>
      <c r="N759" s="41"/>
      <c r="O759" s="58"/>
      <c r="P759" s="44"/>
      <c r="Q759" s="43"/>
      <c r="R759" s="44"/>
      <c r="S759" s="43"/>
      <c r="T759" s="44"/>
      <c r="U759" s="43"/>
      <c r="V759" s="44"/>
      <c r="W759" s="43"/>
      <c r="X759" s="44"/>
      <c r="Y759" s="43"/>
      <c r="Z759" s="44"/>
      <c r="AA759" s="43"/>
    </row>
    <row r="760" spans="1:27">
      <c r="A760" s="19"/>
      <c r="B760" s="26"/>
      <c r="C760" s="26"/>
      <c r="D760" s="41"/>
      <c r="E760" s="42"/>
      <c r="F760" s="41"/>
      <c r="G760" s="42"/>
      <c r="H760" s="41"/>
      <c r="I760" s="42"/>
      <c r="J760" s="41"/>
      <c r="K760" s="42"/>
      <c r="L760" s="41"/>
      <c r="M760" s="42"/>
      <c r="N760" s="41"/>
      <c r="O760" s="58"/>
      <c r="P760" s="44"/>
      <c r="Q760" s="43"/>
      <c r="R760" s="44"/>
      <c r="S760" s="43"/>
      <c r="T760" s="44"/>
      <c r="U760" s="43"/>
      <c r="V760" s="44"/>
      <c r="W760" s="43"/>
      <c r="X760" s="44"/>
      <c r="Y760" s="43"/>
      <c r="Z760" s="44"/>
      <c r="AA760" s="43"/>
    </row>
    <row r="761" spans="1:27">
      <c r="A761" s="19"/>
      <c r="B761" s="26"/>
      <c r="C761" s="26"/>
      <c r="D761" s="41"/>
      <c r="E761" s="42"/>
      <c r="F761" s="41"/>
      <c r="G761" s="42"/>
      <c r="H761" s="41"/>
      <c r="I761" s="42"/>
      <c r="J761" s="41"/>
      <c r="K761" s="42"/>
      <c r="L761" s="41"/>
      <c r="M761" s="42"/>
      <c r="N761" s="41"/>
      <c r="O761" s="58"/>
      <c r="P761" s="44"/>
      <c r="Q761" s="43"/>
      <c r="R761" s="44"/>
      <c r="S761" s="43"/>
      <c r="T761" s="44"/>
      <c r="U761" s="43"/>
      <c r="V761" s="44"/>
      <c r="W761" s="43"/>
      <c r="X761" s="44"/>
      <c r="Y761" s="43"/>
      <c r="Z761" s="44"/>
      <c r="AA761" s="43"/>
    </row>
    <row r="762" spans="1:27">
      <c r="A762" s="19"/>
      <c r="B762" s="26"/>
      <c r="C762" s="26"/>
      <c r="D762" s="41"/>
      <c r="E762" s="42"/>
      <c r="F762" s="41"/>
      <c r="G762" s="42"/>
      <c r="H762" s="41"/>
      <c r="I762" s="42"/>
      <c r="J762" s="41"/>
      <c r="K762" s="42"/>
      <c r="L762" s="41"/>
      <c r="M762" s="42"/>
      <c r="N762" s="41"/>
      <c r="O762" s="58"/>
      <c r="P762" s="44"/>
      <c r="Q762" s="43"/>
      <c r="R762" s="44"/>
      <c r="S762" s="43"/>
      <c r="T762" s="44"/>
      <c r="U762" s="43"/>
      <c r="V762" s="44"/>
      <c r="W762" s="43"/>
      <c r="X762" s="44"/>
      <c r="Y762" s="43"/>
      <c r="Z762" s="44"/>
      <c r="AA762" s="43"/>
    </row>
    <row r="763" spans="1:27">
      <c r="A763" s="19"/>
      <c r="B763" s="26"/>
      <c r="C763" s="26"/>
      <c r="D763" s="41"/>
      <c r="E763" s="42"/>
      <c r="F763" s="41"/>
      <c r="G763" s="42"/>
      <c r="H763" s="41"/>
      <c r="I763" s="42"/>
      <c r="J763" s="41"/>
      <c r="K763" s="42"/>
      <c r="L763" s="41"/>
      <c r="M763" s="42"/>
      <c r="N763" s="41"/>
      <c r="O763" s="58"/>
      <c r="P763" s="44"/>
      <c r="Q763" s="43"/>
      <c r="R763" s="44"/>
      <c r="S763" s="43"/>
      <c r="T763" s="44"/>
      <c r="U763" s="43"/>
      <c r="V763" s="44"/>
      <c r="W763" s="43"/>
      <c r="X763" s="44"/>
      <c r="Y763" s="43"/>
      <c r="Z763" s="44"/>
      <c r="AA763" s="43"/>
    </row>
    <row r="764" spans="1:27">
      <c r="A764" s="19"/>
      <c r="B764" s="26"/>
      <c r="C764" s="26"/>
      <c r="D764" s="41"/>
      <c r="E764" s="42"/>
      <c r="F764" s="41"/>
      <c r="G764" s="42"/>
      <c r="H764" s="41"/>
      <c r="I764" s="42"/>
      <c r="J764" s="41"/>
      <c r="K764" s="42"/>
      <c r="L764" s="41"/>
      <c r="M764" s="42"/>
      <c r="N764" s="41"/>
      <c r="O764" s="58"/>
      <c r="P764" s="44"/>
      <c r="Q764" s="43"/>
      <c r="R764" s="44"/>
      <c r="S764" s="43"/>
      <c r="T764" s="44"/>
      <c r="U764" s="43"/>
      <c r="V764" s="44"/>
      <c r="W764" s="43"/>
      <c r="X764" s="44"/>
      <c r="Y764" s="43"/>
      <c r="Z764" s="44"/>
      <c r="AA764" s="43"/>
    </row>
    <row r="765" spans="1:27">
      <c r="A765" s="19"/>
      <c r="B765" s="26"/>
      <c r="C765" s="26"/>
      <c r="D765" s="41"/>
      <c r="E765" s="42"/>
      <c r="F765" s="41"/>
      <c r="G765" s="42"/>
      <c r="H765" s="41"/>
      <c r="I765" s="42"/>
      <c r="J765" s="41"/>
      <c r="K765" s="42"/>
      <c r="L765" s="41"/>
      <c r="M765" s="42"/>
      <c r="N765" s="41"/>
      <c r="O765" s="58"/>
      <c r="P765" s="44"/>
      <c r="Q765" s="43"/>
      <c r="R765" s="44"/>
      <c r="S765" s="43"/>
      <c r="T765" s="44"/>
      <c r="U765" s="43"/>
      <c r="V765" s="44"/>
      <c r="W765" s="43"/>
      <c r="X765" s="44"/>
      <c r="Y765" s="43"/>
      <c r="Z765" s="44"/>
      <c r="AA765" s="43"/>
    </row>
    <row r="766" spans="1:27">
      <c r="A766" s="19"/>
      <c r="B766" s="26"/>
      <c r="C766" s="26"/>
      <c r="D766" s="41"/>
      <c r="E766" s="42"/>
      <c r="F766" s="41"/>
      <c r="G766" s="42"/>
      <c r="H766" s="41"/>
      <c r="I766" s="42"/>
      <c r="J766" s="41"/>
      <c r="K766" s="42"/>
      <c r="L766" s="41"/>
      <c r="M766" s="42"/>
      <c r="N766" s="41"/>
      <c r="O766" s="58"/>
      <c r="P766" s="44"/>
      <c r="Q766" s="43"/>
      <c r="R766" s="44"/>
      <c r="S766" s="43"/>
      <c r="T766" s="44"/>
      <c r="U766" s="43"/>
      <c r="V766" s="44"/>
      <c r="W766" s="43"/>
      <c r="X766" s="44"/>
      <c r="Y766" s="43"/>
      <c r="Z766" s="44"/>
      <c r="AA766" s="43"/>
    </row>
    <row r="767" spans="1:27">
      <c r="A767" s="19"/>
      <c r="B767" s="26"/>
      <c r="C767" s="26"/>
      <c r="D767" s="41"/>
      <c r="E767" s="42"/>
      <c r="F767" s="41"/>
      <c r="G767" s="42"/>
      <c r="H767" s="41"/>
      <c r="I767" s="42"/>
      <c r="J767" s="41"/>
      <c r="K767" s="42"/>
      <c r="L767" s="41"/>
      <c r="M767" s="42"/>
      <c r="N767" s="41"/>
      <c r="O767" s="58"/>
      <c r="P767" s="44"/>
      <c r="Q767" s="43"/>
      <c r="R767" s="44"/>
      <c r="S767" s="43"/>
      <c r="T767" s="44"/>
      <c r="U767" s="43"/>
      <c r="V767" s="44"/>
      <c r="W767" s="43"/>
      <c r="X767" s="44"/>
      <c r="Y767" s="43"/>
      <c r="Z767" s="44"/>
      <c r="AA767" s="43"/>
    </row>
    <row r="768" spans="1:27">
      <c r="A768" s="19"/>
      <c r="B768" s="26"/>
      <c r="C768" s="26"/>
      <c r="D768" s="41"/>
      <c r="E768" s="42"/>
      <c r="F768" s="41"/>
      <c r="G768" s="42"/>
      <c r="H768" s="41"/>
      <c r="I768" s="42"/>
      <c r="J768" s="41"/>
      <c r="K768" s="42"/>
      <c r="L768" s="41"/>
      <c r="M768" s="42"/>
      <c r="N768" s="41"/>
      <c r="O768" s="58"/>
      <c r="P768" s="44"/>
      <c r="Q768" s="43"/>
      <c r="R768" s="44"/>
      <c r="S768" s="43"/>
      <c r="T768" s="44"/>
      <c r="U768" s="43"/>
      <c r="V768" s="44"/>
      <c r="W768" s="43"/>
      <c r="X768" s="44"/>
      <c r="Y768" s="43"/>
      <c r="Z768" s="44"/>
      <c r="AA768" s="43"/>
    </row>
    <row r="769" spans="1:27">
      <c r="A769" s="19"/>
      <c r="B769" s="26"/>
      <c r="C769" s="26"/>
      <c r="D769" s="41"/>
      <c r="E769" s="42"/>
      <c r="F769" s="41"/>
      <c r="G769" s="42"/>
      <c r="H769" s="41"/>
      <c r="I769" s="42"/>
      <c r="J769" s="41"/>
      <c r="K769" s="42"/>
      <c r="L769" s="41"/>
      <c r="M769" s="42"/>
      <c r="N769" s="41"/>
      <c r="O769" s="58"/>
      <c r="P769" s="44"/>
      <c r="Q769" s="43"/>
      <c r="R769" s="44"/>
      <c r="S769" s="43"/>
      <c r="T769" s="44"/>
      <c r="U769" s="43"/>
      <c r="V769" s="44"/>
      <c r="W769" s="43"/>
      <c r="X769" s="44"/>
      <c r="Y769" s="43"/>
      <c r="Z769" s="44"/>
      <c r="AA769" s="43"/>
    </row>
    <row r="770" spans="1:27">
      <c r="A770" s="19"/>
      <c r="B770" s="26"/>
      <c r="C770" s="26"/>
      <c r="D770" s="41"/>
      <c r="E770" s="42"/>
      <c r="F770" s="41"/>
      <c r="G770" s="42"/>
      <c r="H770" s="41"/>
      <c r="I770" s="42"/>
      <c r="J770" s="41"/>
      <c r="K770" s="42"/>
      <c r="L770" s="41"/>
      <c r="M770" s="42"/>
      <c r="N770" s="41"/>
      <c r="O770" s="58"/>
      <c r="P770" s="44"/>
      <c r="Q770" s="43"/>
      <c r="R770" s="44"/>
      <c r="S770" s="43"/>
      <c r="T770" s="44"/>
      <c r="U770" s="43"/>
      <c r="V770" s="44"/>
      <c r="W770" s="43"/>
      <c r="X770" s="44"/>
      <c r="Y770" s="43"/>
      <c r="Z770" s="44"/>
      <c r="AA770" s="43"/>
    </row>
    <row r="771" spans="1:27">
      <c r="A771" s="19"/>
      <c r="B771" s="26"/>
      <c r="C771" s="26"/>
      <c r="D771" s="41"/>
      <c r="E771" s="42"/>
      <c r="F771" s="41"/>
      <c r="G771" s="42"/>
      <c r="H771" s="41"/>
      <c r="I771" s="42"/>
      <c r="J771" s="41"/>
      <c r="K771" s="42"/>
      <c r="L771" s="41"/>
      <c r="M771" s="42"/>
      <c r="N771" s="41"/>
      <c r="O771" s="58"/>
      <c r="P771" s="44"/>
      <c r="Q771" s="43"/>
      <c r="R771" s="44"/>
      <c r="S771" s="43"/>
      <c r="T771" s="44"/>
      <c r="U771" s="43"/>
      <c r="V771" s="44"/>
      <c r="W771" s="43"/>
      <c r="X771" s="44"/>
      <c r="Y771" s="43"/>
      <c r="Z771" s="44"/>
      <c r="AA771" s="43"/>
    </row>
    <row r="772" spans="1:27">
      <c r="A772" s="19"/>
      <c r="B772" s="26"/>
      <c r="C772" s="26"/>
      <c r="D772" s="41"/>
      <c r="E772" s="42"/>
      <c r="F772" s="41"/>
      <c r="G772" s="42"/>
      <c r="H772" s="41"/>
      <c r="I772" s="42"/>
      <c r="J772" s="41"/>
      <c r="K772" s="42"/>
      <c r="L772" s="41"/>
      <c r="M772" s="42"/>
      <c r="N772" s="41"/>
      <c r="O772" s="58"/>
      <c r="P772" s="44"/>
      <c r="Q772" s="43"/>
      <c r="R772" s="44"/>
      <c r="S772" s="43"/>
      <c r="T772" s="44"/>
      <c r="U772" s="43"/>
      <c r="V772" s="44"/>
      <c r="W772" s="43"/>
      <c r="X772" s="44"/>
      <c r="Y772" s="43"/>
      <c r="Z772" s="44"/>
      <c r="AA772" s="43"/>
    </row>
    <row r="773" spans="1:27">
      <c r="A773" s="19"/>
      <c r="B773" s="26"/>
      <c r="C773" s="26"/>
      <c r="D773" s="41"/>
      <c r="E773" s="42"/>
      <c r="F773" s="41"/>
      <c r="G773" s="42"/>
      <c r="H773" s="41"/>
      <c r="I773" s="42"/>
      <c r="J773" s="41"/>
      <c r="K773" s="42"/>
      <c r="L773" s="41"/>
      <c r="M773" s="42"/>
      <c r="N773" s="41"/>
      <c r="O773" s="58"/>
      <c r="P773" s="44"/>
      <c r="Q773" s="43"/>
      <c r="R773" s="44"/>
      <c r="S773" s="43"/>
      <c r="T773" s="44"/>
      <c r="U773" s="43"/>
      <c r="V773" s="44"/>
      <c r="W773" s="43"/>
      <c r="X773" s="44"/>
      <c r="Y773" s="43"/>
      <c r="Z773" s="44"/>
      <c r="AA773" s="43"/>
    </row>
    <row r="774" spans="1:27">
      <c r="A774" s="19"/>
      <c r="B774" s="26"/>
      <c r="C774" s="26"/>
      <c r="D774" s="41"/>
      <c r="E774" s="42"/>
      <c r="F774" s="41"/>
      <c r="G774" s="42"/>
      <c r="H774" s="41"/>
      <c r="I774" s="42"/>
      <c r="J774" s="41"/>
      <c r="K774" s="42"/>
      <c r="L774" s="41"/>
      <c r="M774" s="42"/>
      <c r="N774" s="41"/>
      <c r="O774" s="58"/>
      <c r="P774" s="44"/>
      <c r="Q774" s="43"/>
      <c r="R774" s="44"/>
      <c r="S774" s="43"/>
      <c r="T774" s="44"/>
      <c r="U774" s="43"/>
      <c r="V774" s="44"/>
      <c r="W774" s="43"/>
      <c r="X774" s="44"/>
      <c r="Y774" s="43"/>
      <c r="Z774" s="44"/>
      <c r="AA774" s="43"/>
    </row>
    <row r="775" spans="1:27">
      <c r="A775" s="19"/>
      <c r="B775" s="26"/>
      <c r="C775" s="26"/>
      <c r="D775" s="41"/>
      <c r="E775" s="42"/>
      <c r="F775" s="41"/>
      <c r="G775" s="42"/>
      <c r="H775" s="41"/>
      <c r="I775" s="42"/>
      <c r="J775" s="41"/>
      <c r="K775" s="42"/>
      <c r="L775" s="41"/>
      <c r="M775" s="42"/>
      <c r="N775" s="41"/>
      <c r="O775" s="58"/>
      <c r="P775" s="44"/>
      <c r="Q775" s="43"/>
      <c r="R775" s="44"/>
      <c r="S775" s="43"/>
      <c r="T775" s="44"/>
      <c r="U775" s="43"/>
      <c r="V775" s="44"/>
      <c r="W775" s="43"/>
      <c r="X775" s="44"/>
      <c r="Y775" s="43"/>
      <c r="Z775" s="44"/>
      <c r="AA775" s="43"/>
    </row>
    <row r="776" spans="1:27">
      <c r="A776" s="19"/>
      <c r="B776" s="26"/>
      <c r="C776" s="26"/>
      <c r="D776" s="41"/>
      <c r="E776" s="42"/>
      <c r="F776" s="41"/>
      <c r="G776" s="42"/>
      <c r="H776" s="41"/>
      <c r="I776" s="42"/>
      <c r="J776" s="41"/>
      <c r="K776" s="42"/>
      <c r="L776" s="41"/>
      <c r="M776" s="42"/>
      <c r="N776" s="41"/>
      <c r="O776" s="58"/>
      <c r="P776" s="44"/>
      <c r="Q776" s="43"/>
      <c r="R776" s="44"/>
      <c r="S776" s="43"/>
      <c r="T776" s="44"/>
      <c r="U776" s="43"/>
      <c r="V776" s="44"/>
      <c r="W776" s="43"/>
      <c r="X776" s="44"/>
      <c r="Y776" s="43"/>
      <c r="Z776" s="44"/>
      <c r="AA776" s="43"/>
    </row>
    <row r="777" spans="1:27">
      <c r="A777" s="19"/>
      <c r="B777" s="26"/>
      <c r="C777" s="26"/>
      <c r="D777" s="41"/>
      <c r="E777" s="42"/>
      <c r="F777" s="41"/>
      <c r="G777" s="42"/>
      <c r="H777" s="41"/>
      <c r="I777" s="42"/>
      <c r="J777" s="41"/>
      <c r="K777" s="42"/>
      <c r="L777" s="41"/>
      <c r="M777" s="42"/>
      <c r="N777" s="41"/>
      <c r="O777" s="58"/>
      <c r="P777" s="44"/>
      <c r="Q777" s="43"/>
      <c r="R777" s="44"/>
      <c r="S777" s="43"/>
      <c r="T777" s="44"/>
      <c r="U777" s="43"/>
      <c r="V777" s="44"/>
      <c r="W777" s="43"/>
      <c r="X777" s="44"/>
      <c r="Y777" s="43"/>
      <c r="Z777" s="44"/>
      <c r="AA777" s="43"/>
    </row>
    <row r="778" spans="1:27">
      <c r="A778" s="19"/>
      <c r="B778" s="26"/>
      <c r="C778" s="26"/>
      <c r="D778" s="41"/>
      <c r="E778" s="42"/>
      <c r="F778" s="41"/>
      <c r="G778" s="42"/>
      <c r="H778" s="41"/>
      <c r="I778" s="42"/>
      <c r="J778" s="41"/>
      <c r="K778" s="42"/>
      <c r="L778" s="41"/>
      <c r="M778" s="42"/>
      <c r="N778" s="41"/>
      <c r="O778" s="58"/>
      <c r="P778" s="44"/>
      <c r="Q778" s="43"/>
      <c r="R778" s="44"/>
      <c r="S778" s="43"/>
      <c r="T778" s="44"/>
      <c r="U778" s="43"/>
      <c r="V778" s="44"/>
      <c r="W778" s="43"/>
      <c r="X778" s="44"/>
      <c r="Y778" s="43"/>
      <c r="Z778" s="44"/>
      <c r="AA778" s="43"/>
    </row>
    <row r="779" spans="1:27">
      <c r="A779" s="19"/>
      <c r="B779" s="26"/>
      <c r="C779" s="26"/>
      <c r="D779" s="41"/>
      <c r="E779" s="42"/>
      <c r="F779" s="41"/>
      <c r="G779" s="42"/>
      <c r="H779" s="41"/>
      <c r="I779" s="42"/>
      <c r="J779" s="41"/>
      <c r="K779" s="42"/>
      <c r="L779" s="41"/>
      <c r="M779" s="42"/>
      <c r="N779" s="41"/>
      <c r="O779" s="58"/>
      <c r="P779" s="44"/>
      <c r="Q779" s="43"/>
      <c r="R779" s="44"/>
      <c r="S779" s="43"/>
      <c r="T779" s="44"/>
      <c r="U779" s="43"/>
      <c r="V779" s="44"/>
      <c r="W779" s="43"/>
      <c r="X779" s="44"/>
      <c r="Y779" s="43"/>
      <c r="Z779" s="44"/>
      <c r="AA779" s="43"/>
    </row>
    <row r="780" spans="1:27">
      <c r="A780" s="19"/>
      <c r="B780" s="26"/>
      <c r="C780" s="26"/>
      <c r="D780" s="41"/>
      <c r="E780" s="42"/>
      <c r="F780" s="41"/>
      <c r="G780" s="42"/>
      <c r="H780" s="41"/>
      <c r="I780" s="42"/>
      <c r="J780" s="41"/>
      <c r="K780" s="42"/>
      <c r="L780" s="41"/>
      <c r="M780" s="42"/>
      <c r="N780" s="41"/>
      <c r="O780" s="58"/>
      <c r="P780" s="44"/>
      <c r="Q780" s="43"/>
      <c r="R780" s="44"/>
      <c r="S780" s="43"/>
      <c r="T780" s="44"/>
      <c r="U780" s="43"/>
      <c r="V780" s="44"/>
      <c r="W780" s="43"/>
      <c r="X780" s="44"/>
      <c r="Y780" s="43"/>
      <c r="Z780" s="44"/>
      <c r="AA780" s="43"/>
    </row>
    <row r="781" spans="1:27">
      <c r="A781" s="19"/>
      <c r="B781" s="26"/>
      <c r="C781" s="26"/>
      <c r="D781" s="41"/>
      <c r="E781" s="42"/>
      <c r="F781" s="41"/>
      <c r="G781" s="42"/>
      <c r="H781" s="41"/>
      <c r="I781" s="42"/>
      <c r="J781" s="41"/>
      <c r="K781" s="42"/>
      <c r="L781" s="41"/>
      <c r="M781" s="42"/>
      <c r="N781" s="41"/>
      <c r="O781" s="58"/>
      <c r="P781" s="44"/>
      <c r="Q781" s="43"/>
      <c r="R781" s="44"/>
      <c r="S781" s="43"/>
      <c r="T781" s="44"/>
      <c r="U781" s="43"/>
      <c r="V781" s="44"/>
      <c r="W781" s="43"/>
      <c r="X781" s="44"/>
      <c r="Y781" s="43"/>
      <c r="Z781" s="44"/>
      <c r="AA781" s="43"/>
    </row>
    <row r="782" spans="1:27">
      <c r="A782" s="19"/>
      <c r="B782" s="26"/>
      <c r="C782" s="26"/>
      <c r="D782" s="41"/>
      <c r="E782" s="42"/>
      <c r="F782" s="41"/>
      <c r="G782" s="42"/>
      <c r="H782" s="41"/>
      <c r="I782" s="42"/>
      <c r="J782" s="41"/>
      <c r="K782" s="42"/>
      <c r="L782" s="41"/>
      <c r="M782" s="42"/>
      <c r="N782" s="41"/>
      <c r="O782" s="58"/>
      <c r="P782" s="44"/>
      <c r="Q782" s="43"/>
      <c r="R782" s="44"/>
      <c r="S782" s="43"/>
      <c r="T782" s="44"/>
      <c r="U782" s="43"/>
      <c r="V782" s="44"/>
      <c r="W782" s="43"/>
      <c r="X782" s="44"/>
      <c r="Y782" s="43"/>
      <c r="Z782" s="44"/>
      <c r="AA782" s="43"/>
    </row>
    <row r="783" spans="1:27">
      <c r="A783" s="19"/>
      <c r="B783" s="26"/>
      <c r="C783" s="26"/>
      <c r="D783" s="41"/>
      <c r="E783" s="42"/>
      <c r="F783" s="41"/>
      <c r="G783" s="42"/>
      <c r="H783" s="41"/>
      <c r="I783" s="42"/>
      <c r="J783" s="41"/>
      <c r="K783" s="42"/>
      <c r="L783" s="41"/>
      <c r="M783" s="42"/>
      <c r="N783" s="41"/>
      <c r="O783" s="58"/>
      <c r="P783" s="44"/>
      <c r="Q783" s="43"/>
      <c r="R783" s="44"/>
      <c r="S783" s="43"/>
      <c r="T783" s="44"/>
      <c r="U783" s="43"/>
      <c r="V783" s="44"/>
      <c r="W783" s="43"/>
      <c r="X783" s="44"/>
      <c r="Y783" s="43"/>
      <c r="Z783" s="44"/>
      <c r="AA783" s="43"/>
    </row>
    <row r="784" spans="1:27">
      <c r="A784" s="19"/>
      <c r="B784" s="26"/>
      <c r="C784" s="26"/>
      <c r="D784" s="41"/>
      <c r="E784" s="42"/>
      <c r="F784" s="41"/>
      <c r="G784" s="42"/>
      <c r="H784" s="41"/>
      <c r="I784" s="42"/>
      <c r="J784" s="41"/>
      <c r="K784" s="42"/>
      <c r="L784" s="41"/>
      <c r="M784" s="42"/>
      <c r="N784" s="41"/>
      <c r="O784" s="58"/>
      <c r="P784" s="44"/>
      <c r="Q784" s="43"/>
      <c r="R784" s="44"/>
      <c r="S784" s="43"/>
      <c r="T784" s="44"/>
      <c r="U784" s="43"/>
      <c r="V784" s="44"/>
      <c r="W784" s="43"/>
      <c r="X784" s="44"/>
      <c r="Y784" s="43"/>
      <c r="Z784" s="44"/>
      <c r="AA784" s="43"/>
    </row>
    <row r="785" spans="1:27">
      <c r="A785" s="19"/>
      <c r="B785" s="26"/>
      <c r="C785" s="26"/>
      <c r="D785" s="41"/>
      <c r="E785" s="42"/>
      <c r="F785" s="41"/>
      <c r="G785" s="42"/>
      <c r="H785" s="41"/>
      <c r="I785" s="42"/>
      <c r="J785" s="41"/>
      <c r="K785" s="42"/>
      <c r="L785" s="41"/>
      <c r="M785" s="42"/>
      <c r="N785" s="41"/>
      <c r="O785" s="58"/>
      <c r="P785" s="44"/>
      <c r="Q785" s="43"/>
      <c r="R785" s="44"/>
      <c r="S785" s="43"/>
      <c r="T785" s="44"/>
      <c r="U785" s="43"/>
      <c r="V785" s="44"/>
      <c r="W785" s="43"/>
      <c r="X785" s="44"/>
      <c r="Y785" s="43"/>
      <c r="Z785" s="44"/>
      <c r="AA785" s="43"/>
    </row>
    <row r="786" spans="1:27">
      <c r="A786" s="19"/>
      <c r="B786" s="26"/>
      <c r="C786" s="26"/>
      <c r="D786" s="41"/>
      <c r="E786" s="42"/>
      <c r="F786" s="41"/>
      <c r="G786" s="42"/>
      <c r="H786" s="41"/>
      <c r="I786" s="42"/>
      <c r="J786" s="41"/>
      <c r="K786" s="42"/>
      <c r="L786" s="41"/>
      <c r="M786" s="42"/>
      <c r="N786" s="41"/>
      <c r="O786" s="58"/>
      <c r="P786" s="44"/>
      <c r="Q786" s="43"/>
      <c r="R786" s="44"/>
      <c r="S786" s="43"/>
      <c r="T786" s="44"/>
      <c r="U786" s="43"/>
      <c r="V786" s="44"/>
      <c r="W786" s="43"/>
      <c r="X786" s="44"/>
      <c r="Y786" s="43"/>
      <c r="Z786" s="44"/>
      <c r="AA786" s="43"/>
    </row>
    <row r="787" spans="1:27">
      <c r="A787" s="19"/>
      <c r="B787" s="26"/>
      <c r="C787" s="26"/>
      <c r="D787" s="41"/>
      <c r="E787" s="42"/>
      <c r="F787" s="41"/>
      <c r="G787" s="42"/>
      <c r="H787" s="41"/>
      <c r="I787" s="42"/>
      <c r="J787" s="41"/>
      <c r="K787" s="42"/>
      <c r="L787" s="41"/>
      <c r="M787" s="42"/>
      <c r="N787" s="41"/>
      <c r="O787" s="58"/>
      <c r="P787" s="44"/>
      <c r="Q787" s="43"/>
      <c r="R787" s="44"/>
      <c r="S787" s="43"/>
      <c r="T787" s="44"/>
      <c r="U787" s="43"/>
      <c r="V787" s="44"/>
      <c r="W787" s="43"/>
      <c r="X787" s="44"/>
      <c r="Y787" s="43"/>
      <c r="Z787" s="44"/>
      <c r="AA787" s="43"/>
    </row>
    <row r="788" spans="1:27">
      <c r="A788" s="19"/>
      <c r="B788" s="26"/>
      <c r="C788" s="26"/>
      <c r="D788" s="41"/>
      <c r="E788" s="42"/>
      <c r="F788" s="41"/>
      <c r="G788" s="42"/>
      <c r="H788" s="41"/>
      <c r="I788" s="42"/>
      <c r="J788" s="41"/>
      <c r="K788" s="42"/>
      <c r="L788" s="41"/>
      <c r="M788" s="42"/>
      <c r="N788" s="41"/>
      <c r="O788" s="58"/>
      <c r="P788" s="44"/>
      <c r="Q788" s="43"/>
      <c r="R788" s="44"/>
      <c r="S788" s="43"/>
      <c r="T788" s="44"/>
      <c r="U788" s="43"/>
      <c r="V788" s="44"/>
      <c r="W788" s="43"/>
      <c r="X788" s="44"/>
      <c r="Y788" s="43"/>
      <c r="Z788" s="44"/>
      <c r="AA788" s="43"/>
    </row>
    <row r="789" spans="1:27">
      <c r="A789" s="19"/>
      <c r="B789" s="26"/>
      <c r="C789" s="26"/>
      <c r="D789" s="41"/>
      <c r="E789" s="42"/>
      <c r="F789" s="41"/>
      <c r="G789" s="42"/>
      <c r="H789" s="41"/>
      <c r="I789" s="42"/>
      <c r="J789" s="41"/>
      <c r="K789" s="42"/>
      <c r="L789" s="41"/>
      <c r="M789" s="42"/>
      <c r="N789" s="41"/>
      <c r="O789" s="58"/>
      <c r="P789" s="44"/>
      <c r="Q789" s="43"/>
      <c r="R789" s="44"/>
      <c r="S789" s="43"/>
      <c r="T789" s="44"/>
      <c r="U789" s="43"/>
      <c r="V789" s="44"/>
      <c r="W789" s="43"/>
      <c r="X789" s="44"/>
      <c r="Y789" s="43"/>
      <c r="Z789" s="44"/>
      <c r="AA789" s="43"/>
    </row>
    <row r="790" spans="1:27">
      <c r="A790" s="19"/>
      <c r="B790" s="26"/>
      <c r="C790" s="26"/>
      <c r="D790" s="41"/>
      <c r="E790" s="42"/>
      <c r="F790" s="41"/>
      <c r="G790" s="42"/>
      <c r="H790" s="41"/>
      <c r="I790" s="42"/>
      <c r="J790" s="41"/>
      <c r="K790" s="42"/>
      <c r="L790" s="41"/>
      <c r="M790" s="42"/>
      <c r="N790" s="41"/>
      <c r="O790" s="58"/>
      <c r="P790" s="44"/>
      <c r="Q790" s="43"/>
      <c r="R790" s="44"/>
      <c r="S790" s="43"/>
      <c r="T790" s="44"/>
      <c r="U790" s="43"/>
      <c r="V790" s="44"/>
      <c r="W790" s="43"/>
      <c r="X790" s="44"/>
      <c r="Y790" s="43"/>
      <c r="Z790" s="44"/>
      <c r="AA790" s="43"/>
    </row>
    <row r="791" spans="1:27">
      <c r="A791" s="19"/>
      <c r="B791" s="26"/>
      <c r="C791" s="26"/>
      <c r="D791" s="41"/>
      <c r="E791" s="42"/>
      <c r="F791" s="41"/>
      <c r="G791" s="42"/>
      <c r="H791" s="41"/>
      <c r="I791" s="42"/>
      <c r="J791" s="41"/>
      <c r="K791" s="42"/>
      <c r="L791" s="41"/>
      <c r="M791" s="42"/>
      <c r="N791" s="41"/>
      <c r="O791" s="58"/>
      <c r="P791" s="44"/>
      <c r="Q791" s="43"/>
      <c r="R791" s="44"/>
      <c r="S791" s="43"/>
      <c r="T791" s="44"/>
      <c r="U791" s="43"/>
      <c r="V791" s="44"/>
      <c r="W791" s="43"/>
      <c r="X791" s="44"/>
      <c r="Y791" s="43"/>
      <c r="Z791" s="44"/>
      <c r="AA791" s="43"/>
    </row>
    <row r="792" spans="1:27">
      <c r="A792" s="19"/>
      <c r="B792" s="26"/>
      <c r="C792" s="26"/>
      <c r="D792" s="41"/>
      <c r="E792" s="42"/>
      <c r="F792" s="41"/>
      <c r="G792" s="42"/>
      <c r="H792" s="41"/>
      <c r="I792" s="42"/>
      <c r="J792" s="41"/>
      <c r="K792" s="42"/>
      <c r="L792" s="41"/>
      <c r="M792" s="42"/>
      <c r="N792" s="41"/>
      <c r="O792" s="58"/>
      <c r="P792" s="44"/>
      <c r="Q792" s="43"/>
      <c r="R792" s="44"/>
      <c r="S792" s="43"/>
      <c r="T792" s="44"/>
      <c r="U792" s="43"/>
      <c r="V792" s="44"/>
      <c r="W792" s="43"/>
      <c r="X792" s="44"/>
      <c r="Y792" s="43"/>
      <c r="Z792" s="44"/>
      <c r="AA792" s="43"/>
    </row>
    <row r="793" spans="1:27">
      <c r="A793" s="19"/>
      <c r="B793" s="26"/>
      <c r="C793" s="26"/>
      <c r="D793" s="41"/>
      <c r="E793" s="42"/>
      <c r="F793" s="41"/>
      <c r="G793" s="42"/>
      <c r="H793" s="41"/>
      <c r="I793" s="42"/>
      <c r="J793" s="41"/>
      <c r="K793" s="42"/>
      <c r="L793" s="41"/>
      <c r="M793" s="42"/>
      <c r="N793" s="41"/>
      <c r="O793" s="58"/>
      <c r="P793" s="44"/>
      <c r="Q793" s="43"/>
      <c r="R793" s="44"/>
      <c r="S793" s="43"/>
      <c r="T793" s="44"/>
      <c r="U793" s="43"/>
      <c r="V793" s="44"/>
      <c r="W793" s="43"/>
      <c r="X793" s="44"/>
      <c r="Y793" s="43"/>
      <c r="Z793" s="44"/>
      <c r="AA793" s="43"/>
    </row>
    <row r="794" spans="1:27">
      <c r="A794" s="19"/>
      <c r="B794" s="26"/>
      <c r="C794" s="26"/>
      <c r="D794" s="41"/>
      <c r="E794" s="42"/>
      <c r="F794" s="41"/>
      <c r="G794" s="42"/>
      <c r="H794" s="41"/>
      <c r="I794" s="42"/>
      <c r="J794" s="41"/>
      <c r="K794" s="42"/>
      <c r="L794" s="41"/>
      <c r="M794" s="42"/>
      <c r="N794" s="41"/>
      <c r="O794" s="58"/>
      <c r="P794" s="44"/>
      <c r="Q794" s="43"/>
      <c r="R794" s="44"/>
      <c r="S794" s="43"/>
      <c r="T794" s="44"/>
      <c r="U794" s="43"/>
      <c r="V794" s="44"/>
      <c r="W794" s="43"/>
      <c r="X794" s="44"/>
      <c r="Y794" s="43"/>
      <c r="Z794" s="44"/>
      <c r="AA794" s="43"/>
    </row>
    <row r="795" spans="1:27">
      <c r="A795" s="19"/>
      <c r="B795" s="26"/>
      <c r="C795" s="26"/>
      <c r="D795" s="41"/>
      <c r="E795" s="42"/>
      <c r="F795" s="41"/>
      <c r="G795" s="42"/>
      <c r="H795" s="41"/>
      <c r="I795" s="42"/>
      <c r="J795" s="41"/>
      <c r="K795" s="42"/>
      <c r="L795" s="41"/>
      <c r="M795" s="42"/>
      <c r="N795" s="41"/>
      <c r="O795" s="58"/>
      <c r="P795" s="44"/>
      <c r="Q795" s="43"/>
      <c r="R795" s="44"/>
      <c r="S795" s="43"/>
      <c r="T795" s="44"/>
      <c r="U795" s="43"/>
      <c r="V795" s="44"/>
      <c r="W795" s="43"/>
      <c r="X795" s="44"/>
      <c r="Y795" s="43"/>
      <c r="Z795" s="44"/>
      <c r="AA795" s="43"/>
    </row>
    <row r="796" spans="1:27">
      <c r="A796" s="19"/>
      <c r="B796" s="26"/>
      <c r="C796" s="26"/>
      <c r="D796" s="41"/>
      <c r="E796" s="42"/>
      <c r="F796" s="41"/>
      <c r="G796" s="42"/>
      <c r="H796" s="41"/>
      <c r="I796" s="42"/>
      <c r="J796" s="41"/>
      <c r="K796" s="42"/>
      <c r="L796" s="41"/>
      <c r="M796" s="42"/>
      <c r="N796" s="41"/>
      <c r="O796" s="58"/>
      <c r="P796" s="44"/>
      <c r="Q796" s="43"/>
      <c r="R796" s="44"/>
      <c r="S796" s="43"/>
      <c r="T796" s="44"/>
      <c r="U796" s="43"/>
      <c r="V796" s="44"/>
      <c r="W796" s="43"/>
      <c r="X796" s="44"/>
      <c r="Y796" s="43"/>
      <c r="Z796" s="44"/>
      <c r="AA796" s="43"/>
    </row>
    <row r="797" spans="1:27">
      <c r="A797" s="19"/>
      <c r="B797" s="26"/>
      <c r="C797" s="26"/>
      <c r="D797" s="41"/>
      <c r="E797" s="42"/>
      <c r="F797" s="41"/>
      <c r="G797" s="42"/>
      <c r="H797" s="41"/>
      <c r="I797" s="42"/>
      <c r="J797" s="41"/>
      <c r="K797" s="42"/>
      <c r="L797" s="41"/>
      <c r="M797" s="42"/>
      <c r="N797" s="41"/>
      <c r="O797" s="58"/>
      <c r="P797" s="44"/>
      <c r="Q797" s="43"/>
      <c r="R797" s="44"/>
      <c r="S797" s="43"/>
      <c r="T797" s="44"/>
      <c r="U797" s="43"/>
      <c r="V797" s="44"/>
      <c r="W797" s="43"/>
      <c r="X797" s="44"/>
      <c r="Y797" s="43"/>
      <c r="Z797" s="44"/>
      <c r="AA797" s="43"/>
    </row>
    <row r="798" spans="1:27">
      <c r="A798" s="19"/>
      <c r="B798" s="26"/>
      <c r="C798" s="26"/>
      <c r="D798" s="41"/>
      <c r="E798" s="42"/>
      <c r="F798" s="41"/>
      <c r="G798" s="42"/>
      <c r="H798" s="41"/>
      <c r="I798" s="42"/>
      <c r="J798" s="41"/>
      <c r="K798" s="42"/>
      <c r="L798" s="41"/>
      <c r="M798" s="42"/>
      <c r="N798" s="41"/>
      <c r="O798" s="58"/>
      <c r="P798" s="44"/>
      <c r="Q798" s="43"/>
      <c r="R798" s="44"/>
      <c r="S798" s="43"/>
      <c r="T798" s="44"/>
      <c r="U798" s="43"/>
      <c r="V798" s="44"/>
      <c r="W798" s="43"/>
      <c r="X798" s="44"/>
      <c r="Y798" s="43"/>
      <c r="Z798" s="44"/>
      <c r="AA798" s="43"/>
    </row>
    <row r="799" spans="1:27">
      <c r="A799" s="19"/>
      <c r="B799" s="26"/>
      <c r="C799" s="26"/>
      <c r="D799" s="41"/>
      <c r="E799" s="42"/>
      <c r="F799" s="41"/>
      <c r="G799" s="42"/>
      <c r="H799" s="41"/>
      <c r="I799" s="42"/>
      <c r="J799" s="41"/>
      <c r="K799" s="42"/>
      <c r="L799" s="41"/>
      <c r="M799" s="42"/>
      <c r="N799" s="41"/>
      <c r="O799" s="58"/>
      <c r="P799" s="44"/>
      <c r="Q799" s="43"/>
      <c r="R799" s="44"/>
      <c r="S799" s="43"/>
      <c r="T799" s="44"/>
      <c r="U799" s="43"/>
      <c r="V799" s="44"/>
      <c r="W799" s="43"/>
      <c r="X799" s="44"/>
      <c r="Y799" s="43"/>
      <c r="Z799" s="44"/>
      <c r="AA799" s="43"/>
    </row>
    <row r="800" spans="1:27">
      <c r="A800" s="19"/>
      <c r="B800" s="26"/>
      <c r="C800" s="26"/>
      <c r="D800" s="41"/>
      <c r="E800" s="42"/>
      <c r="F800" s="41"/>
      <c r="G800" s="42"/>
      <c r="H800" s="41"/>
      <c r="I800" s="42"/>
      <c r="J800" s="41"/>
      <c r="K800" s="42"/>
      <c r="L800" s="41"/>
      <c r="M800" s="42"/>
      <c r="N800" s="41"/>
      <c r="O800" s="58"/>
      <c r="P800" s="44"/>
      <c r="Q800" s="43"/>
      <c r="R800" s="44"/>
      <c r="S800" s="43"/>
      <c r="T800" s="44"/>
      <c r="U800" s="43"/>
      <c r="V800" s="44"/>
      <c r="W800" s="43"/>
      <c r="X800" s="44"/>
      <c r="Y800" s="43"/>
      <c r="Z800" s="44"/>
      <c r="AA800" s="43"/>
    </row>
    <row r="801" spans="1:27">
      <c r="A801" s="19"/>
      <c r="B801" s="26"/>
      <c r="C801" s="26"/>
      <c r="D801" s="41"/>
      <c r="E801" s="42"/>
      <c r="F801" s="41"/>
      <c r="G801" s="42"/>
      <c r="H801" s="41"/>
      <c r="I801" s="42"/>
      <c r="J801" s="41"/>
      <c r="K801" s="42"/>
      <c r="L801" s="41"/>
      <c r="M801" s="42"/>
      <c r="N801" s="41"/>
      <c r="O801" s="58"/>
      <c r="P801" s="44"/>
      <c r="Q801" s="43"/>
      <c r="R801" s="44"/>
      <c r="S801" s="43"/>
      <c r="T801" s="44"/>
      <c r="U801" s="43"/>
      <c r="V801" s="44"/>
      <c r="W801" s="43"/>
      <c r="X801" s="44"/>
      <c r="Y801" s="43"/>
      <c r="Z801" s="44"/>
      <c r="AA801" s="43"/>
    </row>
    <row r="802" spans="1:27">
      <c r="A802" s="19"/>
      <c r="B802" s="26"/>
      <c r="C802" s="26"/>
      <c r="D802" s="41"/>
      <c r="E802" s="42"/>
      <c r="F802" s="41"/>
      <c r="G802" s="42"/>
      <c r="H802" s="41"/>
      <c r="I802" s="42"/>
      <c r="J802" s="41"/>
      <c r="K802" s="42"/>
      <c r="L802" s="41"/>
      <c r="M802" s="42"/>
      <c r="N802" s="41"/>
      <c r="O802" s="58"/>
      <c r="P802" s="44"/>
      <c r="Q802" s="43"/>
      <c r="R802" s="44"/>
      <c r="S802" s="43"/>
      <c r="T802" s="44"/>
      <c r="U802" s="43"/>
      <c r="V802" s="44"/>
      <c r="W802" s="43"/>
      <c r="X802" s="44"/>
      <c r="Y802" s="43"/>
      <c r="Z802" s="44"/>
      <c r="AA802" s="43"/>
    </row>
    <row r="803" spans="1:27">
      <c r="A803" s="19"/>
      <c r="B803" s="26"/>
      <c r="C803" s="26"/>
      <c r="D803" s="41"/>
      <c r="E803" s="42"/>
      <c r="F803" s="41"/>
      <c r="G803" s="42"/>
      <c r="H803" s="41"/>
      <c r="I803" s="42"/>
      <c r="J803" s="41"/>
      <c r="K803" s="42"/>
      <c r="L803" s="41"/>
      <c r="M803" s="42"/>
      <c r="N803" s="41"/>
      <c r="O803" s="58"/>
      <c r="P803" s="44"/>
      <c r="Q803" s="43"/>
      <c r="R803" s="44"/>
      <c r="S803" s="43"/>
      <c r="T803" s="44"/>
      <c r="U803" s="43"/>
      <c r="V803" s="44"/>
      <c r="W803" s="43"/>
      <c r="X803" s="44"/>
      <c r="Y803" s="43"/>
      <c r="Z803" s="44"/>
      <c r="AA803" s="43"/>
    </row>
    <row r="804" spans="1:27">
      <c r="A804" s="19"/>
      <c r="B804" s="26"/>
      <c r="C804" s="26"/>
      <c r="D804" s="41"/>
      <c r="E804" s="42"/>
      <c r="F804" s="41"/>
      <c r="G804" s="42"/>
      <c r="H804" s="41"/>
      <c r="I804" s="42"/>
      <c r="J804" s="41"/>
      <c r="K804" s="42"/>
      <c r="L804" s="41"/>
      <c r="M804" s="42"/>
      <c r="N804" s="41"/>
      <c r="O804" s="58"/>
      <c r="P804" s="44"/>
      <c r="Q804" s="43"/>
      <c r="R804" s="44"/>
      <c r="S804" s="43"/>
      <c r="T804" s="44"/>
      <c r="U804" s="43"/>
      <c r="V804" s="44"/>
      <c r="W804" s="43"/>
      <c r="X804" s="44"/>
      <c r="Y804" s="43"/>
      <c r="Z804" s="44"/>
      <c r="AA804" s="43"/>
    </row>
    <row r="805" spans="1:27">
      <c r="A805" s="19"/>
      <c r="B805" s="26"/>
      <c r="C805" s="26"/>
      <c r="D805" s="41"/>
      <c r="E805" s="42"/>
      <c r="F805" s="41"/>
      <c r="G805" s="42"/>
      <c r="H805" s="41"/>
      <c r="I805" s="42"/>
      <c r="J805" s="41"/>
      <c r="K805" s="42"/>
      <c r="L805" s="41"/>
      <c r="M805" s="42"/>
      <c r="N805" s="41"/>
      <c r="O805" s="58"/>
      <c r="P805" s="44"/>
      <c r="Q805" s="43"/>
      <c r="R805" s="44"/>
      <c r="S805" s="43"/>
      <c r="T805" s="44"/>
      <c r="U805" s="43"/>
      <c r="V805" s="44"/>
      <c r="W805" s="43"/>
      <c r="X805" s="44"/>
      <c r="Y805" s="43"/>
      <c r="Z805" s="44"/>
      <c r="AA805" s="43"/>
    </row>
    <row r="806" spans="1:27">
      <c r="A806" s="19"/>
      <c r="B806" s="26"/>
      <c r="C806" s="26"/>
      <c r="D806" s="41"/>
      <c r="E806" s="42"/>
      <c r="F806" s="41"/>
      <c r="G806" s="42"/>
      <c r="H806" s="41"/>
      <c r="I806" s="42"/>
      <c r="J806" s="41"/>
      <c r="K806" s="42"/>
      <c r="L806" s="41"/>
      <c r="M806" s="42"/>
      <c r="N806" s="41"/>
      <c r="O806" s="58"/>
      <c r="P806" s="44"/>
      <c r="Q806" s="43"/>
      <c r="R806" s="44"/>
      <c r="S806" s="43"/>
      <c r="T806" s="44"/>
      <c r="U806" s="43"/>
      <c r="V806" s="44"/>
      <c r="W806" s="43"/>
      <c r="X806" s="44"/>
      <c r="Y806" s="43"/>
      <c r="Z806" s="44"/>
      <c r="AA806" s="43"/>
    </row>
    <row r="807" spans="1:27">
      <c r="A807" s="19"/>
      <c r="B807" s="26"/>
      <c r="C807" s="26"/>
      <c r="D807" s="41"/>
      <c r="E807" s="42"/>
      <c r="F807" s="41"/>
      <c r="G807" s="42"/>
      <c r="H807" s="41"/>
      <c r="I807" s="42"/>
      <c r="J807" s="41"/>
      <c r="K807" s="42"/>
      <c r="L807" s="41"/>
      <c r="M807" s="42"/>
      <c r="N807" s="41"/>
      <c r="O807" s="58"/>
      <c r="P807" s="44"/>
      <c r="Q807" s="43"/>
      <c r="R807" s="44"/>
      <c r="S807" s="43"/>
      <c r="T807" s="44"/>
      <c r="U807" s="43"/>
      <c r="V807" s="44"/>
      <c r="W807" s="43"/>
      <c r="X807" s="44"/>
      <c r="Y807" s="43"/>
      <c r="Z807" s="44"/>
      <c r="AA807" s="43"/>
    </row>
    <row r="808" spans="1:27">
      <c r="A808" s="19"/>
      <c r="B808" s="26"/>
      <c r="C808" s="26"/>
      <c r="D808" s="41"/>
      <c r="E808" s="42"/>
      <c r="F808" s="41"/>
      <c r="G808" s="42"/>
      <c r="H808" s="41"/>
      <c r="I808" s="42"/>
      <c r="J808" s="41"/>
      <c r="K808" s="42"/>
      <c r="L808" s="41"/>
      <c r="M808" s="42"/>
      <c r="N808" s="41"/>
      <c r="O808" s="58"/>
      <c r="P808" s="44"/>
      <c r="Q808" s="43"/>
      <c r="R808" s="44"/>
      <c r="S808" s="43"/>
      <c r="T808" s="44"/>
      <c r="U808" s="43"/>
      <c r="V808" s="44"/>
      <c r="W808" s="43"/>
      <c r="X808" s="44"/>
      <c r="Y808" s="43"/>
      <c r="Z808" s="44"/>
      <c r="AA808" s="43"/>
    </row>
    <row r="809" spans="1:27">
      <c r="A809" s="19"/>
      <c r="B809" s="26"/>
      <c r="C809" s="26"/>
      <c r="D809" s="41"/>
      <c r="E809" s="42"/>
      <c r="F809" s="41"/>
      <c r="G809" s="42"/>
      <c r="H809" s="41"/>
      <c r="I809" s="42"/>
      <c r="J809" s="41"/>
      <c r="K809" s="42"/>
      <c r="L809" s="41"/>
      <c r="M809" s="42"/>
      <c r="N809" s="41"/>
      <c r="O809" s="58"/>
      <c r="P809" s="44"/>
      <c r="Q809" s="43"/>
      <c r="R809" s="44"/>
      <c r="S809" s="43"/>
      <c r="T809" s="44"/>
      <c r="U809" s="43"/>
      <c r="V809" s="44"/>
      <c r="W809" s="43"/>
      <c r="X809" s="44"/>
      <c r="Y809" s="43"/>
      <c r="Z809" s="44"/>
      <c r="AA809" s="43"/>
    </row>
    <row r="810" spans="1:27">
      <c r="A810" s="19"/>
      <c r="B810" s="26"/>
      <c r="C810" s="26"/>
      <c r="D810" s="41"/>
      <c r="E810" s="42"/>
      <c r="F810" s="41"/>
      <c r="G810" s="42"/>
      <c r="H810" s="41"/>
      <c r="I810" s="42"/>
      <c r="J810" s="41"/>
      <c r="K810" s="42"/>
      <c r="L810" s="41"/>
      <c r="M810" s="42"/>
      <c r="N810" s="41"/>
      <c r="O810" s="58"/>
      <c r="P810" s="44"/>
      <c r="Q810" s="43"/>
      <c r="R810" s="44"/>
      <c r="S810" s="43"/>
      <c r="T810" s="44"/>
      <c r="U810" s="43"/>
      <c r="V810" s="44"/>
      <c r="W810" s="43"/>
      <c r="X810" s="44"/>
      <c r="Y810" s="43"/>
      <c r="Z810" s="44"/>
      <c r="AA810" s="43"/>
    </row>
    <row r="811" spans="1:27">
      <c r="A811" s="19"/>
      <c r="B811" s="26"/>
      <c r="C811" s="26"/>
      <c r="D811" s="41"/>
      <c r="E811" s="42"/>
      <c r="F811" s="41"/>
      <c r="G811" s="42"/>
      <c r="H811" s="41"/>
      <c r="I811" s="42"/>
      <c r="J811" s="41"/>
      <c r="K811" s="42"/>
      <c r="L811" s="41"/>
      <c r="M811" s="42"/>
      <c r="N811" s="41"/>
      <c r="O811" s="58"/>
      <c r="P811" s="44"/>
      <c r="Q811" s="43"/>
      <c r="R811" s="44"/>
      <c r="S811" s="43"/>
      <c r="T811" s="44"/>
      <c r="U811" s="43"/>
      <c r="V811" s="44"/>
      <c r="W811" s="43"/>
      <c r="X811" s="44"/>
      <c r="Y811" s="43"/>
      <c r="Z811" s="44"/>
      <c r="AA811" s="43"/>
    </row>
    <row r="812" spans="1:27">
      <c r="A812" s="19"/>
      <c r="B812" s="26"/>
      <c r="C812" s="26"/>
      <c r="D812" s="41"/>
      <c r="E812" s="42"/>
      <c r="F812" s="41"/>
      <c r="G812" s="42"/>
      <c r="H812" s="41"/>
      <c r="I812" s="42"/>
      <c r="J812" s="41"/>
      <c r="K812" s="42"/>
      <c r="L812" s="41"/>
      <c r="M812" s="42"/>
      <c r="N812" s="41"/>
      <c r="O812" s="58"/>
      <c r="P812" s="44"/>
      <c r="Q812" s="43"/>
      <c r="R812" s="44"/>
      <c r="S812" s="43"/>
      <c r="T812" s="44"/>
      <c r="U812" s="43"/>
      <c r="V812" s="44"/>
      <c r="W812" s="43"/>
      <c r="X812" s="44"/>
      <c r="Y812" s="43"/>
      <c r="Z812" s="44"/>
      <c r="AA812" s="43"/>
    </row>
    <row r="813" spans="1:27">
      <c r="A813" s="19"/>
      <c r="B813" s="26"/>
      <c r="C813" s="26"/>
      <c r="D813" s="41"/>
      <c r="E813" s="42"/>
      <c r="F813" s="41"/>
      <c r="G813" s="42"/>
      <c r="H813" s="41"/>
      <c r="I813" s="42"/>
      <c r="J813" s="41"/>
      <c r="K813" s="42"/>
      <c r="L813" s="41"/>
      <c r="M813" s="42"/>
      <c r="N813" s="41"/>
      <c r="O813" s="58"/>
      <c r="P813" s="44"/>
      <c r="Q813" s="43"/>
      <c r="R813" s="44"/>
      <c r="S813" s="43"/>
      <c r="T813" s="44"/>
      <c r="U813" s="43"/>
      <c r="V813" s="44"/>
      <c r="W813" s="43"/>
      <c r="X813" s="44"/>
      <c r="Y813" s="43"/>
      <c r="Z813" s="44"/>
      <c r="AA813" s="43"/>
    </row>
    <row r="814" spans="1:27">
      <c r="A814" s="19"/>
      <c r="B814" s="26"/>
      <c r="C814" s="26"/>
      <c r="D814" s="41"/>
      <c r="E814" s="42"/>
      <c r="F814" s="41"/>
      <c r="G814" s="42"/>
      <c r="H814" s="41"/>
      <c r="I814" s="42"/>
      <c r="J814" s="41"/>
      <c r="K814" s="42"/>
      <c r="L814" s="41"/>
      <c r="M814" s="42"/>
      <c r="N814" s="41"/>
      <c r="O814" s="58"/>
      <c r="P814" s="44"/>
      <c r="Q814" s="43"/>
      <c r="R814" s="44"/>
      <c r="S814" s="43"/>
      <c r="T814" s="44"/>
      <c r="U814" s="43"/>
      <c r="V814" s="44"/>
      <c r="W814" s="43"/>
      <c r="X814" s="44"/>
      <c r="Y814" s="43"/>
      <c r="Z814" s="44"/>
      <c r="AA814" s="43"/>
    </row>
    <row r="815" spans="1:27">
      <c r="A815" s="19"/>
      <c r="B815" s="26"/>
      <c r="C815" s="26"/>
      <c r="D815" s="41"/>
      <c r="E815" s="42"/>
      <c r="F815" s="41"/>
      <c r="G815" s="42"/>
      <c r="H815" s="41"/>
      <c r="I815" s="42"/>
      <c r="J815" s="41"/>
      <c r="K815" s="42"/>
      <c r="L815" s="41"/>
      <c r="M815" s="42"/>
      <c r="N815" s="41"/>
      <c r="O815" s="58"/>
      <c r="P815" s="44"/>
      <c r="Q815" s="43"/>
      <c r="R815" s="44"/>
      <c r="S815" s="43"/>
      <c r="T815" s="44"/>
      <c r="U815" s="43"/>
      <c r="V815" s="44"/>
      <c r="W815" s="43"/>
      <c r="X815" s="44"/>
      <c r="Y815" s="43"/>
      <c r="Z815" s="44"/>
      <c r="AA815" s="43"/>
    </row>
    <row r="816" spans="1:27">
      <c r="A816" s="19"/>
      <c r="B816" s="26"/>
      <c r="C816" s="26"/>
      <c r="D816" s="41"/>
      <c r="E816" s="42"/>
      <c r="F816" s="41"/>
      <c r="G816" s="42"/>
      <c r="H816" s="41"/>
      <c r="I816" s="42"/>
      <c r="J816" s="41"/>
      <c r="K816" s="42"/>
      <c r="L816" s="41"/>
      <c r="M816" s="42"/>
      <c r="N816" s="41"/>
      <c r="O816" s="58"/>
      <c r="P816" s="44"/>
      <c r="Q816" s="43"/>
      <c r="R816" s="44"/>
      <c r="S816" s="43"/>
      <c r="T816" s="44"/>
      <c r="U816" s="43"/>
      <c r="V816" s="44"/>
      <c r="W816" s="43"/>
      <c r="X816" s="44"/>
      <c r="Y816" s="43"/>
      <c r="Z816" s="44"/>
      <c r="AA816" s="43"/>
    </row>
    <row r="817" spans="1:27">
      <c r="A817" s="19"/>
      <c r="B817" s="26"/>
      <c r="C817" s="26"/>
      <c r="D817" s="41"/>
      <c r="E817" s="42"/>
      <c r="F817" s="41"/>
      <c r="G817" s="42"/>
      <c r="H817" s="41"/>
      <c r="I817" s="42"/>
      <c r="J817" s="41"/>
      <c r="K817" s="42"/>
      <c r="L817" s="41"/>
      <c r="M817" s="42"/>
      <c r="N817" s="41"/>
      <c r="O817" s="58"/>
      <c r="P817" s="44"/>
      <c r="Q817" s="43"/>
      <c r="R817" s="44"/>
      <c r="S817" s="43"/>
      <c r="T817" s="44"/>
      <c r="U817" s="43"/>
      <c r="V817" s="44"/>
      <c r="W817" s="43"/>
      <c r="X817" s="44"/>
      <c r="Y817" s="43"/>
      <c r="Z817" s="44"/>
      <c r="AA817" s="43"/>
    </row>
    <row r="818" spans="1:27">
      <c r="A818" s="19"/>
      <c r="B818" s="26"/>
      <c r="C818" s="26"/>
      <c r="D818" s="41"/>
      <c r="E818" s="42"/>
      <c r="F818" s="41"/>
      <c r="G818" s="42"/>
      <c r="H818" s="41"/>
      <c r="I818" s="42"/>
      <c r="J818" s="41"/>
      <c r="K818" s="42"/>
      <c r="L818" s="41"/>
      <c r="M818" s="42"/>
      <c r="N818" s="41"/>
      <c r="O818" s="58"/>
      <c r="P818" s="44"/>
      <c r="Q818" s="43"/>
      <c r="R818" s="44"/>
      <c r="S818" s="43"/>
      <c r="T818" s="44"/>
      <c r="U818" s="43"/>
      <c r="V818" s="44"/>
      <c r="W818" s="43"/>
      <c r="X818" s="44"/>
      <c r="Y818" s="43"/>
      <c r="Z818" s="44"/>
      <c r="AA818" s="43"/>
    </row>
    <row r="819" spans="1:27">
      <c r="A819" s="19"/>
      <c r="B819" s="26"/>
      <c r="C819" s="26"/>
      <c r="D819" s="41"/>
      <c r="E819" s="42"/>
      <c r="F819" s="41"/>
      <c r="G819" s="42"/>
      <c r="H819" s="41"/>
      <c r="I819" s="42"/>
      <c r="J819" s="41"/>
      <c r="K819" s="42"/>
      <c r="L819" s="41"/>
      <c r="M819" s="42"/>
      <c r="N819" s="41"/>
      <c r="O819" s="58"/>
      <c r="P819" s="44"/>
      <c r="Q819" s="43"/>
      <c r="R819" s="44"/>
      <c r="S819" s="43"/>
      <c r="T819" s="44"/>
      <c r="U819" s="43"/>
      <c r="V819" s="44"/>
      <c r="W819" s="43"/>
      <c r="X819" s="44"/>
      <c r="Y819" s="43"/>
      <c r="Z819" s="44"/>
      <c r="AA819" s="43"/>
    </row>
    <row r="820" spans="1:27">
      <c r="A820" s="19"/>
      <c r="B820" s="26"/>
      <c r="C820" s="26"/>
      <c r="D820" s="41"/>
      <c r="E820" s="42"/>
      <c r="F820" s="41"/>
      <c r="G820" s="42"/>
      <c r="H820" s="41"/>
      <c r="I820" s="42"/>
      <c r="J820" s="41"/>
      <c r="K820" s="42"/>
      <c r="L820" s="41"/>
      <c r="M820" s="42"/>
      <c r="N820" s="41"/>
      <c r="O820" s="58"/>
      <c r="P820" s="44"/>
      <c r="Q820" s="43"/>
      <c r="R820" s="44"/>
      <c r="S820" s="43"/>
      <c r="T820" s="44"/>
      <c r="U820" s="43"/>
      <c r="V820" s="44"/>
      <c r="W820" s="43"/>
      <c r="X820" s="44"/>
      <c r="Y820" s="43"/>
      <c r="Z820" s="44"/>
      <c r="AA820" s="43"/>
    </row>
    <row r="821" spans="1:27">
      <c r="A821" s="19"/>
      <c r="B821" s="26"/>
      <c r="C821" s="26"/>
      <c r="D821" s="41"/>
      <c r="E821" s="42"/>
      <c r="F821" s="41"/>
      <c r="G821" s="42"/>
      <c r="H821" s="41"/>
      <c r="I821" s="42"/>
      <c r="J821" s="41"/>
      <c r="K821" s="42"/>
      <c r="L821" s="41"/>
      <c r="M821" s="42"/>
      <c r="N821" s="41"/>
      <c r="O821" s="58"/>
      <c r="P821" s="44"/>
      <c r="Q821" s="43"/>
      <c r="R821" s="44"/>
      <c r="S821" s="43"/>
      <c r="T821" s="44"/>
      <c r="U821" s="43"/>
      <c r="V821" s="44"/>
      <c r="W821" s="43"/>
      <c r="X821" s="44"/>
      <c r="Y821" s="43"/>
      <c r="Z821" s="44"/>
      <c r="AA821" s="43"/>
    </row>
    <row r="822" spans="1:27">
      <c r="A822" s="19"/>
      <c r="B822" s="26"/>
      <c r="C822" s="26"/>
      <c r="D822" s="41"/>
      <c r="E822" s="42"/>
      <c r="F822" s="41"/>
      <c r="G822" s="42"/>
      <c r="H822" s="41"/>
      <c r="I822" s="42"/>
      <c r="J822" s="41"/>
      <c r="K822" s="42"/>
      <c r="L822" s="41"/>
      <c r="M822" s="42"/>
      <c r="N822" s="41"/>
      <c r="O822" s="58"/>
      <c r="P822" s="44"/>
      <c r="Q822" s="43"/>
      <c r="R822" s="44"/>
      <c r="S822" s="43"/>
      <c r="T822" s="44"/>
      <c r="U822" s="43"/>
      <c r="V822" s="44"/>
      <c r="W822" s="43"/>
      <c r="X822" s="44"/>
      <c r="Y822" s="43"/>
      <c r="Z822" s="44"/>
      <c r="AA822" s="43"/>
    </row>
    <row r="823" spans="1:27">
      <c r="A823" s="19"/>
      <c r="B823" s="26"/>
      <c r="C823" s="26"/>
      <c r="D823" s="41"/>
      <c r="E823" s="42"/>
      <c r="F823" s="41"/>
      <c r="G823" s="42"/>
      <c r="H823" s="41"/>
      <c r="I823" s="42"/>
      <c r="J823" s="41"/>
      <c r="K823" s="42"/>
      <c r="L823" s="41"/>
      <c r="M823" s="42"/>
      <c r="N823" s="41"/>
      <c r="O823" s="58"/>
      <c r="P823" s="44"/>
      <c r="Q823" s="43"/>
      <c r="R823" s="44"/>
      <c r="S823" s="43"/>
      <c r="T823" s="44"/>
      <c r="U823" s="43"/>
      <c r="V823" s="44"/>
      <c r="W823" s="43"/>
      <c r="X823" s="44"/>
      <c r="Y823" s="43"/>
      <c r="Z823" s="44"/>
      <c r="AA823" s="43"/>
    </row>
    <row r="824" spans="1:27">
      <c r="A824" s="19"/>
      <c r="B824" s="26"/>
      <c r="C824" s="26"/>
      <c r="D824" s="41"/>
      <c r="E824" s="42"/>
      <c r="F824" s="41"/>
      <c r="G824" s="42"/>
      <c r="H824" s="41"/>
      <c r="I824" s="42"/>
      <c r="J824" s="41"/>
      <c r="K824" s="42"/>
      <c r="L824" s="41"/>
      <c r="M824" s="42"/>
      <c r="N824" s="41"/>
      <c r="O824" s="58"/>
      <c r="P824" s="44"/>
      <c r="Q824" s="43"/>
      <c r="R824" s="44"/>
      <c r="S824" s="43"/>
      <c r="T824" s="44"/>
      <c r="U824" s="43"/>
      <c r="V824" s="44"/>
      <c r="W824" s="43"/>
      <c r="X824" s="44"/>
      <c r="Y824" s="43"/>
      <c r="Z824" s="44"/>
      <c r="AA824" s="43"/>
    </row>
    <row r="825" spans="1:27">
      <c r="A825" s="19"/>
      <c r="B825" s="26"/>
      <c r="C825" s="26"/>
      <c r="D825" s="41"/>
      <c r="E825" s="42"/>
      <c r="F825" s="41"/>
      <c r="G825" s="42"/>
      <c r="H825" s="41"/>
      <c r="I825" s="42"/>
      <c r="J825" s="41"/>
      <c r="K825" s="42"/>
      <c r="L825" s="41"/>
      <c r="M825" s="42"/>
      <c r="N825" s="41"/>
      <c r="O825" s="58"/>
      <c r="P825" s="44"/>
      <c r="Q825" s="43"/>
      <c r="R825" s="44"/>
      <c r="S825" s="43"/>
      <c r="T825" s="44"/>
      <c r="U825" s="43"/>
      <c r="V825" s="44"/>
      <c r="W825" s="43"/>
      <c r="X825" s="44"/>
      <c r="Y825" s="43"/>
      <c r="Z825" s="44"/>
      <c r="AA825" s="43"/>
    </row>
    <row r="826" spans="1:27">
      <c r="A826" s="19"/>
      <c r="B826" s="26"/>
      <c r="C826" s="26"/>
      <c r="D826" s="41"/>
      <c r="E826" s="42"/>
      <c r="F826" s="41"/>
      <c r="G826" s="42"/>
      <c r="H826" s="41"/>
      <c r="I826" s="42"/>
      <c r="J826" s="41"/>
      <c r="K826" s="42"/>
      <c r="L826" s="41"/>
      <c r="M826" s="42"/>
      <c r="N826" s="41"/>
      <c r="O826" s="58"/>
      <c r="P826" s="44"/>
      <c r="Q826" s="43"/>
      <c r="R826" s="44"/>
      <c r="S826" s="43"/>
      <c r="T826" s="44"/>
      <c r="U826" s="43"/>
      <c r="V826" s="44"/>
      <c r="W826" s="43"/>
      <c r="X826" s="44"/>
      <c r="Y826" s="43"/>
      <c r="Z826" s="44"/>
      <c r="AA826" s="43"/>
    </row>
    <row r="827" spans="1:27">
      <c r="A827" s="19"/>
      <c r="B827" s="26"/>
      <c r="C827" s="26"/>
      <c r="D827" s="41"/>
      <c r="E827" s="42"/>
      <c r="F827" s="41"/>
      <c r="G827" s="42"/>
      <c r="H827" s="41"/>
      <c r="I827" s="42"/>
      <c r="J827" s="41"/>
      <c r="K827" s="42"/>
      <c r="L827" s="41"/>
      <c r="M827" s="42"/>
      <c r="N827" s="41"/>
      <c r="O827" s="58"/>
      <c r="P827" s="44"/>
      <c r="Q827" s="43"/>
      <c r="R827" s="44"/>
      <c r="S827" s="43"/>
      <c r="T827" s="44"/>
      <c r="U827" s="43"/>
      <c r="V827" s="44"/>
      <c r="W827" s="43"/>
      <c r="X827" s="44"/>
      <c r="Y827" s="43"/>
      <c r="Z827" s="44"/>
      <c r="AA827" s="43"/>
    </row>
    <row r="828" spans="1:27">
      <c r="A828" s="19"/>
      <c r="B828" s="26"/>
      <c r="C828" s="26"/>
      <c r="D828" s="41"/>
      <c r="E828" s="42"/>
      <c r="F828" s="41"/>
      <c r="G828" s="42"/>
      <c r="H828" s="41"/>
      <c r="I828" s="42"/>
      <c r="J828" s="41"/>
      <c r="K828" s="42"/>
      <c r="L828" s="41"/>
      <c r="M828" s="42"/>
      <c r="N828" s="41"/>
      <c r="O828" s="58"/>
      <c r="P828" s="44"/>
      <c r="Q828" s="43"/>
      <c r="R828" s="44"/>
      <c r="S828" s="43"/>
      <c r="T828" s="44"/>
      <c r="U828" s="43"/>
      <c r="V828" s="44"/>
      <c r="W828" s="43"/>
      <c r="X828" s="44"/>
      <c r="Y828" s="43"/>
      <c r="Z828" s="44"/>
      <c r="AA828" s="43"/>
    </row>
    <row r="829" spans="1:27">
      <c r="A829" s="19"/>
      <c r="B829" s="26"/>
      <c r="C829" s="26"/>
      <c r="D829" s="41"/>
      <c r="E829" s="42"/>
      <c r="F829" s="41"/>
      <c r="G829" s="42"/>
      <c r="H829" s="41"/>
      <c r="I829" s="42"/>
      <c r="J829" s="41"/>
      <c r="K829" s="42"/>
      <c r="L829" s="41"/>
      <c r="M829" s="42"/>
      <c r="N829" s="41"/>
      <c r="O829" s="58"/>
      <c r="P829" s="44"/>
      <c r="Q829" s="43"/>
      <c r="R829" s="44"/>
      <c r="S829" s="43"/>
      <c r="T829" s="44"/>
      <c r="U829" s="43"/>
      <c r="V829" s="44"/>
      <c r="W829" s="43"/>
      <c r="X829" s="44"/>
      <c r="Y829" s="43"/>
      <c r="Z829" s="44"/>
      <c r="AA829" s="43"/>
    </row>
    <row r="830" spans="1:27">
      <c r="A830" s="19"/>
      <c r="B830" s="26"/>
      <c r="C830" s="26"/>
      <c r="D830" s="41"/>
      <c r="E830" s="42"/>
      <c r="F830" s="41"/>
      <c r="G830" s="42"/>
      <c r="H830" s="41"/>
      <c r="I830" s="42"/>
      <c r="J830" s="41"/>
      <c r="K830" s="42"/>
      <c r="L830" s="41"/>
      <c r="M830" s="42"/>
      <c r="N830" s="41"/>
      <c r="O830" s="58"/>
      <c r="P830" s="44"/>
      <c r="Q830" s="43"/>
      <c r="R830" s="44"/>
      <c r="S830" s="43"/>
      <c r="T830" s="44"/>
      <c r="U830" s="43"/>
      <c r="V830" s="44"/>
      <c r="W830" s="43"/>
      <c r="X830" s="44"/>
      <c r="Y830" s="43"/>
      <c r="Z830" s="44"/>
      <c r="AA830" s="43"/>
    </row>
    <row r="831" spans="1:27">
      <c r="A831" s="19"/>
      <c r="B831" s="26"/>
      <c r="C831" s="26"/>
      <c r="D831" s="41"/>
      <c r="E831" s="42"/>
      <c r="F831" s="41"/>
      <c r="G831" s="42"/>
      <c r="H831" s="41"/>
      <c r="I831" s="42"/>
      <c r="J831" s="41"/>
      <c r="K831" s="42"/>
      <c r="L831" s="41"/>
      <c r="M831" s="42"/>
      <c r="N831" s="41"/>
      <c r="O831" s="58"/>
      <c r="P831" s="44"/>
      <c r="Q831" s="43"/>
      <c r="R831" s="44"/>
      <c r="S831" s="43"/>
      <c r="T831" s="44"/>
      <c r="U831" s="43"/>
      <c r="V831" s="44"/>
      <c r="W831" s="43"/>
      <c r="X831" s="44"/>
      <c r="Y831" s="43"/>
      <c r="Z831" s="44"/>
      <c r="AA831" s="43"/>
    </row>
    <row r="832" spans="1:27">
      <c r="A832" s="19"/>
      <c r="B832" s="26"/>
      <c r="C832" s="26"/>
      <c r="D832" s="41"/>
      <c r="E832" s="42"/>
      <c r="F832" s="41"/>
      <c r="G832" s="42"/>
      <c r="H832" s="41"/>
      <c r="I832" s="42"/>
      <c r="J832" s="41"/>
      <c r="K832" s="42"/>
      <c r="L832" s="41"/>
      <c r="M832" s="42"/>
      <c r="N832" s="41"/>
      <c r="O832" s="58"/>
      <c r="P832" s="44"/>
      <c r="Q832" s="43"/>
      <c r="R832" s="44"/>
      <c r="S832" s="43"/>
      <c r="T832" s="44"/>
      <c r="U832" s="43"/>
      <c r="V832" s="44"/>
      <c r="W832" s="43"/>
      <c r="X832" s="44"/>
      <c r="Y832" s="43"/>
      <c r="Z832" s="44"/>
      <c r="AA832" s="43"/>
    </row>
    <row r="833" spans="1:27">
      <c r="A833" s="19"/>
      <c r="B833" s="26"/>
      <c r="C833" s="26"/>
      <c r="D833" s="41"/>
      <c r="E833" s="42"/>
      <c r="F833" s="41"/>
      <c r="G833" s="42"/>
      <c r="H833" s="41"/>
      <c r="I833" s="42"/>
      <c r="J833" s="41"/>
      <c r="K833" s="42"/>
      <c r="L833" s="41"/>
      <c r="M833" s="42"/>
      <c r="N833" s="41"/>
      <c r="O833" s="58"/>
      <c r="P833" s="44"/>
      <c r="Q833" s="43"/>
      <c r="R833" s="44"/>
      <c r="S833" s="43"/>
      <c r="T833" s="44"/>
      <c r="U833" s="43"/>
      <c r="V833" s="44"/>
      <c r="W833" s="43"/>
      <c r="X833" s="44"/>
      <c r="Y833" s="43"/>
      <c r="Z833" s="44"/>
      <c r="AA833" s="43"/>
    </row>
    <row r="834" spans="1:27">
      <c r="A834" s="19"/>
      <c r="B834" s="26"/>
      <c r="C834" s="26"/>
      <c r="D834" s="41"/>
      <c r="E834" s="42"/>
      <c r="F834" s="41"/>
      <c r="G834" s="42"/>
      <c r="H834" s="41"/>
      <c r="I834" s="42"/>
      <c r="J834" s="41"/>
      <c r="K834" s="42"/>
      <c r="L834" s="41"/>
      <c r="M834" s="42"/>
      <c r="N834" s="41"/>
      <c r="O834" s="58"/>
      <c r="P834" s="44"/>
      <c r="Q834" s="43"/>
      <c r="R834" s="44"/>
      <c r="S834" s="43"/>
      <c r="T834" s="44"/>
      <c r="U834" s="43"/>
      <c r="V834" s="44"/>
      <c r="W834" s="43"/>
      <c r="X834" s="44"/>
      <c r="Y834" s="43"/>
      <c r="Z834" s="44"/>
      <c r="AA834" s="43"/>
    </row>
    <row r="835" spans="1:27">
      <c r="A835" s="19"/>
      <c r="B835" s="26"/>
      <c r="C835" s="26"/>
      <c r="D835" s="41"/>
      <c r="E835" s="42"/>
      <c r="F835" s="41"/>
      <c r="G835" s="42"/>
      <c r="H835" s="41"/>
      <c r="I835" s="42"/>
      <c r="J835" s="41"/>
      <c r="K835" s="42"/>
      <c r="L835" s="41"/>
      <c r="M835" s="42"/>
      <c r="N835" s="41"/>
      <c r="O835" s="58"/>
      <c r="P835" s="44"/>
      <c r="Q835" s="43"/>
      <c r="R835" s="44"/>
      <c r="S835" s="43"/>
      <c r="T835" s="44"/>
      <c r="U835" s="43"/>
      <c r="V835" s="44"/>
      <c r="W835" s="43"/>
      <c r="X835" s="44"/>
      <c r="Y835" s="43"/>
      <c r="Z835" s="44"/>
      <c r="AA835" s="43"/>
    </row>
    <row r="836" spans="1:27">
      <c r="A836" s="19"/>
      <c r="B836" s="26"/>
      <c r="C836" s="26"/>
      <c r="D836" s="41"/>
      <c r="E836" s="42"/>
      <c r="F836" s="41"/>
      <c r="G836" s="42"/>
      <c r="H836" s="41"/>
      <c r="I836" s="42"/>
      <c r="J836" s="41"/>
      <c r="K836" s="42"/>
      <c r="L836" s="41"/>
      <c r="M836" s="42"/>
      <c r="N836" s="41"/>
      <c r="O836" s="58"/>
      <c r="P836" s="44"/>
      <c r="Q836" s="43"/>
      <c r="R836" s="44"/>
      <c r="S836" s="43"/>
      <c r="T836" s="44"/>
      <c r="U836" s="43"/>
      <c r="V836" s="44"/>
      <c r="W836" s="43"/>
      <c r="X836" s="44"/>
      <c r="Y836" s="43"/>
      <c r="Z836" s="44"/>
      <c r="AA836" s="43"/>
    </row>
    <row r="837" spans="1:27">
      <c r="A837" s="19"/>
      <c r="B837" s="26"/>
      <c r="C837" s="26"/>
      <c r="D837" s="41"/>
      <c r="E837" s="42"/>
      <c r="F837" s="41"/>
      <c r="G837" s="42"/>
      <c r="H837" s="41"/>
      <c r="I837" s="42"/>
      <c r="J837" s="41"/>
      <c r="K837" s="42"/>
      <c r="L837" s="41"/>
      <c r="M837" s="42"/>
      <c r="N837" s="41"/>
      <c r="O837" s="58"/>
      <c r="P837" s="44"/>
      <c r="Q837" s="43"/>
      <c r="R837" s="44"/>
      <c r="S837" s="43"/>
      <c r="T837" s="44"/>
      <c r="U837" s="43"/>
      <c r="V837" s="44"/>
      <c r="W837" s="43"/>
      <c r="X837" s="44"/>
      <c r="Y837" s="43"/>
      <c r="Z837" s="44"/>
      <c r="AA837" s="43"/>
    </row>
    <row r="838" spans="1:27">
      <c r="A838" s="19"/>
      <c r="B838" s="26"/>
      <c r="C838" s="26"/>
      <c r="D838" s="41"/>
      <c r="E838" s="42"/>
      <c r="F838" s="41"/>
      <c r="G838" s="42"/>
      <c r="H838" s="41"/>
      <c r="I838" s="42"/>
      <c r="J838" s="41"/>
      <c r="K838" s="42"/>
      <c r="L838" s="41"/>
      <c r="M838" s="42"/>
      <c r="N838" s="41"/>
      <c r="O838" s="58"/>
      <c r="P838" s="44"/>
      <c r="Q838" s="43"/>
      <c r="R838" s="44"/>
      <c r="S838" s="43"/>
      <c r="T838" s="44"/>
      <c r="U838" s="43"/>
      <c r="V838" s="44"/>
      <c r="W838" s="43"/>
      <c r="X838" s="44"/>
      <c r="Y838" s="43"/>
      <c r="Z838" s="44"/>
      <c r="AA838" s="43"/>
    </row>
    <row r="839" spans="1:27">
      <c r="A839" s="19"/>
      <c r="B839" s="26"/>
      <c r="C839" s="26"/>
      <c r="D839" s="41"/>
      <c r="E839" s="42"/>
      <c r="F839" s="41"/>
      <c r="G839" s="42"/>
      <c r="H839" s="41"/>
      <c r="I839" s="42"/>
      <c r="J839" s="41"/>
      <c r="K839" s="42"/>
      <c r="L839" s="41"/>
      <c r="M839" s="42"/>
      <c r="N839" s="41"/>
      <c r="O839" s="58"/>
      <c r="P839" s="44"/>
      <c r="Q839" s="43"/>
      <c r="R839" s="44"/>
      <c r="S839" s="43"/>
      <c r="T839" s="44"/>
      <c r="U839" s="43"/>
      <c r="V839" s="44"/>
      <c r="W839" s="43"/>
      <c r="X839" s="44"/>
      <c r="Y839" s="43"/>
      <c r="Z839" s="44"/>
      <c r="AA839" s="43"/>
    </row>
    <row r="840" spans="1:27">
      <c r="A840" s="19"/>
      <c r="B840" s="26"/>
      <c r="C840" s="26"/>
      <c r="D840" s="41"/>
      <c r="E840" s="42"/>
      <c r="F840" s="41"/>
      <c r="G840" s="42"/>
      <c r="H840" s="41"/>
      <c r="I840" s="42"/>
      <c r="J840" s="41"/>
      <c r="K840" s="42"/>
      <c r="L840" s="41"/>
      <c r="M840" s="42"/>
      <c r="N840" s="41"/>
      <c r="O840" s="58"/>
      <c r="P840" s="44"/>
      <c r="Q840" s="43"/>
      <c r="R840" s="44"/>
      <c r="S840" s="43"/>
      <c r="T840" s="44"/>
      <c r="U840" s="43"/>
      <c r="V840" s="44"/>
      <c r="W840" s="43"/>
      <c r="X840" s="44"/>
      <c r="Y840" s="43"/>
      <c r="Z840" s="44"/>
      <c r="AA840" s="43"/>
    </row>
    <row r="841" spans="1:27">
      <c r="A841" s="19"/>
      <c r="B841" s="26"/>
      <c r="C841" s="26"/>
      <c r="D841" s="41"/>
      <c r="E841" s="42"/>
      <c r="F841" s="41"/>
      <c r="G841" s="42"/>
      <c r="H841" s="41"/>
      <c r="I841" s="42"/>
      <c r="J841" s="41"/>
      <c r="K841" s="42"/>
      <c r="L841" s="41"/>
      <c r="M841" s="42"/>
      <c r="N841" s="41"/>
      <c r="O841" s="58"/>
      <c r="P841" s="44"/>
      <c r="Q841" s="43"/>
      <c r="R841" s="44"/>
      <c r="S841" s="43"/>
      <c r="T841" s="44"/>
      <c r="U841" s="43"/>
      <c r="V841" s="44"/>
      <c r="W841" s="43"/>
      <c r="X841" s="44"/>
      <c r="Y841" s="43"/>
      <c r="Z841" s="44"/>
      <c r="AA841" s="43"/>
    </row>
    <row r="842" spans="1:27">
      <c r="A842" s="19"/>
      <c r="B842" s="26"/>
      <c r="C842" s="26"/>
      <c r="D842" s="41"/>
      <c r="E842" s="42"/>
      <c r="F842" s="41"/>
      <c r="G842" s="42"/>
      <c r="H842" s="41"/>
      <c r="I842" s="42"/>
      <c r="J842" s="41"/>
      <c r="K842" s="42"/>
      <c r="L842" s="41"/>
      <c r="M842" s="42"/>
      <c r="N842" s="41"/>
      <c r="O842" s="58"/>
      <c r="P842" s="44"/>
      <c r="Q842" s="43"/>
      <c r="R842" s="44"/>
      <c r="S842" s="43"/>
      <c r="T842" s="44"/>
      <c r="U842" s="43"/>
      <c r="V842" s="44"/>
      <c r="W842" s="43"/>
      <c r="X842" s="44"/>
      <c r="Y842" s="43"/>
      <c r="Z842" s="44"/>
      <c r="AA842" s="43"/>
    </row>
    <row r="843" spans="1:27">
      <c r="A843" s="19"/>
      <c r="B843" s="26"/>
      <c r="C843" s="26"/>
      <c r="D843" s="41"/>
      <c r="E843" s="42"/>
      <c r="F843" s="41"/>
      <c r="G843" s="42"/>
      <c r="H843" s="41"/>
      <c r="I843" s="42"/>
      <c r="J843" s="41"/>
      <c r="K843" s="42"/>
      <c r="L843" s="41"/>
      <c r="M843" s="42"/>
      <c r="N843" s="41"/>
      <c r="O843" s="58"/>
      <c r="P843" s="44"/>
      <c r="Q843" s="43"/>
      <c r="R843" s="44"/>
      <c r="S843" s="43"/>
      <c r="T843" s="44"/>
      <c r="U843" s="43"/>
      <c r="V843" s="44"/>
      <c r="W843" s="43"/>
      <c r="X843" s="44"/>
      <c r="Y843" s="43"/>
      <c r="Z843" s="44"/>
      <c r="AA843" s="43"/>
    </row>
    <row r="844" spans="1:27">
      <c r="A844" s="19"/>
      <c r="B844" s="26"/>
      <c r="C844" s="26"/>
      <c r="D844" s="41"/>
      <c r="E844" s="42"/>
      <c r="F844" s="41"/>
      <c r="G844" s="42"/>
      <c r="H844" s="41"/>
      <c r="I844" s="42"/>
      <c r="J844" s="41"/>
      <c r="K844" s="42"/>
      <c r="L844" s="41"/>
      <c r="M844" s="42"/>
      <c r="N844" s="41"/>
      <c r="O844" s="58"/>
      <c r="P844" s="44"/>
      <c r="Q844" s="43"/>
      <c r="R844" s="44"/>
      <c r="S844" s="43"/>
      <c r="T844" s="44"/>
      <c r="U844" s="43"/>
      <c r="V844" s="44"/>
      <c r="W844" s="43"/>
      <c r="X844" s="44"/>
      <c r="Y844" s="43"/>
      <c r="Z844" s="44"/>
      <c r="AA844" s="43"/>
    </row>
    <row r="845" spans="1:27">
      <c r="A845" s="19"/>
      <c r="B845" s="26"/>
      <c r="C845" s="26"/>
      <c r="D845" s="41"/>
      <c r="E845" s="42"/>
      <c r="F845" s="41"/>
      <c r="G845" s="42"/>
      <c r="H845" s="41"/>
      <c r="I845" s="42"/>
      <c r="J845" s="41"/>
      <c r="K845" s="42"/>
      <c r="L845" s="41"/>
      <c r="M845" s="42"/>
      <c r="N845" s="41"/>
      <c r="O845" s="58"/>
      <c r="P845" s="44"/>
      <c r="Q845" s="43"/>
      <c r="R845" s="44"/>
      <c r="S845" s="43"/>
      <c r="T845" s="44"/>
      <c r="U845" s="43"/>
      <c r="V845" s="44"/>
      <c r="W845" s="43"/>
      <c r="X845" s="44"/>
      <c r="Y845" s="43"/>
      <c r="Z845" s="44"/>
      <c r="AA845" s="43"/>
    </row>
    <row r="846" spans="1:27">
      <c r="A846" s="19"/>
      <c r="B846" s="26"/>
      <c r="C846" s="26"/>
      <c r="D846" s="41"/>
      <c r="E846" s="42"/>
      <c r="F846" s="41"/>
      <c r="G846" s="42"/>
      <c r="H846" s="41"/>
      <c r="I846" s="42"/>
      <c r="J846" s="41"/>
      <c r="K846" s="42"/>
      <c r="L846" s="41"/>
      <c r="M846" s="42"/>
      <c r="N846" s="41"/>
      <c r="O846" s="58"/>
      <c r="P846" s="44"/>
      <c r="Q846" s="43"/>
      <c r="R846" s="44"/>
      <c r="S846" s="43"/>
      <c r="T846" s="44"/>
      <c r="U846" s="43"/>
      <c r="V846" s="44"/>
      <c r="W846" s="43"/>
      <c r="X846" s="44"/>
      <c r="Y846" s="43"/>
      <c r="Z846" s="44"/>
      <c r="AA846" s="43"/>
    </row>
    <row r="847" spans="1:27">
      <c r="A847" s="19"/>
      <c r="B847" s="26"/>
      <c r="C847" s="26"/>
      <c r="D847" s="41"/>
      <c r="E847" s="42"/>
      <c r="F847" s="41"/>
      <c r="G847" s="42"/>
      <c r="H847" s="41"/>
      <c r="I847" s="42"/>
      <c r="J847" s="41"/>
      <c r="K847" s="42"/>
      <c r="L847" s="41"/>
      <c r="M847" s="42"/>
      <c r="N847" s="41"/>
      <c r="O847" s="58"/>
      <c r="P847" s="44"/>
      <c r="Q847" s="43"/>
      <c r="R847" s="44"/>
      <c r="S847" s="43"/>
      <c r="T847" s="44"/>
      <c r="U847" s="43"/>
      <c r="V847" s="44"/>
      <c r="W847" s="43"/>
      <c r="X847" s="44"/>
      <c r="Y847" s="43"/>
      <c r="Z847" s="44"/>
      <c r="AA847" s="43"/>
    </row>
    <row r="848" spans="1:27">
      <c r="A848" s="19"/>
      <c r="B848" s="26"/>
      <c r="C848" s="26"/>
      <c r="D848" s="41"/>
      <c r="E848" s="42"/>
      <c r="F848" s="41"/>
      <c r="G848" s="42"/>
      <c r="H848" s="41"/>
      <c r="I848" s="42"/>
      <c r="J848" s="41"/>
      <c r="K848" s="42"/>
      <c r="L848" s="41"/>
      <c r="M848" s="42"/>
      <c r="N848" s="41"/>
      <c r="O848" s="58"/>
      <c r="P848" s="44"/>
      <c r="Q848" s="43"/>
      <c r="R848" s="44"/>
      <c r="S848" s="43"/>
      <c r="T848" s="44"/>
      <c r="U848" s="43"/>
      <c r="V848" s="44"/>
      <c r="W848" s="43"/>
      <c r="X848" s="44"/>
      <c r="Y848" s="43"/>
      <c r="Z848" s="44"/>
      <c r="AA848" s="43"/>
    </row>
    <row r="849" spans="1:27">
      <c r="A849" s="19"/>
      <c r="B849" s="26"/>
      <c r="C849" s="26"/>
      <c r="D849" s="41"/>
      <c r="E849" s="42"/>
      <c r="F849" s="41"/>
      <c r="G849" s="42"/>
      <c r="H849" s="41"/>
      <c r="I849" s="42"/>
      <c r="J849" s="41"/>
      <c r="K849" s="42"/>
      <c r="L849" s="41"/>
      <c r="M849" s="42"/>
      <c r="N849" s="41"/>
      <c r="O849" s="58"/>
      <c r="P849" s="44"/>
      <c r="Q849" s="43"/>
      <c r="R849" s="44"/>
      <c r="S849" s="43"/>
      <c r="T849" s="44"/>
      <c r="U849" s="43"/>
      <c r="V849" s="44"/>
      <c r="W849" s="43"/>
      <c r="X849" s="44"/>
      <c r="Y849" s="43"/>
      <c r="Z849" s="44"/>
      <c r="AA849" s="43"/>
    </row>
    <row r="850" spans="1:27">
      <c r="A850" s="19"/>
      <c r="B850" s="26"/>
      <c r="C850" s="26"/>
      <c r="D850" s="41"/>
      <c r="E850" s="42"/>
      <c r="F850" s="41"/>
      <c r="G850" s="42"/>
      <c r="H850" s="41"/>
      <c r="I850" s="42"/>
      <c r="J850" s="41"/>
      <c r="K850" s="42"/>
      <c r="L850" s="41"/>
      <c r="M850" s="42"/>
      <c r="N850" s="41"/>
      <c r="O850" s="58"/>
      <c r="P850" s="44"/>
      <c r="Q850" s="43"/>
      <c r="R850" s="44"/>
      <c r="S850" s="43"/>
      <c r="T850" s="44"/>
      <c r="U850" s="43"/>
      <c r="V850" s="44"/>
      <c r="W850" s="43"/>
      <c r="X850" s="44"/>
      <c r="Y850" s="43"/>
      <c r="Z850" s="44"/>
      <c r="AA850" s="43"/>
    </row>
    <row r="851" spans="1:27">
      <c r="A851" s="19"/>
      <c r="B851" s="26"/>
      <c r="C851" s="26"/>
      <c r="D851" s="41"/>
      <c r="E851" s="42"/>
      <c r="F851" s="41"/>
      <c r="G851" s="42"/>
      <c r="H851" s="41"/>
      <c r="I851" s="42"/>
      <c r="J851" s="41"/>
      <c r="K851" s="42"/>
      <c r="L851" s="41"/>
      <c r="M851" s="42"/>
      <c r="N851" s="41"/>
      <c r="O851" s="58"/>
      <c r="P851" s="44"/>
      <c r="Q851" s="43"/>
      <c r="R851" s="44"/>
      <c r="S851" s="43"/>
      <c r="T851" s="44"/>
      <c r="U851" s="43"/>
      <c r="V851" s="44"/>
      <c r="W851" s="43"/>
      <c r="X851" s="44"/>
      <c r="Y851" s="43"/>
      <c r="Z851" s="44"/>
      <c r="AA851" s="43"/>
    </row>
    <row r="852" spans="1:27">
      <c r="A852" s="19"/>
      <c r="B852" s="26"/>
      <c r="C852" s="26"/>
      <c r="D852" s="41"/>
      <c r="E852" s="42"/>
      <c r="F852" s="41"/>
      <c r="G852" s="42"/>
      <c r="H852" s="41"/>
      <c r="I852" s="42"/>
      <c r="J852" s="41"/>
      <c r="K852" s="42"/>
      <c r="L852" s="41"/>
      <c r="M852" s="42"/>
      <c r="N852" s="41"/>
      <c r="O852" s="58"/>
      <c r="P852" s="44"/>
      <c r="Q852" s="43"/>
      <c r="R852" s="44"/>
      <c r="S852" s="43"/>
      <c r="T852" s="44"/>
      <c r="U852" s="43"/>
      <c r="V852" s="44"/>
      <c r="W852" s="43"/>
      <c r="X852" s="44"/>
      <c r="Y852" s="43"/>
      <c r="Z852" s="44"/>
      <c r="AA852" s="43"/>
    </row>
    <row r="853" spans="1:27">
      <c r="A853" s="19"/>
      <c r="B853" s="26"/>
      <c r="C853" s="26"/>
      <c r="D853" s="41"/>
      <c r="E853" s="42"/>
      <c r="F853" s="41"/>
      <c r="G853" s="42"/>
      <c r="H853" s="41"/>
      <c r="I853" s="42"/>
      <c r="J853" s="41"/>
      <c r="K853" s="42"/>
      <c r="L853" s="41"/>
      <c r="M853" s="42"/>
      <c r="N853" s="41"/>
      <c r="O853" s="58"/>
      <c r="P853" s="44"/>
      <c r="Q853" s="43"/>
      <c r="R853" s="44"/>
      <c r="S853" s="43"/>
      <c r="T853" s="44"/>
      <c r="U853" s="43"/>
      <c r="V853" s="44"/>
      <c r="W853" s="43"/>
      <c r="X853" s="44"/>
      <c r="Y853" s="43"/>
      <c r="Z853" s="44"/>
      <c r="AA853" s="43"/>
    </row>
    <row r="854" spans="1:27">
      <c r="A854" s="19"/>
      <c r="B854" s="26"/>
      <c r="C854" s="26"/>
      <c r="D854" s="41"/>
      <c r="E854" s="42"/>
      <c r="F854" s="41"/>
      <c r="G854" s="42"/>
      <c r="H854" s="41"/>
      <c r="I854" s="42"/>
      <c r="J854" s="41"/>
      <c r="K854" s="42"/>
      <c r="L854" s="41"/>
      <c r="M854" s="42"/>
      <c r="N854" s="41"/>
      <c r="O854" s="58"/>
      <c r="P854" s="44"/>
      <c r="Q854" s="43"/>
      <c r="R854" s="44"/>
      <c r="S854" s="43"/>
      <c r="T854" s="44"/>
      <c r="U854" s="43"/>
      <c r="V854" s="44"/>
      <c r="W854" s="43"/>
      <c r="X854" s="44"/>
      <c r="Y854" s="43"/>
      <c r="Z854" s="44"/>
      <c r="AA854" s="43"/>
    </row>
    <row r="855" spans="1:27">
      <c r="A855" s="19"/>
      <c r="B855" s="26"/>
      <c r="C855" s="26"/>
      <c r="D855" s="41"/>
      <c r="E855" s="42"/>
      <c r="F855" s="41"/>
      <c r="G855" s="42"/>
      <c r="H855" s="41"/>
      <c r="I855" s="42"/>
      <c r="J855" s="41"/>
      <c r="K855" s="42"/>
      <c r="L855" s="41"/>
      <c r="M855" s="42"/>
      <c r="N855" s="41"/>
      <c r="O855" s="58"/>
      <c r="P855" s="44"/>
      <c r="Q855" s="43"/>
      <c r="R855" s="44"/>
      <c r="S855" s="43"/>
      <c r="T855" s="44"/>
      <c r="U855" s="43"/>
      <c r="V855" s="44"/>
      <c r="W855" s="43"/>
      <c r="X855" s="44"/>
      <c r="Y855" s="43"/>
      <c r="Z855" s="44"/>
      <c r="AA855" s="43"/>
    </row>
    <row r="856" spans="1:27">
      <c r="A856" s="19"/>
      <c r="B856" s="26"/>
      <c r="C856" s="26"/>
      <c r="D856" s="41"/>
      <c r="E856" s="42"/>
      <c r="F856" s="41"/>
      <c r="G856" s="42"/>
      <c r="H856" s="41"/>
      <c r="I856" s="42"/>
      <c r="J856" s="41"/>
      <c r="K856" s="42"/>
      <c r="L856" s="41"/>
      <c r="M856" s="42"/>
      <c r="N856" s="41"/>
      <c r="O856" s="58"/>
      <c r="P856" s="44"/>
      <c r="Q856" s="43"/>
      <c r="R856" s="44"/>
      <c r="S856" s="43"/>
      <c r="T856" s="44"/>
      <c r="U856" s="43"/>
      <c r="V856" s="44"/>
      <c r="W856" s="43"/>
      <c r="X856" s="44"/>
      <c r="Y856" s="43"/>
      <c r="Z856" s="44"/>
      <c r="AA856" s="43"/>
    </row>
    <row r="857" spans="1:27">
      <c r="A857" s="19"/>
      <c r="B857" s="26"/>
      <c r="C857" s="26"/>
      <c r="D857" s="41"/>
      <c r="E857" s="42"/>
      <c r="F857" s="41"/>
      <c r="G857" s="42"/>
      <c r="H857" s="41"/>
      <c r="I857" s="42"/>
      <c r="J857" s="41"/>
      <c r="K857" s="42"/>
      <c r="L857" s="41"/>
      <c r="M857" s="42"/>
      <c r="N857" s="41"/>
      <c r="O857" s="58"/>
      <c r="P857" s="44"/>
      <c r="Q857" s="43"/>
      <c r="R857" s="44"/>
      <c r="S857" s="43"/>
      <c r="T857" s="44"/>
      <c r="U857" s="43"/>
      <c r="V857" s="44"/>
      <c r="W857" s="43"/>
      <c r="X857" s="44"/>
      <c r="Y857" s="43"/>
      <c r="Z857" s="44"/>
      <c r="AA857" s="43"/>
    </row>
    <row r="858" spans="1:27">
      <c r="A858" s="19"/>
      <c r="B858" s="26"/>
      <c r="C858" s="26"/>
      <c r="D858" s="41"/>
      <c r="E858" s="42"/>
      <c r="F858" s="41"/>
      <c r="G858" s="42"/>
      <c r="H858" s="41"/>
      <c r="I858" s="42"/>
      <c r="J858" s="41"/>
      <c r="K858" s="42"/>
      <c r="L858" s="41"/>
      <c r="M858" s="42"/>
      <c r="N858" s="41"/>
      <c r="O858" s="58"/>
      <c r="P858" s="44"/>
      <c r="Q858" s="43"/>
      <c r="R858" s="44"/>
      <c r="S858" s="43"/>
      <c r="T858" s="44"/>
      <c r="U858" s="43"/>
      <c r="V858" s="44"/>
      <c r="W858" s="43"/>
      <c r="X858" s="44"/>
      <c r="Y858" s="43"/>
      <c r="Z858" s="44"/>
      <c r="AA858" s="43"/>
    </row>
    <row r="859" spans="1:27">
      <c r="A859" s="19"/>
      <c r="B859" s="26"/>
      <c r="C859" s="26"/>
      <c r="D859" s="41"/>
      <c r="E859" s="42"/>
      <c r="F859" s="41"/>
      <c r="G859" s="42"/>
      <c r="H859" s="41"/>
      <c r="I859" s="42"/>
      <c r="J859" s="41"/>
      <c r="K859" s="42"/>
      <c r="L859" s="41"/>
      <c r="M859" s="42"/>
      <c r="N859" s="41"/>
      <c r="O859" s="58"/>
      <c r="P859" s="44"/>
      <c r="Q859" s="43"/>
      <c r="R859" s="44"/>
      <c r="S859" s="43"/>
      <c r="T859" s="44"/>
      <c r="U859" s="43"/>
      <c r="V859" s="44"/>
      <c r="W859" s="43"/>
      <c r="X859" s="44"/>
      <c r="Y859" s="43"/>
      <c r="Z859" s="44"/>
      <c r="AA859" s="43"/>
    </row>
    <row r="860" spans="1:27">
      <c r="A860" s="19"/>
      <c r="B860" s="26"/>
      <c r="C860" s="26"/>
      <c r="D860" s="41"/>
      <c r="E860" s="42"/>
      <c r="F860" s="41"/>
      <c r="G860" s="42"/>
      <c r="H860" s="41"/>
      <c r="I860" s="42"/>
      <c r="J860" s="41"/>
      <c r="K860" s="42"/>
      <c r="L860" s="41"/>
      <c r="M860" s="42"/>
      <c r="N860" s="41"/>
      <c r="O860" s="58"/>
      <c r="P860" s="44"/>
      <c r="Q860" s="43"/>
      <c r="R860" s="44"/>
      <c r="S860" s="43"/>
      <c r="T860" s="44"/>
      <c r="U860" s="43"/>
      <c r="V860" s="44"/>
      <c r="W860" s="43"/>
      <c r="X860" s="44"/>
      <c r="Y860" s="43"/>
      <c r="Z860" s="44"/>
      <c r="AA860" s="43"/>
    </row>
    <row r="861" spans="1:27">
      <c r="A861" s="19"/>
      <c r="B861" s="26"/>
      <c r="C861" s="26"/>
      <c r="D861" s="41"/>
      <c r="E861" s="42"/>
      <c r="F861" s="41"/>
      <c r="G861" s="42"/>
      <c r="H861" s="41"/>
      <c r="I861" s="42"/>
      <c r="J861" s="41"/>
      <c r="K861" s="42"/>
      <c r="L861" s="41"/>
      <c r="M861" s="42"/>
      <c r="N861" s="41"/>
      <c r="O861" s="58"/>
      <c r="P861" s="44"/>
      <c r="Q861" s="43"/>
      <c r="R861" s="44"/>
      <c r="S861" s="43"/>
      <c r="T861" s="44"/>
      <c r="U861" s="43"/>
      <c r="V861" s="44"/>
      <c r="W861" s="43"/>
      <c r="X861" s="44"/>
      <c r="Y861" s="43"/>
      <c r="Z861" s="44"/>
      <c r="AA861" s="43"/>
    </row>
    <row r="862" spans="1:27">
      <c r="A862" s="19"/>
      <c r="B862" s="26"/>
      <c r="C862" s="26"/>
      <c r="D862" s="41"/>
      <c r="E862" s="42"/>
      <c r="F862" s="41"/>
      <c r="G862" s="42"/>
      <c r="H862" s="41"/>
      <c r="I862" s="42"/>
      <c r="J862" s="41"/>
      <c r="K862" s="42"/>
      <c r="L862" s="41"/>
      <c r="M862" s="42"/>
      <c r="N862" s="41"/>
      <c r="O862" s="58"/>
      <c r="P862" s="44"/>
      <c r="Q862" s="43"/>
      <c r="R862" s="44"/>
      <c r="S862" s="43"/>
      <c r="T862" s="44"/>
      <c r="U862" s="43"/>
      <c r="V862" s="44"/>
      <c r="W862" s="43"/>
      <c r="X862" s="44"/>
      <c r="Y862" s="43"/>
      <c r="Z862" s="44"/>
      <c r="AA862" s="43"/>
    </row>
    <row r="863" spans="1:27">
      <c r="A863" s="19"/>
      <c r="B863" s="26"/>
      <c r="C863" s="26"/>
      <c r="D863" s="41"/>
      <c r="E863" s="42"/>
      <c r="F863" s="41"/>
      <c r="G863" s="42"/>
      <c r="H863" s="41"/>
      <c r="I863" s="42"/>
      <c r="J863" s="41"/>
      <c r="K863" s="42"/>
      <c r="L863" s="41"/>
      <c r="M863" s="42"/>
      <c r="N863" s="41"/>
      <c r="O863" s="58"/>
      <c r="P863" s="44"/>
      <c r="Q863" s="43"/>
      <c r="R863" s="44"/>
      <c r="S863" s="43"/>
      <c r="T863" s="44"/>
      <c r="U863" s="43"/>
      <c r="V863" s="44"/>
      <c r="W863" s="43"/>
      <c r="X863" s="44"/>
      <c r="Y863" s="43"/>
      <c r="Z863" s="44"/>
      <c r="AA863" s="43"/>
    </row>
    <row r="864" spans="1:27">
      <c r="A864" s="19"/>
      <c r="B864" s="26"/>
      <c r="C864" s="26"/>
      <c r="D864" s="41"/>
      <c r="E864" s="42"/>
      <c r="F864" s="41"/>
      <c r="G864" s="42"/>
      <c r="H864" s="41"/>
      <c r="I864" s="42"/>
      <c r="J864" s="41"/>
      <c r="K864" s="42"/>
      <c r="L864" s="41"/>
      <c r="M864" s="42"/>
      <c r="N864" s="41"/>
      <c r="O864" s="58"/>
      <c r="P864" s="44"/>
      <c r="Q864" s="43"/>
      <c r="R864" s="44"/>
      <c r="S864" s="43"/>
      <c r="T864" s="44"/>
      <c r="U864" s="43"/>
      <c r="V864" s="44"/>
      <c r="W864" s="43"/>
      <c r="X864" s="44"/>
      <c r="Y864" s="43"/>
      <c r="Z864" s="44"/>
      <c r="AA864" s="43"/>
    </row>
    <row r="865" spans="1:27">
      <c r="A865" s="19"/>
      <c r="B865" s="26"/>
      <c r="C865" s="26"/>
      <c r="D865" s="41"/>
      <c r="E865" s="42"/>
      <c r="F865" s="41"/>
      <c r="G865" s="42"/>
      <c r="H865" s="41"/>
      <c r="I865" s="42"/>
      <c r="J865" s="41"/>
      <c r="K865" s="42"/>
      <c r="L865" s="41"/>
      <c r="M865" s="42"/>
      <c r="N865" s="41"/>
      <c r="O865" s="58"/>
      <c r="P865" s="44"/>
      <c r="Q865" s="43"/>
      <c r="R865" s="44"/>
      <c r="S865" s="43"/>
      <c r="T865" s="44"/>
      <c r="U865" s="43"/>
      <c r="V865" s="44"/>
      <c r="W865" s="43"/>
      <c r="X865" s="44"/>
      <c r="Y865" s="43"/>
      <c r="Z865" s="44"/>
      <c r="AA865" s="43"/>
    </row>
    <row r="866" spans="1:27">
      <c r="A866" s="19"/>
      <c r="B866" s="26"/>
      <c r="C866" s="26"/>
      <c r="D866" s="41"/>
      <c r="E866" s="42"/>
      <c r="F866" s="41"/>
      <c r="G866" s="42"/>
      <c r="H866" s="41"/>
      <c r="I866" s="42"/>
      <c r="J866" s="41"/>
      <c r="K866" s="42"/>
      <c r="L866" s="41"/>
      <c r="M866" s="42"/>
      <c r="N866" s="41"/>
      <c r="O866" s="58"/>
      <c r="P866" s="44"/>
      <c r="Q866" s="43"/>
      <c r="R866" s="44"/>
      <c r="S866" s="43"/>
      <c r="T866" s="44"/>
      <c r="U866" s="43"/>
      <c r="V866" s="44"/>
      <c r="W866" s="43"/>
      <c r="X866" s="44"/>
      <c r="Y866" s="43"/>
      <c r="Z866" s="44"/>
      <c r="AA866" s="43"/>
    </row>
    <row r="867" spans="1:27">
      <c r="A867" s="19"/>
      <c r="B867" s="26"/>
      <c r="C867" s="26"/>
      <c r="D867" s="41"/>
      <c r="E867" s="42"/>
      <c r="F867" s="41"/>
      <c r="G867" s="42"/>
      <c r="H867" s="41"/>
      <c r="I867" s="42"/>
      <c r="J867" s="41"/>
      <c r="K867" s="42"/>
      <c r="L867" s="41"/>
      <c r="M867" s="42"/>
      <c r="N867" s="41"/>
      <c r="O867" s="58"/>
      <c r="P867" s="44"/>
      <c r="Q867" s="43"/>
      <c r="R867" s="44"/>
      <c r="S867" s="43"/>
      <c r="T867" s="44"/>
      <c r="U867" s="43"/>
      <c r="V867" s="44"/>
      <c r="W867" s="43"/>
      <c r="X867" s="44"/>
      <c r="Y867" s="43"/>
      <c r="Z867" s="44"/>
      <c r="AA867" s="43"/>
    </row>
    <row r="868" spans="1:27">
      <c r="A868" s="19"/>
      <c r="B868" s="26"/>
      <c r="C868" s="26"/>
      <c r="D868" s="41"/>
      <c r="E868" s="42"/>
      <c r="F868" s="41"/>
      <c r="G868" s="42"/>
      <c r="H868" s="41"/>
      <c r="I868" s="42"/>
      <c r="J868" s="41"/>
      <c r="K868" s="42"/>
      <c r="L868" s="41"/>
      <c r="M868" s="42"/>
      <c r="N868" s="41"/>
      <c r="O868" s="58"/>
      <c r="P868" s="44"/>
      <c r="Q868" s="43"/>
      <c r="R868" s="44"/>
      <c r="S868" s="43"/>
      <c r="T868" s="44"/>
      <c r="U868" s="43"/>
      <c r="V868" s="44"/>
      <c r="W868" s="43"/>
      <c r="X868" s="44"/>
      <c r="Y868" s="43"/>
      <c r="Z868" s="44"/>
      <c r="AA868" s="43"/>
    </row>
    <row r="869" spans="1:27">
      <c r="A869" s="19"/>
      <c r="B869" s="26"/>
      <c r="C869" s="26"/>
      <c r="D869" s="41"/>
      <c r="E869" s="42"/>
      <c r="F869" s="41"/>
      <c r="G869" s="42"/>
      <c r="H869" s="41"/>
      <c r="I869" s="42"/>
      <c r="J869" s="41"/>
      <c r="K869" s="42"/>
      <c r="L869" s="41"/>
      <c r="M869" s="42"/>
      <c r="N869" s="41"/>
      <c r="O869" s="58"/>
      <c r="P869" s="44"/>
      <c r="Q869" s="43"/>
      <c r="R869" s="44"/>
      <c r="S869" s="43"/>
      <c r="T869" s="44"/>
      <c r="U869" s="43"/>
      <c r="V869" s="44"/>
      <c r="W869" s="43"/>
      <c r="X869" s="44"/>
      <c r="Y869" s="43"/>
      <c r="Z869" s="44"/>
      <c r="AA869" s="43"/>
    </row>
    <row r="870" spans="1:27">
      <c r="A870" s="19"/>
      <c r="B870" s="26"/>
      <c r="C870" s="26"/>
      <c r="D870" s="41"/>
      <c r="E870" s="42"/>
      <c r="F870" s="41"/>
      <c r="G870" s="42"/>
      <c r="H870" s="41"/>
      <c r="I870" s="42"/>
      <c r="J870" s="41"/>
      <c r="K870" s="42"/>
      <c r="L870" s="41"/>
      <c r="M870" s="42"/>
      <c r="N870" s="41"/>
      <c r="O870" s="58"/>
      <c r="P870" s="44"/>
      <c r="Q870" s="43"/>
      <c r="R870" s="44"/>
      <c r="S870" s="43"/>
      <c r="T870" s="44"/>
      <c r="U870" s="43"/>
      <c r="V870" s="44"/>
      <c r="W870" s="43"/>
      <c r="X870" s="44"/>
      <c r="Y870" s="43"/>
      <c r="Z870" s="44"/>
      <c r="AA870" s="43"/>
    </row>
    <row r="871" spans="1:27">
      <c r="A871" s="19"/>
      <c r="B871" s="26"/>
      <c r="C871" s="26"/>
      <c r="D871" s="41"/>
      <c r="E871" s="42"/>
      <c r="F871" s="41"/>
      <c r="G871" s="42"/>
      <c r="H871" s="41"/>
      <c r="I871" s="42"/>
      <c r="J871" s="41"/>
      <c r="K871" s="42"/>
      <c r="L871" s="41"/>
      <c r="M871" s="42"/>
      <c r="N871" s="41"/>
      <c r="O871" s="58"/>
      <c r="P871" s="44"/>
      <c r="Q871" s="43"/>
      <c r="R871" s="44"/>
      <c r="S871" s="43"/>
      <c r="T871" s="44"/>
      <c r="U871" s="43"/>
      <c r="V871" s="44"/>
      <c r="W871" s="43"/>
      <c r="X871" s="44"/>
      <c r="Y871" s="43"/>
      <c r="Z871" s="44"/>
      <c r="AA871" s="43"/>
    </row>
    <row r="872" spans="1:27">
      <c r="A872" s="19"/>
      <c r="B872" s="26"/>
      <c r="C872" s="26"/>
      <c r="D872" s="41"/>
      <c r="E872" s="42"/>
      <c r="F872" s="41"/>
      <c r="G872" s="42"/>
      <c r="H872" s="41"/>
      <c r="I872" s="42"/>
      <c r="J872" s="41"/>
      <c r="K872" s="42"/>
      <c r="L872" s="41"/>
      <c r="M872" s="42"/>
      <c r="N872" s="41"/>
      <c r="O872" s="58"/>
      <c r="P872" s="44"/>
      <c r="Q872" s="43"/>
      <c r="R872" s="44"/>
      <c r="S872" s="43"/>
      <c r="T872" s="44"/>
      <c r="U872" s="43"/>
      <c r="V872" s="44"/>
      <c r="W872" s="43"/>
      <c r="X872" s="44"/>
      <c r="Y872" s="43"/>
      <c r="Z872" s="44"/>
      <c r="AA872" s="43"/>
    </row>
    <row r="873" spans="1:27">
      <c r="A873" s="19"/>
      <c r="B873" s="26"/>
      <c r="C873" s="26"/>
      <c r="D873" s="41"/>
      <c r="E873" s="42"/>
      <c r="F873" s="41"/>
      <c r="G873" s="42"/>
      <c r="H873" s="41"/>
      <c r="I873" s="42"/>
      <c r="J873" s="41"/>
      <c r="K873" s="42"/>
      <c r="L873" s="41"/>
      <c r="M873" s="42"/>
      <c r="N873" s="41"/>
      <c r="O873" s="58"/>
      <c r="P873" s="44"/>
      <c r="Q873" s="43"/>
      <c r="R873" s="44"/>
      <c r="S873" s="43"/>
      <c r="T873" s="44"/>
      <c r="U873" s="43"/>
      <c r="V873" s="44"/>
      <c r="W873" s="43"/>
      <c r="X873" s="44"/>
      <c r="Y873" s="43"/>
      <c r="Z873" s="44"/>
      <c r="AA873" s="43"/>
    </row>
    <row r="874" spans="1:27">
      <c r="A874" s="19"/>
      <c r="B874" s="26"/>
      <c r="C874" s="26"/>
      <c r="D874" s="41"/>
      <c r="E874" s="42"/>
      <c r="F874" s="41"/>
      <c r="G874" s="42"/>
      <c r="H874" s="41"/>
      <c r="I874" s="42"/>
      <c r="J874" s="41"/>
      <c r="K874" s="42"/>
      <c r="L874" s="41"/>
      <c r="M874" s="42"/>
      <c r="N874" s="41"/>
      <c r="O874" s="58"/>
      <c r="P874" s="44"/>
      <c r="Q874" s="43"/>
      <c r="R874" s="44"/>
      <c r="S874" s="43"/>
      <c r="T874" s="44"/>
      <c r="U874" s="43"/>
      <c r="V874" s="44"/>
      <c r="W874" s="43"/>
      <c r="X874" s="44"/>
      <c r="Y874" s="43"/>
      <c r="Z874" s="44"/>
      <c r="AA874" s="43"/>
    </row>
    <row r="875" spans="1:27">
      <c r="A875" s="19"/>
      <c r="B875" s="26"/>
      <c r="C875" s="26"/>
      <c r="D875" s="41"/>
      <c r="E875" s="42"/>
      <c r="F875" s="41"/>
      <c r="G875" s="42"/>
      <c r="H875" s="41"/>
      <c r="I875" s="42"/>
      <c r="J875" s="41"/>
      <c r="K875" s="42"/>
      <c r="L875" s="41"/>
      <c r="M875" s="42"/>
      <c r="N875" s="41"/>
      <c r="O875" s="58"/>
      <c r="P875" s="44"/>
      <c r="Q875" s="43"/>
      <c r="R875" s="44"/>
      <c r="S875" s="43"/>
      <c r="T875" s="44"/>
      <c r="U875" s="43"/>
      <c r="V875" s="44"/>
      <c r="W875" s="43"/>
      <c r="X875" s="44"/>
      <c r="Y875" s="43"/>
      <c r="Z875" s="44"/>
      <c r="AA875" s="43"/>
    </row>
    <row r="876" spans="1:27">
      <c r="A876" s="19"/>
      <c r="B876" s="26"/>
      <c r="C876" s="26"/>
      <c r="D876" s="41"/>
      <c r="E876" s="42"/>
      <c r="F876" s="41"/>
      <c r="G876" s="42"/>
      <c r="H876" s="41"/>
      <c r="I876" s="42"/>
      <c r="J876" s="41"/>
      <c r="K876" s="42"/>
      <c r="L876" s="41"/>
      <c r="M876" s="42"/>
      <c r="N876" s="41"/>
      <c r="O876" s="58"/>
      <c r="P876" s="44"/>
      <c r="Q876" s="43"/>
      <c r="R876" s="44"/>
      <c r="S876" s="43"/>
      <c r="T876" s="44"/>
      <c r="U876" s="43"/>
      <c r="V876" s="44"/>
      <c r="W876" s="43"/>
      <c r="X876" s="44"/>
      <c r="Y876" s="43"/>
      <c r="Z876" s="44"/>
      <c r="AA876" s="43"/>
    </row>
    <row r="877" spans="1:27">
      <c r="A877" s="19"/>
      <c r="B877" s="26"/>
      <c r="C877" s="26"/>
      <c r="D877" s="41"/>
      <c r="E877" s="42"/>
      <c r="F877" s="41"/>
      <c r="G877" s="42"/>
      <c r="H877" s="41"/>
      <c r="I877" s="42"/>
      <c r="J877" s="41"/>
      <c r="K877" s="42"/>
      <c r="L877" s="41"/>
      <c r="M877" s="42"/>
      <c r="N877" s="41"/>
      <c r="O877" s="58"/>
      <c r="P877" s="44"/>
      <c r="Q877" s="43"/>
      <c r="R877" s="44"/>
      <c r="S877" s="43"/>
      <c r="T877" s="44"/>
      <c r="U877" s="43"/>
      <c r="V877" s="44"/>
      <c r="W877" s="43"/>
      <c r="X877" s="44"/>
      <c r="Y877" s="43"/>
      <c r="Z877" s="44"/>
      <c r="AA877" s="43"/>
    </row>
    <row r="878" spans="1:27">
      <c r="A878" s="19"/>
      <c r="B878" s="26"/>
      <c r="C878" s="26"/>
      <c r="D878" s="41"/>
      <c r="E878" s="42"/>
      <c r="F878" s="41"/>
      <c r="G878" s="42"/>
      <c r="H878" s="41"/>
      <c r="I878" s="42"/>
      <c r="J878" s="41"/>
      <c r="K878" s="42"/>
      <c r="L878" s="41"/>
      <c r="M878" s="42"/>
      <c r="N878" s="41"/>
      <c r="O878" s="58"/>
      <c r="P878" s="44"/>
      <c r="Q878" s="43"/>
      <c r="R878" s="44"/>
      <c r="S878" s="43"/>
      <c r="T878" s="44"/>
      <c r="U878" s="43"/>
      <c r="V878" s="44"/>
      <c r="W878" s="43"/>
      <c r="X878" s="44"/>
      <c r="Y878" s="43"/>
      <c r="Z878" s="44"/>
      <c r="AA878" s="43"/>
    </row>
    <row r="879" spans="1:27">
      <c r="A879" s="19"/>
      <c r="B879" s="26"/>
      <c r="C879" s="26"/>
      <c r="D879" s="41"/>
      <c r="E879" s="42"/>
      <c r="F879" s="41"/>
      <c r="G879" s="42"/>
      <c r="H879" s="41"/>
      <c r="I879" s="42"/>
      <c r="J879" s="41"/>
      <c r="K879" s="42"/>
      <c r="L879" s="41"/>
      <c r="M879" s="42"/>
      <c r="N879" s="41"/>
      <c r="O879" s="58"/>
      <c r="P879" s="44"/>
      <c r="Q879" s="43"/>
      <c r="R879" s="44"/>
      <c r="S879" s="43"/>
      <c r="T879" s="44"/>
      <c r="U879" s="43"/>
      <c r="V879" s="44"/>
      <c r="W879" s="43"/>
      <c r="X879" s="44"/>
      <c r="Y879" s="43"/>
      <c r="Z879" s="44"/>
      <c r="AA879" s="43"/>
    </row>
    <row r="880" spans="1:27">
      <c r="A880" s="19"/>
      <c r="B880" s="26"/>
      <c r="C880" s="26"/>
      <c r="D880" s="41"/>
      <c r="E880" s="42"/>
      <c r="F880" s="41"/>
      <c r="G880" s="42"/>
      <c r="H880" s="41"/>
      <c r="I880" s="42"/>
      <c r="J880" s="41"/>
      <c r="K880" s="42"/>
      <c r="L880" s="41"/>
      <c r="M880" s="42"/>
      <c r="N880" s="41"/>
      <c r="O880" s="58"/>
      <c r="P880" s="44"/>
      <c r="Q880" s="43"/>
      <c r="R880" s="44"/>
      <c r="S880" s="43"/>
      <c r="T880" s="44"/>
      <c r="U880" s="43"/>
      <c r="V880" s="44"/>
      <c r="W880" s="43"/>
      <c r="X880" s="44"/>
      <c r="Y880" s="43"/>
      <c r="Z880" s="44"/>
      <c r="AA880" s="43"/>
    </row>
    <row r="881" spans="1:27">
      <c r="A881" s="19"/>
      <c r="B881" s="26"/>
      <c r="C881" s="26"/>
      <c r="D881" s="41"/>
      <c r="E881" s="42"/>
      <c r="F881" s="41"/>
      <c r="G881" s="42"/>
      <c r="H881" s="41"/>
      <c r="I881" s="42"/>
      <c r="J881" s="41"/>
      <c r="K881" s="42"/>
      <c r="L881" s="41"/>
      <c r="M881" s="42"/>
      <c r="N881" s="41"/>
      <c r="O881" s="58"/>
      <c r="P881" s="44"/>
      <c r="Q881" s="43"/>
      <c r="R881" s="44"/>
      <c r="S881" s="43"/>
      <c r="T881" s="44"/>
      <c r="U881" s="43"/>
      <c r="V881" s="44"/>
      <c r="W881" s="43"/>
      <c r="X881" s="44"/>
      <c r="Y881" s="43"/>
      <c r="Z881" s="44"/>
      <c r="AA881" s="43"/>
    </row>
    <row r="882" spans="1:27">
      <c r="A882" s="19"/>
      <c r="B882" s="26"/>
      <c r="C882" s="26"/>
      <c r="D882" s="41"/>
      <c r="E882" s="42"/>
      <c r="F882" s="41"/>
      <c r="G882" s="42"/>
      <c r="H882" s="41"/>
      <c r="I882" s="42"/>
      <c r="J882" s="41"/>
      <c r="K882" s="42"/>
      <c r="L882" s="41"/>
      <c r="M882" s="42"/>
      <c r="N882" s="41"/>
      <c r="O882" s="58"/>
      <c r="P882" s="44"/>
      <c r="Q882" s="43"/>
      <c r="R882" s="44"/>
      <c r="S882" s="43"/>
      <c r="T882" s="44"/>
      <c r="U882" s="43"/>
      <c r="V882" s="44"/>
      <c r="W882" s="43"/>
      <c r="X882" s="44"/>
      <c r="Y882" s="43"/>
      <c r="Z882" s="44"/>
      <c r="AA882" s="43"/>
    </row>
    <row r="883" spans="1:27">
      <c r="A883" s="19"/>
      <c r="B883" s="26"/>
      <c r="C883" s="26"/>
      <c r="D883" s="41"/>
      <c r="E883" s="42"/>
      <c r="F883" s="41"/>
      <c r="G883" s="42"/>
      <c r="H883" s="41"/>
      <c r="I883" s="42"/>
      <c r="J883" s="41"/>
      <c r="K883" s="42"/>
      <c r="L883" s="41"/>
      <c r="M883" s="42"/>
      <c r="N883" s="41"/>
      <c r="O883" s="58"/>
      <c r="P883" s="44"/>
      <c r="Q883" s="43"/>
      <c r="R883" s="44"/>
      <c r="S883" s="43"/>
      <c r="T883" s="44"/>
      <c r="U883" s="43"/>
      <c r="V883" s="44"/>
      <c r="W883" s="43"/>
      <c r="X883" s="44"/>
      <c r="Y883" s="43"/>
      <c r="Z883" s="44"/>
      <c r="AA883" s="43"/>
    </row>
    <row r="884" spans="1:27">
      <c r="A884" s="19"/>
      <c r="B884" s="26"/>
      <c r="C884" s="26"/>
      <c r="D884" s="41"/>
      <c r="E884" s="42"/>
      <c r="F884" s="41"/>
      <c r="G884" s="42"/>
      <c r="H884" s="41"/>
      <c r="I884" s="42"/>
      <c r="J884" s="41"/>
      <c r="K884" s="42"/>
      <c r="L884" s="41"/>
      <c r="M884" s="42"/>
      <c r="N884" s="41"/>
      <c r="O884" s="58"/>
      <c r="P884" s="44"/>
      <c r="Q884" s="43"/>
      <c r="R884" s="44"/>
      <c r="S884" s="43"/>
      <c r="T884" s="44"/>
      <c r="U884" s="43"/>
      <c r="V884" s="44"/>
      <c r="W884" s="43"/>
      <c r="X884" s="44"/>
      <c r="Y884" s="43"/>
      <c r="Z884" s="44"/>
      <c r="AA884" s="43"/>
    </row>
    <row r="885" spans="1:27">
      <c r="A885" s="19"/>
      <c r="B885" s="26"/>
      <c r="C885" s="26"/>
      <c r="D885" s="41"/>
      <c r="E885" s="42"/>
      <c r="F885" s="41"/>
      <c r="G885" s="42"/>
      <c r="H885" s="41"/>
      <c r="I885" s="42"/>
      <c r="J885" s="41"/>
      <c r="K885" s="42"/>
      <c r="L885" s="41"/>
      <c r="M885" s="42"/>
      <c r="N885" s="41"/>
      <c r="O885" s="58"/>
      <c r="P885" s="44"/>
      <c r="Q885" s="43"/>
      <c r="R885" s="44"/>
      <c r="S885" s="43"/>
      <c r="T885" s="44"/>
      <c r="U885" s="43"/>
      <c r="V885" s="44"/>
      <c r="W885" s="43"/>
      <c r="X885" s="44"/>
      <c r="Y885" s="43"/>
      <c r="Z885" s="44"/>
      <c r="AA885" s="43"/>
    </row>
    <row r="886" spans="1:27">
      <c r="A886" s="19"/>
      <c r="B886" s="26"/>
      <c r="C886" s="26"/>
      <c r="D886" s="41"/>
      <c r="E886" s="42"/>
      <c r="F886" s="41"/>
      <c r="G886" s="42"/>
      <c r="H886" s="41"/>
      <c r="I886" s="42"/>
      <c r="J886" s="41"/>
      <c r="K886" s="42"/>
      <c r="L886" s="41"/>
      <c r="M886" s="42"/>
      <c r="N886" s="41"/>
      <c r="O886" s="58"/>
      <c r="P886" s="44"/>
      <c r="Q886" s="43"/>
      <c r="R886" s="44"/>
      <c r="S886" s="43"/>
      <c r="T886" s="44"/>
      <c r="U886" s="43"/>
      <c r="V886" s="44"/>
      <c r="W886" s="43"/>
      <c r="X886" s="44"/>
      <c r="Y886" s="43"/>
      <c r="Z886" s="44"/>
      <c r="AA886" s="43"/>
    </row>
    <row r="887" spans="1:27">
      <c r="A887" s="19"/>
      <c r="B887" s="26"/>
      <c r="C887" s="26"/>
      <c r="D887" s="41"/>
      <c r="E887" s="42"/>
      <c r="F887" s="41"/>
      <c r="G887" s="42"/>
      <c r="H887" s="41"/>
      <c r="I887" s="42"/>
      <c r="J887" s="41"/>
      <c r="K887" s="42"/>
      <c r="L887" s="41"/>
      <c r="M887" s="42"/>
      <c r="N887" s="41"/>
      <c r="O887" s="58"/>
      <c r="P887" s="44"/>
      <c r="Q887" s="43"/>
      <c r="R887" s="44"/>
      <c r="S887" s="43"/>
      <c r="T887" s="44"/>
      <c r="U887" s="43"/>
      <c r="V887" s="44"/>
      <c r="W887" s="43"/>
      <c r="X887" s="44"/>
      <c r="Y887" s="43"/>
      <c r="Z887" s="44"/>
      <c r="AA887" s="43"/>
    </row>
    <row r="888" spans="1:27">
      <c r="A888" s="19"/>
      <c r="B888" s="26"/>
      <c r="C888" s="26"/>
      <c r="D888" s="41"/>
      <c r="E888" s="42"/>
      <c r="F888" s="41"/>
      <c r="G888" s="42"/>
      <c r="H888" s="41"/>
      <c r="I888" s="42"/>
      <c r="J888" s="41"/>
      <c r="K888" s="42"/>
      <c r="L888" s="41"/>
      <c r="M888" s="42"/>
      <c r="N888" s="41"/>
      <c r="O888" s="58"/>
      <c r="P888" s="44"/>
      <c r="Q888" s="43"/>
      <c r="R888" s="44"/>
      <c r="S888" s="43"/>
      <c r="T888" s="44"/>
      <c r="U888" s="43"/>
      <c r="V888" s="44"/>
      <c r="W888" s="43"/>
      <c r="X888" s="44"/>
      <c r="Y888" s="43"/>
      <c r="Z888" s="44"/>
      <c r="AA888" s="43"/>
    </row>
    <row r="889" spans="1:27">
      <c r="A889" s="19"/>
      <c r="B889" s="26"/>
      <c r="C889" s="26"/>
      <c r="D889" s="41"/>
      <c r="E889" s="42"/>
      <c r="F889" s="41"/>
      <c r="G889" s="42"/>
      <c r="H889" s="41"/>
      <c r="I889" s="42"/>
      <c r="J889" s="41"/>
      <c r="K889" s="42"/>
      <c r="L889" s="41"/>
      <c r="M889" s="42"/>
      <c r="N889" s="41"/>
      <c r="O889" s="58"/>
      <c r="P889" s="44"/>
      <c r="Q889" s="43"/>
      <c r="R889" s="44"/>
      <c r="S889" s="43"/>
      <c r="T889" s="44"/>
      <c r="U889" s="43"/>
      <c r="V889" s="44"/>
      <c r="W889" s="43"/>
      <c r="X889" s="44"/>
      <c r="Y889" s="43"/>
      <c r="Z889" s="44"/>
      <c r="AA889" s="43"/>
    </row>
    <row r="890" spans="1:27">
      <c r="A890" s="19"/>
      <c r="B890" s="26"/>
      <c r="C890" s="26"/>
      <c r="D890" s="41"/>
      <c r="E890" s="42"/>
      <c r="F890" s="41"/>
      <c r="G890" s="42"/>
      <c r="H890" s="41"/>
      <c r="I890" s="42"/>
      <c r="J890" s="41"/>
      <c r="K890" s="42"/>
      <c r="L890" s="41"/>
      <c r="M890" s="42"/>
      <c r="N890" s="41"/>
      <c r="O890" s="58"/>
      <c r="P890" s="44"/>
      <c r="Q890" s="43"/>
      <c r="R890" s="44"/>
      <c r="S890" s="43"/>
      <c r="T890" s="44"/>
      <c r="U890" s="43"/>
      <c r="V890" s="44"/>
      <c r="W890" s="43"/>
      <c r="X890" s="44"/>
      <c r="Y890" s="43"/>
      <c r="Z890" s="44"/>
      <c r="AA890" s="43"/>
    </row>
    <row r="891" spans="1:27">
      <c r="A891" s="19"/>
      <c r="B891" s="26"/>
      <c r="C891" s="26"/>
      <c r="D891" s="41"/>
      <c r="E891" s="42"/>
      <c r="F891" s="41"/>
      <c r="G891" s="42"/>
      <c r="H891" s="41"/>
      <c r="I891" s="42"/>
      <c r="J891" s="41"/>
      <c r="K891" s="42"/>
      <c r="L891" s="41"/>
      <c r="M891" s="42"/>
      <c r="N891" s="41"/>
      <c r="O891" s="58"/>
      <c r="P891" s="44"/>
      <c r="Q891" s="43"/>
      <c r="R891" s="44"/>
      <c r="S891" s="43"/>
      <c r="T891" s="44"/>
      <c r="U891" s="43"/>
      <c r="V891" s="44"/>
      <c r="W891" s="43"/>
      <c r="X891" s="44"/>
      <c r="Y891" s="43"/>
      <c r="Z891" s="44"/>
      <c r="AA891" s="43"/>
    </row>
    <row r="892" spans="1:27">
      <c r="A892" s="19"/>
      <c r="B892" s="26"/>
      <c r="C892" s="26"/>
      <c r="D892" s="41"/>
      <c r="E892" s="42"/>
      <c r="F892" s="41"/>
      <c r="G892" s="42"/>
      <c r="H892" s="41"/>
      <c r="I892" s="42"/>
      <c r="J892" s="41"/>
      <c r="K892" s="42"/>
      <c r="L892" s="41"/>
      <c r="M892" s="42"/>
      <c r="N892" s="41"/>
      <c r="O892" s="58"/>
      <c r="P892" s="44"/>
      <c r="Q892" s="43"/>
      <c r="R892" s="44"/>
      <c r="S892" s="43"/>
      <c r="T892" s="44"/>
      <c r="U892" s="43"/>
      <c r="V892" s="44"/>
      <c r="W892" s="43"/>
      <c r="X892" s="44"/>
      <c r="Y892" s="43"/>
      <c r="Z892" s="44"/>
      <c r="AA892" s="43"/>
    </row>
    <row r="893" spans="1:27">
      <c r="A893" s="19"/>
      <c r="B893" s="26"/>
      <c r="C893" s="26"/>
      <c r="D893" s="41"/>
      <c r="E893" s="42"/>
      <c r="F893" s="41"/>
      <c r="G893" s="42"/>
      <c r="H893" s="41"/>
      <c r="I893" s="42"/>
      <c r="J893" s="41"/>
      <c r="K893" s="42"/>
      <c r="L893" s="41"/>
      <c r="M893" s="42"/>
      <c r="N893" s="41"/>
      <c r="O893" s="58"/>
      <c r="P893" s="44"/>
      <c r="Q893" s="43"/>
      <c r="R893" s="44"/>
      <c r="S893" s="43"/>
      <c r="T893" s="44"/>
      <c r="U893" s="43"/>
      <c r="V893" s="44"/>
      <c r="W893" s="43"/>
      <c r="X893" s="44"/>
      <c r="Y893" s="43"/>
      <c r="Z893" s="44"/>
      <c r="AA893" s="43"/>
    </row>
    <row r="894" spans="1:27">
      <c r="A894" s="19"/>
      <c r="B894" s="26"/>
      <c r="C894" s="26"/>
      <c r="D894" s="41"/>
      <c r="E894" s="42"/>
      <c r="F894" s="41"/>
      <c r="G894" s="42"/>
      <c r="H894" s="41"/>
      <c r="I894" s="42"/>
      <c r="J894" s="41"/>
      <c r="K894" s="42"/>
      <c r="L894" s="41"/>
      <c r="M894" s="42"/>
      <c r="N894" s="41"/>
      <c r="O894" s="58"/>
      <c r="P894" s="44"/>
      <c r="Q894" s="43"/>
      <c r="R894" s="44"/>
      <c r="S894" s="43"/>
      <c r="T894" s="44"/>
      <c r="U894" s="43"/>
      <c r="V894" s="44"/>
      <c r="W894" s="43"/>
      <c r="X894" s="44"/>
      <c r="Y894" s="43"/>
      <c r="Z894" s="44"/>
      <c r="AA894" s="43"/>
    </row>
    <row r="895" spans="1:27">
      <c r="A895" s="19"/>
      <c r="B895" s="26"/>
      <c r="C895" s="26"/>
      <c r="D895" s="41"/>
      <c r="E895" s="42"/>
      <c r="F895" s="41"/>
      <c r="G895" s="42"/>
      <c r="H895" s="41"/>
      <c r="I895" s="42"/>
      <c r="J895" s="41"/>
      <c r="K895" s="42"/>
      <c r="L895" s="41"/>
      <c r="M895" s="42"/>
      <c r="N895" s="41"/>
      <c r="O895" s="58"/>
      <c r="P895" s="44"/>
      <c r="Q895" s="43"/>
      <c r="R895" s="44"/>
      <c r="S895" s="43"/>
      <c r="T895" s="44"/>
      <c r="U895" s="43"/>
      <c r="V895" s="44"/>
      <c r="W895" s="43"/>
      <c r="X895" s="44"/>
      <c r="Y895" s="43"/>
      <c r="Z895" s="44"/>
      <c r="AA895" s="43"/>
    </row>
    <row r="896" spans="1:27">
      <c r="A896" s="19"/>
      <c r="B896" s="26"/>
      <c r="C896" s="26"/>
      <c r="D896" s="41"/>
      <c r="E896" s="42"/>
      <c r="F896" s="41"/>
      <c r="G896" s="42"/>
      <c r="H896" s="41"/>
      <c r="I896" s="42"/>
      <c r="J896" s="41"/>
      <c r="K896" s="42"/>
      <c r="L896" s="41"/>
      <c r="M896" s="42"/>
      <c r="N896" s="41"/>
      <c r="O896" s="58"/>
      <c r="P896" s="44"/>
      <c r="Q896" s="43"/>
      <c r="R896" s="44"/>
      <c r="S896" s="43"/>
      <c r="T896" s="44"/>
      <c r="U896" s="43"/>
      <c r="V896" s="44"/>
      <c r="W896" s="43"/>
      <c r="X896" s="44"/>
      <c r="Y896" s="43"/>
      <c r="Z896" s="44"/>
      <c r="AA896" s="43"/>
    </row>
    <row r="897" spans="1:27">
      <c r="A897" s="19"/>
      <c r="B897" s="26"/>
      <c r="C897" s="26"/>
      <c r="D897" s="41"/>
      <c r="E897" s="42"/>
      <c r="F897" s="41"/>
      <c r="G897" s="42"/>
      <c r="H897" s="41"/>
      <c r="I897" s="42"/>
      <c r="J897" s="41"/>
      <c r="K897" s="42"/>
      <c r="L897" s="41"/>
      <c r="M897" s="42"/>
      <c r="N897" s="41"/>
      <c r="O897" s="58"/>
      <c r="P897" s="44"/>
      <c r="Q897" s="43"/>
      <c r="R897" s="44"/>
      <c r="S897" s="43"/>
      <c r="T897" s="44"/>
      <c r="U897" s="43"/>
      <c r="V897" s="44"/>
      <c r="W897" s="43"/>
      <c r="X897" s="44"/>
      <c r="Y897" s="43"/>
      <c r="Z897" s="44"/>
      <c r="AA897" s="43"/>
    </row>
    <row r="898" spans="1:27">
      <c r="A898" s="19"/>
      <c r="B898" s="26"/>
      <c r="C898" s="26"/>
      <c r="D898" s="41"/>
      <c r="E898" s="42"/>
      <c r="F898" s="41"/>
      <c r="G898" s="42"/>
      <c r="H898" s="41"/>
      <c r="I898" s="42"/>
      <c r="J898" s="41"/>
      <c r="K898" s="42"/>
      <c r="L898" s="41"/>
      <c r="M898" s="42"/>
      <c r="N898" s="41"/>
      <c r="O898" s="58"/>
      <c r="P898" s="44"/>
      <c r="Q898" s="43"/>
      <c r="R898" s="44"/>
      <c r="S898" s="43"/>
      <c r="T898" s="44"/>
      <c r="U898" s="43"/>
      <c r="V898" s="44"/>
      <c r="W898" s="43"/>
      <c r="X898" s="44"/>
      <c r="Y898" s="43"/>
      <c r="Z898" s="44"/>
      <c r="AA898" s="43"/>
    </row>
    <row r="899" spans="1:27">
      <c r="A899" s="19"/>
      <c r="B899" s="26"/>
      <c r="C899" s="26"/>
      <c r="D899" s="41"/>
      <c r="E899" s="42"/>
      <c r="F899" s="41"/>
      <c r="G899" s="42"/>
      <c r="H899" s="41"/>
      <c r="I899" s="42"/>
      <c r="J899" s="41"/>
      <c r="K899" s="42"/>
      <c r="L899" s="41"/>
      <c r="M899" s="42"/>
      <c r="N899" s="41"/>
      <c r="O899" s="58"/>
      <c r="P899" s="44"/>
      <c r="Q899" s="43"/>
      <c r="R899" s="44"/>
      <c r="S899" s="43"/>
      <c r="T899" s="44"/>
      <c r="U899" s="43"/>
      <c r="V899" s="44"/>
      <c r="W899" s="43"/>
      <c r="X899" s="44"/>
      <c r="Y899" s="43"/>
      <c r="Z899" s="44"/>
      <c r="AA899" s="43"/>
    </row>
    <row r="900" spans="1:27">
      <c r="A900" s="19"/>
      <c r="B900" s="26"/>
      <c r="C900" s="26"/>
      <c r="D900" s="41"/>
      <c r="E900" s="42"/>
      <c r="F900" s="41"/>
      <c r="G900" s="42"/>
      <c r="H900" s="41"/>
      <c r="I900" s="42"/>
      <c r="J900" s="41"/>
      <c r="K900" s="42"/>
      <c r="L900" s="41"/>
      <c r="M900" s="42"/>
      <c r="N900" s="41"/>
      <c r="O900" s="58"/>
      <c r="P900" s="44"/>
      <c r="Q900" s="43"/>
      <c r="R900" s="44"/>
      <c r="S900" s="43"/>
      <c r="T900" s="44"/>
      <c r="U900" s="43"/>
      <c r="V900" s="44"/>
      <c r="W900" s="43"/>
      <c r="X900" s="44"/>
      <c r="Y900" s="43"/>
      <c r="Z900" s="44"/>
      <c r="AA900" s="43"/>
    </row>
    <row r="901" spans="1:27">
      <c r="A901" s="19"/>
      <c r="B901" s="26"/>
      <c r="C901" s="26"/>
      <c r="D901" s="41"/>
      <c r="E901" s="42"/>
      <c r="F901" s="41"/>
      <c r="G901" s="42"/>
      <c r="H901" s="41"/>
      <c r="I901" s="42"/>
      <c r="J901" s="41"/>
      <c r="K901" s="42"/>
      <c r="L901" s="41"/>
      <c r="M901" s="42"/>
      <c r="N901" s="41"/>
      <c r="O901" s="58"/>
      <c r="P901" s="44"/>
      <c r="Q901" s="43"/>
      <c r="R901" s="44"/>
      <c r="S901" s="43"/>
      <c r="T901" s="44"/>
      <c r="U901" s="43"/>
      <c r="V901" s="44"/>
      <c r="W901" s="43"/>
      <c r="X901" s="44"/>
      <c r="Y901" s="43"/>
      <c r="Z901" s="44"/>
      <c r="AA901" s="43"/>
    </row>
    <row r="902" spans="1:27">
      <c r="A902" s="19"/>
      <c r="B902" s="26"/>
      <c r="C902" s="26"/>
      <c r="D902" s="41"/>
      <c r="E902" s="42"/>
      <c r="F902" s="41"/>
      <c r="G902" s="42"/>
      <c r="H902" s="41"/>
      <c r="I902" s="42"/>
      <c r="J902" s="41"/>
      <c r="K902" s="42"/>
      <c r="L902" s="41"/>
      <c r="M902" s="42"/>
      <c r="N902" s="41"/>
      <c r="O902" s="58"/>
      <c r="P902" s="44"/>
      <c r="Q902" s="43"/>
      <c r="R902" s="44"/>
      <c r="S902" s="43"/>
      <c r="T902" s="44"/>
      <c r="U902" s="43"/>
      <c r="V902" s="44"/>
      <c r="W902" s="43"/>
      <c r="X902" s="44"/>
      <c r="Y902" s="43"/>
      <c r="Z902" s="44"/>
      <c r="AA902" s="43"/>
    </row>
    <row r="903" spans="1:27">
      <c r="A903" s="19"/>
      <c r="B903" s="26"/>
      <c r="C903" s="26"/>
      <c r="D903" s="41"/>
      <c r="E903" s="42"/>
      <c r="F903" s="41"/>
      <c r="G903" s="42"/>
      <c r="H903" s="41"/>
      <c r="I903" s="42"/>
      <c r="J903" s="41"/>
      <c r="K903" s="42"/>
      <c r="L903" s="41"/>
      <c r="M903" s="42"/>
      <c r="N903" s="41"/>
      <c r="O903" s="58"/>
      <c r="P903" s="44"/>
      <c r="Q903" s="43"/>
      <c r="R903" s="44"/>
      <c r="S903" s="43"/>
      <c r="T903" s="44"/>
      <c r="U903" s="43"/>
      <c r="V903" s="44"/>
      <c r="W903" s="43"/>
      <c r="X903" s="44"/>
      <c r="Y903" s="43"/>
      <c r="Z903" s="44"/>
      <c r="AA903" s="43"/>
    </row>
    <row r="904" spans="1:27">
      <c r="A904" s="19"/>
      <c r="B904" s="26"/>
      <c r="C904" s="26"/>
      <c r="D904" s="41"/>
      <c r="E904" s="42"/>
      <c r="F904" s="41"/>
      <c r="G904" s="42"/>
      <c r="H904" s="41"/>
      <c r="I904" s="42"/>
      <c r="J904" s="41"/>
      <c r="K904" s="42"/>
      <c r="L904" s="41"/>
      <c r="M904" s="42"/>
      <c r="N904" s="41"/>
      <c r="O904" s="58"/>
      <c r="P904" s="44"/>
      <c r="Q904" s="43"/>
      <c r="R904" s="44"/>
      <c r="S904" s="43"/>
      <c r="T904" s="44"/>
      <c r="U904" s="43"/>
      <c r="V904" s="44"/>
      <c r="W904" s="43"/>
      <c r="X904" s="44"/>
      <c r="Y904" s="43"/>
      <c r="Z904" s="44"/>
      <c r="AA904" s="43"/>
    </row>
    <row r="905" spans="1:27">
      <c r="A905" s="19"/>
      <c r="B905" s="26"/>
      <c r="C905" s="26"/>
      <c r="D905" s="41"/>
      <c r="E905" s="42"/>
      <c r="F905" s="41"/>
      <c r="G905" s="42"/>
      <c r="H905" s="41"/>
      <c r="I905" s="42"/>
      <c r="J905" s="41"/>
      <c r="K905" s="42"/>
      <c r="L905" s="41"/>
      <c r="M905" s="42"/>
      <c r="N905" s="41"/>
      <c r="O905" s="58"/>
      <c r="P905" s="44"/>
      <c r="Q905" s="43"/>
      <c r="R905" s="44"/>
      <c r="S905" s="43"/>
      <c r="T905" s="44"/>
      <c r="U905" s="43"/>
      <c r="V905" s="44"/>
      <c r="W905" s="43"/>
      <c r="X905" s="44"/>
      <c r="Y905" s="43"/>
      <c r="Z905" s="44"/>
      <c r="AA905" s="43"/>
    </row>
    <row r="906" spans="1:27">
      <c r="A906" s="19"/>
      <c r="B906" s="26"/>
      <c r="C906" s="26"/>
      <c r="D906" s="41"/>
      <c r="E906" s="42"/>
      <c r="F906" s="41"/>
      <c r="G906" s="42"/>
      <c r="H906" s="41"/>
      <c r="I906" s="42"/>
      <c r="J906" s="41"/>
      <c r="K906" s="42"/>
      <c r="L906" s="41"/>
      <c r="M906" s="42"/>
      <c r="N906" s="41"/>
      <c r="O906" s="58"/>
      <c r="P906" s="44"/>
      <c r="Q906" s="43"/>
      <c r="R906" s="44"/>
      <c r="S906" s="43"/>
      <c r="T906" s="44"/>
      <c r="U906" s="43"/>
      <c r="V906" s="44"/>
      <c r="W906" s="43"/>
      <c r="X906" s="44"/>
      <c r="Y906" s="43"/>
      <c r="Z906" s="44"/>
      <c r="AA906" s="43"/>
    </row>
    <row r="907" spans="1:27">
      <c r="A907" s="19"/>
      <c r="B907" s="26"/>
      <c r="C907" s="26"/>
      <c r="D907" s="41"/>
      <c r="E907" s="42"/>
      <c r="F907" s="41"/>
      <c r="G907" s="42"/>
      <c r="H907" s="41"/>
      <c r="I907" s="42"/>
      <c r="J907" s="41"/>
      <c r="K907" s="42"/>
      <c r="L907" s="41"/>
      <c r="M907" s="42"/>
      <c r="N907" s="41"/>
      <c r="O907" s="58"/>
      <c r="P907" s="44"/>
      <c r="Q907" s="43"/>
      <c r="R907" s="44"/>
      <c r="S907" s="43"/>
      <c r="T907" s="44"/>
      <c r="U907" s="43"/>
      <c r="V907" s="44"/>
      <c r="W907" s="43"/>
      <c r="X907" s="44"/>
      <c r="Y907" s="43"/>
      <c r="Z907" s="44"/>
      <c r="AA907" s="43"/>
    </row>
    <row r="908" spans="1:27">
      <c r="A908" s="19"/>
      <c r="B908" s="26"/>
      <c r="C908" s="26"/>
      <c r="D908" s="41"/>
      <c r="E908" s="42"/>
      <c r="F908" s="41"/>
      <c r="G908" s="42"/>
      <c r="H908" s="41"/>
      <c r="I908" s="42"/>
      <c r="J908" s="41"/>
      <c r="K908" s="42"/>
      <c r="L908" s="41"/>
      <c r="M908" s="42"/>
      <c r="N908" s="41"/>
      <c r="O908" s="58"/>
      <c r="P908" s="44"/>
      <c r="Q908" s="43"/>
      <c r="R908" s="44"/>
      <c r="S908" s="43"/>
      <c r="T908" s="44"/>
      <c r="U908" s="43"/>
      <c r="V908" s="44"/>
      <c r="W908" s="43"/>
      <c r="X908" s="44"/>
      <c r="Y908" s="43"/>
      <c r="Z908" s="44"/>
      <c r="AA908" s="43"/>
    </row>
    <row r="909" spans="1:27">
      <c r="A909" s="19"/>
      <c r="B909" s="26"/>
      <c r="C909" s="26"/>
      <c r="D909" s="41"/>
      <c r="E909" s="42"/>
      <c r="F909" s="41"/>
      <c r="G909" s="42"/>
      <c r="H909" s="41"/>
      <c r="I909" s="42"/>
      <c r="J909" s="41"/>
      <c r="K909" s="42"/>
      <c r="L909" s="41"/>
      <c r="M909" s="42"/>
      <c r="N909" s="41"/>
      <c r="O909" s="58"/>
      <c r="P909" s="44"/>
      <c r="Q909" s="43"/>
      <c r="R909" s="44"/>
      <c r="S909" s="43"/>
      <c r="T909" s="44"/>
      <c r="U909" s="43"/>
      <c r="V909" s="44"/>
      <c r="W909" s="43"/>
      <c r="X909" s="44"/>
      <c r="Y909" s="43"/>
      <c r="Z909" s="44"/>
      <c r="AA909" s="43"/>
    </row>
    <row r="910" spans="1:27">
      <c r="A910" s="19"/>
      <c r="B910" s="26"/>
      <c r="C910" s="26"/>
      <c r="D910" s="41"/>
      <c r="E910" s="42"/>
      <c r="F910" s="41"/>
      <c r="G910" s="42"/>
      <c r="H910" s="41"/>
      <c r="I910" s="42"/>
      <c r="J910" s="41"/>
      <c r="K910" s="42"/>
      <c r="L910" s="41"/>
      <c r="M910" s="42"/>
      <c r="N910" s="41"/>
      <c r="O910" s="58"/>
      <c r="P910" s="44"/>
      <c r="Q910" s="43"/>
      <c r="R910" s="44"/>
      <c r="S910" s="43"/>
      <c r="T910" s="44"/>
      <c r="U910" s="43"/>
      <c r="V910" s="44"/>
      <c r="W910" s="43"/>
      <c r="X910" s="44"/>
      <c r="Y910" s="43"/>
      <c r="Z910" s="44"/>
      <c r="AA910" s="43"/>
    </row>
    <row r="911" spans="1:27">
      <c r="A911" s="19"/>
      <c r="B911" s="26"/>
      <c r="C911" s="26"/>
      <c r="D911" s="41"/>
      <c r="E911" s="42"/>
      <c r="F911" s="41"/>
      <c r="G911" s="42"/>
      <c r="H911" s="41"/>
      <c r="I911" s="42"/>
      <c r="J911" s="41"/>
      <c r="K911" s="42"/>
      <c r="L911" s="41"/>
      <c r="M911" s="42"/>
      <c r="N911" s="41"/>
      <c r="O911" s="58"/>
      <c r="P911" s="44"/>
      <c r="Q911" s="43"/>
      <c r="R911" s="44"/>
      <c r="S911" s="43"/>
      <c r="T911" s="44"/>
      <c r="U911" s="43"/>
      <c r="V911" s="44"/>
      <c r="W911" s="43"/>
      <c r="X911" s="44"/>
      <c r="Y911" s="43"/>
      <c r="Z911" s="44"/>
      <c r="AA911" s="43"/>
    </row>
    <row r="912" spans="1:27">
      <c r="A912" s="19"/>
      <c r="B912" s="26"/>
      <c r="C912" s="26"/>
      <c r="D912" s="41"/>
      <c r="E912" s="42"/>
      <c r="F912" s="41"/>
      <c r="G912" s="42"/>
      <c r="H912" s="41"/>
      <c r="I912" s="42"/>
      <c r="J912" s="41"/>
      <c r="K912" s="42"/>
      <c r="L912" s="41"/>
      <c r="M912" s="42"/>
      <c r="N912" s="41"/>
      <c r="O912" s="58"/>
      <c r="P912" s="44"/>
      <c r="Q912" s="43"/>
      <c r="R912" s="44"/>
      <c r="S912" s="43"/>
      <c r="T912" s="44"/>
      <c r="U912" s="43"/>
      <c r="V912" s="44"/>
      <c r="W912" s="43"/>
      <c r="X912" s="44"/>
      <c r="Y912" s="43"/>
      <c r="Z912" s="44"/>
      <c r="AA912" s="43"/>
    </row>
    <row r="913" spans="1:27">
      <c r="A913" s="19"/>
      <c r="B913" s="26"/>
      <c r="C913" s="26"/>
      <c r="D913" s="41"/>
      <c r="E913" s="42"/>
      <c r="F913" s="41"/>
      <c r="G913" s="42"/>
      <c r="H913" s="41"/>
      <c r="I913" s="42"/>
      <c r="J913" s="41"/>
      <c r="K913" s="42"/>
      <c r="L913" s="41"/>
      <c r="M913" s="42"/>
      <c r="N913" s="41"/>
      <c r="O913" s="58"/>
      <c r="P913" s="44"/>
      <c r="Q913" s="43"/>
      <c r="R913" s="44"/>
      <c r="S913" s="43"/>
      <c r="T913" s="44"/>
      <c r="U913" s="43"/>
      <c r="V913" s="44"/>
      <c r="W913" s="43"/>
      <c r="X913" s="44"/>
      <c r="Y913" s="43"/>
      <c r="Z913" s="44"/>
      <c r="AA913" s="43"/>
    </row>
    <row r="914" spans="1:27">
      <c r="A914" s="19"/>
      <c r="B914" s="26"/>
      <c r="C914" s="26"/>
      <c r="D914" s="41"/>
      <c r="E914" s="42"/>
      <c r="F914" s="41"/>
      <c r="G914" s="42"/>
      <c r="H914" s="41"/>
      <c r="I914" s="42"/>
      <c r="J914" s="41"/>
      <c r="K914" s="42"/>
      <c r="L914" s="41"/>
      <c r="M914" s="42"/>
      <c r="N914" s="41"/>
      <c r="O914" s="58"/>
      <c r="P914" s="44"/>
      <c r="Q914" s="43"/>
      <c r="R914" s="44"/>
      <c r="S914" s="43"/>
      <c r="T914" s="44"/>
      <c r="U914" s="43"/>
      <c r="V914" s="44"/>
      <c r="W914" s="43"/>
      <c r="X914" s="44"/>
      <c r="Y914" s="43"/>
      <c r="Z914" s="44"/>
      <c r="AA914" s="43"/>
    </row>
    <row r="915" spans="1:27">
      <c r="A915" s="19"/>
      <c r="B915" s="26"/>
      <c r="C915" s="26"/>
      <c r="D915" s="41"/>
      <c r="E915" s="42"/>
      <c r="F915" s="41"/>
      <c r="G915" s="42"/>
      <c r="H915" s="41"/>
      <c r="I915" s="42"/>
      <c r="J915" s="41"/>
      <c r="K915" s="42"/>
      <c r="L915" s="41"/>
      <c r="M915" s="42"/>
      <c r="N915" s="41"/>
      <c r="O915" s="58"/>
      <c r="P915" s="44"/>
      <c r="Q915" s="43"/>
      <c r="R915" s="44"/>
      <c r="S915" s="43"/>
      <c r="T915" s="44"/>
      <c r="U915" s="43"/>
      <c r="V915" s="44"/>
      <c r="W915" s="43"/>
      <c r="X915" s="44"/>
      <c r="Y915" s="43"/>
      <c r="Z915" s="44"/>
      <c r="AA915" s="43"/>
    </row>
    <row r="916" spans="1:27">
      <c r="A916" s="19"/>
      <c r="B916" s="26"/>
      <c r="C916" s="26"/>
      <c r="D916" s="41"/>
      <c r="E916" s="42"/>
      <c r="F916" s="41"/>
      <c r="G916" s="42"/>
      <c r="H916" s="41"/>
      <c r="I916" s="42"/>
      <c r="J916" s="41"/>
      <c r="K916" s="42"/>
      <c r="L916" s="41"/>
      <c r="M916" s="42"/>
      <c r="N916" s="41"/>
      <c r="O916" s="58"/>
      <c r="P916" s="44"/>
      <c r="Q916" s="43"/>
      <c r="R916" s="44"/>
      <c r="S916" s="43"/>
      <c r="T916" s="44"/>
      <c r="U916" s="43"/>
      <c r="V916" s="44"/>
      <c r="W916" s="43"/>
      <c r="X916" s="44"/>
      <c r="Y916" s="43"/>
      <c r="Z916" s="44"/>
      <c r="AA916" s="43"/>
    </row>
    <row r="917" spans="1:27">
      <c r="A917" s="19"/>
      <c r="B917" s="26"/>
      <c r="C917" s="26"/>
      <c r="D917" s="41"/>
      <c r="E917" s="42"/>
      <c r="F917" s="41"/>
      <c r="G917" s="42"/>
      <c r="H917" s="41"/>
      <c r="I917" s="42"/>
      <c r="J917" s="41"/>
      <c r="K917" s="42"/>
      <c r="L917" s="41"/>
      <c r="M917" s="42"/>
      <c r="N917" s="41"/>
      <c r="O917" s="58"/>
      <c r="P917" s="44"/>
      <c r="Q917" s="43"/>
      <c r="R917" s="44"/>
      <c r="S917" s="43"/>
      <c r="T917" s="44"/>
      <c r="U917" s="43"/>
      <c r="V917" s="44"/>
      <c r="W917" s="43"/>
      <c r="X917" s="44"/>
      <c r="Y917" s="43"/>
      <c r="Z917" s="44"/>
      <c r="AA917" s="43"/>
    </row>
    <row r="918" spans="1:27">
      <c r="A918" s="19"/>
      <c r="B918" s="26"/>
      <c r="C918" s="26"/>
      <c r="D918" s="41"/>
      <c r="E918" s="42"/>
      <c r="F918" s="41"/>
      <c r="G918" s="42"/>
      <c r="H918" s="41"/>
      <c r="I918" s="42"/>
      <c r="J918" s="41"/>
      <c r="K918" s="42"/>
      <c r="L918" s="41"/>
      <c r="M918" s="42"/>
      <c r="N918" s="41"/>
      <c r="O918" s="58"/>
      <c r="P918" s="44"/>
      <c r="Q918" s="43"/>
      <c r="R918" s="44"/>
      <c r="S918" s="43"/>
      <c r="T918" s="44"/>
      <c r="U918" s="43"/>
      <c r="V918" s="44"/>
      <c r="W918" s="43"/>
      <c r="X918" s="44"/>
      <c r="Y918" s="43"/>
      <c r="Z918" s="44"/>
      <c r="AA918" s="43"/>
    </row>
    <row r="919" spans="1:27">
      <c r="A919" s="19"/>
      <c r="B919" s="26"/>
      <c r="C919" s="26"/>
      <c r="D919" s="41"/>
      <c r="E919" s="42"/>
      <c r="F919" s="41"/>
      <c r="G919" s="42"/>
      <c r="H919" s="41"/>
      <c r="I919" s="42"/>
      <c r="J919" s="41"/>
      <c r="K919" s="42"/>
      <c r="L919" s="41"/>
      <c r="M919" s="42"/>
      <c r="N919" s="41"/>
      <c r="O919" s="58"/>
      <c r="P919" s="44"/>
      <c r="Q919" s="43"/>
      <c r="R919" s="44"/>
      <c r="S919" s="43"/>
      <c r="T919" s="44"/>
      <c r="U919" s="43"/>
      <c r="V919" s="44"/>
      <c r="W919" s="43"/>
      <c r="X919" s="44"/>
      <c r="Y919" s="43"/>
      <c r="Z919" s="44"/>
      <c r="AA919" s="43"/>
    </row>
    <row r="920" spans="1:27">
      <c r="A920" s="19"/>
      <c r="B920" s="26"/>
      <c r="C920" s="26"/>
      <c r="D920" s="41"/>
      <c r="E920" s="42"/>
      <c r="F920" s="41"/>
      <c r="G920" s="42"/>
      <c r="H920" s="41"/>
      <c r="I920" s="42"/>
      <c r="J920" s="41"/>
      <c r="K920" s="42"/>
      <c r="L920" s="41"/>
      <c r="M920" s="42"/>
      <c r="N920" s="41"/>
      <c r="O920" s="58"/>
      <c r="P920" s="44"/>
      <c r="Q920" s="43"/>
      <c r="R920" s="44"/>
      <c r="S920" s="43"/>
      <c r="T920" s="44"/>
      <c r="U920" s="43"/>
      <c r="V920" s="44"/>
      <c r="W920" s="43"/>
      <c r="X920" s="44"/>
      <c r="Y920" s="43"/>
      <c r="Z920" s="44"/>
      <c r="AA920" s="43"/>
    </row>
    <row r="921" spans="1:27">
      <c r="A921" s="19"/>
      <c r="B921" s="26"/>
      <c r="C921" s="26"/>
      <c r="D921" s="41"/>
      <c r="E921" s="42"/>
      <c r="F921" s="41"/>
      <c r="G921" s="42"/>
      <c r="H921" s="41"/>
      <c r="I921" s="42"/>
      <c r="J921" s="41"/>
      <c r="K921" s="42"/>
      <c r="L921" s="41"/>
      <c r="M921" s="42"/>
      <c r="N921" s="41"/>
      <c r="O921" s="58"/>
      <c r="P921" s="44"/>
      <c r="Q921" s="43"/>
      <c r="R921" s="44"/>
      <c r="S921" s="43"/>
      <c r="T921" s="44"/>
      <c r="U921" s="43"/>
      <c r="V921" s="44"/>
      <c r="W921" s="43"/>
      <c r="X921" s="44"/>
      <c r="Y921" s="43"/>
      <c r="Z921" s="44"/>
      <c r="AA921" s="43"/>
    </row>
    <row r="922" spans="1:27">
      <c r="A922" s="19"/>
      <c r="B922" s="26"/>
      <c r="C922" s="26"/>
      <c r="D922" s="41"/>
      <c r="E922" s="42"/>
      <c r="F922" s="41"/>
      <c r="G922" s="42"/>
      <c r="H922" s="41"/>
      <c r="I922" s="42"/>
      <c r="J922" s="41"/>
      <c r="K922" s="42"/>
      <c r="L922" s="41"/>
      <c r="M922" s="42"/>
      <c r="N922" s="41"/>
      <c r="O922" s="58"/>
      <c r="P922" s="44"/>
      <c r="Q922" s="43"/>
      <c r="R922" s="44"/>
      <c r="S922" s="43"/>
      <c r="T922" s="44"/>
      <c r="U922" s="43"/>
      <c r="V922" s="44"/>
      <c r="W922" s="43"/>
      <c r="X922" s="44"/>
      <c r="Y922" s="43"/>
      <c r="Z922" s="44"/>
      <c r="AA922" s="43"/>
    </row>
    <row r="923" spans="1:27">
      <c r="A923" s="19"/>
      <c r="B923" s="26"/>
      <c r="C923" s="26"/>
      <c r="D923" s="41"/>
      <c r="E923" s="42"/>
      <c r="F923" s="41"/>
      <c r="G923" s="42"/>
      <c r="H923" s="41"/>
      <c r="I923" s="42"/>
      <c r="J923" s="41"/>
      <c r="K923" s="42"/>
      <c r="L923" s="41"/>
      <c r="M923" s="42"/>
      <c r="N923" s="41"/>
      <c r="O923" s="58"/>
      <c r="P923" s="44"/>
      <c r="Q923" s="43"/>
      <c r="R923" s="44"/>
      <c r="S923" s="43"/>
      <c r="T923" s="44"/>
      <c r="U923" s="43"/>
      <c r="V923" s="44"/>
      <c r="W923" s="43"/>
      <c r="X923" s="44"/>
      <c r="Y923" s="43"/>
      <c r="Z923" s="44"/>
      <c r="AA923" s="43"/>
    </row>
    <row r="924" spans="1:27">
      <c r="A924" s="19"/>
      <c r="B924" s="26"/>
      <c r="C924" s="26"/>
      <c r="D924" s="41"/>
      <c r="E924" s="42"/>
      <c r="F924" s="41"/>
      <c r="G924" s="42"/>
      <c r="H924" s="41"/>
      <c r="I924" s="42"/>
      <c r="J924" s="41"/>
      <c r="K924" s="42"/>
      <c r="L924" s="41"/>
      <c r="M924" s="42"/>
      <c r="N924" s="41"/>
      <c r="O924" s="58"/>
      <c r="P924" s="44"/>
      <c r="Q924" s="43"/>
      <c r="R924" s="44"/>
      <c r="S924" s="43"/>
      <c r="T924" s="44"/>
      <c r="U924" s="43"/>
      <c r="V924" s="44"/>
      <c r="W924" s="43"/>
      <c r="X924" s="44"/>
      <c r="Y924" s="43"/>
      <c r="Z924" s="44"/>
      <c r="AA924" s="43"/>
    </row>
    <row r="925" spans="1:27">
      <c r="A925" s="19"/>
      <c r="B925" s="26"/>
      <c r="C925" s="26"/>
      <c r="D925" s="41"/>
      <c r="E925" s="42"/>
      <c r="F925" s="41"/>
      <c r="G925" s="42"/>
      <c r="H925" s="41"/>
      <c r="I925" s="42"/>
      <c r="J925" s="41"/>
      <c r="K925" s="42"/>
      <c r="L925" s="41"/>
      <c r="M925" s="42"/>
      <c r="N925" s="41"/>
      <c r="O925" s="58"/>
      <c r="P925" s="44"/>
      <c r="Q925" s="43"/>
      <c r="R925" s="44"/>
      <c r="S925" s="43"/>
      <c r="T925" s="44"/>
      <c r="U925" s="43"/>
      <c r="V925" s="44"/>
      <c r="W925" s="43"/>
      <c r="X925" s="44"/>
      <c r="Y925" s="43"/>
      <c r="Z925" s="44"/>
      <c r="AA925" s="43"/>
    </row>
    <row r="926" spans="1:27">
      <c r="A926" s="19"/>
      <c r="B926" s="26"/>
      <c r="C926" s="26"/>
      <c r="D926" s="41"/>
      <c r="E926" s="42"/>
      <c r="F926" s="41"/>
      <c r="G926" s="42"/>
      <c r="H926" s="41"/>
      <c r="I926" s="42"/>
      <c r="J926" s="41"/>
      <c r="K926" s="42"/>
      <c r="L926" s="41"/>
      <c r="M926" s="42"/>
      <c r="N926" s="41"/>
      <c r="O926" s="58"/>
      <c r="P926" s="44"/>
      <c r="Q926" s="43"/>
      <c r="R926" s="44"/>
      <c r="S926" s="43"/>
      <c r="T926" s="44"/>
      <c r="U926" s="43"/>
      <c r="V926" s="44"/>
      <c r="W926" s="43"/>
      <c r="X926" s="44"/>
      <c r="Y926" s="43"/>
      <c r="Z926" s="44"/>
      <c r="AA926" s="43"/>
    </row>
    <row r="927" spans="1:27">
      <c r="A927" s="19"/>
      <c r="B927" s="26"/>
      <c r="C927" s="26"/>
      <c r="D927" s="41"/>
      <c r="E927" s="42"/>
      <c r="F927" s="41"/>
      <c r="G927" s="42"/>
      <c r="H927" s="41"/>
      <c r="I927" s="42"/>
      <c r="J927" s="41"/>
      <c r="K927" s="42"/>
      <c r="L927" s="41"/>
      <c r="M927" s="42"/>
      <c r="N927" s="41"/>
      <c r="O927" s="58"/>
      <c r="P927" s="44"/>
      <c r="Q927" s="43"/>
      <c r="R927" s="44"/>
      <c r="S927" s="43"/>
      <c r="T927" s="44"/>
      <c r="U927" s="43"/>
      <c r="V927" s="44"/>
      <c r="W927" s="43"/>
      <c r="X927" s="44"/>
      <c r="Y927" s="43"/>
      <c r="Z927" s="44"/>
      <c r="AA927" s="43"/>
    </row>
    <row r="928" spans="1:27">
      <c r="A928" s="19"/>
      <c r="B928" s="26"/>
      <c r="C928" s="26"/>
      <c r="D928" s="41"/>
      <c r="E928" s="42"/>
      <c r="F928" s="41"/>
      <c r="G928" s="42"/>
      <c r="H928" s="41"/>
      <c r="I928" s="42"/>
      <c r="J928" s="41"/>
      <c r="K928" s="42"/>
      <c r="L928" s="41"/>
      <c r="M928" s="42"/>
      <c r="N928" s="41"/>
      <c r="O928" s="58"/>
      <c r="P928" s="44"/>
      <c r="Q928" s="43"/>
      <c r="R928" s="44"/>
      <c r="S928" s="43"/>
      <c r="T928" s="44"/>
      <c r="U928" s="43"/>
      <c r="V928" s="44"/>
      <c r="W928" s="43"/>
      <c r="X928" s="44"/>
      <c r="Y928" s="43"/>
      <c r="Z928" s="44"/>
      <c r="AA928" s="43"/>
    </row>
    <row r="929" spans="1:27">
      <c r="A929" s="19"/>
      <c r="B929" s="26"/>
      <c r="C929" s="26"/>
      <c r="D929" s="41"/>
      <c r="E929" s="42"/>
      <c r="F929" s="41"/>
      <c r="G929" s="42"/>
      <c r="H929" s="41"/>
      <c r="I929" s="42"/>
      <c r="J929" s="41"/>
      <c r="K929" s="42"/>
      <c r="L929" s="41"/>
      <c r="M929" s="42"/>
      <c r="N929" s="41"/>
      <c r="O929" s="58"/>
      <c r="P929" s="44"/>
      <c r="Q929" s="43"/>
      <c r="R929" s="44"/>
      <c r="S929" s="43"/>
      <c r="T929" s="44"/>
      <c r="U929" s="43"/>
      <c r="V929" s="44"/>
      <c r="W929" s="43"/>
      <c r="X929" s="44"/>
      <c r="Y929" s="43"/>
      <c r="Z929" s="44"/>
      <c r="AA929" s="43"/>
    </row>
    <row r="930" spans="1:27">
      <c r="A930" s="19"/>
      <c r="B930" s="26"/>
      <c r="C930" s="26"/>
      <c r="D930" s="41"/>
      <c r="E930" s="42"/>
      <c r="F930" s="41"/>
      <c r="G930" s="42"/>
      <c r="H930" s="41"/>
      <c r="I930" s="42"/>
      <c r="J930" s="41"/>
      <c r="K930" s="42"/>
      <c r="L930" s="41"/>
      <c r="M930" s="42"/>
      <c r="N930" s="41"/>
      <c r="O930" s="58"/>
      <c r="P930" s="44"/>
      <c r="Q930" s="43"/>
      <c r="R930" s="44"/>
      <c r="S930" s="43"/>
      <c r="T930" s="44"/>
      <c r="U930" s="43"/>
      <c r="V930" s="44"/>
      <c r="W930" s="43"/>
      <c r="X930" s="44"/>
      <c r="Y930" s="43"/>
      <c r="Z930" s="44"/>
      <c r="AA930" s="43"/>
    </row>
    <row r="931" spans="1:27">
      <c r="A931" s="19"/>
      <c r="B931" s="26"/>
      <c r="C931" s="26"/>
      <c r="D931" s="41"/>
      <c r="E931" s="42"/>
      <c r="F931" s="41"/>
      <c r="G931" s="42"/>
      <c r="H931" s="41"/>
      <c r="I931" s="42"/>
      <c r="J931" s="41"/>
      <c r="K931" s="42"/>
      <c r="L931" s="41"/>
      <c r="M931" s="42"/>
      <c r="N931" s="41"/>
      <c r="O931" s="58"/>
      <c r="P931" s="44"/>
      <c r="Q931" s="43"/>
      <c r="R931" s="44"/>
      <c r="S931" s="43"/>
      <c r="T931" s="44"/>
      <c r="U931" s="43"/>
      <c r="V931" s="44"/>
      <c r="W931" s="43"/>
      <c r="X931" s="44"/>
      <c r="Y931" s="43"/>
      <c r="Z931" s="44"/>
      <c r="AA931" s="43"/>
    </row>
    <row r="932" spans="1:27">
      <c r="A932" s="19"/>
      <c r="B932" s="26"/>
      <c r="C932" s="26"/>
      <c r="D932" s="41"/>
      <c r="E932" s="42"/>
      <c r="F932" s="41"/>
      <c r="G932" s="42"/>
      <c r="H932" s="41"/>
      <c r="I932" s="42"/>
      <c r="J932" s="41"/>
      <c r="K932" s="42"/>
      <c r="L932" s="41"/>
      <c r="M932" s="42"/>
      <c r="N932" s="41"/>
      <c r="O932" s="58"/>
      <c r="P932" s="44"/>
      <c r="Q932" s="43"/>
      <c r="R932" s="44"/>
      <c r="S932" s="43"/>
      <c r="T932" s="44"/>
      <c r="U932" s="43"/>
      <c r="V932" s="44"/>
      <c r="W932" s="43"/>
      <c r="X932" s="44"/>
      <c r="Y932" s="43"/>
      <c r="Z932" s="44"/>
      <c r="AA932" s="43"/>
    </row>
    <row r="933" spans="1:27">
      <c r="A933" s="19"/>
      <c r="B933" s="26"/>
      <c r="C933" s="26"/>
      <c r="D933" s="41"/>
      <c r="E933" s="42"/>
      <c r="F933" s="41"/>
      <c r="G933" s="42"/>
      <c r="H933" s="41"/>
      <c r="I933" s="42"/>
      <c r="J933" s="41"/>
      <c r="K933" s="42"/>
      <c r="L933" s="41"/>
      <c r="M933" s="42"/>
      <c r="N933" s="41"/>
      <c r="O933" s="58"/>
      <c r="P933" s="44"/>
      <c r="Q933" s="43"/>
      <c r="R933" s="44"/>
      <c r="S933" s="43"/>
      <c r="T933" s="44"/>
      <c r="U933" s="43"/>
      <c r="V933" s="44"/>
      <c r="W933" s="43"/>
      <c r="X933" s="44"/>
      <c r="Y933" s="43"/>
      <c r="Z933" s="44"/>
      <c r="AA933" s="43"/>
    </row>
    <row r="934" spans="1:27">
      <c r="A934" s="19"/>
      <c r="B934" s="26"/>
      <c r="C934" s="26"/>
      <c r="D934" s="41"/>
      <c r="E934" s="42"/>
      <c r="F934" s="41"/>
      <c r="G934" s="42"/>
      <c r="H934" s="41"/>
      <c r="I934" s="42"/>
      <c r="J934" s="41"/>
      <c r="K934" s="42"/>
      <c r="L934" s="41"/>
      <c r="M934" s="42"/>
      <c r="N934" s="41"/>
      <c r="O934" s="58"/>
      <c r="P934" s="44"/>
      <c r="Q934" s="43"/>
      <c r="R934" s="44"/>
      <c r="S934" s="43"/>
      <c r="T934" s="44"/>
      <c r="U934" s="43"/>
      <c r="V934" s="44"/>
      <c r="W934" s="43"/>
      <c r="X934" s="44"/>
      <c r="Y934" s="43"/>
      <c r="Z934" s="44"/>
      <c r="AA934" s="43"/>
    </row>
    <row r="935" spans="1:27">
      <c r="A935" s="19"/>
      <c r="B935" s="26"/>
      <c r="C935" s="26"/>
      <c r="D935" s="41"/>
      <c r="E935" s="42"/>
      <c r="F935" s="41"/>
      <c r="G935" s="42"/>
      <c r="H935" s="41"/>
      <c r="I935" s="42"/>
      <c r="J935" s="41"/>
      <c r="K935" s="42"/>
      <c r="L935" s="41"/>
      <c r="M935" s="42"/>
      <c r="N935" s="41"/>
      <c r="O935" s="58"/>
      <c r="P935" s="44"/>
      <c r="Q935" s="43"/>
      <c r="R935" s="44"/>
      <c r="S935" s="43"/>
      <c r="T935" s="44"/>
      <c r="U935" s="43"/>
      <c r="V935" s="44"/>
      <c r="W935" s="43"/>
      <c r="X935" s="44"/>
      <c r="Y935" s="43"/>
      <c r="Z935" s="44"/>
      <c r="AA935" s="43"/>
    </row>
    <row r="936" spans="1:27">
      <c r="A936" s="19"/>
      <c r="B936" s="26"/>
      <c r="C936" s="26"/>
      <c r="D936" s="41"/>
      <c r="E936" s="42"/>
      <c r="F936" s="41"/>
      <c r="G936" s="42"/>
      <c r="H936" s="41"/>
      <c r="I936" s="42"/>
      <c r="J936" s="41"/>
      <c r="K936" s="42"/>
      <c r="L936" s="41"/>
      <c r="M936" s="42"/>
      <c r="N936" s="41"/>
      <c r="O936" s="58"/>
      <c r="P936" s="44"/>
      <c r="Q936" s="43"/>
      <c r="R936" s="44"/>
      <c r="S936" s="43"/>
      <c r="T936" s="44"/>
      <c r="U936" s="43"/>
      <c r="V936" s="44"/>
      <c r="W936" s="43"/>
      <c r="X936" s="44"/>
      <c r="Y936" s="43"/>
      <c r="Z936" s="44"/>
      <c r="AA936" s="43"/>
    </row>
    <row r="937" spans="1:27">
      <c r="A937" s="19"/>
      <c r="B937" s="26"/>
      <c r="C937" s="26"/>
      <c r="D937" s="41"/>
      <c r="E937" s="42"/>
      <c r="F937" s="41"/>
      <c r="G937" s="42"/>
      <c r="H937" s="41"/>
      <c r="I937" s="42"/>
      <c r="J937" s="41"/>
      <c r="K937" s="42"/>
      <c r="L937" s="41"/>
      <c r="M937" s="42"/>
      <c r="N937" s="41"/>
      <c r="O937" s="58"/>
      <c r="P937" s="44"/>
      <c r="Q937" s="43"/>
      <c r="R937" s="44"/>
      <c r="S937" s="43"/>
      <c r="T937" s="44"/>
      <c r="U937" s="43"/>
      <c r="V937" s="44"/>
      <c r="W937" s="43"/>
      <c r="X937" s="44"/>
      <c r="Y937" s="43"/>
      <c r="Z937" s="44"/>
      <c r="AA937" s="43"/>
    </row>
    <row r="938" spans="1:27">
      <c r="A938" s="19"/>
      <c r="B938" s="26"/>
      <c r="C938" s="26"/>
      <c r="D938" s="41"/>
      <c r="E938" s="42"/>
      <c r="F938" s="41"/>
      <c r="G938" s="42"/>
      <c r="H938" s="41"/>
      <c r="I938" s="42"/>
      <c r="J938" s="41"/>
      <c r="K938" s="42"/>
      <c r="L938" s="41"/>
      <c r="M938" s="42"/>
      <c r="N938" s="41"/>
      <c r="O938" s="58"/>
      <c r="P938" s="44"/>
      <c r="Q938" s="43"/>
      <c r="R938" s="44"/>
      <c r="S938" s="43"/>
      <c r="T938" s="44"/>
      <c r="U938" s="43"/>
      <c r="V938" s="44"/>
      <c r="W938" s="43"/>
      <c r="X938" s="44"/>
      <c r="Y938" s="43"/>
      <c r="Z938" s="44"/>
      <c r="AA938" s="43"/>
    </row>
    <row r="939" spans="1:27">
      <c r="A939" s="19"/>
      <c r="B939" s="26"/>
      <c r="C939" s="26"/>
      <c r="D939" s="41"/>
      <c r="E939" s="42"/>
      <c r="F939" s="41"/>
      <c r="G939" s="42"/>
      <c r="H939" s="41"/>
      <c r="I939" s="42"/>
      <c r="J939" s="41"/>
      <c r="K939" s="42"/>
      <c r="L939" s="41"/>
      <c r="M939" s="42"/>
      <c r="N939" s="41"/>
      <c r="O939" s="58"/>
      <c r="P939" s="44"/>
      <c r="Q939" s="43"/>
      <c r="R939" s="44"/>
      <c r="S939" s="43"/>
      <c r="T939" s="44"/>
      <c r="U939" s="43"/>
      <c r="V939" s="44"/>
      <c r="W939" s="43"/>
      <c r="X939" s="44"/>
      <c r="Y939" s="43"/>
      <c r="Z939" s="44"/>
      <c r="AA939" s="43"/>
    </row>
    <row r="940" spans="1:27">
      <c r="A940" s="19"/>
      <c r="B940" s="26"/>
      <c r="C940" s="26"/>
      <c r="D940" s="41"/>
      <c r="E940" s="42"/>
      <c r="F940" s="41"/>
      <c r="G940" s="42"/>
      <c r="H940" s="41"/>
      <c r="I940" s="42"/>
      <c r="J940" s="41"/>
      <c r="K940" s="42"/>
      <c r="L940" s="41"/>
      <c r="M940" s="42"/>
      <c r="N940" s="41"/>
      <c r="O940" s="58"/>
      <c r="P940" s="44"/>
      <c r="Q940" s="43"/>
      <c r="R940" s="44"/>
      <c r="S940" s="43"/>
      <c r="T940" s="44"/>
      <c r="U940" s="43"/>
      <c r="V940" s="44"/>
      <c r="W940" s="43"/>
      <c r="X940" s="44"/>
      <c r="Y940" s="43"/>
      <c r="Z940" s="44"/>
      <c r="AA940" s="43"/>
    </row>
    <row r="941" spans="1:27">
      <c r="A941" s="19"/>
      <c r="B941" s="26"/>
      <c r="C941" s="26"/>
      <c r="D941" s="41"/>
      <c r="E941" s="42"/>
      <c r="F941" s="41"/>
      <c r="G941" s="42"/>
      <c r="H941" s="41"/>
      <c r="I941" s="42"/>
      <c r="J941" s="41"/>
      <c r="K941" s="42"/>
      <c r="L941" s="41"/>
      <c r="M941" s="42"/>
      <c r="N941" s="41"/>
      <c r="O941" s="58"/>
      <c r="P941" s="44"/>
      <c r="Q941" s="43"/>
      <c r="R941" s="44"/>
      <c r="S941" s="43"/>
      <c r="T941" s="44"/>
      <c r="U941" s="43"/>
      <c r="V941" s="44"/>
      <c r="W941" s="43"/>
      <c r="X941" s="44"/>
      <c r="Y941" s="43"/>
      <c r="Z941" s="44"/>
      <c r="AA941" s="43"/>
    </row>
    <row r="942" spans="1:27">
      <c r="A942" s="19"/>
      <c r="B942" s="26"/>
      <c r="C942" s="26"/>
      <c r="D942" s="41"/>
      <c r="E942" s="42"/>
      <c r="F942" s="41"/>
      <c r="G942" s="42"/>
      <c r="H942" s="41"/>
      <c r="I942" s="42"/>
      <c r="J942" s="41"/>
      <c r="K942" s="42"/>
      <c r="L942" s="41"/>
      <c r="M942" s="42"/>
      <c r="N942" s="41"/>
      <c r="O942" s="58"/>
      <c r="P942" s="44"/>
      <c r="Q942" s="43"/>
      <c r="R942" s="44"/>
      <c r="S942" s="43"/>
      <c r="T942" s="44"/>
      <c r="U942" s="43"/>
      <c r="V942" s="44"/>
      <c r="W942" s="43"/>
      <c r="X942" s="44"/>
      <c r="Y942" s="43"/>
      <c r="Z942" s="44"/>
      <c r="AA942" s="43"/>
    </row>
    <row r="943" spans="1:27">
      <c r="A943" s="19"/>
      <c r="B943" s="26"/>
      <c r="C943" s="26"/>
      <c r="D943" s="41"/>
      <c r="E943" s="42"/>
      <c r="F943" s="41"/>
      <c r="G943" s="42"/>
      <c r="H943" s="41"/>
      <c r="I943" s="42"/>
      <c r="J943" s="41"/>
      <c r="K943" s="42"/>
      <c r="L943" s="41"/>
      <c r="M943" s="42"/>
      <c r="N943" s="41"/>
      <c r="O943" s="58"/>
      <c r="P943" s="44"/>
      <c r="Q943" s="43"/>
      <c r="R943" s="44"/>
      <c r="S943" s="43"/>
      <c r="T943" s="44"/>
      <c r="U943" s="43"/>
      <c r="V943" s="44"/>
      <c r="W943" s="43"/>
      <c r="X943" s="44"/>
      <c r="Y943" s="43"/>
      <c r="Z943" s="44"/>
      <c r="AA943" s="43"/>
    </row>
    <row r="944" spans="1:27">
      <c r="A944" s="19"/>
      <c r="B944" s="26"/>
      <c r="C944" s="26"/>
      <c r="D944" s="41"/>
      <c r="E944" s="42"/>
      <c r="F944" s="41"/>
      <c r="G944" s="42"/>
      <c r="H944" s="41"/>
      <c r="I944" s="42"/>
      <c r="J944" s="41"/>
      <c r="K944" s="42"/>
      <c r="L944" s="41"/>
      <c r="M944" s="42"/>
      <c r="N944" s="41"/>
      <c r="O944" s="58"/>
      <c r="P944" s="44"/>
      <c r="Q944" s="43"/>
      <c r="R944" s="44"/>
      <c r="S944" s="43"/>
      <c r="T944" s="44"/>
      <c r="U944" s="43"/>
      <c r="V944" s="44"/>
      <c r="W944" s="43"/>
      <c r="X944" s="44"/>
      <c r="Y944" s="43"/>
      <c r="Z944" s="44"/>
      <c r="AA944" s="43"/>
    </row>
    <row r="945" spans="1:27">
      <c r="A945" s="19"/>
      <c r="B945" s="26"/>
      <c r="C945" s="26"/>
      <c r="D945" s="41"/>
      <c r="E945" s="42"/>
      <c r="F945" s="41"/>
      <c r="G945" s="42"/>
      <c r="H945" s="41"/>
      <c r="I945" s="42"/>
      <c r="J945" s="41"/>
      <c r="K945" s="42"/>
      <c r="L945" s="41"/>
      <c r="M945" s="42"/>
      <c r="N945" s="41"/>
      <c r="O945" s="58"/>
      <c r="P945" s="44"/>
      <c r="Q945" s="43"/>
      <c r="R945" s="44"/>
      <c r="S945" s="43"/>
      <c r="T945" s="44"/>
      <c r="U945" s="43"/>
      <c r="V945" s="44"/>
      <c r="W945" s="43"/>
      <c r="X945" s="44"/>
      <c r="Y945" s="43"/>
      <c r="Z945" s="44"/>
      <c r="AA945" s="43"/>
    </row>
    <row r="946" spans="1:27">
      <c r="A946" s="19"/>
      <c r="B946" s="26"/>
      <c r="C946" s="26"/>
      <c r="D946" s="41"/>
      <c r="E946" s="42"/>
      <c r="F946" s="41"/>
      <c r="G946" s="42"/>
      <c r="H946" s="41"/>
      <c r="I946" s="42"/>
      <c r="J946" s="41"/>
      <c r="K946" s="42"/>
      <c r="L946" s="41"/>
      <c r="M946" s="42"/>
      <c r="N946" s="41"/>
      <c r="O946" s="58"/>
      <c r="P946" s="44"/>
      <c r="Q946" s="43"/>
      <c r="R946" s="44"/>
      <c r="S946" s="43"/>
      <c r="T946" s="44"/>
      <c r="U946" s="43"/>
      <c r="V946" s="44"/>
      <c r="W946" s="43"/>
      <c r="X946" s="44"/>
      <c r="Y946" s="43"/>
      <c r="Z946" s="44"/>
      <c r="AA946" s="43"/>
    </row>
    <row r="947" spans="1:27">
      <c r="A947" s="19"/>
      <c r="B947" s="26"/>
      <c r="C947" s="26"/>
      <c r="D947" s="41"/>
      <c r="E947" s="42"/>
      <c r="F947" s="41"/>
      <c r="G947" s="42"/>
      <c r="H947" s="41"/>
      <c r="I947" s="42"/>
      <c r="J947" s="41"/>
      <c r="K947" s="42"/>
      <c r="L947" s="41"/>
      <c r="M947" s="42"/>
      <c r="N947" s="41"/>
      <c r="O947" s="58"/>
      <c r="P947" s="44"/>
      <c r="Q947" s="43"/>
      <c r="R947" s="44"/>
      <c r="S947" s="43"/>
      <c r="T947" s="44"/>
      <c r="U947" s="43"/>
      <c r="V947" s="44"/>
      <c r="W947" s="43"/>
      <c r="X947" s="44"/>
      <c r="Y947" s="43"/>
      <c r="Z947" s="44"/>
      <c r="AA947" s="43"/>
    </row>
    <row r="948" spans="1:27">
      <c r="A948" s="19"/>
      <c r="B948" s="26"/>
      <c r="C948" s="26"/>
      <c r="D948" s="41"/>
      <c r="E948" s="42"/>
      <c r="F948" s="41"/>
      <c r="G948" s="42"/>
      <c r="H948" s="41"/>
      <c r="I948" s="42"/>
      <c r="J948" s="41"/>
      <c r="K948" s="42"/>
      <c r="L948" s="41"/>
      <c r="M948" s="42"/>
      <c r="N948" s="41"/>
      <c r="O948" s="58"/>
      <c r="P948" s="44"/>
      <c r="Q948" s="43"/>
      <c r="R948" s="44"/>
      <c r="S948" s="43"/>
      <c r="T948" s="44"/>
      <c r="U948" s="43"/>
      <c r="V948" s="44"/>
      <c r="W948" s="43"/>
      <c r="X948" s="44"/>
      <c r="Y948" s="43"/>
      <c r="Z948" s="44"/>
      <c r="AA948" s="43"/>
    </row>
    <row r="949" spans="1:27">
      <c r="A949" s="19"/>
      <c r="B949" s="26"/>
      <c r="C949" s="26"/>
      <c r="D949" s="41"/>
      <c r="E949" s="42"/>
      <c r="F949" s="41"/>
      <c r="G949" s="42"/>
      <c r="H949" s="41"/>
      <c r="I949" s="42"/>
      <c r="J949" s="41"/>
      <c r="K949" s="42"/>
      <c r="L949" s="41"/>
      <c r="M949" s="42"/>
      <c r="N949" s="41"/>
      <c r="O949" s="58"/>
      <c r="P949" s="44"/>
      <c r="Q949" s="43"/>
      <c r="R949" s="44"/>
      <c r="S949" s="43"/>
      <c r="T949" s="44"/>
      <c r="U949" s="43"/>
      <c r="V949" s="44"/>
      <c r="W949" s="43"/>
      <c r="X949" s="44"/>
      <c r="Y949" s="43"/>
      <c r="Z949" s="44"/>
      <c r="AA949" s="43"/>
    </row>
    <row r="950" spans="1:27">
      <c r="A950" s="19"/>
      <c r="B950" s="26"/>
      <c r="C950" s="26"/>
      <c r="D950" s="41"/>
      <c r="E950" s="42"/>
      <c r="F950" s="41"/>
      <c r="G950" s="42"/>
      <c r="H950" s="41"/>
      <c r="I950" s="42"/>
      <c r="J950" s="41"/>
      <c r="K950" s="42"/>
      <c r="L950" s="41"/>
      <c r="M950" s="42"/>
      <c r="N950" s="41"/>
      <c r="O950" s="58"/>
      <c r="P950" s="44"/>
      <c r="Q950" s="43"/>
      <c r="R950" s="44"/>
      <c r="S950" s="43"/>
      <c r="T950" s="44"/>
      <c r="U950" s="43"/>
      <c r="V950" s="44"/>
      <c r="W950" s="43"/>
      <c r="X950" s="44"/>
      <c r="Y950" s="43"/>
      <c r="Z950" s="44"/>
      <c r="AA950" s="43"/>
    </row>
    <row r="951" spans="1:27">
      <c r="A951" s="19"/>
      <c r="B951" s="26"/>
      <c r="C951" s="26"/>
      <c r="D951" s="41"/>
      <c r="E951" s="42"/>
      <c r="F951" s="41"/>
      <c r="G951" s="42"/>
      <c r="H951" s="41"/>
      <c r="I951" s="42"/>
      <c r="J951" s="41"/>
      <c r="K951" s="42"/>
      <c r="L951" s="41"/>
      <c r="M951" s="42"/>
      <c r="N951" s="41"/>
      <c r="O951" s="58"/>
      <c r="P951" s="44"/>
      <c r="Q951" s="43"/>
      <c r="R951" s="44"/>
      <c r="S951" s="43"/>
      <c r="T951" s="44"/>
      <c r="U951" s="43"/>
      <c r="V951" s="44"/>
      <c r="W951" s="43"/>
      <c r="X951" s="44"/>
      <c r="Y951" s="43"/>
      <c r="Z951" s="44"/>
      <c r="AA951" s="43"/>
    </row>
    <row r="952" spans="1:27">
      <c r="A952" s="19"/>
      <c r="B952" s="26"/>
      <c r="C952" s="26"/>
      <c r="D952" s="41"/>
      <c r="E952" s="42"/>
      <c r="F952" s="41"/>
      <c r="G952" s="42"/>
      <c r="H952" s="41"/>
      <c r="I952" s="42"/>
      <c r="J952" s="41"/>
      <c r="K952" s="42"/>
      <c r="L952" s="41"/>
      <c r="M952" s="42"/>
      <c r="N952" s="41"/>
      <c r="O952" s="58"/>
      <c r="P952" s="44"/>
      <c r="Q952" s="43"/>
      <c r="R952" s="44"/>
      <c r="S952" s="43"/>
      <c r="T952" s="44"/>
      <c r="U952" s="43"/>
      <c r="V952" s="44"/>
      <c r="W952" s="43"/>
      <c r="X952" s="44"/>
      <c r="Y952" s="43"/>
      <c r="Z952" s="44"/>
      <c r="AA952" s="43"/>
    </row>
    <row r="953" spans="1:27">
      <c r="A953" s="19"/>
      <c r="B953" s="26"/>
      <c r="C953" s="26"/>
      <c r="D953" s="41"/>
      <c r="E953" s="42"/>
      <c r="F953" s="41"/>
      <c r="G953" s="42"/>
      <c r="H953" s="41"/>
      <c r="I953" s="42"/>
      <c r="J953" s="41"/>
      <c r="K953" s="42"/>
      <c r="L953" s="41"/>
      <c r="M953" s="42"/>
      <c r="N953" s="41"/>
      <c r="O953" s="58"/>
      <c r="P953" s="44"/>
      <c r="Q953" s="43"/>
      <c r="R953" s="44"/>
      <c r="S953" s="43"/>
      <c r="T953" s="44"/>
      <c r="U953" s="43"/>
      <c r="V953" s="44"/>
      <c r="W953" s="43"/>
      <c r="X953" s="44"/>
      <c r="Y953" s="43"/>
      <c r="Z953" s="44"/>
      <c r="AA953" s="43"/>
    </row>
    <row r="954" spans="1:27">
      <c r="A954" s="19"/>
      <c r="B954" s="26"/>
      <c r="C954" s="26"/>
      <c r="D954" s="41"/>
      <c r="E954" s="42"/>
      <c r="F954" s="41"/>
      <c r="G954" s="42"/>
      <c r="H954" s="41"/>
      <c r="I954" s="42"/>
      <c r="J954" s="41"/>
      <c r="K954" s="42"/>
      <c r="L954" s="41"/>
      <c r="M954" s="42"/>
      <c r="N954" s="41"/>
      <c r="O954" s="58"/>
      <c r="P954" s="44"/>
      <c r="Q954" s="43"/>
      <c r="R954" s="44"/>
      <c r="S954" s="43"/>
      <c r="T954" s="44"/>
      <c r="U954" s="43"/>
      <c r="V954" s="44"/>
      <c r="W954" s="43"/>
      <c r="X954" s="44"/>
      <c r="Y954" s="43"/>
      <c r="Z954" s="44"/>
      <c r="AA954" s="43"/>
    </row>
    <row r="955" spans="1:27">
      <c r="A955" s="19"/>
      <c r="B955" s="26"/>
      <c r="C955" s="26"/>
      <c r="D955" s="41"/>
      <c r="E955" s="42"/>
      <c r="F955" s="41"/>
      <c r="G955" s="42"/>
      <c r="H955" s="41"/>
      <c r="I955" s="42"/>
      <c r="J955" s="41"/>
      <c r="K955" s="42"/>
      <c r="L955" s="41"/>
      <c r="M955" s="42"/>
      <c r="N955" s="41"/>
      <c r="O955" s="58"/>
      <c r="P955" s="44"/>
      <c r="Q955" s="43"/>
      <c r="R955" s="44"/>
      <c r="S955" s="43"/>
      <c r="T955" s="44"/>
      <c r="U955" s="43"/>
      <c r="V955" s="44"/>
      <c r="W955" s="43"/>
      <c r="X955" s="44"/>
      <c r="Y955" s="43"/>
      <c r="Z955" s="44"/>
      <c r="AA955" s="43"/>
    </row>
    <row r="956" spans="1:27">
      <c r="A956" s="19"/>
      <c r="B956" s="26"/>
      <c r="C956" s="26"/>
      <c r="D956" s="41"/>
      <c r="E956" s="42"/>
      <c r="F956" s="41"/>
      <c r="G956" s="42"/>
      <c r="H956" s="41"/>
      <c r="I956" s="42"/>
      <c r="J956" s="41"/>
      <c r="K956" s="42"/>
      <c r="L956" s="41"/>
      <c r="M956" s="42"/>
      <c r="N956" s="41"/>
      <c r="O956" s="58"/>
      <c r="P956" s="44"/>
      <c r="Q956" s="43"/>
      <c r="R956" s="44"/>
      <c r="S956" s="43"/>
      <c r="T956" s="44"/>
      <c r="U956" s="43"/>
      <c r="V956" s="44"/>
      <c r="W956" s="43"/>
      <c r="X956" s="44"/>
      <c r="Y956" s="43"/>
      <c r="Z956" s="44"/>
      <c r="AA956" s="43"/>
    </row>
    <row r="957" spans="1:27">
      <c r="A957" s="19"/>
      <c r="B957" s="26"/>
      <c r="C957" s="26"/>
      <c r="D957" s="41"/>
      <c r="E957" s="42"/>
      <c r="F957" s="41"/>
      <c r="G957" s="42"/>
      <c r="H957" s="41"/>
      <c r="I957" s="42"/>
      <c r="J957" s="41"/>
      <c r="K957" s="42"/>
      <c r="L957" s="41"/>
      <c r="M957" s="42"/>
      <c r="N957" s="41"/>
      <c r="O957" s="58"/>
      <c r="P957" s="44"/>
      <c r="Q957" s="43"/>
      <c r="R957" s="44"/>
      <c r="S957" s="43"/>
      <c r="T957" s="44"/>
      <c r="U957" s="43"/>
      <c r="V957" s="44"/>
      <c r="W957" s="43"/>
      <c r="X957" s="44"/>
      <c r="Y957" s="43"/>
      <c r="Z957" s="44"/>
      <c r="AA957" s="43"/>
    </row>
    <row r="958" spans="1:27">
      <c r="A958" s="19"/>
      <c r="B958" s="26"/>
      <c r="C958" s="26"/>
      <c r="D958" s="41"/>
      <c r="E958" s="42"/>
      <c r="F958" s="41"/>
      <c r="G958" s="42"/>
      <c r="H958" s="41"/>
      <c r="I958" s="42"/>
      <c r="J958" s="41"/>
      <c r="K958" s="42"/>
      <c r="L958" s="41"/>
      <c r="M958" s="42"/>
      <c r="N958" s="41"/>
      <c r="O958" s="58"/>
      <c r="P958" s="44"/>
      <c r="Q958" s="43"/>
      <c r="R958" s="44"/>
      <c r="S958" s="43"/>
      <c r="T958" s="44"/>
      <c r="U958" s="43"/>
      <c r="V958" s="44"/>
      <c r="W958" s="43"/>
      <c r="X958" s="44"/>
      <c r="Y958" s="43"/>
      <c r="Z958" s="44"/>
      <c r="AA958" s="43"/>
    </row>
    <row r="959" spans="1:27">
      <c r="A959" s="19"/>
      <c r="B959" s="26"/>
      <c r="C959" s="26"/>
      <c r="D959" s="41"/>
      <c r="E959" s="42"/>
      <c r="F959" s="41"/>
      <c r="G959" s="42"/>
      <c r="H959" s="41"/>
      <c r="I959" s="42"/>
      <c r="J959" s="41"/>
      <c r="K959" s="42"/>
      <c r="L959" s="41"/>
      <c r="M959" s="42"/>
      <c r="N959" s="41"/>
      <c r="O959" s="58"/>
      <c r="P959" s="44"/>
      <c r="Q959" s="43"/>
      <c r="R959" s="44"/>
      <c r="S959" s="43"/>
      <c r="T959" s="44"/>
      <c r="U959" s="43"/>
      <c r="V959" s="44"/>
      <c r="W959" s="43"/>
      <c r="X959" s="44"/>
      <c r="Y959" s="43"/>
      <c r="Z959" s="44"/>
      <c r="AA959" s="43"/>
    </row>
    <row r="960" spans="1:27">
      <c r="A960" s="19"/>
      <c r="B960" s="26"/>
      <c r="C960" s="26"/>
      <c r="D960" s="41"/>
      <c r="E960" s="42"/>
      <c r="F960" s="41"/>
      <c r="G960" s="42"/>
      <c r="H960" s="41"/>
      <c r="I960" s="42"/>
      <c r="J960" s="41"/>
      <c r="K960" s="42"/>
      <c r="L960" s="41"/>
      <c r="M960" s="42"/>
      <c r="N960" s="41"/>
      <c r="O960" s="58"/>
      <c r="P960" s="44"/>
      <c r="Q960" s="43"/>
      <c r="R960" s="44"/>
      <c r="S960" s="43"/>
      <c r="T960" s="44"/>
      <c r="U960" s="43"/>
      <c r="V960" s="44"/>
      <c r="W960" s="43"/>
      <c r="X960" s="44"/>
      <c r="Y960" s="43"/>
      <c r="Z960" s="44"/>
      <c r="AA960" s="43"/>
    </row>
    <row r="961" spans="1:27">
      <c r="A961" s="19"/>
      <c r="B961" s="26"/>
      <c r="C961" s="26"/>
      <c r="D961" s="41"/>
      <c r="E961" s="42"/>
      <c r="F961" s="41"/>
      <c r="G961" s="42"/>
      <c r="H961" s="41"/>
      <c r="I961" s="42"/>
      <c r="J961" s="41"/>
      <c r="K961" s="42"/>
      <c r="L961" s="41"/>
      <c r="M961" s="42"/>
      <c r="N961" s="41"/>
      <c r="O961" s="58"/>
      <c r="P961" s="44"/>
      <c r="Q961" s="43"/>
      <c r="R961" s="44"/>
      <c r="S961" s="43"/>
      <c r="T961" s="44"/>
      <c r="U961" s="43"/>
      <c r="V961" s="44"/>
      <c r="W961" s="43"/>
      <c r="X961" s="44"/>
      <c r="Y961" s="43"/>
      <c r="Z961" s="44"/>
      <c r="AA961" s="43"/>
    </row>
    <row r="962" spans="1:27">
      <c r="A962" s="19"/>
      <c r="B962" s="26"/>
      <c r="C962" s="26"/>
      <c r="D962" s="41"/>
      <c r="E962" s="42"/>
      <c r="F962" s="41"/>
      <c r="G962" s="42"/>
      <c r="H962" s="41"/>
      <c r="I962" s="42"/>
      <c r="J962" s="41"/>
      <c r="K962" s="42"/>
      <c r="L962" s="41"/>
      <c r="M962" s="42"/>
      <c r="N962" s="41"/>
      <c r="O962" s="58"/>
      <c r="P962" s="44"/>
      <c r="Q962" s="43"/>
      <c r="R962" s="44"/>
      <c r="S962" s="43"/>
      <c r="T962" s="44"/>
      <c r="U962" s="43"/>
      <c r="V962" s="44"/>
      <c r="W962" s="43"/>
      <c r="X962" s="44"/>
      <c r="Y962" s="43"/>
      <c r="Z962" s="44"/>
      <c r="AA962" s="43"/>
    </row>
    <row r="963" spans="1:27">
      <c r="A963" s="19"/>
      <c r="B963" s="26"/>
      <c r="C963" s="26"/>
      <c r="D963" s="41"/>
      <c r="E963" s="42"/>
      <c r="F963" s="41"/>
      <c r="G963" s="42"/>
      <c r="H963" s="41"/>
      <c r="I963" s="42"/>
      <c r="J963" s="41"/>
      <c r="K963" s="42"/>
      <c r="L963" s="41"/>
      <c r="M963" s="42"/>
      <c r="N963" s="41"/>
      <c r="O963" s="58"/>
      <c r="P963" s="44"/>
      <c r="Q963" s="43"/>
      <c r="R963" s="44"/>
      <c r="S963" s="43"/>
      <c r="T963" s="44"/>
      <c r="U963" s="43"/>
      <c r="V963" s="44"/>
      <c r="W963" s="43"/>
      <c r="X963" s="44"/>
      <c r="Y963" s="43"/>
      <c r="Z963" s="44"/>
      <c r="AA963" s="43"/>
    </row>
    <row r="964" spans="1:27">
      <c r="A964" s="19"/>
      <c r="B964" s="26"/>
      <c r="C964" s="26"/>
      <c r="D964" s="41"/>
      <c r="E964" s="42"/>
      <c r="F964" s="41"/>
      <c r="G964" s="42"/>
      <c r="H964" s="41"/>
      <c r="I964" s="42"/>
      <c r="J964" s="41"/>
      <c r="K964" s="42"/>
      <c r="L964" s="41"/>
      <c r="M964" s="42"/>
      <c r="N964" s="41"/>
      <c r="O964" s="58"/>
      <c r="P964" s="44"/>
      <c r="Q964" s="43"/>
      <c r="R964" s="44"/>
      <c r="S964" s="43"/>
      <c r="T964" s="44"/>
      <c r="U964" s="43"/>
      <c r="V964" s="44"/>
      <c r="W964" s="43"/>
      <c r="X964" s="44"/>
      <c r="Y964" s="43"/>
      <c r="Z964" s="44"/>
      <c r="AA964" s="43"/>
    </row>
    <row r="965" spans="1:27">
      <c r="A965" s="19"/>
      <c r="B965" s="26"/>
      <c r="C965" s="26"/>
      <c r="D965" s="41"/>
      <c r="E965" s="42"/>
      <c r="F965" s="41"/>
      <c r="G965" s="42"/>
      <c r="H965" s="41"/>
      <c r="I965" s="42"/>
      <c r="J965" s="41"/>
      <c r="K965" s="42"/>
      <c r="L965" s="41"/>
      <c r="M965" s="42"/>
      <c r="N965" s="41"/>
      <c r="O965" s="58"/>
      <c r="P965" s="44"/>
      <c r="Q965" s="43"/>
      <c r="R965" s="44"/>
      <c r="S965" s="43"/>
      <c r="T965" s="44"/>
      <c r="U965" s="43"/>
      <c r="V965" s="44"/>
      <c r="W965" s="43"/>
      <c r="X965" s="44"/>
      <c r="Y965" s="43"/>
      <c r="Z965" s="44"/>
      <c r="AA965" s="43"/>
    </row>
    <row r="966" spans="1:27">
      <c r="A966" s="19"/>
      <c r="B966" s="26"/>
      <c r="C966" s="26"/>
      <c r="D966" s="41"/>
      <c r="E966" s="42"/>
      <c r="F966" s="41"/>
      <c r="G966" s="42"/>
      <c r="H966" s="41"/>
      <c r="I966" s="42"/>
      <c r="J966" s="41"/>
      <c r="K966" s="42"/>
      <c r="L966" s="41"/>
      <c r="M966" s="42"/>
      <c r="N966" s="41"/>
      <c r="O966" s="58"/>
      <c r="P966" s="44"/>
      <c r="Q966" s="43"/>
      <c r="R966" s="44"/>
      <c r="S966" s="43"/>
      <c r="T966" s="44"/>
      <c r="U966" s="43"/>
      <c r="V966" s="44"/>
      <c r="W966" s="43"/>
      <c r="X966" s="44"/>
      <c r="Y966" s="43"/>
      <c r="Z966" s="44"/>
      <c r="AA966" s="43"/>
    </row>
    <row r="967" spans="1:27">
      <c r="A967" s="19"/>
      <c r="B967" s="26"/>
      <c r="C967" s="26"/>
      <c r="D967" s="41"/>
      <c r="E967" s="42"/>
      <c r="F967" s="41"/>
      <c r="G967" s="42"/>
      <c r="H967" s="41"/>
      <c r="I967" s="42"/>
      <c r="J967" s="41"/>
      <c r="K967" s="42"/>
      <c r="L967" s="41"/>
      <c r="M967" s="42"/>
      <c r="N967" s="41"/>
      <c r="O967" s="58"/>
      <c r="P967" s="44"/>
      <c r="Q967" s="43"/>
      <c r="R967" s="44"/>
      <c r="S967" s="43"/>
      <c r="T967" s="44"/>
      <c r="U967" s="43"/>
      <c r="V967" s="44"/>
      <c r="W967" s="43"/>
      <c r="X967" s="44"/>
      <c r="Y967" s="43"/>
      <c r="Z967" s="44"/>
      <c r="AA967" s="43"/>
    </row>
    <row r="968" spans="1:27">
      <c r="A968" s="19"/>
      <c r="B968" s="26"/>
      <c r="C968" s="26"/>
      <c r="D968" s="41"/>
      <c r="E968" s="42"/>
      <c r="F968" s="41"/>
      <c r="G968" s="42"/>
      <c r="H968" s="41"/>
      <c r="I968" s="42"/>
      <c r="J968" s="41"/>
      <c r="K968" s="42"/>
      <c r="L968" s="41"/>
      <c r="M968" s="42"/>
      <c r="N968" s="41"/>
      <c r="O968" s="58"/>
      <c r="P968" s="44"/>
      <c r="Q968" s="43"/>
      <c r="R968" s="44"/>
      <c r="S968" s="43"/>
      <c r="T968" s="44"/>
      <c r="U968" s="43"/>
      <c r="V968" s="44"/>
      <c r="W968" s="43"/>
      <c r="X968" s="44"/>
      <c r="Y968" s="43"/>
      <c r="Z968" s="44"/>
      <c r="AA968" s="43"/>
    </row>
    <row r="969" spans="1:27">
      <c r="A969" s="19"/>
      <c r="B969" s="26"/>
      <c r="C969" s="26"/>
      <c r="D969" s="41"/>
      <c r="E969" s="42"/>
      <c r="F969" s="41"/>
      <c r="G969" s="42"/>
      <c r="H969" s="41"/>
      <c r="I969" s="42"/>
      <c r="J969" s="41"/>
      <c r="K969" s="42"/>
      <c r="L969" s="41"/>
      <c r="M969" s="42"/>
      <c r="N969" s="41"/>
      <c r="O969" s="58"/>
      <c r="P969" s="44"/>
      <c r="Q969" s="43"/>
      <c r="R969" s="44"/>
      <c r="S969" s="43"/>
      <c r="T969" s="44"/>
      <c r="U969" s="43"/>
      <c r="V969" s="44"/>
      <c r="W969" s="43"/>
      <c r="X969" s="44"/>
      <c r="Y969" s="43"/>
      <c r="Z969" s="44"/>
      <c r="AA969" s="43"/>
    </row>
    <row r="970" spans="1:27">
      <c r="A970" s="19"/>
      <c r="B970" s="26"/>
      <c r="C970" s="26"/>
      <c r="D970" s="41"/>
      <c r="E970" s="42"/>
      <c r="F970" s="41"/>
      <c r="G970" s="42"/>
      <c r="H970" s="41"/>
      <c r="I970" s="42"/>
      <c r="J970" s="41"/>
      <c r="K970" s="42"/>
      <c r="L970" s="41"/>
      <c r="M970" s="42"/>
      <c r="N970" s="41"/>
      <c r="O970" s="58"/>
      <c r="P970" s="44"/>
      <c r="Q970" s="43"/>
      <c r="R970" s="44"/>
      <c r="S970" s="43"/>
      <c r="T970" s="44"/>
      <c r="U970" s="43"/>
      <c r="V970" s="44"/>
      <c r="W970" s="43"/>
      <c r="X970" s="44"/>
      <c r="Y970" s="43"/>
      <c r="Z970" s="44"/>
      <c r="AA970" s="43"/>
    </row>
    <row r="971" spans="1:27">
      <c r="A971" s="19"/>
      <c r="B971" s="26"/>
      <c r="C971" s="26"/>
      <c r="D971" s="41"/>
      <c r="E971" s="42"/>
      <c r="F971" s="41"/>
      <c r="G971" s="42"/>
      <c r="H971" s="41"/>
      <c r="I971" s="42"/>
      <c r="J971" s="41"/>
      <c r="K971" s="42"/>
      <c r="L971" s="41"/>
      <c r="M971" s="42"/>
      <c r="N971" s="41"/>
      <c r="O971" s="58"/>
      <c r="P971" s="44"/>
      <c r="Q971" s="43"/>
      <c r="R971" s="44"/>
      <c r="S971" s="43"/>
      <c r="T971" s="44"/>
      <c r="U971" s="43"/>
      <c r="V971" s="44"/>
      <c r="W971" s="43"/>
      <c r="X971" s="44"/>
      <c r="Y971" s="43"/>
      <c r="Z971" s="44"/>
      <c r="AA971" s="43"/>
    </row>
    <row r="972" spans="1:27">
      <c r="A972" s="19"/>
      <c r="B972" s="26"/>
      <c r="C972" s="26"/>
      <c r="D972" s="41"/>
      <c r="E972" s="42"/>
      <c r="F972" s="41"/>
      <c r="G972" s="42"/>
      <c r="H972" s="41"/>
      <c r="I972" s="42"/>
      <c r="J972" s="41"/>
      <c r="K972" s="42"/>
      <c r="L972" s="41"/>
      <c r="M972" s="42"/>
      <c r="N972" s="41"/>
      <c r="O972" s="58"/>
      <c r="P972" s="44"/>
      <c r="Q972" s="43"/>
      <c r="R972" s="44"/>
      <c r="S972" s="43"/>
      <c r="T972" s="44"/>
      <c r="U972" s="43"/>
      <c r="V972" s="44"/>
      <c r="W972" s="43"/>
      <c r="X972" s="44"/>
      <c r="Y972" s="43"/>
      <c r="Z972" s="44"/>
      <c r="AA972" s="43"/>
    </row>
    <row r="973" spans="1:27">
      <c r="A973" s="19"/>
      <c r="B973" s="26"/>
      <c r="C973" s="26"/>
      <c r="D973" s="41"/>
      <c r="E973" s="42"/>
      <c r="F973" s="41"/>
      <c r="G973" s="42"/>
      <c r="H973" s="41"/>
      <c r="I973" s="42"/>
      <c r="J973" s="41"/>
      <c r="K973" s="42"/>
      <c r="L973" s="41"/>
      <c r="M973" s="42"/>
      <c r="N973" s="41"/>
      <c r="O973" s="58"/>
      <c r="P973" s="44"/>
      <c r="Q973" s="43"/>
      <c r="R973" s="44"/>
      <c r="S973" s="43"/>
      <c r="T973" s="44"/>
      <c r="U973" s="43"/>
      <c r="V973" s="44"/>
      <c r="W973" s="43"/>
      <c r="X973" s="44"/>
      <c r="Y973" s="43"/>
      <c r="Z973" s="44"/>
      <c r="AA973" s="43"/>
    </row>
    <row r="974" spans="1:27">
      <c r="A974" s="19"/>
      <c r="B974" s="26"/>
      <c r="C974" s="26"/>
      <c r="D974" s="41"/>
      <c r="E974" s="42"/>
      <c r="F974" s="41"/>
      <c r="G974" s="42"/>
      <c r="H974" s="41"/>
      <c r="I974" s="42"/>
      <c r="J974" s="41"/>
      <c r="K974" s="42"/>
      <c r="L974" s="41"/>
      <c r="M974" s="42"/>
      <c r="N974" s="41"/>
      <c r="O974" s="58"/>
      <c r="P974" s="44"/>
      <c r="Q974" s="43"/>
      <c r="R974" s="44"/>
      <c r="S974" s="43"/>
      <c r="T974" s="44"/>
      <c r="U974" s="43"/>
      <c r="V974" s="44"/>
      <c r="W974" s="43"/>
      <c r="X974" s="44"/>
      <c r="Y974" s="43"/>
      <c r="Z974" s="44"/>
      <c r="AA974" s="43"/>
    </row>
    <row r="975" spans="1:27">
      <c r="A975" s="19"/>
      <c r="B975" s="26"/>
      <c r="C975" s="26"/>
      <c r="D975" s="41"/>
      <c r="E975" s="42"/>
      <c r="F975" s="41"/>
      <c r="G975" s="42"/>
      <c r="H975" s="41"/>
      <c r="I975" s="42"/>
      <c r="J975" s="41"/>
      <c r="K975" s="42"/>
      <c r="L975" s="41"/>
      <c r="M975" s="42"/>
      <c r="N975" s="41"/>
      <c r="O975" s="58"/>
      <c r="P975" s="44"/>
      <c r="Q975" s="43"/>
      <c r="R975" s="44"/>
      <c r="S975" s="43"/>
      <c r="T975" s="44"/>
      <c r="U975" s="43"/>
      <c r="V975" s="44"/>
      <c r="W975" s="43"/>
      <c r="X975" s="44"/>
      <c r="Y975" s="43"/>
      <c r="Z975" s="44"/>
      <c r="AA975" s="43"/>
    </row>
    <row r="976" spans="1:27">
      <c r="A976" s="19"/>
      <c r="B976" s="26"/>
      <c r="C976" s="26"/>
      <c r="D976" s="41"/>
      <c r="E976" s="42"/>
      <c r="F976" s="41"/>
      <c r="G976" s="42"/>
      <c r="H976" s="41"/>
      <c r="I976" s="42"/>
      <c r="J976" s="41"/>
      <c r="K976" s="42"/>
      <c r="L976" s="41"/>
      <c r="M976" s="42"/>
      <c r="N976" s="41"/>
      <c r="O976" s="58"/>
      <c r="P976" s="44"/>
      <c r="Q976" s="43"/>
      <c r="R976" s="44"/>
      <c r="S976" s="43"/>
      <c r="T976" s="44"/>
      <c r="U976" s="43"/>
      <c r="V976" s="44"/>
      <c r="W976" s="43"/>
      <c r="X976" s="44"/>
      <c r="Y976" s="43"/>
      <c r="Z976" s="44"/>
      <c r="AA976" s="43"/>
    </row>
    <row r="977" spans="1:27">
      <c r="A977" s="19"/>
      <c r="B977" s="26"/>
      <c r="C977" s="26"/>
      <c r="D977" s="41"/>
      <c r="E977" s="42"/>
      <c r="F977" s="41"/>
      <c r="G977" s="42"/>
      <c r="H977" s="41"/>
      <c r="I977" s="42"/>
      <c r="J977" s="41"/>
      <c r="K977" s="42"/>
      <c r="L977" s="41"/>
      <c r="M977" s="42"/>
      <c r="N977" s="41"/>
      <c r="O977" s="58"/>
      <c r="P977" s="44"/>
      <c r="Q977" s="43"/>
      <c r="R977" s="44"/>
      <c r="S977" s="43"/>
      <c r="T977" s="44"/>
      <c r="U977" s="43"/>
      <c r="V977" s="44"/>
      <c r="W977" s="43"/>
      <c r="X977" s="44"/>
      <c r="Y977" s="43"/>
      <c r="Z977" s="44"/>
      <c r="AA977" s="43"/>
    </row>
    <row r="978" spans="1:27">
      <c r="A978" s="19"/>
      <c r="B978" s="26"/>
      <c r="C978" s="26"/>
      <c r="D978" s="41"/>
      <c r="E978" s="42"/>
      <c r="F978" s="41"/>
      <c r="G978" s="42"/>
      <c r="H978" s="41"/>
      <c r="I978" s="42"/>
      <c r="J978" s="41"/>
      <c r="K978" s="42"/>
      <c r="L978" s="41"/>
      <c r="M978" s="42"/>
      <c r="N978" s="41"/>
      <c r="O978" s="58"/>
      <c r="P978" s="44"/>
      <c r="Q978" s="43"/>
      <c r="R978" s="44"/>
      <c r="S978" s="43"/>
      <c r="T978" s="44"/>
      <c r="U978" s="43"/>
      <c r="V978" s="44"/>
      <c r="W978" s="43"/>
      <c r="X978" s="44"/>
      <c r="Y978" s="43"/>
      <c r="Z978" s="44"/>
      <c r="AA978" s="43"/>
    </row>
    <row r="979" spans="1:27">
      <c r="A979" s="19"/>
      <c r="B979" s="26"/>
      <c r="C979" s="26"/>
      <c r="D979" s="41"/>
      <c r="E979" s="42"/>
      <c r="F979" s="41"/>
      <c r="G979" s="42"/>
      <c r="H979" s="41"/>
      <c r="I979" s="42"/>
      <c r="J979" s="41"/>
      <c r="K979" s="42"/>
      <c r="L979" s="41"/>
      <c r="M979" s="42"/>
      <c r="N979" s="41"/>
      <c r="O979" s="58"/>
      <c r="P979" s="44"/>
      <c r="Q979" s="43"/>
      <c r="R979" s="44"/>
      <c r="S979" s="43"/>
      <c r="T979" s="44"/>
      <c r="U979" s="43"/>
      <c r="V979" s="44"/>
      <c r="W979" s="43"/>
      <c r="X979" s="44"/>
      <c r="Y979" s="43"/>
      <c r="Z979" s="44"/>
      <c r="AA979" s="43"/>
    </row>
    <row r="980" spans="1:27">
      <c r="A980" s="19"/>
      <c r="B980" s="26"/>
      <c r="C980" s="26"/>
      <c r="D980" s="41"/>
      <c r="E980" s="42"/>
      <c r="F980" s="41"/>
      <c r="G980" s="42"/>
      <c r="H980" s="41"/>
      <c r="I980" s="42"/>
      <c r="J980" s="41"/>
      <c r="K980" s="42"/>
      <c r="L980" s="41"/>
      <c r="M980" s="42"/>
      <c r="N980" s="41"/>
      <c r="O980" s="58"/>
      <c r="P980" s="44"/>
      <c r="Q980" s="43"/>
      <c r="R980" s="44"/>
      <c r="S980" s="43"/>
      <c r="T980" s="44"/>
      <c r="U980" s="43"/>
      <c r="V980" s="44"/>
      <c r="W980" s="43"/>
      <c r="X980" s="44"/>
      <c r="Y980" s="43"/>
      <c r="Z980" s="44"/>
      <c r="AA980" s="43"/>
    </row>
    <row r="981" spans="1:27">
      <c r="A981" s="19"/>
      <c r="B981" s="26"/>
      <c r="C981" s="26"/>
      <c r="D981" s="41"/>
      <c r="E981" s="42"/>
      <c r="F981" s="41"/>
      <c r="G981" s="42"/>
      <c r="H981" s="41"/>
      <c r="I981" s="42"/>
      <c r="J981" s="41"/>
      <c r="K981" s="42"/>
      <c r="L981" s="41"/>
      <c r="M981" s="42"/>
      <c r="N981" s="41"/>
      <c r="O981" s="58"/>
      <c r="P981" s="44"/>
      <c r="Q981" s="43"/>
      <c r="R981" s="44"/>
      <c r="S981" s="43"/>
      <c r="T981" s="44"/>
      <c r="U981" s="43"/>
      <c r="V981" s="44"/>
      <c r="W981" s="43"/>
      <c r="X981" s="44"/>
      <c r="Y981" s="43"/>
      <c r="Z981" s="44"/>
      <c r="AA981" s="43"/>
    </row>
    <row r="982" spans="1:27">
      <c r="A982" s="19"/>
      <c r="B982" s="26"/>
      <c r="C982" s="26"/>
      <c r="D982" s="41"/>
      <c r="E982" s="42"/>
      <c r="F982" s="41"/>
      <c r="G982" s="42"/>
      <c r="H982" s="41"/>
      <c r="I982" s="42"/>
      <c r="J982" s="41"/>
      <c r="K982" s="42"/>
      <c r="L982" s="41"/>
      <c r="M982" s="42"/>
      <c r="N982" s="41"/>
      <c r="O982" s="58"/>
      <c r="P982" s="44"/>
      <c r="Q982" s="43"/>
      <c r="R982" s="44"/>
      <c r="S982" s="43"/>
      <c r="T982" s="44"/>
      <c r="U982" s="43"/>
      <c r="V982" s="44"/>
      <c r="W982" s="43"/>
      <c r="X982" s="44"/>
      <c r="Y982" s="43"/>
      <c r="Z982" s="44"/>
      <c r="AA982" s="43"/>
    </row>
    <row r="983" spans="1:27">
      <c r="A983" s="19"/>
      <c r="B983" s="26"/>
      <c r="C983" s="26"/>
      <c r="D983" s="41"/>
      <c r="E983" s="42"/>
      <c r="F983" s="41"/>
      <c r="G983" s="42"/>
      <c r="H983" s="41"/>
      <c r="I983" s="42"/>
      <c r="J983" s="41"/>
      <c r="K983" s="42"/>
      <c r="L983" s="41"/>
      <c r="M983" s="42"/>
      <c r="N983" s="41"/>
      <c r="O983" s="58"/>
      <c r="P983" s="44"/>
      <c r="Q983" s="43"/>
      <c r="R983" s="44"/>
      <c r="S983" s="43"/>
      <c r="T983" s="44"/>
      <c r="U983" s="43"/>
      <c r="V983" s="44"/>
      <c r="W983" s="43"/>
      <c r="X983" s="44"/>
      <c r="Y983" s="43"/>
      <c r="Z983" s="44"/>
      <c r="AA983" s="43"/>
    </row>
    <row r="984" spans="1:27">
      <c r="A984" s="19"/>
      <c r="B984" s="26"/>
      <c r="C984" s="26"/>
      <c r="D984" s="41"/>
      <c r="E984" s="42"/>
      <c r="F984" s="41"/>
      <c r="G984" s="42"/>
      <c r="H984" s="41"/>
      <c r="I984" s="42"/>
      <c r="J984" s="41"/>
      <c r="K984" s="42"/>
      <c r="L984" s="41"/>
      <c r="M984" s="42"/>
      <c r="N984" s="41"/>
      <c r="O984" s="58"/>
      <c r="P984" s="44"/>
      <c r="Q984" s="43"/>
      <c r="R984" s="44"/>
      <c r="S984" s="43"/>
      <c r="T984" s="44"/>
      <c r="U984" s="43"/>
      <c r="V984" s="44"/>
      <c r="W984" s="43"/>
      <c r="X984" s="44"/>
      <c r="Y984" s="43"/>
      <c r="Z984" s="44"/>
      <c r="AA984" s="43"/>
    </row>
    <row r="985" spans="1:27">
      <c r="A985" s="19"/>
      <c r="B985" s="26"/>
      <c r="C985" s="26"/>
      <c r="D985" s="41"/>
      <c r="E985" s="42"/>
      <c r="F985" s="41"/>
      <c r="G985" s="42"/>
      <c r="H985" s="41"/>
      <c r="I985" s="42"/>
      <c r="J985" s="41"/>
      <c r="K985" s="42"/>
      <c r="L985" s="41"/>
      <c r="M985" s="42"/>
      <c r="N985" s="41"/>
      <c r="O985" s="58"/>
      <c r="P985" s="44"/>
      <c r="Q985" s="43"/>
      <c r="R985" s="44"/>
      <c r="S985" s="43"/>
      <c r="T985" s="44"/>
      <c r="U985" s="43"/>
      <c r="V985" s="44"/>
      <c r="W985" s="43"/>
      <c r="X985" s="44"/>
      <c r="Y985" s="43"/>
      <c r="Z985" s="44"/>
      <c r="AA985" s="43"/>
    </row>
    <row r="986" spans="1:27">
      <c r="A986" s="19"/>
      <c r="B986" s="26"/>
      <c r="C986" s="26"/>
      <c r="D986" s="41"/>
      <c r="E986" s="42"/>
      <c r="F986" s="41"/>
      <c r="G986" s="42"/>
      <c r="H986" s="41"/>
      <c r="I986" s="42"/>
      <c r="J986" s="41"/>
      <c r="K986" s="42"/>
      <c r="L986" s="41"/>
      <c r="M986" s="42"/>
      <c r="N986" s="41"/>
      <c r="O986" s="58"/>
      <c r="P986" s="44"/>
      <c r="Q986" s="43"/>
      <c r="R986" s="44"/>
      <c r="S986" s="43"/>
      <c r="T986" s="44"/>
      <c r="U986" s="43"/>
      <c r="V986" s="44"/>
      <c r="W986" s="43"/>
      <c r="X986" s="44"/>
      <c r="Y986" s="43"/>
      <c r="Z986" s="44"/>
      <c r="AA986" s="43"/>
    </row>
    <row r="987" spans="1:27">
      <c r="A987" s="19"/>
      <c r="B987" s="26"/>
      <c r="C987" s="26"/>
      <c r="D987" s="41"/>
      <c r="E987" s="42"/>
      <c r="F987" s="41"/>
      <c r="G987" s="42"/>
      <c r="H987" s="41"/>
      <c r="I987" s="42"/>
      <c r="J987" s="41"/>
      <c r="K987" s="42"/>
      <c r="L987" s="41"/>
      <c r="M987" s="42"/>
      <c r="N987" s="41"/>
      <c r="O987" s="58"/>
      <c r="P987" s="44"/>
      <c r="Q987" s="43"/>
      <c r="R987" s="44"/>
      <c r="S987" s="43"/>
      <c r="T987" s="44"/>
      <c r="U987" s="43"/>
      <c r="V987" s="44"/>
      <c r="W987" s="43"/>
      <c r="X987" s="44"/>
      <c r="Y987" s="43"/>
      <c r="Z987" s="44"/>
      <c r="AA987" s="43"/>
    </row>
    <row r="988" spans="1:27">
      <c r="A988" s="19"/>
      <c r="B988" s="26"/>
      <c r="C988" s="26"/>
      <c r="D988" s="41"/>
      <c r="E988" s="42"/>
      <c r="F988" s="41"/>
      <c r="G988" s="42"/>
      <c r="H988" s="41"/>
      <c r="I988" s="42"/>
      <c r="J988" s="41"/>
      <c r="K988" s="42"/>
      <c r="L988" s="41"/>
      <c r="M988" s="42"/>
      <c r="N988" s="41"/>
      <c r="O988" s="58"/>
      <c r="P988" s="44"/>
      <c r="Q988" s="43"/>
      <c r="R988" s="44"/>
      <c r="S988" s="43"/>
      <c r="T988" s="44"/>
      <c r="U988" s="43"/>
      <c r="V988" s="44"/>
      <c r="W988" s="43"/>
      <c r="X988" s="44"/>
      <c r="Y988" s="43"/>
      <c r="Z988" s="44"/>
      <c r="AA988" s="43"/>
    </row>
    <row r="989" spans="1:27">
      <c r="A989" s="19"/>
      <c r="B989" s="26"/>
      <c r="C989" s="26"/>
      <c r="D989" s="41"/>
      <c r="E989" s="42"/>
      <c r="F989" s="41"/>
      <c r="G989" s="42"/>
      <c r="H989" s="41"/>
      <c r="I989" s="42"/>
      <c r="J989" s="41"/>
      <c r="K989" s="42"/>
      <c r="L989" s="41"/>
      <c r="M989" s="42"/>
      <c r="N989" s="41"/>
      <c r="O989" s="58"/>
      <c r="P989" s="44"/>
      <c r="Q989" s="43"/>
      <c r="R989" s="44"/>
      <c r="S989" s="43"/>
      <c r="T989" s="44"/>
      <c r="U989" s="43"/>
      <c r="V989" s="44"/>
      <c r="W989" s="43"/>
      <c r="X989" s="44"/>
      <c r="Y989" s="43"/>
      <c r="Z989" s="44"/>
      <c r="AA989" s="43"/>
    </row>
    <row r="990" spans="1:27">
      <c r="A990" s="19"/>
      <c r="B990" s="26"/>
      <c r="C990" s="26"/>
      <c r="D990" s="41"/>
      <c r="E990" s="42"/>
      <c r="F990" s="41"/>
      <c r="G990" s="42"/>
      <c r="H990" s="41"/>
      <c r="I990" s="42"/>
      <c r="J990" s="41"/>
      <c r="K990" s="42"/>
      <c r="L990" s="41"/>
      <c r="M990" s="42"/>
      <c r="N990" s="41"/>
      <c r="O990" s="58"/>
      <c r="P990" s="44"/>
      <c r="Q990" s="43"/>
      <c r="R990" s="44"/>
      <c r="S990" s="43"/>
      <c r="T990" s="44"/>
      <c r="U990" s="43"/>
      <c r="V990" s="44"/>
      <c r="W990" s="43"/>
      <c r="X990" s="44"/>
      <c r="Y990" s="43"/>
      <c r="Z990" s="44"/>
      <c r="AA990" s="43"/>
    </row>
    <row r="991" spans="1:27">
      <c r="A991" s="19"/>
      <c r="B991" s="26"/>
      <c r="C991" s="26"/>
      <c r="D991" s="41"/>
      <c r="E991" s="42"/>
      <c r="F991" s="41"/>
      <c r="G991" s="42"/>
      <c r="H991" s="41"/>
      <c r="I991" s="42"/>
      <c r="J991" s="41"/>
      <c r="K991" s="42"/>
      <c r="L991" s="41"/>
      <c r="M991" s="42"/>
      <c r="N991" s="41"/>
      <c r="O991" s="58"/>
      <c r="P991" s="44"/>
      <c r="Q991" s="43"/>
      <c r="R991" s="44"/>
      <c r="S991" s="43"/>
      <c r="T991" s="44"/>
      <c r="U991" s="43"/>
      <c r="V991" s="44"/>
      <c r="W991" s="43"/>
      <c r="X991" s="44"/>
      <c r="Y991" s="43"/>
      <c r="Z991" s="44"/>
      <c r="AA991" s="43"/>
    </row>
    <row r="992" spans="1:27">
      <c r="A992" s="19"/>
      <c r="B992" s="26"/>
      <c r="C992" s="26"/>
      <c r="D992" s="41"/>
      <c r="E992" s="42"/>
      <c r="F992" s="41"/>
      <c r="G992" s="42"/>
      <c r="H992" s="41"/>
      <c r="I992" s="42"/>
      <c r="J992" s="41"/>
      <c r="K992" s="42"/>
      <c r="L992" s="41"/>
      <c r="M992" s="42"/>
      <c r="N992" s="41"/>
      <c r="O992" s="58"/>
      <c r="P992" s="44"/>
      <c r="Q992" s="43"/>
      <c r="R992" s="44"/>
      <c r="S992" s="43"/>
      <c r="T992" s="44"/>
      <c r="U992" s="43"/>
      <c r="V992" s="44"/>
      <c r="W992" s="43"/>
      <c r="X992" s="44"/>
      <c r="Y992" s="43"/>
      <c r="Z992" s="44"/>
      <c r="AA992" s="43"/>
    </row>
    <row r="993" spans="1:27">
      <c r="A993" s="19"/>
      <c r="B993" s="26"/>
      <c r="C993" s="26"/>
      <c r="D993" s="41"/>
      <c r="E993" s="42"/>
      <c r="F993" s="41"/>
      <c r="G993" s="42"/>
      <c r="H993" s="41"/>
      <c r="I993" s="42"/>
      <c r="J993" s="41"/>
      <c r="K993" s="42"/>
      <c r="L993" s="41"/>
      <c r="M993" s="42"/>
      <c r="N993" s="41"/>
      <c r="O993" s="58"/>
      <c r="P993" s="44"/>
      <c r="Q993" s="43"/>
      <c r="R993" s="44"/>
      <c r="S993" s="43"/>
      <c r="T993" s="44"/>
      <c r="U993" s="43"/>
      <c r="V993" s="44"/>
      <c r="W993" s="43"/>
      <c r="X993" s="44"/>
      <c r="Y993" s="43"/>
      <c r="Z993" s="44"/>
      <c r="AA993" s="43"/>
    </row>
    <row r="994" spans="1:27">
      <c r="A994" s="19"/>
      <c r="B994" s="26"/>
      <c r="C994" s="26"/>
      <c r="D994" s="41"/>
      <c r="E994" s="42"/>
      <c r="F994" s="41"/>
      <c r="G994" s="42"/>
      <c r="H994" s="41"/>
      <c r="I994" s="42"/>
      <c r="J994" s="41"/>
      <c r="K994" s="42"/>
      <c r="L994" s="41"/>
      <c r="M994" s="42"/>
      <c r="N994" s="41"/>
      <c r="O994" s="58"/>
      <c r="P994" s="44"/>
      <c r="Q994" s="43"/>
      <c r="R994" s="44"/>
      <c r="S994" s="43"/>
      <c r="T994" s="44"/>
      <c r="U994" s="43"/>
      <c r="V994" s="44"/>
      <c r="W994" s="43"/>
      <c r="X994" s="44"/>
      <c r="Y994" s="43"/>
      <c r="Z994" s="44"/>
      <c r="AA994" s="43"/>
    </row>
    <row r="995" spans="1:27">
      <c r="A995" s="19"/>
      <c r="B995" s="26"/>
      <c r="C995" s="26"/>
      <c r="D995" s="41"/>
      <c r="E995" s="42"/>
      <c r="F995" s="41"/>
      <c r="G995" s="42"/>
      <c r="H995" s="41"/>
      <c r="I995" s="42"/>
      <c r="J995" s="41"/>
      <c r="K995" s="42"/>
      <c r="L995" s="41"/>
      <c r="M995" s="42"/>
      <c r="N995" s="41"/>
      <c r="O995" s="58"/>
      <c r="P995" s="44"/>
      <c r="Q995" s="43"/>
      <c r="R995" s="44"/>
      <c r="S995" s="43"/>
      <c r="T995" s="44"/>
      <c r="U995" s="43"/>
      <c r="V995" s="44"/>
      <c r="W995" s="43"/>
      <c r="X995" s="44"/>
      <c r="Y995" s="43"/>
      <c r="Z995" s="44"/>
      <c r="AA995" s="43"/>
    </row>
    <row r="996" spans="1:27">
      <c r="A996" s="19"/>
      <c r="B996" s="26"/>
      <c r="C996" s="26"/>
      <c r="D996" s="41"/>
      <c r="E996" s="42"/>
      <c r="F996" s="41"/>
      <c r="G996" s="42"/>
      <c r="H996" s="41"/>
      <c r="I996" s="42"/>
      <c r="J996" s="41"/>
      <c r="K996" s="42"/>
      <c r="L996" s="41"/>
      <c r="M996" s="42"/>
      <c r="N996" s="41"/>
      <c r="O996" s="58"/>
      <c r="P996" s="44"/>
      <c r="Q996" s="43"/>
      <c r="R996" s="44"/>
      <c r="S996" s="43"/>
      <c r="T996" s="44"/>
      <c r="U996" s="43"/>
      <c r="V996" s="44"/>
      <c r="W996" s="43"/>
      <c r="X996" s="44"/>
      <c r="Y996" s="43"/>
      <c r="Z996" s="44"/>
      <c r="AA996" s="43"/>
    </row>
    <row r="997" spans="1:27">
      <c r="A997" s="19"/>
      <c r="B997" s="26"/>
      <c r="C997" s="26"/>
      <c r="D997" s="41"/>
      <c r="E997" s="42"/>
      <c r="F997" s="41"/>
      <c r="G997" s="42"/>
      <c r="H997" s="41"/>
      <c r="I997" s="42"/>
      <c r="J997" s="41"/>
      <c r="K997" s="42"/>
      <c r="L997" s="41"/>
      <c r="M997" s="42"/>
      <c r="N997" s="41"/>
      <c r="O997" s="58"/>
      <c r="P997" s="44"/>
      <c r="Q997" s="43"/>
      <c r="R997" s="44"/>
      <c r="S997" s="43"/>
      <c r="T997" s="44"/>
      <c r="U997" s="43"/>
      <c r="V997" s="44"/>
      <c r="W997" s="43"/>
      <c r="X997" s="44"/>
      <c r="Y997" s="43"/>
      <c r="Z997" s="44"/>
      <c r="AA997" s="43"/>
    </row>
    <row r="998" spans="1:27">
      <c r="A998" s="19"/>
      <c r="B998" s="26"/>
      <c r="C998" s="26"/>
      <c r="D998" s="41"/>
      <c r="E998" s="42"/>
      <c r="F998" s="41"/>
      <c r="G998" s="42"/>
      <c r="H998" s="41"/>
      <c r="I998" s="42"/>
      <c r="J998" s="41"/>
      <c r="K998" s="42"/>
      <c r="L998" s="41"/>
      <c r="M998" s="42"/>
      <c r="N998" s="41"/>
      <c r="O998" s="58"/>
      <c r="P998" s="44"/>
      <c r="Q998" s="43"/>
      <c r="R998" s="44"/>
      <c r="S998" s="43"/>
      <c r="T998" s="44"/>
      <c r="U998" s="43"/>
      <c r="V998" s="44"/>
      <c r="W998" s="43"/>
      <c r="X998" s="44"/>
      <c r="Y998" s="43"/>
      <c r="Z998" s="44"/>
      <c r="AA998" s="43"/>
    </row>
    <row r="999" spans="1:27">
      <c r="A999" s="19"/>
      <c r="B999" s="26"/>
      <c r="C999" s="26"/>
      <c r="D999" s="41"/>
      <c r="E999" s="42"/>
      <c r="F999" s="41"/>
      <c r="G999" s="42"/>
      <c r="H999" s="41"/>
      <c r="I999" s="42"/>
      <c r="J999" s="41"/>
      <c r="K999" s="42"/>
      <c r="L999" s="41"/>
      <c r="M999" s="42"/>
      <c r="N999" s="41"/>
      <c r="O999" s="58"/>
      <c r="P999" s="44"/>
      <c r="Q999" s="43"/>
      <c r="R999" s="44"/>
      <c r="S999" s="43"/>
      <c r="T999" s="44"/>
      <c r="U999" s="43"/>
      <c r="V999" s="44"/>
      <c r="W999" s="43"/>
      <c r="X999" s="44"/>
      <c r="Y999" s="43"/>
      <c r="Z999" s="44"/>
      <c r="AA999" s="43"/>
    </row>
    <row r="1000" spans="1:27">
      <c r="A1000" s="19"/>
      <c r="B1000" s="26"/>
      <c r="C1000" s="26"/>
      <c r="D1000" s="41"/>
      <c r="E1000" s="42"/>
      <c r="F1000" s="41"/>
      <c r="G1000" s="42"/>
      <c r="H1000" s="41"/>
      <c r="I1000" s="42"/>
      <c r="J1000" s="41"/>
      <c r="K1000" s="42"/>
      <c r="L1000" s="41"/>
      <c r="M1000" s="42"/>
      <c r="N1000" s="41"/>
      <c r="O1000" s="58"/>
      <c r="P1000" s="44"/>
      <c r="Q1000" s="43"/>
      <c r="R1000" s="44"/>
      <c r="S1000" s="43"/>
      <c r="T1000" s="44"/>
      <c r="U1000" s="43"/>
      <c r="V1000" s="44"/>
      <c r="W1000" s="43"/>
      <c r="X1000" s="44"/>
      <c r="Y1000" s="43"/>
      <c r="Z1000" s="44"/>
      <c r="AA1000" s="43"/>
    </row>
    <row r="1001" spans="1:27">
      <c r="A1001" s="19"/>
      <c r="B1001" s="26"/>
      <c r="C1001" s="26"/>
      <c r="D1001" s="41"/>
      <c r="E1001" s="42"/>
      <c r="F1001" s="41"/>
      <c r="G1001" s="42"/>
      <c r="H1001" s="41"/>
      <c r="I1001" s="42"/>
      <c r="J1001" s="41"/>
      <c r="K1001" s="42"/>
      <c r="L1001" s="41"/>
      <c r="M1001" s="42"/>
      <c r="N1001" s="41"/>
      <c r="O1001" s="58"/>
      <c r="P1001" s="44"/>
      <c r="Q1001" s="43"/>
      <c r="R1001" s="44"/>
      <c r="S1001" s="43"/>
      <c r="T1001" s="44"/>
      <c r="U1001" s="43"/>
      <c r="V1001" s="44"/>
      <c r="W1001" s="43"/>
      <c r="X1001" s="44"/>
      <c r="Y1001" s="43"/>
      <c r="Z1001" s="44"/>
      <c r="AA1001" s="43"/>
    </row>
    <row r="1002" spans="1:27">
      <c r="A1002" s="19"/>
      <c r="B1002" s="26"/>
      <c r="C1002" s="26"/>
      <c r="D1002" s="41"/>
      <c r="E1002" s="42"/>
      <c r="F1002" s="41"/>
      <c r="G1002" s="42"/>
      <c r="H1002" s="41"/>
      <c r="I1002" s="42"/>
      <c r="J1002" s="41"/>
      <c r="K1002" s="42"/>
      <c r="L1002" s="41"/>
      <c r="M1002" s="42"/>
      <c r="N1002" s="41"/>
      <c r="O1002" s="58"/>
      <c r="P1002" s="44"/>
      <c r="Q1002" s="43"/>
      <c r="R1002" s="44"/>
      <c r="S1002" s="43"/>
      <c r="T1002" s="44"/>
      <c r="U1002" s="43"/>
      <c r="V1002" s="44"/>
      <c r="W1002" s="43"/>
      <c r="X1002" s="44"/>
      <c r="Y1002" s="43"/>
      <c r="Z1002" s="44"/>
      <c r="AA1002" s="43"/>
    </row>
    <row r="1003" spans="1:27">
      <c r="A1003" s="19"/>
      <c r="B1003" s="26"/>
      <c r="C1003" s="26"/>
      <c r="D1003" s="41"/>
      <c r="E1003" s="42"/>
      <c r="F1003" s="41"/>
      <c r="G1003" s="42"/>
      <c r="H1003" s="41"/>
      <c r="I1003" s="42"/>
      <c r="J1003" s="41"/>
      <c r="K1003" s="42"/>
      <c r="L1003" s="41"/>
      <c r="M1003" s="42"/>
      <c r="N1003" s="41"/>
      <c r="O1003" s="58"/>
      <c r="P1003" s="44"/>
      <c r="Q1003" s="43"/>
      <c r="R1003" s="44"/>
      <c r="S1003" s="43"/>
      <c r="T1003" s="44"/>
      <c r="U1003" s="43"/>
      <c r="V1003" s="44"/>
      <c r="W1003" s="43"/>
      <c r="X1003" s="44"/>
      <c r="Y1003" s="43"/>
      <c r="Z1003" s="44"/>
      <c r="AA1003" s="43"/>
    </row>
    <row r="1004" spans="1:27">
      <c r="A1004" s="19"/>
      <c r="B1004" s="26"/>
      <c r="C1004" s="26"/>
      <c r="D1004" s="41"/>
      <c r="E1004" s="42"/>
      <c r="F1004" s="41"/>
      <c r="G1004" s="42"/>
      <c r="H1004" s="41"/>
      <c r="I1004" s="42"/>
      <c r="J1004" s="41"/>
      <c r="K1004" s="42"/>
      <c r="L1004" s="41"/>
      <c r="M1004" s="42"/>
      <c r="N1004" s="41"/>
      <c r="O1004" s="58"/>
      <c r="P1004" s="44"/>
      <c r="Q1004" s="43"/>
      <c r="R1004" s="44"/>
      <c r="S1004" s="43"/>
      <c r="T1004" s="44"/>
      <c r="U1004" s="43"/>
      <c r="V1004" s="44"/>
      <c r="W1004" s="43"/>
      <c r="X1004" s="44"/>
      <c r="Y1004" s="43"/>
      <c r="Z1004" s="44"/>
      <c r="AA1004" s="43"/>
    </row>
    <row r="1005" spans="1:27">
      <c r="A1005" s="19"/>
      <c r="B1005" s="26"/>
      <c r="C1005" s="26"/>
      <c r="D1005" s="41"/>
      <c r="E1005" s="42"/>
      <c r="F1005" s="41"/>
      <c r="G1005" s="42"/>
      <c r="H1005" s="41"/>
      <c r="I1005" s="42"/>
      <c r="J1005" s="41"/>
      <c r="K1005" s="42"/>
      <c r="L1005" s="41"/>
      <c r="M1005" s="42"/>
      <c r="N1005" s="41"/>
      <c r="O1005" s="58"/>
      <c r="P1005" s="44"/>
      <c r="Q1005" s="43"/>
      <c r="R1005" s="44"/>
      <c r="S1005" s="43"/>
      <c r="T1005" s="44"/>
      <c r="U1005" s="43"/>
      <c r="V1005" s="44"/>
      <c r="W1005" s="43"/>
      <c r="X1005" s="44"/>
      <c r="Y1005" s="43"/>
      <c r="Z1005" s="44"/>
      <c r="AA1005" s="43"/>
    </row>
    <row r="1006" spans="1:27">
      <c r="A1006" s="19"/>
      <c r="B1006" s="26"/>
      <c r="C1006" s="26"/>
      <c r="D1006" s="41"/>
      <c r="E1006" s="42"/>
      <c r="F1006" s="41"/>
      <c r="G1006" s="42"/>
      <c r="H1006" s="41"/>
      <c r="I1006" s="42"/>
      <c r="J1006" s="41"/>
      <c r="K1006" s="42"/>
      <c r="L1006" s="41"/>
      <c r="M1006" s="42"/>
      <c r="N1006" s="41"/>
      <c r="O1006" s="58"/>
      <c r="P1006" s="44"/>
      <c r="Q1006" s="43"/>
      <c r="R1006" s="44"/>
      <c r="S1006" s="43"/>
      <c r="T1006" s="44"/>
      <c r="U1006" s="43"/>
      <c r="V1006" s="44"/>
      <c r="W1006" s="43"/>
      <c r="X1006" s="44"/>
      <c r="Y1006" s="43"/>
      <c r="Z1006" s="44"/>
      <c r="AA1006" s="43"/>
    </row>
    <row r="1007" spans="1:27">
      <c r="A1007" s="19"/>
      <c r="B1007" s="26"/>
      <c r="C1007" s="26"/>
      <c r="D1007" s="41"/>
      <c r="E1007" s="42"/>
      <c r="F1007" s="41"/>
      <c r="G1007" s="42"/>
      <c r="H1007" s="41"/>
      <c r="I1007" s="42"/>
      <c r="J1007" s="41"/>
      <c r="K1007" s="42"/>
      <c r="L1007" s="41"/>
      <c r="M1007" s="42"/>
      <c r="N1007" s="41"/>
      <c r="O1007" s="58"/>
      <c r="P1007" s="44"/>
      <c r="Q1007" s="43"/>
      <c r="R1007" s="44"/>
      <c r="S1007" s="43"/>
      <c r="T1007" s="44"/>
      <c r="U1007" s="43"/>
      <c r="V1007" s="44"/>
      <c r="W1007" s="43"/>
      <c r="X1007" s="44"/>
      <c r="Y1007" s="43"/>
      <c r="Z1007" s="44"/>
      <c r="AA1007" s="43"/>
    </row>
    <row r="1008" spans="1:27">
      <c r="A1008" s="19"/>
      <c r="B1008" s="26"/>
      <c r="C1008" s="26"/>
      <c r="D1008" s="41"/>
      <c r="E1008" s="42"/>
      <c r="F1008" s="41"/>
      <c r="G1008" s="42"/>
      <c r="H1008" s="41"/>
      <c r="I1008" s="42"/>
      <c r="J1008" s="41"/>
      <c r="K1008" s="42"/>
      <c r="L1008" s="41"/>
      <c r="M1008" s="42"/>
      <c r="N1008" s="41"/>
      <c r="O1008" s="58"/>
      <c r="P1008" s="44"/>
      <c r="Q1008" s="43"/>
      <c r="R1008" s="44"/>
      <c r="S1008" s="43"/>
      <c r="T1008" s="44"/>
      <c r="U1008" s="43"/>
      <c r="V1008" s="44"/>
      <c r="W1008" s="43"/>
      <c r="X1008" s="44"/>
      <c r="Y1008" s="43"/>
      <c r="Z1008" s="44"/>
      <c r="AA1008" s="43"/>
    </row>
    <row r="1009" spans="1:27">
      <c r="A1009" s="19"/>
      <c r="B1009" s="26"/>
      <c r="C1009" s="26"/>
      <c r="D1009" s="41"/>
      <c r="E1009" s="42"/>
      <c r="F1009" s="41"/>
      <c r="G1009" s="42"/>
      <c r="H1009" s="41"/>
      <c r="I1009" s="42"/>
      <c r="J1009" s="41"/>
      <c r="K1009" s="42"/>
      <c r="L1009" s="41"/>
      <c r="M1009" s="42"/>
      <c r="N1009" s="41"/>
      <c r="O1009" s="58"/>
      <c r="P1009" s="44"/>
      <c r="Q1009" s="43"/>
      <c r="R1009" s="44"/>
      <c r="S1009" s="43"/>
      <c r="T1009" s="44"/>
      <c r="U1009" s="43"/>
      <c r="V1009" s="44"/>
      <c r="W1009" s="43"/>
      <c r="X1009" s="44"/>
      <c r="Y1009" s="43"/>
      <c r="Z1009" s="44"/>
      <c r="AA1009" s="43"/>
    </row>
    <row r="1010" spans="1:27">
      <c r="A1010" s="19"/>
      <c r="B1010" s="26"/>
      <c r="C1010" s="26"/>
      <c r="D1010" s="41"/>
      <c r="E1010" s="42"/>
      <c r="F1010" s="41"/>
      <c r="G1010" s="42"/>
      <c r="H1010" s="41"/>
      <c r="I1010" s="42"/>
      <c r="J1010" s="41"/>
      <c r="K1010" s="42"/>
      <c r="L1010" s="41"/>
      <c r="M1010" s="42"/>
      <c r="N1010" s="41"/>
      <c r="O1010" s="58"/>
      <c r="P1010" s="44"/>
      <c r="Q1010" s="43"/>
      <c r="R1010" s="44"/>
      <c r="S1010" s="43"/>
      <c r="T1010" s="44"/>
      <c r="U1010" s="43"/>
      <c r="V1010" s="44"/>
      <c r="W1010" s="43"/>
      <c r="X1010" s="44"/>
      <c r="Y1010" s="43"/>
      <c r="Z1010" s="44"/>
      <c r="AA1010" s="43"/>
    </row>
    <row r="1011" spans="1:27">
      <c r="A1011" s="19"/>
      <c r="B1011" s="26"/>
      <c r="C1011" s="26"/>
      <c r="D1011" s="41"/>
      <c r="E1011" s="42"/>
      <c r="F1011" s="41"/>
      <c r="G1011" s="42"/>
      <c r="H1011" s="41"/>
      <c r="I1011" s="42"/>
      <c r="J1011" s="41"/>
      <c r="K1011" s="42"/>
      <c r="L1011" s="41"/>
      <c r="M1011" s="42"/>
      <c r="N1011" s="41"/>
      <c r="O1011" s="58"/>
      <c r="P1011" s="44"/>
      <c r="Q1011" s="43"/>
      <c r="R1011" s="44"/>
      <c r="S1011" s="43"/>
      <c r="T1011" s="44"/>
      <c r="U1011" s="43"/>
      <c r="V1011" s="44"/>
      <c r="W1011" s="43"/>
      <c r="X1011" s="44"/>
      <c r="Y1011" s="43"/>
      <c r="Z1011" s="44"/>
      <c r="AA1011" s="43"/>
    </row>
    <row r="1012" spans="1:27">
      <c r="A1012" s="19"/>
      <c r="B1012" s="26"/>
      <c r="C1012" s="26"/>
      <c r="D1012" s="41"/>
      <c r="E1012" s="42"/>
      <c r="F1012" s="41"/>
      <c r="G1012" s="42"/>
      <c r="H1012" s="41"/>
      <c r="I1012" s="42"/>
      <c r="J1012" s="41"/>
      <c r="K1012" s="42"/>
      <c r="L1012" s="41"/>
      <c r="M1012" s="42"/>
      <c r="N1012" s="41"/>
      <c r="O1012" s="58"/>
      <c r="P1012" s="44"/>
      <c r="Q1012" s="43"/>
      <c r="R1012" s="44"/>
      <c r="S1012" s="43"/>
      <c r="T1012" s="44"/>
      <c r="U1012" s="43"/>
      <c r="V1012" s="44"/>
      <c r="W1012" s="43"/>
      <c r="X1012" s="44"/>
      <c r="Y1012" s="43"/>
      <c r="Z1012" s="44"/>
      <c r="AA1012" s="43"/>
    </row>
    <row r="1013" spans="1:27">
      <c r="A1013" s="19"/>
      <c r="B1013" s="26"/>
      <c r="C1013" s="26"/>
      <c r="D1013" s="41"/>
      <c r="E1013" s="42"/>
      <c r="F1013" s="41"/>
      <c r="G1013" s="42"/>
      <c r="H1013" s="41"/>
      <c r="I1013" s="42"/>
      <c r="J1013" s="41"/>
      <c r="K1013" s="42"/>
      <c r="L1013" s="41"/>
      <c r="M1013" s="42"/>
      <c r="N1013" s="41"/>
      <c r="O1013" s="58"/>
      <c r="P1013" s="44"/>
      <c r="Q1013" s="43"/>
      <c r="R1013" s="44"/>
      <c r="S1013" s="43"/>
      <c r="T1013" s="44"/>
      <c r="U1013" s="43"/>
      <c r="V1013" s="44"/>
      <c r="W1013" s="43"/>
      <c r="X1013" s="44"/>
      <c r="Y1013" s="43"/>
      <c r="Z1013" s="44"/>
      <c r="AA1013" s="43"/>
    </row>
    <row r="1014" spans="1:27">
      <c r="A1014" s="19"/>
      <c r="B1014" s="26"/>
      <c r="C1014" s="26"/>
      <c r="D1014" s="41"/>
      <c r="E1014" s="42"/>
      <c r="F1014" s="41"/>
      <c r="G1014" s="42"/>
      <c r="H1014" s="41"/>
      <c r="I1014" s="42"/>
      <c r="J1014" s="41"/>
      <c r="K1014" s="42"/>
      <c r="L1014" s="41"/>
      <c r="M1014" s="42"/>
      <c r="N1014" s="41"/>
      <c r="O1014" s="58"/>
      <c r="P1014" s="44"/>
      <c r="Q1014" s="43"/>
      <c r="R1014" s="44"/>
      <c r="S1014" s="43"/>
      <c r="T1014" s="44"/>
      <c r="U1014" s="43"/>
      <c r="V1014" s="44"/>
      <c r="W1014" s="43"/>
      <c r="X1014" s="44"/>
      <c r="Y1014" s="43"/>
      <c r="Z1014" s="44"/>
      <c r="AA1014" s="43"/>
    </row>
    <row r="1015" spans="1:27">
      <c r="A1015" s="19"/>
      <c r="B1015" s="26"/>
      <c r="C1015" s="26"/>
      <c r="D1015" s="41"/>
      <c r="E1015" s="42"/>
      <c r="F1015" s="41"/>
      <c r="G1015" s="42"/>
      <c r="H1015" s="41"/>
      <c r="I1015" s="42"/>
      <c r="J1015" s="41"/>
      <c r="K1015" s="42"/>
      <c r="L1015" s="41"/>
      <c r="M1015" s="42"/>
      <c r="N1015" s="41"/>
      <c r="O1015" s="58"/>
      <c r="P1015" s="44"/>
      <c r="Q1015" s="43"/>
      <c r="R1015" s="44"/>
      <c r="S1015" s="43"/>
      <c r="T1015" s="44"/>
      <c r="U1015" s="43"/>
      <c r="V1015" s="44"/>
      <c r="W1015" s="43"/>
      <c r="X1015" s="44"/>
      <c r="Y1015" s="43"/>
      <c r="Z1015" s="44"/>
      <c r="AA1015" s="43"/>
    </row>
    <row r="1016" spans="1:27">
      <c r="A1016" s="19"/>
      <c r="B1016" s="26"/>
      <c r="C1016" s="26"/>
      <c r="D1016" s="41"/>
      <c r="E1016" s="42"/>
      <c r="F1016" s="41"/>
      <c r="G1016" s="42"/>
      <c r="H1016" s="41"/>
      <c r="I1016" s="42"/>
      <c r="J1016" s="41"/>
      <c r="K1016" s="42"/>
      <c r="L1016" s="41"/>
      <c r="M1016" s="42"/>
      <c r="N1016" s="41"/>
      <c r="O1016" s="58"/>
      <c r="P1016" s="44"/>
      <c r="Q1016" s="43"/>
      <c r="R1016" s="44"/>
      <c r="S1016" s="43"/>
      <c r="T1016" s="44"/>
      <c r="U1016" s="43"/>
      <c r="V1016" s="44"/>
      <c r="W1016" s="43"/>
      <c r="X1016" s="44"/>
      <c r="Y1016" s="43"/>
      <c r="Z1016" s="44"/>
      <c r="AA1016" s="43"/>
    </row>
    <row r="1017" spans="1:27">
      <c r="A1017" s="19"/>
      <c r="B1017" s="26"/>
      <c r="C1017" s="26"/>
      <c r="D1017" s="41"/>
      <c r="E1017" s="42"/>
      <c r="F1017" s="41"/>
      <c r="G1017" s="42"/>
      <c r="H1017" s="41"/>
      <c r="I1017" s="42"/>
      <c r="J1017" s="41"/>
      <c r="K1017" s="42"/>
      <c r="L1017" s="41"/>
      <c r="M1017" s="42"/>
      <c r="N1017" s="41"/>
      <c r="O1017" s="58"/>
      <c r="P1017" s="44"/>
      <c r="Q1017" s="43"/>
      <c r="R1017" s="44"/>
      <c r="S1017" s="43"/>
      <c r="T1017" s="44"/>
      <c r="U1017" s="43"/>
      <c r="V1017" s="44"/>
      <c r="W1017" s="43"/>
      <c r="X1017" s="44"/>
      <c r="Y1017" s="43"/>
      <c r="Z1017" s="44"/>
      <c r="AA1017" s="43"/>
    </row>
    <row r="1018" spans="1:27">
      <c r="A1018" s="19"/>
      <c r="B1018" s="26"/>
      <c r="C1018" s="26"/>
      <c r="D1018" s="41"/>
      <c r="E1018" s="42"/>
      <c r="F1018" s="41"/>
      <c r="G1018" s="42"/>
      <c r="H1018" s="41"/>
      <c r="I1018" s="42"/>
      <c r="J1018" s="41"/>
      <c r="K1018" s="42"/>
      <c r="L1018" s="41"/>
      <c r="M1018" s="42"/>
      <c r="N1018" s="41"/>
      <c r="O1018" s="58"/>
      <c r="P1018" s="44"/>
      <c r="Q1018" s="43"/>
      <c r="R1018" s="44"/>
      <c r="S1018" s="43"/>
      <c r="T1018" s="44"/>
      <c r="U1018" s="43"/>
      <c r="V1018" s="44"/>
      <c r="W1018" s="43"/>
      <c r="X1018" s="44"/>
      <c r="Y1018" s="43"/>
      <c r="Z1018" s="44"/>
      <c r="AA1018" s="43"/>
    </row>
    <row r="1019" spans="1:27">
      <c r="A1019" s="19"/>
      <c r="B1019" s="26"/>
      <c r="C1019" s="26"/>
      <c r="D1019" s="41"/>
      <c r="E1019" s="42"/>
      <c r="F1019" s="41"/>
      <c r="G1019" s="42"/>
      <c r="H1019" s="41"/>
      <c r="I1019" s="42"/>
      <c r="J1019" s="41"/>
      <c r="K1019" s="42"/>
      <c r="L1019" s="41"/>
      <c r="M1019" s="42"/>
      <c r="N1019" s="41"/>
      <c r="O1019" s="58"/>
      <c r="P1019" s="44"/>
      <c r="Q1019" s="43"/>
      <c r="R1019" s="44"/>
      <c r="S1019" s="43"/>
      <c r="T1019" s="44"/>
      <c r="U1019" s="43"/>
      <c r="V1019" s="44"/>
      <c r="W1019" s="43"/>
      <c r="X1019" s="44"/>
      <c r="Y1019" s="43"/>
      <c r="Z1019" s="44"/>
      <c r="AA1019" s="43"/>
    </row>
    <row r="1020" spans="1:27">
      <c r="A1020" s="19"/>
      <c r="B1020" s="26"/>
      <c r="C1020" s="26"/>
      <c r="D1020" s="41"/>
      <c r="E1020" s="42"/>
      <c r="F1020" s="41"/>
      <c r="G1020" s="42"/>
      <c r="H1020" s="41"/>
      <c r="I1020" s="42"/>
      <c r="J1020" s="41"/>
      <c r="K1020" s="42"/>
      <c r="L1020" s="41"/>
      <c r="M1020" s="42"/>
      <c r="N1020" s="41"/>
      <c r="O1020" s="58"/>
      <c r="P1020" s="44"/>
      <c r="Q1020" s="43"/>
      <c r="R1020" s="44"/>
      <c r="S1020" s="43"/>
      <c r="T1020" s="44"/>
      <c r="U1020" s="43"/>
      <c r="V1020" s="44"/>
      <c r="W1020" s="43"/>
      <c r="X1020" s="44"/>
      <c r="Y1020" s="43"/>
      <c r="Z1020" s="44"/>
      <c r="AA1020" s="43"/>
    </row>
    <row r="1021" spans="1:27">
      <c r="A1021" s="19"/>
      <c r="B1021" s="26"/>
      <c r="C1021" s="26"/>
      <c r="D1021" s="41"/>
      <c r="E1021" s="42"/>
      <c r="F1021" s="41"/>
      <c r="G1021" s="42"/>
      <c r="H1021" s="41"/>
      <c r="I1021" s="42"/>
      <c r="J1021" s="41"/>
      <c r="K1021" s="42"/>
      <c r="L1021" s="41"/>
      <c r="M1021" s="42"/>
      <c r="N1021" s="41"/>
      <c r="O1021" s="58"/>
      <c r="P1021" s="44"/>
      <c r="Q1021" s="43"/>
      <c r="R1021" s="44"/>
      <c r="S1021" s="43"/>
      <c r="T1021" s="44"/>
      <c r="U1021" s="43"/>
      <c r="V1021" s="44"/>
      <c r="W1021" s="43"/>
      <c r="X1021" s="44"/>
      <c r="Y1021" s="43"/>
      <c r="Z1021" s="44"/>
      <c r="AA1021" s="43"/>
    </row>
    <row r="1022" spans="1:27">
      <c r="A1022" s="19"/>
      <c r="B1022" s="26"/>
      <c r="C1022" s="26"/>
      <c r="D1022" s="41"/>
      <c r="E1022" s="42"/>
      <c r="F1022" s="41"/>
      <c r="G1022" s="42"/>
      <c r="H1022" s="41"/>
      <c r="I1022" s="42"/>
      <c r="J1022" s="41"/>
      <c r="K1022" s="42"/>
      <c r="L1022" s="41"/>
      <c r="M1022" s="42"/>
      <c r="N1022" s="41"/>
      <c r="O1022" s="58"/>
      <c r="P1022" s="44"/>
      <c r="Q1022" s="43"/>
      <c r="R1022" s="44"/>
      <c r="S1022" s="43"/>
      <c r="T1022" s="44"/>
      <c r="U1022" s="43"/>
      <c r="V1022" s="44"/>
      <c r="W1022" s="43"/>
      <c r="X1022" s="44"/>
      <c r="Y1022" s="43"/>
      <c r="Z1022" s="44"/>
      <c r="AA1022" s="43"/>
    </row>
    <row r="1023" spans="1:27">
      <c r="A1023" s="19"/>
      <c r="B1023" s="26"/>
      <c r="C1023" s="26"/>
      <c r="D1023" s="41"/>
      <c r="E1023" s="42"/>
      <c r="F1023" s="41"/>
      <c r="G1023" s="42"/>
      <c r="H1023" s="41"/>
      <c r="I1023" s="42"/>
      <c r="J1023" s="41"/>
      <c r="K1023" s="42"/>
      <c r="L1023" s="41"/>
      <c r="M1023" s="42"/>
      <c r="N1023" s="41"/>
      <c r="O1023" s="58"/>
      <c r="P1023" s="44"/>
      <c r="Q1023" s="43"/>
      <c r="R1023" s="44"/>
      <c r="S1023" s="43"/>
      <c r="T1023" s="44"/>
      <c r="U1023" s="43"/>
      <c r="V1023" s="44"/>
      <c r="W1023" s="43"/>
      <c r="X1023" s="44"/>
      <c r="Y1023" s="43"/>
      <c r="Z1023" s="44"/>
      <c r="AA1023" s="43"/>
    </row>
    <row r="1024" spans="1:27">
      <c r="A1024" s="19"/>
      <c r="B1024" s="26"/>
      <c r="C1024" s="26"/>
      <c r="D1024" s="41"/>
      <c r="E1024" s="42"/>
      <c r="F1024" s="41"/>
      <c r="G1024" s="42"/>
      <c r="H1024" s="41"/>
      <c r="I1024" s="42"/>
      <c r="J1024" s="41"/>
      <c r="K1024" s="42"/>
      <c r="L1024" s="41"/>
      <c r="M1024" s="42"/>
      <c r="N1024" s="41"/>
      <c r="O1024" s="58"/>
      <c r="P1024" s="44"/>
      <c r="Q1024" s="43"/>
      <c r="R1024" s="44"/>
      <c r="S1024" s="43"/>
      <c r="T1024" s="44"/>
      <c r="U1024" s="43"/>
      <c r="V1024" s="44"/>
      <c r="W1024" s="43"/>
      <c r="X1024" s="44"/>
      <c r="Y1024" s="43"/>
      <c r="Z1024" s="44"/>
      <c r="AA1024" s="43"/>
    </row>
    <row r="1025" spans="1:27">
      <c r="A1025" s="19"/>
      <c r="B1025" s="26"/>
      <c r="C1025" s="26"/>
      <c r="D1025" s="41"/>
      <c r="E1025" s="42"/>
      <c r="F1025" s="41"/>
      <c r="G1025" s="42"/>
      <c r="H1025" s="41"/>
      <c r="I1025" s="42"/>
      <c r="J1025" s="41"/>
      <c r="K1025" s="42"/>
      <c r="L1025" s="41"/>
      <c r="M1025" s="42"/>
      <c r="N1025" s="41"/>
      <c r="O1025" s="58"/>
      <c r="P1025" s="44"/>
      <c r="Q1025" s="43"/>
      <c r="R1025" s="44"/>
      <c r="S1025" s="43"/>
      <c r="T1025" s="44"/>
      <c r="U1025" s="43"/>
      <c r="V1025" s="44"/>
      <c r="W1025" s="43"/>
      <c r="X1025" s="44"/>
      <c r="Y1025" s="43"/>
      <c r="Z1025" s="44"/>
      <c r="AA1025" s="43"/>
    </row>
    <row r="1026" spans="1:27">
      <c r="A1026" s="19"/>
      <c r="B1026" s="26"/>
      <c r="C1026" s="26"/>
      <c r="D1026" s="41"/>
      <c r="E1026" s="42"/>
      <c r="F1026" s="41"/>
      <c r="G1026" s="42"/>
      <c r="H1026" s="41"/>
      <c r="I1026" s="42"/>
      <c r="J1026" s="41"/>
      <c r="K1026" s="42"/>
      <c r="L1026" s="41"/>
      <c r="M1026" s="42"/>
      <c r="N1026" s="41"/>
      <c r="O1026" s="58"/>
      <c r="P1026" s="44"/>
      <c r="Q1026" s="43"/>
      <c r="R1026" s="44"/>
      <c r="S1026" s="43"/>
      <c r="T1026" s="44"/>
      <c r="U1026" s="43"/>
      <c r="V1026" s="44"/>
      <c r="W1026" s="43"/>
      <c r="X1026" s="44"/>
      <c r="Y1026" s="43"/>
      <c r="Z1026" s="44"/>
      <c r="AA1026" s="43"/>
    </row>
    <row r="1027" spans="1:27">
      <c r="A1027" s="19"/>
      <c r="B1027" s="26"/>
      <c r="C1027" s="26"/>
      <c r="D1027" s="41"/>
      <c r="E1027" s="42"/>
      <c r="F1027" s="41"/>
      <c r="G1027" s="42"/>
      <c r="H1027" s="41"/>
      <c r="I1027" s="42"/>
      <c r="J1027" s="41"/>
      <c r="K1027" s="42"/>
      <c r="L1027" s="41"/>
      <c r="M1027" s="42"/>
      <c r="N1027" s="41"/>
      <c r="O1027" s="58"/>
      <c r="P1027" s="44"/>
      <c r="Q1027" s="43"/>
      <c r="R1027" s="44"/>
      <c r="S1027" s="43"/>
      <c r="T1027" s="44"/>
      <c r="U1027" s="43"/>
      <c r="V1027" s="44"/>
      <c r="W1027" s="43"/>
      <c r="X1027" s="44"/>
      <c r="Y1027" s="43"/>
      <c r="Z1027" s="44"/>
      <c r="AA1027" s="43"/>
    </row>
    <row r="1028" spans="1:27">
      <c r="A1028" s="19"/>
      <c r="B1028" s="26"/>
      <c r="C1028" s="26"/>
      <c r="D1028" s="41"/>
      <c r="E1028" s="42"/>
      <c r="F1028" s="41"/>
      <c r="G1028" s="42"/>
      <c r="H1028" s="41"/>
      <c r="I1028" s="42"/>
      <c r="J1028" s="41"/>
      <c r="K1028" s="42"/>
      <c r="L1028" s="41"/>
      <c r="M1028" s="42"/>
      <c r="N1028" s="41"/>
      <c r="O1028" s="58"/>
      <c r="P1028" s="44"/>
      <c r="Q1028" s="43"/>
      <c r="R1028" s="44"/>
      <c r="S1028" s="43"/>
      <c r="T1028" s="44"/>
      <c r="U1028" s="43"/>
      <c r="V1028" s="44"/>
      <c r="W1028" s="43"/>
      <c r="X1028" s="44"/>
      <c r="Y1028" s="43"/>
      <c r="Z1028" s="44"/>
      <c r="AA1028" s="43"/>
    </row>
    <row r="1029" spans="1:27">
      <c r="A1029" s="19"/>
      <c r="B1029" s="26"/>
      <c r="C1029" s="26"/>
      <c r="D1029" s="41"/>
      <c r="E1029" s="42"/>
      <c r="F1029" s="41"/>
      <c r="G1029" s="42"/>
      <c r="H1029" s="41"/>
      <c r="I1029" s="42"/>
      <c r="J1029" s="41"/>
      <c r="K1029" s="42"/>
      <c r="L1029" s="41"/>
      <c r="M1029" s="42"/>
      <c r="N1029" s="41"/>
      <c r="O1029" s="58"/>
      <c r="P1029" s="44"/>
      <c r="Q1029" s="43"/>
      <c r="R1029" s="44"/>
      <c r="S1029" s="43"/>
      <c r="T1029" s="44"/>
      <c r="U1029" s="43"/>
      <c r="V1029" s="44"/>
      <c r="W1029" s="43"/>
      <c r="X1029" s="44"/>
      <c r="Y1029" s="43"/>
      <c r="Z1029" s="44"/>
      <c r="AA1029" s="43"/>
    </row>
    <row r="1030" spans="1:27">
      <c r="A1030" s="19"/>
      <c r="B1030" s="26"/>
      <c r="C1030" s="26"/>
      <c r="D1030" s="41"/>
      <c r="E1030" s="42"/>
      <c r="F1030" s="41"/>
      <c r="G1030" s="42"/>
      <c r="H1030" s="41"/>
      <c r="I1030" s="42"/>
      <c r="J1030" s="41"/>
      <c r="K1030" s="42"/>
      <c r="L1030" s="41"/>
      <c r="M1030" s="42"/>
      <c r="N1030" s="41"/>
      <c r="O1030" s="58"/>
      <c r="P1030" s="44"/>
      <c r="Q1030" s="43"/>
      <c r="R1030" s="44"/>
      <c r="S1030" s="43"/>
      <c r="T1030" s="44"/>
      <c r="U1030" s="43"/>
      <c r="V1030" s="44"/>
      <c r="W1030" s="43"/>
      <c r="X1030" s="44"/>
      <c r="Y1030" s="43"/>
      <c r="Z1030" s="44"/>
      <c r="AA1030" s="43"/>
    </row>
    <row r="1031" spans="1:27">
      <c r="A1031" s="19"/>
      <c r="B1031" s="26"/>
      <c r="C1031" s="26"/>
      <c r="D1031" s="41"/>
      <c r="E1031" s="42"/>
      <c r="F1031" s="41"/>
      <c r="G1031" s="42"/>
      <c r="H1031" s="41"/>
      <c r="I1031" s="42"/>
      <c r="J1031" s="41"/>
      <c r="K1031" s="42"/>
      <c r="L1031" s="41"/>
      <c r="M1031" s="42"/>
      <c r="N1031" s="41"/>
      <c r="O1031" s="58"/>
      <c r="P1031" s="44"/>
      <c r="Q1031" s="43"/>
      <c r="R1031" s="44"/>
      <c r="S1031" s="43"/>
      <c r="T1031" s="44"/>
      <c r="U1031" s="43"/>
      <c r="V1031" s="44"/>
      <c r="W1031" s="43"/>
      <c r="X1031" s="44"/>
      <c r="Y1031" s="43"/>
      <c r="Z1031" s="44"/>
      <c r="AA1031" s="43"/>
    </row>
    <row r="1032" spans="1:27">
      <c r="A1032" s="19"/>
      <c r="B1032" s="26"/>
      <c r="C1032" s="26"/>
      <c r="D1032" s="41"/>
      <c r="E1032" s="42"/>
      <c r="F1032" s="41"/>
      <c r="G1032" s="42"/>
      <c r="H1032" s="41"/>
      <c r="I1032" s="42"/>
      <c r="J1032" s="41"/>
      <c r="K1032" s="42"/>
      <c r="L1032" s="41"/>
      <c r="M1032" s="42"/>
      <c r="N1032" s="41"/>
      <c r="O1032" s="58"/>
      <c r="P1032" s="44"/>
      <c r="Q1032" s="43"/>
      <c r="R1032" s="44"/>
      <c r="S1032" s="43"/>
      <c r="T1032" s="44"/>
      <c r="U1032" s="43"/>
      <c r="V1032" s="44"/>
      <c r="W1032" s="43"/>
      <c r="X1032" s="44"/>
      <c r="Y1032" s="43"/>
      <c r="Z1032" s="44"/>
      <c r="AA1032" s="43"/>
    </row>
    <row r="1033" spans="1:27">
      <c r="A1033" s="19"/>
      <c r="B1033" s="26"/>
      <c r="C1033" s="26"/>
      <c r="D1033" s="41"/>
      <c r="E1033" s="42"/>
      <c r="F1033" s="41"/>
      <c r="G1033" s="42"/>
      <c r="H1033" s="41"/>
      <c r="I1033" s="42"/>
      <c r="J1033" s="41"/>
      <c r="K1033" s="42"/>
      <c r="L1033" s="41"/>
      <c r="M1033" s="42"/>
      <c r="N1033" s="41"/>
      <c r="O1033" s="58"/>
      <c r="P1033" s="44"/>
      <c r="Q1033" s="43"/>
      <c r="R1033" s="44"/>
      <c r="S1033" s="43"/>
      <c r="T1033" s="44"/>
      <c r="U1033" s="43"/>
      <c r="V1033" s="44"/>
      <c r="W1033" s="43"/>
      <c r="X1033" s="44"/>
      <c r="Y1033" s="43"/>
      <c r="Z1033" s="44"/>
      <c r="AA1033" s="43"/>
    </row>
    <row r="1034" spans="1:27">
      <c r="A1034" s="19"/>
      <c r="B1034" s="26"/>
      <c r="C1034" s="26"/>
      <c r="D1034" s="41"/>
      <c r="E1034" s="42"/>
      <c r="F1034" s="41"/>
      <c r="G1034" s="42"/>
      <c r="H1034" s="41"/>
      <c r="I1034" s="42"/>
      <c r="J1034" s="41"/>
      <c r="K1034" s="42"/>
      <c r="L1034" s="41"/>
      <c r="M1034" s="42"/>
      <c r="N1034" s="41"/>
      <c r="O1034" s="58"/>
      <c r="P1034" s="44"/>
      <c r="Q1034" s="43"/>
      <c r="R1034" s="44"/>
      <c r="S1034" s="43"/>
      <c r="T1034" s="44"/>
      <c r="U1034" s="43"/>
      <c r="V1034" s="44"/>
      <c r="W1034" s="43"/>
      <c r="X1034" s="44"/>
      <c r="Y1034" s="43"/>
      <c r="Z1034" s="44"/>
      <c r="AA1034" s="43"/>
    </row>
    <row r="1035" spans="1:27">
      <c r="A1035" s="19"/>
      <c r="B1035" s="26"/>
      <c r="C1035" s="26"/>
      <c r="D1035" s="41"/>
      <c r="E1035" s="42"/>
      <c r="F1035" s="41"/>
      <c r="G1035" s="42"/>
      <c r="H1035" s="41"/>
      <c r="I1035" s="42"/>
      <c r="J1035" s="41"/>
      <c r="K1035" s="42"/>
      <c r="L1035" s="41"/>
      <c r="M1035" s="42"/>
      <c r="N1035" s="41"/>
      <c r="O1035" s="58"/>
      <c r="P1035" s="44"/>
      <c r="Q1035" s="43"/>
      <c r="R1035" s="44"/>
      <c r="S1035" s="43"/>
      <c r="T1035" s="44"/>
      <c r="U1035" s="43"/>
      <c r="V1035" s="44"/>
      <c r="W1035" s="43"/>
      <c r="X1035" s="44"/>
      <c r="Y1035" s="43"/>
      <c r="Z1035" s="44"/>
      <c r="AA1035" s="43"/>
    </row>
    <row r="1036" spans="1:27">
      <c r="A1036" s="19"/>
      <c r="B1036" s="26"/>
      <c r="C1036" s="26"/>
      <c r="D1036" s="41"/>
      <c r="E1036" s="42"/>
      <c r="F1036" s="41"/>
      <c r="G1036" s="42"/>
      <c r="H1036" s="41"/>
      <c r="I1036" s="42"/>
      <c r="J1036" s="41"/>
      <c r="K1036" s="42"/>
      <c r="L1036" s="41"/>
      <c r="M1036" s="42"/>
      <c r="N1036" s="41"/>
      <c r="O1036" s="58"/>
      <c r="P1036" s="44"/>
      <c r="Q1036" s="43"/>
      <c r="R1036" s="44"/>
      <c r="S1036" s="43"/>
      <c r="T1036" s="44"/>
      <c r="U1036" s="43"/>
      <c r="V1036" s="44"/>
      <c r="W1036" s="43"/>
      <c r="X1036" s="44"/>
      <c r="Y1036" s="43"/>
      <c r="Z1036" s="44"/>
      <c r="AA1036" s="43"/>
    </row>
    <row r="1037" spans="1:27">
      <c r="A1037" s="19"/>
      <c r="B1037" s="26"/>
      <c r="C1037" s="26"/>
      <c r="D1037" s="41"/>
      <c r="E1037" s="42"/>
      <c r="F1037" s="41"/>
      <c r="G1037" s="42"/>
      <c r="H1037" s="41"/>
      <c r="I1037" s="42"/>
      <c r="J1037" s="41"/>
      <c r="K1037" s="42"/>
      <c r="L1037" s="41"/>
      <c r="M1037" s="42"/>
      <c r="N1037" s="41"/>
      <c r="O1037" s="58"/>
      <c r="P1037" s="44"/>
      <c r="Q1037" s="43"/>
      <c r="R1037" s="44"/>
      <c r="S1037" s="43"/>
      <c r="T1037" s="44"/>
      <c r="U1037" s="43"/>
      <c r="V1037" s="44"/>
      <c r="W1037" s="43"/>
      <c r="X1037" s="44"/>
      <c r="Y1037" s="43"/>
      <c r="Z1037" s="44"/>
      <c r="AA1037" s="43"/>
    </row>
    <row r="1038" spans="1:27">
      <c r="A1038" s="19"/>
      <c r="B1038" s="26"/>
      <c r="C1038" s="26"/>
      <c r="D1038" s="41"/>
      <c r="E1038" s="42"/>
      <c r="F1038" s="41"/>
      <c r="G1038" s="42"/>
      <c r="H1038" s="41"/>
      <c r="I1038" s="42"/>
      <c r="J1038" s="41"/>
      <c r="K1038" s="42"/>
      <c r="L1038" s="41"/>
      <c r="M1038" s="42"/>
      <c r="N1038" s="41"/>
      <c r="O1038" s="58"/>
      <c r="P1038" s="44"/>
      <c r="Q1038" s="43"/>
      <c r="R1038" s="44"/>
      <c r="S1038" s="43"/>
      <c r="T1038" s="44"/>
      <c r="U1038" s="43"/>
      <c r="V1038" s="44"/>
      <c r="W1038" s="43"/>
      <c r="X1038" s="44"/>
      <c r="Y1038" s="43"/>
      <c r="Z1038" s="44"/>
      <c r="AA1038" s="43"/>
    </row>
    <row r="1039" spans="1:27">
      <c r="A1039" s="19"/>
      <c r="B1039" s="26"/>
      <c r="C1039" s="26"/>
      <c r="D1039" s="41"/>
      <c r="E1039" s="42"/>
      <c r="F1039" s="41"/>
      <c r="G1039" s="42"/>
      <c r="H1039" s="41"/>
      <c r="I1039" s="42"/>
      <c r="J1039" s="41"/>
      <c r="K1039" s="42"/>
      <c r="L1039" s="41"/>
      <c r="M1039" s="42"/>
      <c r="N1039" s="41"/>
      <c r="O1039" s="58"/>
      <c r="P1039" s="44"/>
      <c r="Q1039" s="43"/>
      <c r="R1039" s="44"/>
      <c r="S1039" s="43"/>
      <c r="T1039" s="44"/>
      <c r="U1039" s="43"/>
      <c r="V1039" s="44"/>
      <c r="W1039" s="43"/>
      <c r="X1039" s="44"/>
      <c r="Y1039" s="43"/>
      <c r="Z1039" s="44"/>
      <c r="AA1039" s="43"/>
    </row>
    <row r="1040" spans="1:27">
      <c r="A1040" s="19"/>
      <c r="B1040" s="26"/>
      <c r="C1040" s="26"/>
      <c r="D1040" s="41"/>
      <c r="E1040" s="42"/>
      <c r="F1040" s="41"/>
      <c r="G1040" s="42"/>
      <c r="H1040" s="41"/>
      <c r="I1040" s="42"/>
      <c r="J1040" s="41"/>
      <c r="K1040" s="42"/>
      <c r="L1040" s="41"/>
      <c r="M1040" s="42"/>
      <c r="N1040" s="41"/>
      <c r="O1040" s="58"/>
      <c r="P1040" s="44"/>
      <c r="Q1040" s="43"/>
      <c r="R1040" s="44"/>
      <c r="S1040" s="43"/>
      <c r="T1040" s="44"/>
      <c r="U1040" s="43"/>
      <c r="V1040" s="44"/>
      <c r="W1040" s="43"/>
      <c r="X1040" s="44"/>
      <c r="Y1040" s="43"/>
      <c r="Z1040" s="44"/>
      <c r="AA1040" s="43"/>
    </row>
    <row r="1041" spans="1:27">
      <c r="A1041" s="19"/>
      <c r="B1041" s="26"/>
      <c r="C1041" s="26"/>
      <c r="D1041" s="41"/>
      <c r="E1041" s="42"/>
      <c r="F1041" s="41"/>
      <c r="G1041" s="42"/>
      <c r="H1041" s="41"/>
      <c r="I1041" s="42"/>
      <c r="J1041" s="41"/>
      <c r="K1041" s="42"/>
      <c r="L1041" s="41"/>
      <c r="M1041" s="42"/>
      <c r="N1041" s="41"/>
      <c r="O1041" s="58"/>
      <c r="P1041" s="44"/>
      <c r="Q1041" s="43"/>
      <c r="R1041" s="44"/>
      <c r="S1041" s="43"/>
      <c r="T1041" s="44"/>
      <c r="U1041" s="43"/>
      <c r="V1041" s="44"/>
      <c r="W1041" s="43"/>
      <c r="X1041" s="44"/>
      <c r="Y1041" s="43"/>
      <c r="Z1041" s="44"/>
      <c r="AA1041" s="43"/>
    </row>
    <row r="1042" spans="1:27">
      <c r="A1042" s="19"/>
      <c r="B1042" s="26"/>
      <c r="C1042" s="26"/>
      <c r="D1042" s="41"/>
      <c r="E1042" s="42"/>
      <c r="F1042" s="41"/>
      <c r="G1042" s="42"/>
      <c r="H1042" s="41"/>
      <c r="I1042" s="42"/>
      <c r="J1042" s="41"/>
      <c r="K1042" s="42"/>
      <c r="L1042" s="41"/>
      <c r="M1042" s="42"/>
      <c r="N1042" s="41"/>
      <c r="O1042" s="58"/>
      <c r="P1042" s="44"/>
      <c r="Q1042" s="43"/>
      <c r="R1042" s="44"/>
      <c r="S1042" s="43"/>
      <c r="T1042" s="44"/>
      <c r="U1042" s="43"/>
      <c r="V1042" s="44"/>
      <c r="W1042" s="43"/>
      <c r="X1042" s="44"/>
      <c r="Y1042" s="43"/>
      <c r="Z1042" s="44"/>
      <c r="AA1042" s="43"/>
    </row>
    <row r="1043" spans="1:27">
      <c r="A1043" s="19"/>
      <c r="B1043" s="26"/>
      <c r="C1043" s="26"/>
      <c r="D1043" s="41"/>
      <c r="E1043" s="42"/>
      <c r="F1043" s="41"/>
      <c r="G1043" s="42"/>
      <c r="H1043" s="41"/>
      <c r="I1043" s="42"/>
      <c r="J1043" s="41"/>
      <c r="K1043" s="42"/>
      <c r="L1043" s="41"/>
      <c r="M1043" s="42"/>
      <c r="N1043" s="41"/>
      <c r="O1043" s="58"/>
      <c r="P1043" s="44"/>
      <c r="Q1043" s="43"/>
      <c r="R1043" s="44"/>
      <c r="S1043" s="43"/>
      <c r="T1043" s="44"/>
      <c r="U1043" s="43"/>
      <c r="V1043" s="44"/>
      <c r="W1043" s="43"/>
      <c r="X1043" s="44"/>
      <c r="Y1043" s="43"/>
      <c r="Z1043" s="44"/>
      <c r="AA1043" s="43"/>
    </row>
    <row r="1044" spans="1:27">
      <c r="A1044" s="19"/>
      <c r="B1044" s="26"/>
      <c r="C1044" s="26"/>
      <c r="D1044" s="41"/>
      <c r="E1044" s="42"/>
      <c r="F1044" s="41"/>
      <c r="G1044" s="42"/>
      <c r="H1044" s="41"/>
      <c r="I1044" s="42"/>
      <c r="J1044" s="41"/>
      <c r="K1044" s="42"/>
      <c r="L1044" s="41"/>
      <c r="M1044" s="42"/>
      <c r="N1044" s="41"/>
      <c r="O1044" s="58"/>
      <c r="P1044" s="44"/>
      <c r="Q1044" s="43"/>
      <c r="R1044" s="44"/>
      <c r="S1044" s="43"/>
      <c r="T1044" s="44"/>
      <c r="U1044" s="43"/>
      <c r="V1044" s="44"/>
      <c r="W1044" s="43"/>
      <c r="X1044" s="44"/>
      <c r="Y1044" s="43"/>
      <c r="Z1044" s="44"/>
      <c r="AA1044" s="43"/>
    </row>
    <row r="1045" spans="1:27">
      <c r="A1045" s="19"/>
      <c r="B1045" s="26"/>
      <c r="C1045" s="26"/>
      <c r="D1045" s="41"/>
      <c r="E1045" s="42"/>
      <c r="F1045" s="41"/>
      <c r="G1045" s="42"/>
      <c r="H1045" s="41"/>
      <c r="I1045" s="42"/>
      <c r="J1045" s="41"/>
      <c r="K1045" s="42"/>
      <c r="L1045" s="41"/>
      <c r="M1045" s="42"/>
      <c r="N1045" s="41"/>
      <c r="O1045" s="58"/>
      <c r="P1045" s="44"/>
      <c r="Q1045" s="43"/>
      <c r="R1045" s="44"/>
      <c r="S1045" s="43"/>
      <c r="T1045" s="44"/>
      <c r="U1045" s="43"/>
      <c r="V1045" s="44"/>
      <c r="W1045" s="43"/>
      <c r="X1045" s="44"/>
      <c r="Y1045" s="43"/>
      <c r="Z1045" s="44"/>
      <c r="AA1045" s="43"/>
    </row>
    <row r="1046" spans="1:27">
      <c r="A1046" s="19"/>
      <c r="B1046" s="26"/>
      <c r="C1046" s="26"/>
      <c r="D1046" s="41"/>
      <c r="E1046" s="42"/>
      <c r="F1046" s="41"/>
      <c r="G1046" s="42"/>
      <c r="H1046" s="41"/>
      <c r="I1046" s="42"/>
      <c r="J1046" s="41"/>
      <c r="K1046" s="42"/>
      <c r="L1046" s="41"/>
      <c r="M1046" s="42"/>
      <c r="N1046" s="41"/>
      <c r="O1046" s="58"/>
      <c r="P1046" s="44"/>
      <c r="Q1046" s="43"/>
      <c r="R1046" s="44"/>
      <c r="S1046" s="43"/>
      <c r="T1046" s="44"/>
      <c r="U1046" s="43"/>
      <c r="V1046" s="44"/>
      <c r="W1046" s="43"/>
      <c r="X1046" s="44"/>
      <c r="Y1046" s="43"/>
      <c r="Z1046" s="44"/>
      <c r="AA1046" s="43"/>
    </row>
    <row r="1047" spans="1:27">
      <c r="A1047" s="19"/>
      <c r="B1047" s="26"/>
      <c r="C1047" s="26"/>
      <c r="D1047" s="41"/>
      <c r="E1047" s="42"/>
      <c r="F1047" s="41"/>
      <c r="G1047" s="42"/>
      <c r="H1047" s="41"/>
      <c r="I1047" s="42"/>
      <c r="J1047" s="41"/>
      <c r="K1047" s="42"/>
      <c r="L1047" s="41"/>
      <c r="M1047" s="42"/>
      <c r="N1047" s="41"/>
      <c r="O1047" s="58"/>
      <c r="P1047" s="44"/>
      <c r="Q1047" s="43"/>
      <c r="R1047" s="44"/>
      <c r="S1047" s="43"/>
      <c r="T1047" s="44"/>
      <c r="U1047" s="43"/>
      <c r="V1047" s="44"/>
      <c r="W1047" s="43"/>
      <c r="X1047" s="44"/>
      <c r="Y1047" s="43"/>
      <c r="Z1047" s="44"/>
      <c r="AA1047" s="43"/>
    </row>
    <row r="1048" spans="1:27">
      <c r="A1048" s="19"/>
      <c r="B1048" s="26"/>
      <c r="C1048" s="26"/>
      <c r="D1048" s="41"/>
      <c r="E1048" s="42"/>
      <c r="F1048" s="41"/>
      <c r="G1048" s="42"/>
      <c r="H1048" s="41"/>
      <c r="I1048" s="42"/>
      <c r="J1048" s="41"/>
      <c r="K1048" s="42"/>
      <c r="L1048" s="41"/>
      <c r="M1048" s="42"/>
      <c r="N1048" s="41"/>
      <c r="O1048" s="58"/>
      <c r="P1048" s="44"/>
      <c r="Q1048" s="43"/>
      <c r="R1048" s="44"/>
      <c r="S1048" s="43"/>
      <c r="T1048" s="44"/>
      <c r="U1048" s="43"/>
      <c r="V1048" s="44"/>
      <c r="W1048" s="43"/>
      <c r="X1048" s="44"/>
      <c r="Y1048" s="43"/>
      <c r="Z1048" s="44"/>
      <c r="AA1048" s="43"/>
    </row>
    <row r="1049" spans="1:27">
      <c r="A1049" s="19"/>
      <c r="B1049" s="26"/>
      <c r="C1049" s="26"/>
      <c r="D1049" s="41"/>
      <c r="E1049" s="42"/>
      <c r="F1049" s="41"/>
      <c r="G1049" s="42"/>
      <c r="H1049" s="41"/>
      <c r="I1049" s="42"/>
      <c r="J1049" s="41"/>
      <c r="K1049" s="42"/>
      <c r="L1049" s="41"/>
      <c r="M1049" s="42"/>
      <c r="N1049" s="41"/>
      <c r="O1049" s="58"/>
      <c r="P1049" s="44"/>
      <c r="Q1049" s="43"/>
      <c r="R1049" s="44"/>
      <c r="S1049" s="43"/>
      <c r="T1049" s="44"/>
      <c r="U1049" s="43"/>
      <c r="V1049" s="44"/>
      <c r="W1049" s="43"/>
      <c r="X1049" s="44"/>
      <c r="Y1049" s="43"/>
      <c r="Z1049" s="44"/>
      <c r="AA1049" s="43"/>
    </row>
    <row r="1050" spans="1:27">
      <c r="A1050" s="19"/>
      <c r="B1050" s="26"/>
      <c r="C1050" s="26"/>
      <c r="D1050" s="41"/>
      <c r="E1050" s="42"/>
      <c r="F1050" s="41"/>
      <c r="G1050" s="42"/>
      <c r="H1050" s="41"/>
      <c r="I1050" s="42"/>
      <c r="J1050" s="41"/>
      <c r="K1050" s="42"/>
      <c r="L1050" s="41"/>
      <c r="M1050" s="42"/>
      <c r="N1050" s="41"/>
      <c r="O1050" s="58"/>
      <c r="P1050" s="44"/>
      <c r="Q1050" s="43"/>
      <c r="R1050" s="44"/>
      <c r="S1050" s="43"/>
      <c r="T1050" s="44"/>
      <c r="U1050" s="43"/>
      <c r="V1050" s="44"/>
      <c r="W1050" s="43"/>
      <c r="X1050" s="44"/>
      <c r="Y1050" s="43"/>
      <c r="Z1050" s="44"/>
      <c r="AA1050" s="43"/>
    </row>
    <row r="1051" spans="1:27">
      <c r="A1051" s="19"/>
      <c r="B1051" s="26"/>
      <c r="C1051" s="26"/>
      <c r="D1051" s="41"/>
      <c r="E1051" s="42"/>
      <c r="F1051" s="41"/>
      <c r="G1051" s="42"/>
      <c r="H1051" s="41"/>
      <c r="I1051" s="42"/>
      <c r="J1051" s="41"/>
      <c r="K1051" s="42"/>
      <c r="L1051" s="41"/>
      <c r="M1051" s="42"/>
      <c r="N1051" s="41"/>
      <c r="O1051" s="58"/>
      <c r="P1051" s="44"/>
      <c r="Q1051" s="43"/>
      <c r="R1051" s="44"/>
      <c r="S1051" s="43"/>
      <c r="T1051" s="44"/>
      <c r="U1051" s="43"/>
      <c r="V1051" s="44"/>
      <c r="W1051" s="43"/>
      <c r="X1051" s="44"/>
      <c r="Y1051" s="43"/>
      <c r="Z1051" s="44"/>
      <c r="AA1051" s="43"/>
    </row>
    <row r="1052" spans="1:27">
      <c r="A1052" s="19"/>
      <c r="B1052" s="26"/>
      <c r="C1052" s="26"/>
      <c r="D1052" s="41"/>
      <c r="E1052" s="42"/>
      <c r="F1052" s="41"/>
      <c r="G1052" s="42"/>
      <c r="H1052" s="41"/>
      <c r="I1052" s="42"/>
      <c r="J1052" s="41"/>
      <c r="K1052" s="42"/>
      <c r="L1052" s="41"/>
      <c r="M1052" s="42"/>
      <c r="N1052" s="41"/>
      <c r="O1052" s="58"/>
      <c r="P1052" s="44"/>
      <c r="Q1052" s="43"/>
      <c r="R1052" s="44"/>
      <c r="S1052" s="43"/>
      <c r="T1052" s="44"/>
      <c r="U1052" s="43"/>
      <c r="V1052" s="44"/>
      <c r="W1052" s="43"/>
      <c r="X1052" s="44"/>
      <c r="Y1052" s="43"/>
      <c r="Z1052" s="44"/>
      <c r="AA1052" s="43"/>
    </row>
    <row r="1053" spans="1:27">
      <c r="A1053" s="19"/>
      <c r="B1053" s="26"/>
      <c r="C1053" s="26"/>
      <c r="D1053" s="41"/>
      <c r="E1053" s="42"/>
      <c r="F1053" s="41"/>
      <c r="G1053" s="42"/>
      <c r="H1053" s="41"/>
      <c r="I1053" s="42"/>
      <c r="J1053" s="41"/>
      <c r="K1053" s="42"/>
      <c r="L1053" s="41"/>
      <c r="M1053" s="42"/>
      <c r="N1053" s="41"/>
      <c r="O1053" s="58"/>
      <c r="P1053" s="44"/>
      <c r="Q1053" s="43"/>
      <c r="R1053" s="44"/>
      <c r="S1053" s="43"/>
      <c r="T1053" s="44"/>
      <c r="U1053" s="43"/>
      <c r="V1053" s="44"/>
      <c r="W1053" s="43"/>
      <c r="X1053" s="44"/>
      <c r="Y1053" s="43"/>
      <c r="Z1053" s="44"/>
      <c r="AA1053" s="43"/>
    </row>
    <row r="1054" spans="1:27">
      <c r="A1054" s="19"/>
      <c r="B1054" s="26"/>
      <c r="C1054" s="26"/>
      <c r="D1054" s="41"/>
      <c r="E1054" s="42"/>
      <c r="F1054" s="41"/>
      <c r="G1054" s="42"/>
      <c r="H1054" s="41"/>
      <c r="I1054" s="42"/>
      <c r="J1054" s="41"/>
      <c r="K1054" s="42"/>
      <c r="L1054" s="41"/>
      <c r="M1054" s="42"/>
      <c r="N1054" s="41"/>
      <c r="O1054" s="58"/>
      <c r="P1054" s="44"/>
      <c r="Q1054" s="43"/>
      <c r="R1054" s="44"/>
      <c r="S1054" s="43"/>
      <c r="T1054" s="44"/>
      <c r="U1054" s="43"/>
      <c r="V1054" s="44"/>
      <c r="W1054" s="43"/>
      <c r="X1054" s="44"/>
      <c r="Y1054" s="43"/>
      <c r="Z1054" s="44"/>
      <c r="AA1054" s="43"/>
    </row>
    <row r="1055" spans="1:27">
      <c r="A1055" s="19"/>
      <c r="B1055" s="26"/>
      <c r="C1055" s="26"/>
      <c r="D1055" s="41"/>
      <c r="E1055" s="42"/>
      <c r="F1055" s="41"/>
      <c r="G1055" s="42"/>
      <c r="H1055" s="41"/>
      <c r="I1055" s="42"/>
      <c r="J1055" s="41"/>
      <c r="K1055" s="42"/>
      <c r="L1055" s="41"/>
      <c r="M1055" s="42"/>
      <c r="N1055" s="41"/>
      <c r="O1055" s="58"/>
      <c r="P1055" s="44"/>
      <c r="Q1055" s="43"/>
      <c r="R1055" s="44"/>
      <c r="S1055" s="43"/>
      <c r="T1055" s="44"/>
      <c r="U1055" s="43"/>
      <c r="V1055" s="44"/>
      <c r="W1055" s="43"/>
      <c r="X1055" s="44"/>
      <c r="Y1055" s="43"/>
      <c r="Z1055" s="44"/>
      <c r="AA1055" s="43"/>
    </row>
    <row r="1056" spans="1:27">
      <c r="A1056" s="19"/>
      <c r="B1056" s="26"/>
      <c r="C1056" s="26"/>
      <c r="D1056" s="41"/>
      <c r="E1056" s="42"/>
      <c r="F1056" s="41"/>
      <c r="G1056" s="42"/>
      <c r="H1056" s="41"/>
      <c r="I1056" s="42"/>
      <c r="J1056" s="41"/>
      <c r="K1056" s="42"/>
      <c r="L1056" s="41"/>
      <c r="M1056" s="42"/>
      <c r="N1056" s="41"/>
      <c r="O1056" s="58"/>
      <c r="P1056" s="44"/>
      <c r="Q1056" s="43"/>
      <c r="R1056" s="44"/>
      <c r="S1056" s="43"/>
      <c r="T1056" s="44"/>
      <c r="U1056" s="43"/>
      <c r="V1056" s="44"/>
      <c r="W1056" s="43"/>
      <c r="X1056" s="44"/>
      <c r="Y1056" s="43"/>
      <c r="Z1056" s="44"/>
      <c r="AA1056" s="43"/>
    </row>
    <row r="1057" spans="1:27">
      <c r="A1057" s="19"/>
      <c r="B1057" s="26"/>
      <c r="C1057" s="26"/>
      <c r="D1057" s="41"/>
      <c r="E1057" s="42"/>
      <c r="F1057" s="41"/>
      <c r="G1057" s="42"/>
      <c r="H1057" s="41"/>
      <c r="I1057" s="42"/>
      <c r="J1057" s="41"/>
      <c r="K1057" s="42"/>
      <c r="L1057" s="41"/>
      <c r="M1057" s="42"/>
      <c r="N1057" s="41"/>
      <c r="O1057" s="58"/>
      <c r="P1057" s="44"/>
      <c r="Q1057" s="43"/>
      <c r="R1057" s="44"/>
      <c r="S1057" s="43"/>
      <c r="T1057" s="44"/>
      <c r="U1057" s="43"/>
      <c r="V1057" s="44"/>
      <c r="W1057" s="43"/>
      <c r="X1057" s="44"/>
      <c r="Y1057" s="43"/>
      <c r="Z1057" s="44"/>
      <c r="AA1057" s="43"/>
    </row>
    <row r="1058" spans="1:27">
      <c r="A1058" s="19"/>
      <c r="B1058" s="26"/>
      <c r="C1058" s="26"/>
      <c r="D1058" s="41"/>
      <c r="E1058" s="42"/>
      <c r="F1058" s="41"/>
      <c r="G1058" s="42"/>
      <c r="H1058" s="41"/>
      <c r="I1058" s="42"/>
      <c r="J1058" s="41"/>
      <c r="K1058" s="42"/>
      <c r="L1058" s="41"/>
      <c r="M1058" s="42"/>
      <c r="N1058" s="41"/>
      <c r="O1058" s="58"/>
      <c r="P1058" s="44"/>
      <c r="Q1058" s="43"/>
      <c r="R1058" s="44"/>
      <c r="S1058" s="43"/>
      <c r="T1058" s="44"/>
      <c r="U1058" s="43"/>
      <c r="V1058" s="44"/>
      <c r="W1058" s="43"/>
      <c r="X1058" s="44"/>
      <c r="Y1058" s="43"/>
      <c r="Z1058" s="44"/>
      <c r="AA1058" s="43"/>
    </row>
    <row r="1059" spans="1:27">
      <c r="A1059" s="19"/>
      <c r="B1059" s="26"/>
      <c r="C1059" s="26"/>
      <c r="D1059" s="41"/>
      <c r="E1059" s="42"/>
      <c r="F1059" s="41"/>
      <c r="G1059" s="42"/>
      <c r="H1059" s="41"/>
      <c r="I1059" s="42"/>
      <c r="J1059" s="41"/>
      <c r="K1059" s="42"/>
      <c r="L1059" s="41"/>
      <c r="M1059" s="42"/>
      <c r="N1059" s="41"/>
      <c r="O1059" s="58"/>
      <c r="P1059" s="44"/>
      <c r="Q1059" s="43"/>
      <c r="R1059" s="44"/>
      <c r="S1059" s="43"/>
      <c r="T1059" s="44"/>
      <c r="U1059" s="43"/>
      <c r="V1059" s="44"/>
      <c r="W1059" s="43"/>
      <c r="X1059" s="44"/>
      <c r="Y1059" s="43"/>
      <c r="Z1059" s="44"/>
      <c r="AA1059" s="43"/>
    </row>
    <row r="1060" spans="1:27">
      <c r="A1060" s="19"/>
      <c r="B1060" s="26"/>
      <c r="C1060" s="26"/>
      <c r="D1060" s="41"/>
      <c r="E1060" s="42"/>
      <c r="F1060" s="41"/>
      <c r="G1060" s="42"/>
      <c r="H1060" s="41"/>
      <c r="I1060" s="42"/>
      <c r="J1060" s="41"/>
      <c r="K1060" s="42"/>
      <c r="L1060" s="41"/>
      <c r="M1060" s="42"/>
      <c r="N1060" s="41"/>
      <c r="O1060" s="58"/>
      <c r="P1060" s="44"/>
      <c r="Q1060" s="43"/>
      <c r="R1060" s="44"/>
      <c r="S1060" s="43"/>
      <c r="T1060" s="44"/>
      <c r="U1060" s="43"/>
      <c r="V1060" s="44"/>
      <c r="W1060" s="43"/>
      <c r="X1060" s="44"/>
      <c r="Y1060" s="43"/>
      <c r="Z1060" s="44"/>
      <c r="AA1060" s="43"/>
    </row>
    <row r="1061" spans="1:27">
      <c r="A1061" s="19"/>
      <c r="B1061" s="26"/>
      <c r="C1061" s="26"/>
      <c r="D1061" s="41"/>
      <c r="E1061" s="42"/>
      <c r="F1061" s="41"/>
      <c r="G1061" s="42"/>
      <c r="H1061" s="41"/>
      <c r="I1061" s="42"/>
      <c r="J1061" s="41"/>
      <c r="K1061" s="42"/>
      <c r="L1061" s="41"/>
      <c r="M1061" s="42"/>
      <c r="N1061" s="41"/>
      <c r="O1061" s="58"/>
      <c r="P1061" s="44"/>
      <c r="Q1061" s="43"/>
      <c r="R1061" s="44"/>
      <c r="S1061" s="43"/>
      <c r="T1061" s="44"/>
      <c r="U1061" s="43"/>
      <c r="V1061" s="44"/>
      <c r="W1061" s="43"/>
      <c r="X1061" s="44"/>
      <c r="Y1061" s="43"/>
      <c r="Z1061" s="44"/>
      <c r="AA1061" s="43"/>
    </row>
    <row r="1062" spans="1:27">
      <c r="A1062" s="19"/>
      <c r="B1062" s="26"/>
      <c r="C1062" s="26"/>
      <c r="D1062" s="41"/>
      <c r="E1062" s="42"/>
      <c r="F1062" s="41"/>
      <c r="G1062" s="42"/>
      <c r="H1062" s="41"/>
      <c r="I1062" s="42"/>
      <c r="J1062" s="41"/>
      <c r="K1062" s="42"/>
      <c r="L1062" s="41"/>
      <c r="M1062" s="42"/>
      <c r="N1062" s="41"/>
      <c r="O1062" s="58"/>
      <c r="P1062" s="44"/>
      <c r="Q1062" s="43"/>
      <c r="R1062" s="44"/>
      <c r="S1062" s="43"/>
      <c r="T1062" s="44"/>
      <c r="U1062" s="43"/>
      <c r="V1062" s="44"/>
      <c r="W1062" s="43"/>
      <c r="X1062" s="44"/>
      <c r="Y1062" s="43"/>
      <c r="Z1062" s="44"/>
      <c r="AA1062" s="43"/>
    </row>
    <row r="1063" spans="1:27">
      <c r="A1063" s="19"/>
      <c r="B1063" s="26"/>
      <c r="C1063" s="26"/>
      <c r="D1063" s="41"/>
      <c r="E1063" s="42"/>
      <c r="F1063" s="41"/>
      <c r="G1063" s="42"/>
      <c r="H1063" s="41"/>
      <c r="I1063" s="42"/>
      <c r="J1063" s="41"/>
      <c r="K1063" s="42"/>
      <c r="L1063" s="41"/>
      <c r="M1063" s="42"/>
      <c r="N1063" s="41"/>
      <c r="O1063" s="58"/>
      <c r="P1063" s="44"/>
      <c r="Q1063" s="43"/>
      <c r="R1063" s="44"/>
      <c r="S1063" s="43"/>
      <c r="T1063" s="44"/>
      <c r="U1063" s="43"/>
      <c r="V1063" s="44"/>
      <c r="W1063" s="43"/>
      <c r="X1063" s="44"/>
      <c r="Y1063" s="43"/>
      <c r="Z1063" s="44"/>
      <c r="AA1063" s="43"/>
    </row>
    <row r="1064" spans="1:27">
      <c r="A1064" s="19"/>
      <c r="B1064" s="26"/>
      <c r="C1064" s="26"/>
      <c r="D1064" s="41"/>
      <c r="E1064" s="42"/>
      <c r="F1064" s="41"/>
      <c r="G1064" s="42"/>
      <c r="H1064" s="41"/>
      <c r="I1064" s="42"/>
      <c r="J1064" s="41"/>
      <c r="K1064" s="42"/>
      <c r="L1064" s="41"/>
      <c r="M1064" s="42"/>
      <c r="N1064" s="41"/>
      <c r="O1064" s="58"/>
      <c r="P1064" s="44"/>
      <c r="Q1064" s="43"/>
      <c r="R1064" s="44"/>
      <c r="S1064" s="43"/>
      <c r="T1064" s="44"/>
      <c r="U1064" s="43"/>
      <c r="V1064" s="44"/>
      <c r="W1064" s="43"/>
      <c r="X1064" s="44"/>
      <c r="Y1064" s="43"/>
      <c r="Z1064" s="44"/>
      <c r="AA1064" s="43"/>
    </row>
    <row r="1065" spans="1:27">
      <c r="A1065" s="19"/>
      <c r="B1065" s="26"/>
      <c r="C1065" s="26"/>
      <c r="D1065" s="41"/>
      <c r="E1065" s="42"/>
      <c r="F1065" s="41"/>
      <c r="G1065" s="42"/>
      <c r="H1065" s="41"/>
      <c r="I1065" s="42"/>
      <c r="J1065" s="41"/>
      <c r="K1065" s="42"/>
      <c r="L1065" s="41"/>
      <c r="M1065" s="42"/>
      <c r="N1065" s="41"/>
      <c r="O1065" s="58"/>
      <c r="P1065" s="44"/>
      <c r="Q1065" s="43"/>
      <c r="R1065" s="44"/>
      <c r="S1065" s="43"/>
      <c r="T1065" s="44"/>
      <c r="U1065" s="43"/>
      <c r="V1065" s="44"/>
      <c r="W1065" s="43"/>
      <c r="X1065" s="44"/>
      <c r="Y1065" s="43"/>
      <c r="Z1065" s="44"/>
      <c r="AA1065" s="43"/>
    </row>
    <row r="1066" spans="1:27">
      <c r="A1066" s="19"/>
      <c r="B1066" s="26"/>
      <c r="C1066" s="26"/>
      <c r="D1066" s="41"/>
      <c r="E1066" s="42"/>
      <c r="F1066" s="41"/>
      <c r="G1066" s="42"/>
      <c r="H1066" s="41"/>
      <c r="I1066" s="42"/>
      <c r="J1066" s="41"/>
      <c r="K1066" s="42"/>
      <c r="L1066" s="41"/>
      <c r="M1066" s="42"/>
      <c r="N1066" s="41"/>
      <c r="O1066" s="58"/>
      <c r="P1066" s="44"/>
      <c r="Q1066" s="43"/>
      <c r="R1066" s="44"/>
      <c r="S1066" s="43"/>
      <c r="T1066" s="44"/>
      <c r="U1066" s="43"/>
      <c r="V1066" s="44"/>
      <c r="W1066" s="43"/>
      <c r="X1066" s="44"/>
      <c r="Y1066" s="43"/>
      <c r="Z1066" s="44"/>
      <c r="AA1066" s="43"/>
    </row>
    <row r="1067" spans="1:27">
      <c r="A1067" s="19"/>
      <c r="B1067" s="26"/>
      <c r="C1067" s="26"/>
      <c r="D1067" s="41"/>
      <c r="E1067" s="42"/>
      <c r="F1067" s="41"/>
      <c r="G1067" s="42"/>
      <c r="H1067" s="41"/>
      <c r="I1067" s="42"/>
      <c r="J1067" s="41"/>
      <c r="K1067" s="42"/>
      <c r="L1067" s="41"/>
      <c r="M1067" s="42"/>
      <c r="N1067" s="41"/>
      <c r="O1067" s="58"/>
      <c r="P1067" s="44"/>
      <c r="Q1067" s="43"/>
      <c r="R1067" s="44"/>
      <c r="S1067" s="43"/>
      <c r="T1067" s="44"/>
      <c r="U1067" s="43"/>
      <c r="V1067" s="44"/>
      <c r="W1067" s="43"/>
      <c r="X1067" s="44"/>
      <c r="Y1067" s="43"/>
      <c r="Z1067" s="44"/>
      <c r="AA1067" s="43"/>
    </row>
    <row r="1068" spans="1:27">
      <c r="A1068" s="19"/>
      <c r="B1068" s="26"/>
      <c r="C1068" s="26"/>
      <c r="D1068" s="41"/>
      <c r="E1068" s="42"/>
      <c r="F1068" s="41"/>
      <c r="G1068" s="42"/>
      <c r="H1068" s="41"/>
      <c r="I1068" s="42"/>
      <c r="J1068" s="41"/>
      <c r="K1068" s="42"/>
      <c r="L1068" s="41"/>
      <c r="M1068" s="42"/>
      <c r="N1068" s="41"/>
      <c r="O1068" s="58"/>
      <c r="P1068" s="44"/>
      <c r="Q1068" s="43"/>
      <c r="R1068" s="44"/>
      <c r="S1068" s="43"/>
      <c r="T1068" s="44"/>
      <c r="U1068" s="43"/>
      <c r="V1068" s="44"/>
      <c r="W1068" s="43"/>
      <c r="X1068" s="44"/>
      <c r="Y1068" s="43"/>
      <c r="Z1068" s="44"/>
      <c r="AA1068" s="43"/>
    </row>
    <row r="1069" spans="1:27">
      <c r="A1069" s="19"/>
      <c r="B1069" s="26"/>
      <c r="C1069" s="26"/>
      <c r="D1069" s="41"/>
      <c r="E1069" s="42"/>
      <c r="F1069" s="41"/>
      <c r="G1069" s="42"/>
      <c r="H1069" s="41"/>
      <c r="I1069" s="42"/>
      <c r="J1069" s="41"/>
      <c r="K1069" s="42"/>
      <c r="L1069" s="41"/>
      <c r="M1069" s="42"/>
      <c r="N1069" s="41"/>
      <c r="O1069" s="58"/>
      <c r="P1069" s="44"/>
      <c r="Q1069" s="43"/>
      <c r="R1069" s="44"/>
      <c r="S1069" s="43"/>
      <c r="T1069" s="44"/>
      <c r="U1069" s="43"/>
      <c r="V1069" s="44"/>
      <c r="W1069" s="43"/>
      <c r="X1069" s="44"/>
      <c r="Y1069" s="43"/>
      <c r="Z1069" s="44"/>
      <c r="AA1069" s="43"/>
    </row>
    <row r="1070" spans="1:27">
      <c r="A1070" s="19"/>
      <c r="B1070" s="26"/>
      <c r="C1070" s="26"/>
      <c r="D1070" s="41"/>
      <c r="E1070" s="42"/>
      <c r="F1070" s="41"/>
      <c r="G1070" s="42"/>
      <c r="H1070" s="41"/>
      <c r="I1070" s="42"/>
      <c r="J1070" s="41"/>
      <c r="K1070" s="42"/>
      <c r="L1070" s="41"/>
      <c r="M1070" s="42"/>
      <c r="N1070" s="41"/>
      <c r="O1070" s="58"/>
      <c r="P1070" s="44"/>
      <c r="Q1070" s="43"/>
      <c r="R1070" s="44"/>
      <c r="S1070" s="43"/>
      <c r="T1070" s="44"/>
      <c r="U1070" s="43"/>
      <c r="V1070" s="44"/>
      <c r="W1070" s="43"/>
      <c r="X1070" s="44"/>
      <c r="Y1070" s="43"/>
      <c r="Z1070" s="44"/>
      <c r="AA1070" s="43"/>
    </row>
    <row r="1071" spans="1:27">
      <c r="A1071" s="19"/>
      <c r="B1071" s="26"/>
      <c r="C1071" s="26"/>
      <c r="D1071" s="41"/>
      <c r="E1071" s="42"/>
      <c r="F1071" s="41"/>
      <c r="G1071" s="42"/>
      <c r="H1071" s="41"/>
      <c r="I1071" s="42"/>
      <c r="J1071" s="41"/>
      <c r="K1071" s="42"/>
      <c r="L1071" s="41"/>
      <c r="M1071" s="42"/>
      <c r="N1071" s="41"/>
      <c r="O1071" s="58"/>
      <c r="P1071" s="44"/>
      <c r="Q1071" s="43"/>
      <c r="R1071" s="44"/>
      <c r="S1071" s="43"/>
      <c r="T1071" s="44"/>
      <c r="U1071" s="43"/>
      <c r="V1071" s="44"/>
      <c r="W1071" s="43"/>
      <c r="X1071" s="44"/>
      <c r="Y1071" s="43"/>
      <c r="Z1071" s="44"/>
      <c r="AA1071" s="43"/>
    </row>
    <row r="1072" spans="1:27">
      <c r="A1072" s="19"/>
      <c r="B1072" s="26"/>
      <c r="C1072" s="26"/>
      <c r="D1072" s="41"/>
      <c r="E1072" s="42"/>
      <c r="F1072" s="41"/>
      <c r="G1072" s="42"/>
      <c r="H1072" s="41"/>
      <c r="I1072" s="42"/>
      <c r="J1072" s="41"/>
      <c r="K1072" s="42"/>
      <c r="L1072" s="41"/>
      <c r="M1072" s="42"/>
      <c r="N1072" s="41"/>
      <c r="O1072" s="58"/>
      <c r="P1072" s="44"/>
      <c r="Q1072" s="43"/>
      <c r="R1072" s="44"/>
      <c r="S1072" s="43"/>
      <c r="T1072" s="44"/>
      <c r="U1072" s="43"/>
      <c r="V1072" s="44"/>
      <c r="W1072" s="43"/>
      <c r="X1072" s="44"/>
      <c r="Y1072" s="43"/>
      <c r="Z1072" s="44"/>
      <c r="AA1072" s="43"/>
    </row>
    <row r="1073" spans="1:27">
      <c r="A1073" s="19"/>
      <c r="B1073" s="26"/>
      <c r="C1073" s="26"/>
      <c r="D1073" s="41"/>
      <c r="E1073" s="42"/>
      <c r="F1073" s="41"/>
      <c r="G1073" s="42"/>
      <c r="H1073" s="41"/>
      <c r="I1073" s="42"/>
      <c r="J1073" s="41"/>
      <c r="K1073" s="42"/>
      <c r="L1073" s="41"/>
      <c r="M1073" s="42"/>
      <c r="N1073" s="41"/>
      <c r="O1073" s="58"/>
      <c r="P1073" s="44"/>
      <c r="Q1073" s="43"/>
      <c r="R1073" s="44"/>
      <c r="S1073" s="43"/>
      <c r="T1073" s="44"/>
      <c r="U1073" s="43"/>
      <c r="V1073" s="44"/>
      <c r="W1073" s="43"/>
      <c r="X1073" s="44"/>
      <c r="Y1073" s="43"/>
      <c r="Z1073" s="44"/>
      <c r="AA1073" s="43"/>
    </row>
    <row r="1074" spans="1:27">
      <c r="A1074" s="19"/>
      <c r="B1074" s="26"/>
      <c r="C1074" s="26"/>
      <c r="D1074" s="41"/>
      <c r="E1074" s="42"/>
      <c r="F1074" s="41"/>
      <c r="G1074" s="42"/>
      <c r="H1074" s="41"/>
      <c r="I1074" s="42"/>
      <c r="J1074" s="41"/>
      <c r="K1074" s="42"/>
      <c r="L1074" s="41"/>
      <c r="M1074" s="42"/>
      <c r="N1074" s="41"/>
      <c r="O1074" s="58"/>
      <c r="P1074" s="44"/>
      <c r="Q1074" s="43"/>
      <c r="R1074" s="44"/>
      <c r="S1074" s="43"/>
      <c r="T1074" s="44"/>
      <c r="U1074" s="43"/>
      <c r="V1074" s="44"/>
      <c r="W1074" s="43"/>
      <c r="X1074" s="44"/>
      <c r="Y1074" s="43"/>
      <c r="Z1074" s="44"/>
      <c r="AA1074" s="43"/>
    </row>
    <row r="1075" spans="1:27">
      <c r="A1075" s="19"/>
      <c r="B1075" s="26"/>
      <c r="C1075" s="26"/>
      <c r="D1075" s="41"/>
      <c r="E1075" s="42"/>
      <c r="F1075" s="41"/>
      <c r="G1075" s="42"/>
      <c r="H1075" s="41"/>
      <c r="I1075" s="42"/>
      <c r="J1075" s="41"/>
      <c r="K1075" s="42"/>
      <c r="L1075" s="41"/>
      <c r="M1075" s="42"/>
      <c r="N1075" s="41"/>
      <c r="O1075" s="58"/>
      <c r="P1075" s="44"/>
      <c r="Q1075" s="43"/>
      <c r="R1075" s="44"/>
      <c r="S1075" s="43"/>
      <c r="T1075" s="44"/>
      <c r="U1075" s="43"/>
      <c r="V1075" s="44"/>
      <c r="W1075" s="43"/>
      <c r="X1075" s="44"/>
      <c r="Y1075" s="43"/>
      <c r="Z1075" s="44"/>
      <c r="AA1075" s="43"/>
    </row>
    <row r="1076" spans="1:27">
      <c r="A1076" s="19"/>
      <c r="B1076" s="26"/>
      <c r="C1076" s="26"/>
      <c r="D1076" s="41"/>
      <c r="E1076" s="42"/>
      <c r="F1076" s="41"/>
      <c r="G1076" s="42"/>
      <c r="H1076" s="41"/>
      <c r="I1076" s="42"/>
      <c r="J1076" s="41"/>
      <c r="K1076" s="42"/>
      <c r="L1076" s="41"/>
      <c r="M1076" s="42"/>
      <c r="N1076" s="41"/>
      <c r="O1076" s="58"/>
      <c r="P1076" s="44"/>
      <c r="Q1076" s="43"/>
      <c r="R1076" s="44"/>
      <c r="S1076" s="43"/>
      <c r="T1076" s="44"/>
      <c r="U1076" s="43"/>
      <c r="V1076" s="44"/>
      <c r="W1076" s="43"/>
      <c r="X1076" s="44"/>
      <c r="Y1076" s="43"/>
      <c r="Z1076" s="44"/>
      <c r="AA1076" s="43"/>
    </row>
    <row r="1077" spans="1:27">
      <c r="A1077" s="19"/>
      <c r="B1077" s="26"/>
      <c r="C1077" s="26"/>
      <c r="D1077" s="41"/>
      <c r="E1077" s="42"/>
      <c r="F1077" s="41"/>
      <c r="G1077" s="42"/>
      <c r="H1077" s="41"/>
      <c r="I1077" s="42"/>
      <c r="J1077" s="41"/>
      <c r="K1077" s="42"/>
      <c r="L1077" s="41"/>
      <c r="M1077" s="42"/>
      <c r="N1077" s="41"/>
      <c r="O1077" s="58"/>
      <c r="P1077" s="44"/>
      <c r="Q1077" s="43"/>
      <c r="R1077" s="44"/>
      <c r="S1077" s="43"/>
      <c r="T1077" s="44"/>
      <c r="U1077" s="43"/>
      <c r="V1077" s="44"/>
      <c r="W1077" s="43"/>
      <c r="X1077" s="44"/>
      <c r="Y1077" s="43"/>
      <c r="Z1077" s="44"/>
      <c r="AA1077" s="43"/>
    </row>
    <row r="1078" spans="1:27">
      <c r="A1078" s="19"/>
      <c r="B1078" s="26"/>
      <c r="C1078" s="26"/>
      <c r="D1078" s="41"/>
      <c r="E1078" s="42"/>
      <c r="F1078" s="41"/>
      <c r="G1078" s="42"/>
      <c r="H1078" s="41"/>
      <c r="I1078" s="42"/>
      <c r="J1078" s="41"/>
      <c r="K1078" s="42"/>
      <c r="L1078" s="41"/>
      <c r="M1078" s="42"/>
      <c r="N1078" s="41"/>
      <c r="O1078" s="58"/>
      <c r="P1078" s="44"/>
      <c r="Q1078" s="43"/>
      <c r="R1078" s="44"/>
      <c r="S1078" s="43"/>
      <c r="T1078" s="44"/>
      <c r="U1078" s="43"/>
      <c r="V1078" s="44"/>
      <c r="W1078" s="43"/>
      <c r="X1078" s="44"/>
      <c r="Y1078" s="43"/>
      <c r="Z1078" s="44"/>
      <c r="AA1078" s="43"/>
    </row>
    <row r="1079" spans="1:27">
      <c r="A1079" s="19"/>
      <c r="B1079" s="26"/>
      <c r="C1079" s="26"/>
      <c r="D1079" s="41"/>
      <c r="E1079" s="42"/>
      <c r="F1079" s="41"/>
      <c r="G1079" s="42"/>
      <c r="H1079" s="41"/>
      <c r="I1079" s="42"/>
      <c r="J1079" s="41"/>
      <c r="K1079" s="42"/>
      <c r="L1079" s="41"/>
      <c r="M1079" s="42"/>
      <c r="N1079" s="41"/>
      <c r="O1079" s="58"/>
      <c r="P1079" s="44"/>
      <c r="Q1079" s="43"/>
      <c r="R1079" s="44"/>
      <c r="S1079" s="43"/>
      <c r="T1079" s="44"/>
      <c r="U1079" s="43"/>
      <c r="V1079" s="44"/>
      <c r="W1079" s="43"/>
      <c r="X1079" s="44"/>
      <c r="Y1079" s="43"/>
      <c r="Z1079" s="44"/>
      <c r="AA1079" s="43"/>
    </row>
    <row r="1080" spans="1:27">
      <c r="A1080" s="19"/>
      <c r="B1080" s="26"/>
      <c r="C1080" s="26"/>
      <c r="D1080" s="41"/>
      <c r="E1080" s="42"/>
      <c r="F1080" s="41"/>
      <c r="G1080" s="42"/>
      <c r="H1080" s="41"/>
      <c r="I1080" s="42"/>
      <c r="J1080" s="41"/>
      <c r="K1080" s="42"/>
      <c r="L1080" s="41"/>
      <c r="M1080" s="42"/>
      <c r="N1080" s="41"/>
      <c r="O1080" s="58"/>
      <c r="P1080" s="44"/>
      <c r="Q1080" s="43"/>
      <c r="R1080" s="44"/>
      <c r="S1080" s="43"/>
      <c r="T1080" s="44"/>
      <c r="U1080" s="43"/>
      <c r="V1080" s="44"/>
      <c r="W1080" s="43"/>
      <c r="X1080" s="44"/>
      <c r="Y1080" s="43"/>
      <c r="Z1080" s="44"/>
      <c r="AA1080" s="43"/>
    </row>
    <row r="1081" spans="1:27">
      <c r="A1081" s="19"/>
      <c r="B1081" s="26"/>
      <c r="C1081" s="26"/>
      <c r="D1081" s="41"/>
      <c r="E1081" s="42"/>
      <c r="F1081" s="41"/>
      <c r="G1081" s="42"/>
      <c r="H1081" s="41"/>
      <c r="I1081" s="42"/>
      <c r="J1081" s="41"/>
      <c r="K1081" s="42"/>
      <c r="L1081" s="41"/>
      <c r="M1081" s="42"/>
      <c r="N1081" s="41"/>
      <c r="O1081" s="58"/>
      <c r="P1081" s="44"/>
      <c r="Q1081" s="43"/>
      <c r="R1081" s="44"/>
      <c r="S1081" s="43"/>
      <c r="T1081" s="44"/>
      <c r="U1081" s="43"/>
      <c r="V1081" s="44"/>
      <c r="W1081" s="43"/>
      <c r="X1081" s="44"/>
      <c r="Y1081" s="43"/>
      <c r="Z1081" s="44"/>
      <c r="AA1081" s="43"/>
    </row>
    <row r="1082" spans="1:27">
      <c r="A1082" s="19"/>
      <c r="B1082" s="26"/>
      <c r="C1082" s="26"/>
      <c r="D1082" s="41"/>
      <c r="E1082" s="42"/>
      <c r="F1082" s="41"/>
      <c r="G1082" s="42"/>
      <c r="H1082" s="41"/>
      <c r="I1082" s="42"/>
      <c r="J1082" s="41"/>
      <c r="K1082" s="42"/>
      <c r="L1082" s="41"/>
      <c r="M1082" s="42"/>
      <c r="N1082" s="41"/>
      <c r="O1082" s="58"/>
      <c r="P1082" s="44"/>
      <c r="Q1082" s="43"/>
      <c r="R1082" s="44"/>
      <c r="S1082" s="43"/>
      <c r="T1082" s="44"/>
      <c r="U1082" s="43"/>
      <c r="V1082" s="44"/>
      <c r="W1082" s="43"/>
      <c r="X1082" s="44"/>
      <c r="Y1082" s="43"/>
      <c r="Z1082" s="44"/>
      <c r="AA1082" s="43"/>
    </row>
    <row r="1083" spans="1:27">
      <c r="A1083" s="19"/>
      <c r="B1083" s="26"/>
      <c r="C1083" s="26"/>
      <c r="D1083" s="41"/>
      <c r="E1083" s="42"/>
      <c r="F1083" s="41"/>
      <c r="G1083" s="42"/>
      <c r="H1083" s="41"/>
      <c r="I1083" s="42"/>
      <c r="J1083" s="41"/>
      <c r="K1083" s="42"/>
      <c r="L1083" s="41"/>
      <c r="M1083" s="42"/>
      <c r="N1083" s="41"/>
      <c r="O1083" s="58"/>
      <c r="P1083" s="44"/>
      <c r="Q1083" s="43"/>
      <c r="R1083" s="44"/>
      <c r="S1083" s="43"/>
      <c r="T1083" s="44"/>
      <c r="U1083" s="43"/>
      <c r="V1083" s="44"/>
      <c r="W1083" s="43"/>
      <c r="X1083" s="44"/>
      <c r="Y1083" s="43"/>
      <c r="Z1083" s="44"/>
      <c r="AA1083" s="43"/>
    </row>
    <row r="1084" spans="1:27">
      <c r="A1084" s="19"/>
      <c r="B1084" s="26"/>
      <c r="C1084" s="26"/>
      <c r="D1084" s="41"/>
      <c r="E1084" s="42"/>
      <c r="F1084" s="41"/>
      <c r="G1084" s="42"/>
      <c r="H1084" s="41"/>
      <c r="I1084" s="42"/>
      <c r="J1084" s="41"/>
      <c r="K1084" s="42"/>
      <c r="L1084" s="41"/>
      <c r="M1084" s="42"/>
      <c r="N1084" s="41"/>
      <c r="O1084" s="58"/>
      <c r="P1084" s="44"/>
      <c r="Q1084" s="43"/>
      <c r="R1084" s="44"/>
      <c r="S1084" s="43"/>
      <c r="T1084" s="44"/>
      <c r="U1084" s="43"/>
      <c r="V1084" s="44"/>
      <c r="W1084" s="43"/>
      <c r="X1084" s="44"/>
      <c r="Y1084" s="43"/>
      <c r="Z1084" s="44"/>
      <c r="AA1084" s="43"/>
    </row>
    <row r="1085" spans="1:27">
      <c r="A1085" s="19"/>
      <c r="B1085" s="26"/>
      <c r="C1085" s="26"/>
      <c r="D1085" s="41"/>
      <c r="E1085" s="42"/>
      <c r="F1085" s="41"/>
      <c r="G1085" s="42"/>
      <c r="H1085" s="41"/>
      <c r="I1085" s="42"/>
      <c r="J1085" s="41"/>
      <c r="K1085" s="42"/>
      <c r="L1085" s="41"/>
      <c r="M1085" s="42"/>
      <c r="N1085" s="41"/>
      <c r="O1085" s="58"/>
      <c r="P1085" s="44"/>
      <c r="Q1085" s="43"/>
      <c r="R1085" s="44"/>
      <c r="S1085" s="43"/>
      <c r="T1085" s="44"/>
      <c r="U1085" s="43"/>
      <c r="V1085" s="44"/>
      <c r="W1085" s="43"/>
      <c r="X1085" s="44"/>
      <c r="Y1085" s="43"/>
      <c r="Z1085" s="44"/>
      <c r="AA1085" s="43"/>
    </row>
    <row r="1086" spans="1:27">
      <c r="A1086" s="19"/>
      <c r="B1086" s="26"/>
      <c r="C1086" s="26"/>
      <c r="D1086" s="41"/>
      <c r="E1086" s="42"/>
      <c r="F1086" s="41"/>
      <c r="G1086" s="42"/>
      <c r="H1086" s="41"/>
      <c r="I1086" s="42"/>
      <c r="J1086" s="41"/>
      <c r="K1086" s="42"/>
      <c r="L1086" s="41"/>
      <c r="M1086" s="42"/>
      <c r="N1086" s="41"/>
      <c r="O1086" s="58"/>
      <c r="P1086" s="44"/>
      <c r="Q1086" s="43"/>
      <c r="R1086" s="44"/>
      <c r="S1086" s="43"/>
      <c r="T1086" s="44"/>
      <c r="U1086" s="43"/>
      <c r="V1086" s="44"/>
      <c r="W1086" s="43"/>
      <c r="X1086" s="44"/>
      <c r="Y1086" s="43"/>
      <c r="Z1086" s="44"/>
      <c r="AA1086" s="43"/>
    </row>
    <row r="1087" spans="1:27">
      <c r="A1087" s="19"/>
      <c r="B1087" s="26"/>
      <c r="C1087" s="26"/>
      <c r="D1087" s="41"/>
      <c r="E1087" s="42"/>
      <c r="F1087" s="41"/>
      <c r="G1087" s="42"/>
      <c r="H1087" s="41"/>
      <c r="I1087" s="42"/>
      <c r="J1087" s="41"/>
      <c r="K1087" s="42"/>
      <c r="L1087" s="41"/>
      <c r="M1087" s="42"/>
      <c r="N1087" s="41"/>
      <c r="O1087" s="58"/>
      <c r="P1087" s="44"/>
      <c r="Q1087" s="43"/>
      <c r="R1087" s="44"/>
      <c r="S1087" s="43"/>
      <c r="T1087" s="44"/>
      <c r="U1087" s="43"/>
      <c r="V1087" s="44"/>
      <c r="W1087" s="43"/>
      <c r="X1087" s="44"/>
      <c r="Y1087" s="43"/>
      <c r="Z1087" s="44"/>
      <c r="AA1087" s="43"/>
    </row>
    <row r="1088" spans="1:27">
      <c r="A1088" s="19"/>
      <c r="B1088" s="26"/>
      <c r="C1088" s="26"/>
      <c r="D1088" s="41"/>
      <c r="E1088" s="42"/>
      <c r="F1088" s="41"/>
      <c r="G1088" s="42"/>
      <c r="H1088" s="41"/>
      <c r="I1088" s="42"/>
      <c r="J1088" s="41"/>
      <c r="K1088" s="42"/>
      <c r="L1088" s="41"/>
      <c r="M1088" s="42"/>
      <c r="N1088" s="41"/>
      <c r="O1088" s="58"/>
      <c r="P1088" s="44"/>
      <c r="Q1088" s="43"/>
      <c r="R1088" s="44"/>
      <c r="S1088" s="43"/>
      <c r="T1088" s="44"/>
      <c r="U1088" s="43"/>
      <c r="V1088" s="44"/>
      <c r="W1088" s="43"/>
      <c r="X1088" s="44"/>
      <c r="Y1088" s="43"/>
      <c r="Z1088" s="44"/>
      <c r="AA1088" s="43"/>
    </row>
    <row r="1089" spans="1:27">
      <c r="A1089" s="19"/>
      <c r="B1089" s="26"/>
      <c r="C1089" s="26"/>
      <c r="D1089" s="41"/>
      <c r="E1089" s="42"/>
      <c r="F1089" s="41"/>
      <c r="G1089" s="42"/>
      <c r="H1089" s="41"/>
      <c r="I1089" s="42"/>
      <c r="J1089" s="41"/>
      <c r="K1089" s="42"/>
      <c r="L1089" s="41"/>
      <c r="M1089" s="42"/>
      <c r="N1089" s="41"/>
      <c r="O1089" s="58"/>
      <c r="P1089" s="44"/>
      <c r="Q1089" s="43"/>
      <c r="R1089" s="44"/>
      <c r="S1089" s="43"/>
      <c r="T1089" s="44"/>
      <c r="U1089" s="43"/>
      <c r="V1089" s="44"/>
      <c r="W1089" s="43"/>
      <c r="X1089" s="44"/>
      <c r="Y1089" s="43"/>
      <c r="Z1089" s="44"/>
      <c r="AA1089" s="43"/>
    </row>
    <row r="1090" spans="1:27">
      <c r="A1090" s="19"/>
      <c r="B1090" s="26"/>
      <c r="C1090" s="26"/>
      <c r="D1090" s="41"/>
      <c r="E1090" s="42"/>
      <c r="F1090" s="41"/>
      <c r="G1090" s="42"/>
      <c r="H1090" s="41"/>
      <c r="I1090" s="42"/>
      <c r="J1090" s="41"/>
      <c r="K1090" s="42"/>
      <c r="L1090" s="41"/>
      <c r="M1090" s="42"/>
      <c r="N1090" s="41"/>
      <c r="O1090" s="58"/>
      <c r="P1090" s="44"/>
      <c r="Q1090" s="43"/>
      <c r="R1090" s="44"/>
      <c r="S1090" s="43"/>
      <c r="T1090" s="44"/>
      <c r="U1090" s="43"/>
      <c r="V1090" s="44"/>
      <c r="W1090" s="43"/>
      <c r="X1090" s="44"/>
      <c r="Y1090" s="43"/>
      <c r="Z1090" s="44"/>
      <c r="AA1090" s="43"/>
    </row>
    <row r="1091" spans="1:27">
      <c r="A1091" s="19"/>
      <c r="B1091" s="26"/>
      <c r="C1091" s="26"/>
      <c r="D1091" s="41"/>
      <c r="E1091" s="42"/>
      <c r="F1091" s="41"/>
      <c r="G1091" s="42"/>
      <c r="H1091" s="41"/>
      <c r="I1091" s="42"/>
      <c r="J1091" s="41"/>
      <c r="K1091" s="42"/>
      <c r="L1091" s="41"/>
      <c r="M1091" s="42"/>
      <c r="N1091" s="41"/>
      <c r="O1091" s="58"/>
      <c r="P1091" s="44"/>
      <c r="Q1091" s="43"/>
      <c r="R1091" s="44"/>
      <c r="S1091" s="43"/>
      <c r="T1091" s="44"/>
      <c r="U1091" s="43"/>
      <c r="V1091" s="44"/>
      <c r="W1091" s="43"/>
      <c r="X1091" s="44"/>
      <c r="Y1091" s="43"/>
      <c r="Z1091" s="44"/>
      <c r="AA1091" s="43"/>
    </row>
    <row r="1092" spans="1:27">
      <c r="A1092" s="19"/>
      <c r="B1092" s="26"/>
      <c r="C1092" s="26"/>
      <c r="D1092" s="41"/>
      <c r="E1092" s="42"/>
      <c r="F1092" s="41"/>
      <c r="G1092" s="42"/>
      <c r="H1092" s="41"/>
      <c r="I1092" s="42"/>
      <c r="J1092" s="41"/>
      <c r="K1092" s="42"/>
      <c r="L1092" s="41"/>
      <c r="M1092" s="42"/>
      <c r="N1092" s="41"/>
      <c r="O1092" s="58"/>
      <c r="P1092" s="44"/>
      <c r="Q1092" s="43"/>
      <c r="R1092" s="44"/>
      <c r="S1092" s="43"/>
      <c r="T1092" s="44"/>
      <c r="U1092" s="43"/>
      <c r="V1092" s="44"/>
      <c r="W1092" s="43"/>
      <c r="X1092" s="44"/>
      <c r="Y1092" s="43"/>
      <c r="Z1092" s="44"/>
      <c r="AA1092" s="43"/>
    </row>
    <row r="1093" spans="1:27">
      <c r="A1093" s="19"/>
      <c r="B1093" s="26"/>
      <c r="C1093" s="26"/>
      <c r="D1093" s="41"/>
      <c r="E1093" s="42"/>
      <c r="F1093" s="41"/>
      <c r="G1093" s="42"/>
      <c r="H1093" s="41"/>
      <c r="I1093" s="42"/>
      <c r="J1093" s="41"/>
      <c r="K1093" s="42"/>
      <c r="L1093" s="41"/>
      <c r="M1093" s="42"/>
      <c r="N1093" s="41"/>
      <c r="O1093" s="58"/>
      <c r="P1093" s="44"/>
      <c r="Q1093" s="43"/>
      <c r="R1093" s="44"/>
      <c r="S1093" s="43"/>
      <c r="T1093" s="44"/>
      <c r="U1093" s="43"/>
      <c r="V1093" s="44"/>
      <c r="W1093" s="43"/>
      <c r="X1093" s="44"/>
      <c r="Y1093" s="43"/>
      <c r="Z1093" s="44"/>
      <c r="AA1093" s="43"/>
    </row>
    <row r="1094" spans="1:27">
      <c r="A1094" s="19"/>
      <c r="B1094" s="26"/>
      <c r="C1094" s="26"/>
      <c r="D1094" s="41"/>
      <c r="E1094" s="42"/>
      <c r="F1094" s="41"/>
      <c r="G1094" s="42"/>
      <c r="H1094" s="41"/>
      <c r="I1094" s="42"/>
      <c r="J1094" s="41"/>
      <c r="K1094" s="42"/>
      <c r="L1094" s="41"/>
      <c r="M1094" s="42"/>
      <c r="N1094" s="41"/>
      <c r="O1094" s="58"/>
      <c r="P1094" s="44"/>
      <c r="Q1094" s="43"/>
      <c r="R1094" s="44"/>
      <c r="S1094" s="43"/>
      <c r="T1094" s="44"/>
      <c r="U1094" s="43"/>
      <c r="V1094" s="44"/>
      <c r="W1094" s="43"/>
      <c r="X1094" s="44"/>
      <c r="Y1094" s="43"/>
      <c r="Z1094" s="44"/>
      <c r="AA1094" s="43"/>
    </row>
    <row r="1095" spans="1:27">
      <c r="A1095" s="19"/>
      <c r="B1095" s="26"/>
      <c r="C1095" s="26"/>
      <c r="D1095" s="41"/>
      <c r="E1095" s="42"/>
      <c r="F1095" s="41"/>
      <c r="G1095" s="42"/>
      <c r="H1095" s="41"/>
      <c r="I1095" s="42"/>
      <c r="J1095" s="41"/>
      <c r="K1095" s="42"/>
      <c r="L1095" s="41"/>
      <c r="M1095" s="42"/>
      <c r="N1095" s="41"/>
      <c r="O1095" s="58"/>
      <c r="P1095" s="44"/>
      <c r="Q1095" s="43"/>
      <c r="R1095" s="44"/>
      <c r="S1095" s="43"/>
      <c r="T1095" s="44"/>
      <c r="U1095" s="43"/>
      <c r="V1095" s="44"/>
      <c r="W1095" s="43"/>
      <c r="X1095" s="44"/>
      <c r="Y1095" s="43"/>
      <c r="Z1095" s="44"/>
      <c r="AA1095" s="43"/>
    </row>
    <row r="1096" spans="1:27">
      <c r="A1096" s="19"/>
      <c r="B1096" s="26"/>
      <c r="C1096" s="26"/>
      <c r="D1096" s="41"/>
      <c r="E1096" s="42"/>
      <c r="F1096" s="41"/>
      <c r="G1096" s="42"/>
      <c r="H1096" s="41"/>
      <c r="I1096" s="42"/>
      <c r="J1096" s="41"/>
      <c r="K1096" s="42"/>
      <c r="L1096" s="41"/>
      <c r="M1096" s="42"/>
      <c r="N1096" s="41"/>
      <c r="O1096" s="58"/>
      <c r="P1096" s="44"/>
      <c r="Q1096" s="43"/>
      <c r="R1096" s="44"/>
      <c r="S1096" s="43"/>
      <c r="T1096" s="44"/>
      <c r="U1096" s="43"/>
      <c r="V1096" s="44"/>
      <c r="W1096" s="43"/>
      <c r="X1096" s="44"/>
      <c r="Y1096" s="43"/>
      <c r="Z1096" s="44"/>
      <c r="AA1096" s="43"/>
    </row>
    <row r="1097" spans="1:27">
      <c r="A1097" s="19"/>
      <c r="B1097" s="26"/>
      <c r="C1097" s="26"/>
      <c r="D1097" s="41"/>
      <c r="E1097" s="42"/>
      <c r="F1097" s="41"/>
      <c r="G1097" s="42"/>
      <c r="H1097" s="41"/>
      <c r="I1097" s="42"/>
      <c r="J1097" s="41"/>
      <c r="K1097" s="42"/>
      <c r="L1097" s="41"/>
      <c r="M1097" s="42"/>
      <c r="N1097" s="41"/>
      <c r="O1097" s="58"/>
      <c r="P1097" s="44"/>
      <c r="Q1097" s="43"/>
      <c r="R1097" s="44"/>
      <c r="S1097" s="43"/>
      <c r="T1097" s="44"/>
      <c r="U1097" s="43"/>
      <c r="V1097" s="44"/>
      <c r="W1097" s="43"/>
      <c r="X1097" s="44"/>
      <c r="Y1097" s="43"/>
      <c r="Z1097" s="44"/>
      <c r="AA1097" s="43"/>
    </row>
    <row r="1098" spans="1:27">
      <c r="A1098" s="19"/>
      <c r="B1098" s="26"/>
      <c r="C1098" s="26"/>
      <c r="D1098" s="41"/>
      <c r="E1098" s="42"/>
      <c r="F1098" s="41"/>
      <c r="G1098" s="42"/>
      <c r="H1098" s="41"/>
      <c r="I1098" s="42"/>
      <c r="J1098" s="41"/>
      <c r="K1098" s="42"/>
      <c r="L1098" s="41"/>
      <c r="M1098" s="42"/>
      <c r="N1098" s="41"/>
      <c r="O1098" s="58"/>
      <c r="P1098" s="44"/>
      <c r="Q1098" s="43"/>
      <c r="R1098" s="44"/>
      <c r="S1098" s="43"/>
      <c r="T1098" s="44"/>
      <c r="U1098" s="43"/>
      <c r="V1098" s="44"/>
      <c r="W1098" s="43"/>
      <c r="X1098" s="44"/>
      <c r="Y1098" s="43"/>
      <c r="Z1098" s="44"/>
      <c r="AA1098" s="43"/>
    </row>
    <row r="1099" spans="1:27">
      <c r="A1099" s="19"/>
      <c r="B1099" s="26"/>
      <c r="C1099" s="26"/>
      <c r="D1099" s="41"/>
      <c r="E1099" s="42"/>
      <c r="F1099" s="41"/>
      <c r="G1099" s="42"/>
      <c r="H1099" s="41"/>
      <c r="I1099" s="42"/>
      <c r="J1099" s="41"/>
      <c r="K1099" s="42"/>
      <c r="L1099" s="41"/>
      <c r="M1099" s="42"/>
      <c r="N1099" s="41"/>
      <c r="O1099" s="58"/>
      <c r="P1099" s="44"/>
      <c r="Q1099" s="43"/>
      <c r="R1099" s="44"/>
      <c r="S1099" s="43"/>
      <c r="T1099" s="44"/>
      <c r="U1099" s="43"/>
      <c r="V1099" s="44"/>
      <c r="W1099" s="43"/>
      <c r="X1099" s="44"/>
      <c r="Y1099" s="43"/>
      <c r="Z1099" s="44"/>
      <c r="AA1099" s="43"/>
    </row>
    <row r="1100" spans="1:27">
      <c r="A1100" s="19"/>
      <c r="B1100" s="26"/>
      <c r="C1100" s="26"/>
      <c r="D1100" s="41"/>
      <c r="E1100" s="42"/>
      <c r="F1100" s="41"/>
      <c r="G1100" s="42"/>
      <c r="H1100" s="41"/>
      <c r="I1100" s="42"/>
      <c r="J1100" s="41"/>
      <c r="K1100" s="42"/>
      <c r="L1100" s="41"/>
      <c r="M1100" s="42"/>
      <c r="N1100" s="41"/>
      <c r="O1100" s="58"/>
      <c r="P1100" s="44"/>
      <c r="Q1100" s="43"/>
      <c r="R1100" s="44"/>
      <c r="S1100" s="43"/>
      <c r="T1100" s="44"/>
      <c r="U1100" s="43"/>
      <c r="V1100" s="44"/>
      <c r="W1100" s="43"/>
      <c r="X1100" s="44"/>
      <c r="Y1100" s="43"/>
      <c r="Z1100" s="44"/>
      <c r="AA1100" s="43"/>
    </row>
    <row r="1101" spans="1:27">
      <c r="A1101" s="19"/>
      <c r="B1101" s="26"/>
      <c r="C1101" s="26"/>
      <c r="D1101" s="41"/>
      <c r="E1101" s="42"/>
      <c r="F1101" s="41"/>
      <c r="G1101" s="42"/>
      <c r="H1101" s="41"/>
      <c r="I1101" s="42"/>
      <c r="J1101" s="41"/>
      <c r="K1101" s="42"/>
      <c r="L1101" s="41"/>
      <c r="M1101" s="42"/>
      <c r="N1101" s="41"/>
      <c r="O1101" s="58"/>
      <c r="P1101" s="44"/>
      <c r="Q1101" s="43"/>
      <c r="R1101" s="44"/>
      <c r="S1101" s="43"/>
      <c r="T1101" s="44"/>
      <c r="U1101" s="43"/>
      <c r="V1101" s="44"/>
      <c r="W1101" s="43"/>
      <c r="X1101" s="44"/>
      <c r="Y1101" s="43"/>
      <c r="Z1101" s="44"/>
      <c r="AA1101" s="43"/>
    </row>
    <row r="1102" spans="1:27">
      <c r="A1102" s="19"/>
      <c r="B1102" s="26"/>
      <c r="C1102" s="26"/>
      <c r="D1102" s="41"/>
      <c r="E1102" s="42"/>
      <c r="F1102" s="41"/>
      <c r="G1102" s="42"/>
      <c r="H1102" s="41"/>
      <c r="I1102" s="42"/>
      <c r="J1102" s="41"/>
      <c r="K1102" s="42"/>
      <c r="L1102" s="41"/>
      <c r="M1102" s="42"/>
      <c r="N1102" s="41"/>
      <c r="O1102" s="58"/>
      <c r="P1102" s="44"/>
      <c r="Q1102" s="43"/>
      <c r="R1102" s="44"/>
      <c r="S1102" s="43"/>
      <c r="T1102" s="44"/>
      <c r="U1102" s="43"/>
      <c r="V1102" s="44"/>
      <c r="W1102" s="43"/>
      <c r="X1102" s="44"/>
      <c r="Y1102" s="43"/>
      <c r="Z1102" s="44"/>
      <c r="AA1102" s="43"/>
    </row>
    <row r="1103" spans="1:27">
      <c r="A1103" s="19"/>
      <c r="B1103" s="26"/>
      <c r="C1103" s="26"/>
      <c r="D1103" s="41"/>
      <c r="E1103" s="42"/>
      <c r="F1103" s="41"/>
      <c r="G1103" s="42"/>
      <c r="H1103" s="41"/>
      <c r="I1103" s="42"/>
      <c r="J1103" s="41"/>
      <c r="K1103" s="42"/>
      <c r="L1103" s="41"/>
      <c r="M1103" s="42"/>
      <c r="N1103" s="41"/>
      <c r="O1103" s="58"/>
      <c r="P1103" s="44"/>
      <c r="Q1103" s="43"/>
      <c r="R1103" s="44"/>
      <c r="S1103" s="43"/>
      <c r="T1103" s="44"/>
      <c r="U1103" s="43"/>
      <c r="V1103" s="44"/>
      <c r="W1103" s="43"/>
      <c r="X1103" s="44"/>
      <c r="Y1103" s="43"/>
      <c r="Z1103" s="44"/>
      <c r="AA1103" s="43"/>
    </row>
    <row r="1104" spans="1:27">
      <c r="A1104" s="19"/>
      <c r="B1104" s="26"/>
      <c r="C1104" s="26"/>
      <c r="D1104" s="41"/>
      <c r="E1104" s="42"/>
      <c r="F1104" s="41"/>
      <c r="G1104" s="42"/>
      <c r="H1104" s="41"/>
      <c r="I1104" s="42"/>
      <c r="J1104" s="41"/>
      <c r="K1104" s="42"/>
      <c r="L1104" s="41"/>
      <c r="M1104" s="42"/>
      <c r="N1104" s="41"/>
      <c r="O1104" s="58"/>
      <c r="P1104" s="44"/>
      <c r="Q1104" s="43"/>
      <c r="R1104" s="44"/>
      <c r="S1104" s="43"/>
      <c r="T1104" s="44"/>
      <c r="U1104" s="43"/>
      <c r="V1104" s="44"/>
      <c r="W1104" s="43"/>
      <c r="X1104" s="44"/>
      <c r="Y1104" s="43"/>
      <c r="Z1104" s="44"/>
      <c r="AA1104" s="43"/>
    </row>
    <row r="1105" spans="1:27">
      <c r="A1105" s="19"/>
      <c r="B1105" s="26"/>
      <c r="C1105" s="26"/>
      <c r="D1105" s="41"/>
      <c r="E1105" s="42"/>
      <c r="F1105" s="41"/>
      <c r="G1105" s="42"/>
      <c r="H1105" s="41"/>
      <c r="I1105" s="42"/>
      <c r="J1105" s="41"/>
      <c r="K1105" s="42"/>
      <c r="L1105" s="41"/>
      <c r="M1105" s="42"/>
      <c r="N1105" s="41"/>
      <c r="O1105" s="58"/>
      <c r="P1105" s="44"/>
      <c r="Q1105" s="43"/>
      <c r="R1105" s="44"/>
      <c r="S1105" s="43"/>
      <c r="T1105" s="44"/>
      <c r="U1105" s="43"/>
      <c r="V1105" s="44"/>
      <c r="W1105" s="43"/>
      <c r="X1105" s="44"/>
      <c r="Y1105" s="43"/>
      <c r="Z1105" s="44"/>
      <c r="AA1105" s="43"/>
    </row>
    <row r="1106" spans="1:27">
      <c r="A1106" s="19"/>
      <c r="B1106" s="26"/>
      <c r="C1106" s="26"/>
      <c r="D1106" s="41"/>
      <c r="E1106" s="42"/>
      <c r="F1106" s="41"/>
      <c r="G1106" s="42"/>
      <c r="H1106" s="41"/>
      <c r="I1106" s="42"/>
      <c r="J1106" s="41"/>
      <c r="K1106" s="42"/>
      <c r="L1106" s="41"/>
      <c r="M1106" s="42"/>
      <c r="N1106" s="41"/>
      <c r="O1106" s="58"/>
      <c r="P1106" s="44"/>
      <c r="Q1106" s="43"/>
      <c r="R1106" s="44"/>
      <c r="S1106" s="43"/>
      <c r="T1106" s="44"/>
      <c r="U1106" s="43"/>
      <c r="V1106" s="44"/>
      <c r="W1106" s="43"/>
      <c r="X1106" s="44"/>
      <c r="Y1106" s="43"/>
      <c r="Z1106" s="44"/>
      <c r="AA1106" s="43"/>
    </row>
    <row r="1107" spans="1:27">
      <c r="A1107" s="19"/>
      <c r="B1107" s="26"/>
      <c r="C1107" s="26"/>
      <c r="D1107" s="41"/>
      <c r="E1107" s="42"/>
      <c r="F1107" s="41"/>
      <c r="G1107" s="42"/>
      <c r="H1107" s="41"/>
      <c r="I1107" s="42"/>
      <c r="J1107" s="41"/>
      <c r="K1107" s="42"/>
      <c r="L1107" s="41"/>
      <c r="M1107" s="42"/>
      <c r="N1107" s="41"/>
      <c r="O1107" s="58"/>
      <c r="P1107" s="44"/>
      <c r="Q1107" s="43"/>
      <c r="R1107" s="44"/>
      <c r="S1107" s="43"/>
      <c r="T1107" s="44"/>
      <c r="U1107" s="43"/>
      <c r="V1107" s="44"/>
      <c r="W1107" s="43"/>
      <c r="X1107" s="44"/>
      <c r="Y1107" s="43"/>
      <c r="Z1107" s="44"/>
      <c r="AA1107" s="43"/>
    </row>
    <row r="1108" spans="1:27">
      <c r="A1108" s="19"/>
      <c r="B1108" s="26"/>
      <c r="C1108" s="26"/>
      <c r="D1108" s="41"/>
      <c r="E1108" s="42"/>
      <c r="F1108" s="41"/>
      <c r="G1108" s="42"/>
      <c r="H1108" s="41"/>
      <c r="I1108" s="42"/>
      <c r="J1108" s="41"/>
      <c r="K1108" s="42"/>
      <c r="L1108" s="41"/>
      <c r="M1108" s="42"/>
      <c r="N1108" s="41"/>
      <c r="O1108" s="58"/>
      <c r="P1108" s="44"/>
      <c r="Q1108" s="43"/>
      <c r="R1108" s="44"/>
      <c r="S1108" s="43"/>
      <c r="T1108" s="44"/>
      <c r="U1108" s="43"/>
      <c r="V1108" s="44"/>
      <c r="W1108" s="43"/>
      <c r="X1108" s="44"/>
      <c r="Y1108" s="43"/>
      <c r="Z1108" s="44"/>
      <c r="AA1108" s="43"/>
    </row>
    <row r="1109" spans="1:27">
      <c r="A1109" s="19"/>
      <c r="B1109" s="26"/>
      <c r="C1109" s="26"/>
      <c r="D1109" s="41"/>
      <c r="E1109" s="42"/>
      <c r="F1109" s="41"/>
      <c r="G1109" s="42"/>
      <c r="H1109" s="41"/>
      <c r="I1109" s="42"/>
      <c r="J1109" s="41"/>
      <c r="K1109" s="42"/>
      <c r="L1109" s="41"/>
      <c r="M1109" s="42"/>
      <c r="N1109" s="41"/>
      <c r="O1109" s="58"/>
      <c r="P1109" s="44"/>
      <c r="Q1109" s="43"/>
      <c r="R1109" s="44"/>
      <c r="S1109" s="43"/>
      <c r="T1109" s="44"/>
      <c r="U1109" s="43"/>
      <c r="V1109" s="44"/>
      <c r="W1109" s="43"/>
      <c r="X1109" s="44"/>
      <c r="Y1109" s="43"/>
      <c r="Z1109" s="44"/>
      <c r="AA1109" s="43"/>
    </row>
    <row r="1110" spans="1:27">
      <c r="A1110" s="19"/>
      <c r="B1110" s="26"/>
      <c r="C1110" s="26"/>
      <c r="D1110" s="41"/>
      <c r="E1110" s="42"/>
      <c r="F1110" s="41"/>
      <c r="G1110" s="42"/>
      <c r="H1110" s="41"/>
      <c r="I1110" s="42"/>
      <c r="J1110" s="41"/>
      <c r="K1110" s="42"/>
      <c r="L1110" s="41"/>
      <c r="M1110" s="42"/>
      <c r="N1110" s="41"/>
      <c r="O1110" s="58"/>
      <c r="P1110" s="44"/>
      <c r="Q1110" s="43"/>
      <c r="R1110" s="44"/>
      <c r="S1110" s="43"/>
      <c r="T1110" s="44"/>
      <c r="U1110" s="43"/>
      <c r="V1110" s="44"/>
      <c r="W1110" s="43"/>
      <c r="X1110" s="44"/>
      <c r="Y1110" s="43"/>
      <c r="Z1110" s="44"/>
      <c r="AA1110" s="43"/>
    </row>
    <row r="1111" spans="1:27">
      <c r="A1111" s="19"/>
      <c r="B1111" s="26"/>
      <c r="C1111" s="26"/>
      <c r="D1111" s="41"/>
      <c r="E1111" s="42"/>
      <c r="F1111" s="41"/>
      <c r="G1111" s="42"/>
      <c r="H1111" s="41"/>
      <c r="I1111" s="42"/>
      <c r="J1111" s="41"/>
      <c r="K1111" s="42"/>
      <c r="L1111" s="41"/>
      <c r="M1111" s="42"/>
      <c r="N1111" s="41"/>
      <c r="O1111" s="58"/>
      <c r="P1111" s="44"/>
      <c r="Q1111" s="43"/>
      <c r="R1111" s="44"/>
      <c r="S1111" s="43"/>
      <c r="T1111" s="44"/>
      <c r="U1111" s="43"/>
      <c r="V1111" s="44"/>
      <c r="W1111" s="43"/>
      <c r="X1111" s="44"/>
      <c r="Y1111" s="43"/>
      <c r="Z1111" s="44"/>
      <c r="AA1111" s="43"/>
    </row>
    <row r="1112" spans="1:27">
      <c r="A1112" s="19"/>
      <c r="B1112" s="26"/>
      <c r="C1112" s="26"/>
      <c r="D1112" s="41"/>
      <c r="E1112" s="42"/>
      <c r="F1112" s="41"/>
      <c r="G1112" s="42"/>
      <c r="H1112" s="41"/>
      <c r="I1112" s="42"/>
      <c r="J1112" s="41"/>
      <c r="K1112" s="42"/>
      <c r="L1112" s="41"/>
      <c r="M1112" s="42"/>
      <c r="N1112" s="41"/>
      <c r="O1112" s="58"/>
      <c r="P1112" s="44"/>
      <c r="Q1112" s="43"/>
      <c r="R1112" s="44"/>
      <c r="S1112" s="43"/>
      <c r="T1112" s="44"/>
      <c r="U1112" s="43"/>
      <c r="V1112" s="44"/>
      <c r="W1112" s="43"/>
      <c r="X1112" s="44"/>
      <c r="Y1112" s="43"/>
      <c r="Z1112" s="44"/>
      <c r="AA1112" s="43"/>
    </row>
    <row r="1113" spans="1:27">
      <c r="A1113" s="19"/>
      <c r="B1113" s="26"/>
      <c r="C1113" s="26"/>
      <c r="D1113" s="41"/>
      <c r="E1113" s="42"/>
      <c r="F1113" s="41"/>
      <c r="G1113" s="42"/>
      <c r="H1113" s="41"/>
      <c r="I1113" s="42"/>
      <c r="J1113" s="41"/>
      <c r="K1113" s="42"/>
      <c r="L1113" s="41"/>
      <c r="M1113" s="42"/>
      <c r="N1113" s="41"/>
      <c r="O1113" s="58"/>
      <c r="P1113" s="44"/>
      <c r="Q1113" s="43"/>
      <c r="R1113" s="44"/>
      <c r="S1113" s="43"/>
      <c r="T1113" s="44"/>
      <c r="U1113" s="43"/>
      <c r="V1113" s="44"/>
      <c r="W1113" s="43"/>
      <c r="X1113" s="44"/>
      <c r="Y1113" s="43"/>
      <c r="Z1113" s="44"/>
      <c r="AA1113" s="43"/>
    </row>
    <row r="1114" spans="1:27">
      <c r="A1114" s="19"/>
      <c r="B1114" s="26"/>
      <c r="C1114" s="26"/>
      <c r="D1114" s="41"/>
      <c r="E1114" s="42"/>
      <c r="F1114" s="41"/>
      <c r="G1114" s="42"/>
      <c r="H1114" s="41"/>
      <c r="I1114" s="42"/>
      <c r="J1114" s="41"/>
      <c r="K1114" s="42"/>
      <c r="L1114" s="41"/>
      <c r="M1114" s="42"/>
      <c r="N1114" s="41"/>
      <c r="O1114" s="58"/>
      <c r="P1114" s="44"/>
      <c r="Q1114" s="43"/>
      <c r="R1114" s="44"/>
      <c r="S1114" s="43"/>
      <c r="T1114" s="44"/>
      <c r="U1114" s="43"/>
      <c r="V1114" s="44"/>
      <c r="W1114" s="43"/>
      <c r="X1114" s="44"/>
      <c r="Y1114" s="43"/>
      <c r="Z1114" s="44"/>
      <c r="AA1114" s="43"/>
    </row>
    <row r="1115" spans="1:27">
      <c r="A1115" s="19"/>
      <c r="B1115" s="26"/>
      <c r="C1115" s="26"/>
      <c r="D1115" s="41"/>
      <c r="E1115" s="42"/>
      <c r="F1115" s="41"/>
      <c r="G1115" s="42"/>
      <c r="H1115" s="41"/>
      <c r="I1115" s="42"/>
      <c r="J1115" s="41"/>
      <c r="K1115" s="42"/>
      <c r="L1115" s="41"/>
      <c r="M1115" s="42"/>
      <c r="N1115" s="41"/>
      <c r="O1115" s="58"/>
      <c r="P1115" s="44"/>
      <c r="Q1115" s="43"/>
      <c r="R1115" s="44"/>
      <c r="S1115" s="43"/>
      <c r="T1115" s="44"/>
      <c r="U1115" s="43"/>
      <c r="V1115" s="44"/>
      <c r="W1115" s="43"/>
      <c r="X1115" s="44"/>
      <c r="Y1115" s="43"/>
      <c r="Z1115" s="44"/>
      <c r="AA1115" s="43"/>
    </row>
    <row r="1116" spans="1:27">
      <c r="A1116" s="19"/>
      <c r="B1116" s="26"/>
      <c r="C1116" s="26"/>
      <c r="D1116" s="41"/>
      <c r="E1116" s="42"/>
      <c r="F1116" s="41"/>
      <c r="G1116" s="42"/>
      <c r="H1116" s="41"/>
      <c r="I1116" s="42"/>
      <c r="J1116" s="41"/>
      <c r="K1116" s="42"/>
      <c r="L1116" s="41"/>
      <c r="M1116" s="42"/>
      <c r="N1116" s="41"/>
      <c r="O1116" s="58"/>
      <c r="P1116" s="44"/>
      <c r="Q1116" s="43"/>
      <c r="R1116" s="44"/>
      <c r="S1116" s="43"/>
      <c r="T1116" s="44"/>
      <c r="U1116" s="43"/>
      <c r="V1116" s="44"/>
      <c r="W1116" s="43"/>
      <c r="X1116" s="44"/>
      <c r="Y1116" s="43"/>
      <c r="Z1116" s="44"/>
      <c r="AA1116" s="43"/>
    </row>
    <row r="1117" spans="1:27">
      <c r="A1117" s="19"/>
      <c r="B1117" s="26"/>
      <c r="C1117" s="26"/>
      <c r="D1117" s="41"/>
      <c r="E1117" s="42"/>
      <c r="F1117" s="41"/>
      <c r="G1117" s="42"/>
      <c r="H1117" s="41"/>
      <c r="I1117" s="42"/>
      <c r="J1117" s="41"/>
      <c r="K1117" s="42"/>
      <c r="L1117" s="41"/>
      <c r="M1117" s="42"/>
      <c r="N1117" s="41"/>
      <c r="O1117" s="58"/>
      <c r="P1117" s="44"/>
      <c r="Q1117" s="43"/>
      <c r="R1117" s="44"/>
      <c r="S1117" s="43"/>
      <c r="T1117" s="44"/>
      <c r="U1117" s="43"/>
      <c r="V1117" s="44"/>
      <c r="W1117" s="43"/>
      <c r="X1117" s="44"/>
      <c r="Y1117" s="43"/>
      <c r="Z1117" s="44"/>
      <c r="AA1117" s="43"/>
    </row>
    <row r="1118" spans="1:27">
      <c r="A1118" s="19"/>
      <c r="B1118" s="26"/>
      <c r="C1118" s="26"/>
      <c r="D1118" s="41"/>
      <c r="E1118" s="42"/>
      <c r="F1118" s="41"/>
      <c r="G1118" s="42"/>
      <c r="H1118" s="41"/>
      <c r="I1118" s="42"/>
      <c r="J1118" s="41"/>
      <c r="K1118" s="42"/>
      <c r="L1118" s="41"/>
      <c r="M1118" s="42"/>
      <c r="N1118" s="41"/>
      <c r="O1118" s="58"/>
      <c r="P1118" s="44"/>
      <c r="Q1118" s="43"/>
      <c r="R1118" s="44"/>
      <c r="S1118" s="43"/>
      <c r="T1118" s="44"/>
      <c r="U1118" s="43"/>
      <c r="V1118" s="44"/>
      <c r="W1118" s="43"/>
      <c r="X1118" s="44"/>
      <c r="Y1118" s="43"/>
      <c r="Z1118" s="44"/>
      <c r="AA1118" s="43"/>
    </row>
    <row r="1119" spans="1:27">
      <c r="A1119" s="19"/>
      <c r="B1119" s="26"/>
      <c r="C1119" s="26"/>
      <c r="D1119" s="41"/>
      <c r="E1119" s="42"/>
      <c r="F1119" s="41"/>
      <c r="G1119" s="42"/>
      <c r="H1119" s="41"/>
      <c r="I1119" s="42"/>
      <c r="J1119" s="41"/>
      <c r="K1119" s="42"/>
      <c r="L1119" s="41"/>
      <c r="M1119" s="42"/>
      <c r="N1119" s="41"/>
      <c r="O1119" s="58"/>
      <c r="P1119" s="44"/>
      <c r="Q1119" s="43"/>
      <c r="R1119" s="44"/>
      <c r="S1119" s="43"/>
      <c r="T1119" s="44"/>
      <c r="U1119" s="43"/>
      <c r="V1119" s="44"/>
      <c r="W1119" s="43"/>
      <c r="X1119" s="44"/>
      <c r="Y1119" s="43"/>
      <c r="Z1119" s="44"/>
      <c r="AA1119" s="43"/>
    </row>
    <row r="1120" spans="1:27">
      <c r="A1120" s="19"/>
      <c r="B1120" s="26"/>
      <c r="C1120" s="26"/>
      <c r="D1120" s="41"/>
      <c r="E1120" s="42"/>
      <c r="F1120" s="41"/>
      <c r="G1120" s="42"/>
      <c r="H1120" s="41"/>
      <c r="I1120" s="42"/>
      <c r="J1120" s="41"/>
      <c r="K1120" s="42"/>
      <c r="L1120" s="41"/>
      <c r="M1120" s="42"/>
      <c r="N1120" s="41"/>
      <c r="O1120" s="58"/>
      <c r="P1120" s="44"/>
      <c r="Q1120" s="43"/>
      <c r="R1120" s="44"/>
      <c r="S1120" s="43"/>
      <c r="T1120" s="44"/>
      <c r="U1120" s="43"/>
      <c r="V1120" s="44"/>
      <c r="W1120" s="43"/>
      <c r="X1120" s="44"/>
      <c r="Y1120" s="43"/>
      <c r="Z1120" s="44"/>
      <c r="AA1120" s="43"/>
    </row>
    <row r="1121" spans="1:27">
      <c r="A1121" s="19"/>
      <c r="B1121" s="26"/>
      <c r="C1121" s="26"/>
      <c r="D1121" s="41"/>
      <c r="E1121" s="42"/>
      <c r="F1121" s="41"/>
      <c r="G1121" s="42"/>
      <c r="H1121" s="41"/>
      <c r="I1121" s="42"/>
      <c r="J1121" s="41"/>
      <c r="K1121" s="42"/>
      <c r="L1121" s="41"/>
      <c r="M1121" s="42"/>
      <c r="N1121" s="41"/>
      <c r="O1121" s="58"/>
      <c r="P1121" s="44"/>
      <c r="Q1121" s="43"/>
      <c r="R1121" s="44"/>
      <c r="S1121" s="43"/>
      <c r="T1121" s="44"/>
      <c r="U1121" s="43"/>
      <c r="V1121" s="44"/>
      <c r="W1121" s="43"/>
      <c r="X1121" s="44"/>
      <c r="Y1121" s="43"/>
      <c r="Z1121" s="44"/>
      <c r="AA1121" s="43"/>
    </row>
    <row r="1122" spans="1:27">
      <c r="A1122" s="19"/>
      <c r="B1122" s="26"/>
      <c r="C1122" s="26"/>
      <c r="D1122" s="41"/>
      <c r="E1122" s="42"/>
      <c r="F1122" s="41"/>
      <c r="G1122" s="42"/>
      <c r="H1122" s="41"/>
      <c r="I1122" s="42"/>
      <c r="J1122" s="41"/>
      <c r="K1122" s="42"/>
      <c r="L1122" s="41"/>
      <c r="M1122" s="42"/>
      <c r="N1122" s="41"/>
      <c r="O1122" s="58"/>
      <c r="P1122" s="44"/>
      <c r="Q1122" s="43"/>
      <c r="R1122" s="44"/>
      <c r="S1122" s="43"/>
      <c r="T1122" s="44"/>
      <c r="U1122" s="43"/>
      <c r="V1122" s="44"/>
      <c r="W1122" s="43"/>
      <c r="X1122" s="44"/>
      <c r="Y1122" s="43"/>
      <c r="Z1122" s="44"/>
      <c r="AA1122" s="43"/>
    </row>
    <row r="1123" spans="1:27">
      <c r="A1123" s="19"/>
      <c r="B1123" s="26"/>
      <c r="C1123" s="26"/>
      <c r="D1123" s="41"/>
      <c r="E1123" s="42"/>
      <c r="F1123" s="41"/>
      <c r="G1123" s="42"/>
      <c r="H1123" s="41"/>
      <c r="I1123" s="42"/>
      <c r="J1123" s="41"/>
      <c r="K1123" s="42"/>
      <c r="L1123" s="41"/>
      <c r="M1123" s="42"/>
      <c r="N1123" s="41"/>
      <c r="O1123" s="58"/>
      <c r="P1123" s="44"/>
      <c r="Q1123" s="43"/>
      <c r="R1123" s="44"/>
      <c r="S1123" s="43"/>
      <c r="T1123" s="44"/>
      <c r="U1123" s="43"/>
      <c r="V1123" s="44"/>
      <c r="W1123" s="43"/>
      <c r="X1123" s="44"/>
      <c r="Y1123" s="43"/>
      <c r="Z1123" s="44"/>
      <c r="AA1123" s="43"/>
    </row>
    <row r="1124" spans="1:27">
      <c r="A1124" s="19"/>
      <c r="B1124" s="26"/>
      <c r="C1124" s="26"/>
      <c r="D1124" s="41"/>
      <c r="E1124" s="42"/>
      <c r="F1124" s="41"/>
      <c r="G1124" s="42"/>
      <c r="H1124" s="41"/>
      <c r="I1124" s="42"/>
      <c r="J1124" s="41"/>
      <c r="K1124" s="42"/>
      <c r="L1124" s="41"/>
      <c r="M1124" s="42"/>
      <c r="N1124" s="41"/>
      <c r="O1124" s="58"/>
      <c r="P1124" s="44"/>
      <c r="Q1124" s="43"/>
      <c r="R1124" s="44"/>
      <c r="S1124" s="43"/>
      <c r="T1124" s="44"/>
      <c r="U1124" s="43"/>
      <c r="V1124" s="44"/>
      <c r="W1124" s="43"/>
      <c r="X1124" s="44"/>
      <c r="Y1124" s="43"/>
      <c r="Z1124" s="44"/>
      <c r="AA1124" s="43"/>
    </row>
    <row r="1125" spans="1:27">
      <c r="A1125" s="19"/>
      <c r="B1125" s="26"/>
      <c r="C1125" s="26"/>
      <c r="D1125" s="41"/>
      <c r="E1125" s="42"/>
      <c r="F1125" s="41"/>
      <c r="G1125" s="42"/>
      <c r="H1125" s="41"/>
      <c r="I1125" s="42"/>
      <c r="J1125" s="41"/>
      <c r="K1125" s="42"/>
      <c r="L1125" s="41"/>
      <c r="M1125" s="42"/>
      <c r="N1125" s="41"/>
      <c r="O1125" s="58"/>
      <c r="P1125" s="44"/>
      <c r="Q1125" s="43"/>
      <c r="R1125" s="44"/>
      <c r="S1125" s="43"/>
      <c r="T1125" s="44"/>
      <c r="U1125" s="43"/>
      <c r="V1125" s="44"/>
      <c r="W1125" s="43"/>
      <c r="X1125" s="44"/>
      <c r="Y1125" s="43"/>
      <c r="Z1125" s="44"/>
      <c r="AA1125" s="43"/>
    </row>
    <row r="1126" spans="1:27">
      <c r="A1126" s="19"/>
      <c r="B1126" s="26"/>
      <c r="C1126" s="26"/>
      <c r="D1126" s="41"/>
      <c r="E1126" s="42"/>
      <c r="F1126" s="41"/>
      <c r="G1126" s="42"/>
      <c r="H1126" s="41"/>
      <c r="I1126" s="42"/>
      <c r="J1126" s="41"/>
      <c r="K1126" s="42"/>
      <c r="L1126" s="41"/>
      <c r="M1126" s="42"/>
      <c r="N1126" s="41"/>
      <c r="O1126" s="58"/>
      <c r="P1126" s="44"/>
      <c r="Q1126" s="43"/>
      <c r="R1126" s="44"/>
      <c r="S1126" s="43"/>
      <c r="T1126" s="44"/>
      <c r="U1126" s="43"/>
      <c r="V1126" s="44"/>
      <c r="W1126" s="43"/>
      <c r="X1126" s="44"/>
      <c r="Y1126" s="43"/>
      <c r="Z1126" s="44"/>
      <c r="AA1126" s="43"/>
    </row>
    <row r="1127" spans="1:27">
      <c r="A1127" s="19"/>
      <c r="B1127" s="26"/>
      <c r="C1127" s="26"/>
      <c r="D1127" s="41"/>
      <c r="E1127" s="42"/>
      <c r="F1127" s="41"/>
      <c r="G1127" s="42"/>
      <c r="H1127" s="41"/>
      <c r="I1127" s="42"/>
      <c r="J1127" s="41"/>
      <c r="K1127" s="42"/>
      <c r="L1127" s="41"/>
      <c r="M1127" s="42"/>
      <c r="N1127" s="41"/>
      <c r="O1127" s="58"/>
      <c r="P1127" s="44"/>
      <c r="Q1127" s="43"/>
      <c r="R1127" s="44"/>
      <c r="S1127" s="43"/>
      <c r="T1127" s="44"/>
      <c r="U1127" s="43"/>
      <c r="V1127" s="44"/>
      <c r="W1127" s="43"/>
      <c r="X1127" s="44"/>
      <c r="Y1127" s="43"/>
      <c r="Z1127" s="44"/>
      <c r="AA1127" s="43"/>
    </row>
    <row r="1128" spans="1:27">
      <c r="A1128" s="19"/>
      <c r="B1128" s="26"/>
      <c r="C1128" s="26"/>
      <c r="D1128" s="41"/>
      <c r="E1128" s="42"/>
      <c r="F1128" s="41"/>
      <c r="G1128" s="42"/>
      <c r="H1128" s="41"/>
      <c r="I1128" s="42"/>
      <c r="J1128" s="41"/>
      <c r="K1128" s="42"/>
      <c r="L1128" s="41"/>
      <c r="M1128" s="42"/>
      <c r="N1128" s="41"/>
      <c r="O1128" s="58"/>
      <c r="P1128" s="44"/>
      <c r="Q1128" s="43"/>
      <c r="R1128" s="44"/>
      <c r="S1128" s="43"/>
      <c r="T1128" s="44"/>
      <c r="U1128" s="43"/>
      <c r="V1128" s="44"/>
      <c r="W1128" s="43"/>
      <c r="X1128" s="44"/>
      <c r="Y1128" s="43"/>
      <c r="Z1128" s="44"/>
      <c r="AA1128" s="43"/>
    </row>
    <row r="1129" spans="1:27">
      <c r="A1129" s="19"/>
      <c r="B1129" s="26"/>
      <c r="C1129" s="26"/>
      <c r="D1129" s="41"/>
      <c r="E1129" s="42"/>
      <c r="F1129" s="41"/>
      <c r="G1129" s="42"/>
      <c r="H1129" s="41"/>
      <c r="I1129" s="42"/>
      <c r="J1129" s="41"/>
      <c r="K1129" s="42"/>
      <c r="L1129" s="41"/>
      <c r="M1129" s="42"/>
      <c r="N1129" s="41"/>
      <c r="O1129" s="58"/>
      <c r="P1129" s="44"/>
      <c r="Q1129" s="43"/>
      <c r="R1129" s="44"/>
      <c r="S1129" s="43"/>
      <c r="T1129" s="44"/>
      <c r="U1129" s="43"/>
      <c r="V1129" s="44"/>
      <c r="W1129" s="43"/>
      <c r="X1129" s="44"/>
      <c r="Y1129" s="43"/>
      <c r="Z1129" s="44"/>
      <c r="AA1129" s="43"/>
    </row>
    <row r="1130" spans="1:27">
      <c r="A1130" s="19"/>
      <c r="B1130" s="26"/>
      <c r="C1130" s="26"/>
      <c r="D1130" s="41"/>
      <c r="E1130" s="42"/>
      <c r="F1130" s="41"/>
      <c r="G1130" s="42"/>
      <c r="H1130" s="41"/>
      <c r="I1130" s="42"/>
      <c r="J1130" s="41"/>
      <c r="K1130" s="42"/>
      <c r="L1130" s="41"/>
      <c r="M1130" s="42"/>
      <c r="N1130" s="41"/>
      <c r="O1130" s="58"/>
      <c r="P1130" s="44"/>
      <c r="Q1130" s="43"/>
      <c r="R1130" s="44"/>
      <c r="S1130" s="43"/>
      <c r="T1130" s="44"/>
      <c r="U1130" s="43"/>
      <c r="V1130" s="44"/>
      <c r="W1130" s="43"/>
      <c r="X1130" s="44"/>
      <c r="Y1130" s="43"/>
      <c r="Z1130" s="44"/>
      <c r="AA1130" s="43"/>
    </row>
    <row r="1131" spans="1:27">
      <c r="A1131" s="19"/>
      <c r="B1131" s="26"/>
      <c r="C1131" s="26"/>
      <c r="D1131" s="41"/>
      <c r="E1131" s="42"/>
      <c r="F1131" s="41"/>
      <c r="G1131" s="42"/>
      <c r="H1131" s="41"/>
      <c r="I1131" s="42"/>
      <c r="J1131" s="41"/>
      <c r="K1131" s="42"/>
      <c r="L1131" s="41"/>
      <c r="M1131" s="42"/>
      <c r="N1131" s="41"/>
      <c r="O1131" s="58"/>
      <c r="P1131" s="44"/>
      <c r="Q1131" s="43"/>
      <c r="R1131" s="44"/>
      <c r="S1131" s="43"/>
      <c r="T1131" s="44"/>
      <c r="U1131" s="43"/>
      <c r="V1131" s="44"/>
      <c r="W1131" s="43"/>
      <c r="X1131" s="44"/>
      <c r="Y1131" s="43"/>
      <c r="Z1131" s="44"/>
      <c r="AA1131" s="43"/>
    </row>
    <row r="1132" spans="1:27">
      <c r="A1132" s="19"/>
      <c r="B1132" s="26"/>
      <c r="C1132" s="26"/>
      <c r="D1132" s="41"/>
      <c r="E1132" s="42"/>
      <c r="F1132" s="41"/>
      <c r="G1132" s="42"/>
      <c r="H1132" s="41"/>
      <c r="I1132" s="42"/>
      <c r="J1132" s="41"/>
      <c r="K1132" s="42"/>
      <c r="L1132" s="41"/>
      <c r="M1132" s="42"/>
      <c r="N1132" s="41"/>
      <c r="O1132" s="58"/>
      <c r="P1132" s="44"/>
      <c r="Q1132" s="43"/>
      <c r="R1132" s="44"/>
      <c r="S1132" s="43"/>
      <c r="T1132" s="44"/>
      <c r="U1132" s="43"/>
      <c r="V1132" s="44"/>
      <c r="W1132" s="43"/>
      <c r="X1132" s="44"/>
      <c r="Y1132" s="43"/>
      <c r="Z1132" s="44"/>
      <c r="AA1132" s="43"/>
    </row>
    <row r="1133" spans="1:27">
      <c r="A1133" s="19"/>
      <c r="B1133" s="26"/>
      <c r="C1133" s="26"/>
      <c r="D1133" s="41"/>
      <c r="E1133" s="42"/>
      <c r="F1133" s="41"/>
      <c r="G1133" s="42"/>
      <c r="H1133" s="41"/>
      <c r="I1133" s="42"/>
      <c r="J1133" s="41"/>
      <c r="K1133" s="42"/>
      <c r="L1133" s="41"/>
      <c r="M1133" s="42"/>
      <c r="N1133" s="41"/>
      <c r="O1133" s="58"/>
      <c r="P1133" s="44"/>
      <c r="Q1133" s="43"/>
      <c r="R1133" s="44"/>
      <c r="S1133" s="43"/>
      <c r="T1133" s="44"/>
      <c r="U1133" s="43"/>
      <c r="V1133" s="44"/>
      <c r="W1133" s="43"/>
      <c r="X1133" s="44"/>
      <c r="Y1133" s="43"/>
      <c r="Z1133" s="44"/>
      <c r="AA1133" s="43"/>
    </row>
    <row r="1134" spans="1:27">
      <c r="A1134" s="19"/>
      <c r="B1134" s="26"/>
      <c r="C1134" s="26"/>
      <c r="D1134" s="41"/>
      <c r="E1134" s="42"/>
      <c r="F1134" s="41"/>
      <c r="G1134" s="42"/>
      <c r="H1134" s="41"/>
      <c r="I1134" s="42"/>
      <c r="J1134" s="41"/>
      <c r="K1134" s="42"/>
      <c r="L1134" s="41"/>
      <c r="M1134" s="42"/>
      <c r="N1134" s="41"/>
      <c r="O1134" s="58"/>
      <c r="P1134" s="44"/>
      <c r="Q1134" s="43"/>
      <c r="R1134" s="44"/>
      <c r="S1134" s="43"/>
      <c r="T1134" s="44"/>
      <c r="U1134" s="43"/>
      <c r="V1134" s="44"/>
      <c r="W1134" s="43"/>
      <c r="X1134" s="44"/>
      <c r="Y1134" s="43"/>
      <c r="Z1134" s="44"/>
      <c r="AA1134" s="43"/>
    </row>
    <row r="1135" spans="1:27">
      <c r="A1135" s="19"/>
      <c r="B1135" s="26"/>
      <c r="C1135" s="26"/>
      <c r="D1135" s="41"/>
      <c r="E1135" s="42"/>
      <c r="F1135" s="41"/>
      <c r="G1135" s="42"/>
      <c r="H1135" s="41"/>
      <c r="I1135" s="42"/>
      <c r="J1135" s="41"/>
      <c r="K1135" s="42"/>
      <c r="L1135" s="41"/>
      <c r="M1135" s="42"/>
      <c r="N1135" s="41"/>
      <c r="O1135" s="58"/>
      <c r="P1135" s="44"/>
      <c r="Q1135" s="43"/>
      <c r="R1135" s="44"/>
      <c r="S1135" s="43"/>
      <c r="T1135" s="44"/>
      <c r="U1135" s="43"/>
      <c r="V1135" s="44"/>
      <c r="W1135" s="43"/>
      <c r="X1135" s="44"/>
      <c r="Y1135" s="43"/>
      <c r="Z1135" s="44"/>
      <c r="AA1135" s="43"/>
    </row>
    <row r="1136" spans="1:27">
      <c r="A1136" s="19"/>
      <c r="B1136" s="26"/>
      <c r="C1136" s="26"/>
      <c r="D1136" s="41"/>
      <c r="E1136" s="42"/>
      <c r="F1136" s="41"/>
      <c r="G1136" s="42"/>
      <c r="H1136" s="41"/>
      <c r="I1136" s="42"/>
      <c r="J1136" s="41"/>
      <c r="K1136" s="42"/>
      <c r="L1136" s="41"/>
      <c r="M1136" s="42"/>
      <c r="N1136" s="41"/>
      <c r="O1136" s="58"/>
      <c r="P1136" s="44"/>
      <c r="Q1136" s="43"/>
      <c r="R1136" s="44"/>
      <c r="S1136" s="43"/>
      <c r="T1136" s="44"/>
      <c r="U1136" s="43"/>
      <c r="V1136" s="44"/>
      <c r="W1136" s="43"/>
      <c r="X1136" s="44"/>
      <c r="Y1136" s="43"/>
      <c r="Z1136" s="44"/>
      <c r="AA1136" s="43"/>
    </row>
    <row r="1137" spans="1:27">
      <c r="A1137" s="19"/>
      <c r="B1137" s="26"/>
      <c r="C1137" s="26"/>
      <c r="D1137" s="41"/>
      <c r="E1137" s="42"/>
      <c r="F1137" s="41"/>
      <c r="G1137" s="42"/>
      <c r="H1137" s="41"/>
      <c r="I1137" s="42"/>
      <c r="J1137" s="41"/>
      <c r="K1137" s="42"/>
      <c r="L1137" s="41"/>
      <c r="M1137" s="42"/>
      <c r="N1137" s="41"/>
      <c r="O1137" s="58"/>
      <c r="P1137" s="44"/>
      <c r="Q1137" s="43"/>
      <c r="R1137" s="44"/>
      <c r="S1137" s="43"/>
      <c r="T1137" s="44"/>
      <c r="U1137" s="43"/>
      <c r="V1137" s="44"/>
      <c r="W1137" s="43"/>
      <c r="X1137" s="44"/>
      <c r="Y1137" s="43"/>
      <c r="Z1137" s="44"/>
      <c r="AA1137" s="43"/>
    </row>
    <row r="1138" spans="1:27">
      <c r="A1138" s="19"/>
      <c r="B1138" s="26"/>
      <c r="C1138" s="26"/>
      <c r="D1138" s="41"/>
      <c r="E1138" s="42"/>
      <c r="F1138" s="41"/>
      <c r="G1138" s="42"/>
      <c r="H1138" s="41"/>
      <c r="I1138" s="42"/>
      <c r="J1138" s="41"/>
      <c r="K1138" s="42"/>
      <c r="L1138" s="41"/>
      <c r="M1138" s="42"/>
      <c r="N1138" s="41"/>
      <c r="O1138" s="58"/>
      <c r="P1138" s="44"/>
      <c r="Q1138" s="43"/>
      <c r="R1138" s="44"/>
      <c r="S1138" s="43"/>
      <c r="T1138" s="44"/>
      <c r="U1138" s="43"/>
      <c r="V1138" s="44"/>
      <c r="W1138" s="43"/>
      <c r="X1138" s="44"/>
      <c r="Y1138" s="43"/>
      <c r="Z1138" s="44"/>
      <c r="AA1138" s="43"/>
    </row>
    <row r="1139" spans="1:27">
      <c r="A1139" s="19"/>
      <c r="B1139" s="26"/>
      <c r="C1139" s="26"/>
      <c r="D1139" s="41"/>
      <c r="E1139" s="42"/>
      <c r="F1139" s="41"/>
      <c r="G1139" s="42"/>
      <c r="H1139" s="41"/>
      <c r="I1139" s="42"/>
      <c r="J1139" s="41"/>
      <c r="K1139" s="42"/>
      <c r="L1139" s="41"/>
      <c r="M1139" s="42"/>
      <c r="N1139" s="41"/>
      <c r="O1139" s="58"/>
      <c r="P1139" s="44"/>
      <c r="Q1139" s="43"/>
      <c r="R1139" s="44"/>
      <c r="S1139" s="43"/>
      <c r="T1139" s="44"/>
      <c r="U1139" s="43"/>
      <c r="V1139" s="44"/>
      <c r="W1139" s="43"/>
      <c r="X1139" s="44"/>
      <c r="Y1139" s="43"/>
      <c r="Z1139" s="44"/>
      <c r="AA1139" s="43"/>
    </row>
    <row r="1140" spans="1:27">
      <c r="A1140" s="19"/>
      <c r="B1140" s="26"/>
      <c r="C1140" s="26"/>
      <c r="D1140" s="41"/>
      <c r="E1140" s="42"/>
      <c r="F1140" s="41"/>
      <c r="G1140" s="42"/>
      <c r="H1140" s="41"/>
      <c r="I1140" s="42"/>
      <c r="J1140" s="41"/>
      <c r="K1140" s="42"/>
      <c r="L1140" s="41"/>
      <c r="M1140" s="42"/>
      <c r="N1140" s="41"/>
      <c r="O1140" s="58"/>
      <c r="P1140" s="44"/>
      <c r="Q1140" s="43"/>
      <c r="R1140" s="44"/>
      <c r="S1140" s="43"/>
      <c r="T1140" s="44"/>
      <c r="U1140" s="43"/>
      <c r="V1140" s="44"/>
      <c r="W1140" s="43"/>
      <c r="X1140" s="44"/>
      <c r="Y1140" s="43"/>
      <c r="Z1140" s="44"/>
      <c r="AA1140" s="43"/>
    </row>
    <row r="1141" spans="1:27">
      <c r="A1141" s="19"/>
      <c r="B1141" s="26"/>
      <c r="C1141" s="26"/>
      <c r="D1141" s="41"/>
      <c r="E1141" s="42"/>
      <c r="F1141" s="41"/>
      <c r="G1141" s="42"/>
      <c r="H1141" s="41"/>
      <c r="I1141" s="42"/>
      <c r="J1141" s="41"/>
      <c r="K1141" s="42"/>
      <c r="L1141" s="41"/>
      <c r="M1141" s="42"/>
      <c r="N1141" s="41"/>
      <c r="O1141" s="58"/>
      <c r="P1141" s="44"/>
      <c r="Q1141" s="43"/>
      <c r="R1141" s="44"/>
      <c r="S1141" s="43"/>
      <c r="T1141" s="44"/>
      <c r="U1141" s="43"/>
      <c r="V1141" s="44"/>
      <c r="W1141" s="43"/>
      <c r="X1141" s="44"/>
      <c r="Y1141" s="43"/>
      <c r="Z1141" s="44"/>
      <c r="AA1141" s="43"/>
    </row>
    <row r="1142" spans="1:27">
      <c r="A1142" s="19"/>
      <c r="B1142" s="26"/>
      <c r="C1142" s="26"/>
      <c r="D1142" s="41"/>
      <c r="E1142" s="42"/>
      <c r="F1142" s="41"/>
      <c r="G1142" s="42"/>
      <c r="H1142" s="41"/>
      <c r="I1142" s="42"/>
      <c r="J1142" s="41"/>
      <c r="K1142" s="42"/>
      <c r="L1142" s="41"/>
      <c r="M1142" s="42"/>
      <c r="N1142" s="41"/>
      <c r="O1142" s="58"/>
      <c r="P1142" s="44"/>
      <c r="Q1142" s="43"/>
      <c r="R1142" s="44"/>
      <c r="S1142" s="43"/>
      <c r="T1142" s="44"/>
      <c r="U1142" s="43"/>
      <c r="V1142" s="44"/>
      <c r="W1142" s="43"/>
      <c r="X1142" s="44"/>
      <c r="Y1142" s="43"/>
      <c r="Z1142" s="44"/>
      <c r="AA1142" s="43"/>
    </row>
    <row r="1143" spans="1:27">
      <c r="A1143" s="19"/>
      <c r="B1143" s="26"/>
      <c r="C1143" s="26"/>
      <c r="D1143" s="41"/>
      <c r="E1143" s="42"/>
      <c r="F1143" s="41"/>
      <c r="G1143" s="42"/>
      <c r="H1143" s="41"/>
      <c r="I1143" s="42"/>
      <c r="J1143" s="41"/>
      <c r="K1143" s="42"/>
      <c r="L1143" s="41"/>
      <c r="M1143" s="42"/>
      <c r="N1143" s="41"/>
      <c r="O1143" s="58"/>
      <c r="P1143" s="44"/>
      <c r="Q1143" s="43"/>
      <c r="R1143" s="44"/>
      <c r="S1143" s="43"/>
      <c r="T1143" s="44"/>
      <c r="U1143" s="43"/>
      <c r="V1143" s="44"/>
      <c r="W1143" s="43"/>
      <c r="X1143" s="44"/>
      <c r="Y1143" s="43"/>
      <c r="Z1143" s="44"/>
      <c r="AA1143" s="43"/>
    </row>
    <row r="1144" spans="1:27">
      <c r="A1144" s="19"/>
      <c r="B1144" s="26"/>
      <c r="C1144" s="26"/>
      <c r="D1144" s="41"/>
      <c r="E1144" s="42"/>
      <c r="F1144" s="41"/>
      <c r="G1144" s="42"/>
      <c r="H1144" s="41"/>
      <c r="I1144" s="42"/>
      <c r="J1144" s="41"/>
      <c r="K1144" s="42"/>
      <c r="L1144" s="41"/>
      <c r="M1144" s="42"/>
      <c r="N1144" s="41"/>
      <c r="O1144" s="58"/>
      <c r="P1144" s="44"/>
      <c r="Q1144" s="43"/>
      <c r="R1144" s="44"/>
      <c r="S1144" s="43"/>
      <c r="T1144" s="44"/>
      <c r="U1144" s="43"/>
      <c r="V1144" s="44"/>
      <c r="W1144" s="43"/>
      <c r="X1144" s="44"/>
      <c r="Y1144" s="43"/>
      <c r="Z1144" s="44"/>
      <c r="AA1144" s="43"/>
    </row>
    <row r="1145" spans="1:27">
      <c r="A1145" s="19"/>
      <c r="B1145" s="26"/>
      <c r="C1145" s="26"/>
      <c r="D1145" s="41"/>
      <c r="E1145" s="42"/>
      <c r="F1145" s="41"/>
      <c r="G1145" s="42"/>
      <c r="H1145" s="41"/>
      <c r="I1145" s="42"/>
      <c r="J1145" s="41"/>
      <c r="K1145" s="42"/>
      <c r="L1145" s="41"/>
      <c r="M1145" s="42"/>
      <c r="N1145" s="41"/>
      <c r="O1145" s="58"/>
      <c r="P1145" s="44"/>
      <c r="Q1145" s="43"/>
      <c r="R1145" s="44"/>
      <c r="S1145" s="43"/>
      <c r="T1145" s="44"/>
      <c r="U1145" s="43"/>
      <c r="V1145" s="44"/>
      <c r="W1145" s="43"/>
      <c r="X1145" s="44"/>
      <c r="Y1145" s="43"/>
      <c r="Z1145" s="44"/>
      <c r="AA1145" s="43"/>
    </row>
    <row r="1146" spans="1:27">
      <c r="A1146" s="19"/>
      <c r="B1146" s="26"/>
      <c r="C1146" s="26"/>
      <c r="D1146" s="41"/>
      <c r="E1146" s="42"/>
      <c r="F1146" s="41"/>
      <c r="G1146" s="42"/>
      <c r="H1146" s="41"/>
      <c r="I1146" s="42"/>
      <c r="J1146" s="41"/>
      <c r="K1146" s="42"/>
      <c r="L1146" s="41"/>
      <c r="M1146" s="42"/>
      <c r="N1146" s="41"/>
      <c r="O1146" s="58"/>
      <c r="P1146" s="44"/>
      <c r="Q1146" s="43"/>
      <c r="R1146" s="44"/>
      <c r="S1146" s="43"/>
      <c r="T1146" s="44"/>
      <c r="U1146" s="43"/>
      <c r="V1146" s="44"/>
      <c r="W1146" s="43"/>
      <c r="X1146" s="44"/>
      <c r="Y1146" s="43"/>
      <c r="Z1146" s="44"/>
      <c r="AA1146" s="43"/>
    </row>
    <row r="1147" spans="1:27">
      <c r="A1147" s="19"/>
      <c r="B1147" s="26"/>
      <c r="C1147" s="26"/>
      <c r="D1147" s="41"/>
      <c r="E1147" s="42"/>
      <c r="F1147" s="41"/>
      <c r="G1147" s="42"/>
      <c r="H1147" s="41"/>
      <c r="I1147" s="42"/>
      <c r="J1147" s="41"/>
      <c r="K1147" s="42"/>
      <c r="L1147" s="41"/>
      <c r="M1147" s="42"/>
      <c r="N1147" s="41"/>
      <c r="O1147" s="58"/>
      <c r="P1147" s="44"/>
      <c r="Q1147" s="43"/>
      <c r="R1147" s="44"/>
      <c r="S1147" s="43"/>
      <c r="T1147" s="44"/>
      <c r="U1147" s="43"/>
      <c r="V1147" s="44"/>
      <c r="W1147" s="43"/>
      <c r="X1147" s="44"/>
      <c r="Y1147" s="43"/>
      <c r="Z1147" s="44"/>
      <c r="AA1147" s="43"/>
    </row>
    <row r="1148" spans="1:27">
      <c r="A1148" s="19"/>
      <c r="B1148" s="26"/>
      <c r="C1148" s="26"/>
      <c r="D1148" s="41"/>
      <c r="E1148" s="42"/>
      <c r="F1148" s="41"/>
      <c r="G1148" s="42"/>
      <c r="H1148" s="41"/>
      <c r="I1148" s="42"/>
      <c r="J1148" s="41"/>
      <c r="K1148" s="42"/>
      <c r="L1148" s="41"/>
      <c r="M1148" s="42"/>
      <c r="N1148" s="41"/>
      <c r="O1148" s="58"/>
      <c r="P1148" s="44"/>
      <c r="Q1148" s="43"/>
      <c r="R1148" s="44"/>
      <c r="S1148" s="43"/>
      <c r="T1148" s="44"/>
      <c r="U1148" s="43"/>
      <c r="V1148" s="44"/>
      <c r="W1148" s="43"/>
      <c r="X1148" s="44"/>
      <c r="Y1148" s="43"/>
      <c r="Z1148" s="44"/>
      <c r="AA1148" s="43"/>
    </row>
    <row r="1149" spans="1:27">
      <c r="A1149" s="19"/>
      <c r="B1149" s="26"/>
      <c r="C1149" s="26"/>
      <c r="D1149" s="41"/>
      <c r="E1149" s="42"/>
      <c r="F1149" s="41"/>
      <c r="G1149" s="42"/>
      <c r="H1149" s="41"/>
      <c r="I1149" s="42"/>
      <c r="J1149" s="41"/>
      <c r="K1149" s="42"/>
      <c r="L1149" s="41"/>
      <c r="M1149" s="42"/>
      <c r="N1149" s="41"/>
      <c r="O1149" s="58"/>
      <c r="P1149" s="44"/>
      <c r="Q1149" s="43"/>
      <c r="R1149" s="44"/>
      <c r="S1149" s="43"/>
      <c r="T1149" s="44"/>
      <c r="U1149" s="43"/>
      <c r="V1149" s="44"/>
      <c r="W1149" s="43"/>
      <c r="X1149" s="44"/>
      <c r="Y1149" s="43"/>
      <c r="Z1149" s="44"/>
      <c r="AA1149" s="43"/>
    </row>
    <row r="1150" spans="1:27">
      <c r="A1150" s="19"/>
      <c r="B1150" s="26"/>
      <c r="C1150" s="26"/>
      <c r="D1150" s="41"/>
      <c r="E1150" s="42"/>
      <c r="F1150" s="41"/>
      <c r="G1150" s="42"/>
      <c r="H1150" s="41"/>
      <c r="I1150" s="42"/>
      <c r="J1150" s="41"/>
      <c r="K1150" s="42"/>
      <c r="L1150" s="41"/>
      <c r="M1150" s="42"/>
      <c r="N1150" s="41"/>
      <c r="O1150" s="58"/>
      <c r="P1150" s="44"/>
      <c r="Q1150" s="43"/>
      <c r="R1150" s="44"/>
      <c r="S1150" s="43"/>
      <c r="T1150" s="44"/>
      <c r="U1150" s="43"/>
      <c r="V1150" s="44"/>
      <c r="W1150" s="43"/>
      <c r="X1150" s="44"/>
      <c r="Y1150" s="43"/>
      <c r="Z1150" s="44"/>
      <c r="AA1150" s="43"/>
    </row>
    <row r="1151" spans="1:27">
      <c r="A1151" s="19"/>
      <c r="B1151" s="26"/>
      <c r="C1151" s="26"/>
      <c r="D1151" s="41"/>
      <c r="E1151" s="42"/>
      <c r="F1151" s="41"/>
      <c r="G1151" s="42"/>
      <c r="H1151" s="41"/>
      <c r="I1151" s="42"/>
      <c r="J1151" s="41"/>
      <c r="K1151" s="42"/>
      <c r="L1151" s="41"/>
      <c r="M1151" s="42"/>
      <c r="N1151" s="41"/>
      <c r="O1151" s="58"/>
      <c r="P1151" s="44"/>
      <c r="Q1151" s="43"/>
      <c r="R1151" s="44"/>
      <c r="S1151" s="43"/>
      <c r="T1151" s="44"/>
      <c r="U1151" s="43"/>
      <c r="V1151" s="44"/>
      <c r="W1151" s="43"/>
      <c r="X1151" s="44"/>
      <c r="Y1151" s="43"/>
      <c r="Z1151" s="44"/>
      <c r="AA1151" s="43"/>
    </row>
    <row r="1152" spans="1:27">
      <c r="A1152" s="19"/>
      <c r="B1152" s="26"/>
      <c r="C1152" s="26"/>
      <c r="D1152" s="41"/>
      <c r="E1152" s="42"/>
      <c r="F1152" s="41"/>
      <c r="G1152" s="42"/>
      <c r="H1152" s="41"/>
      <c r="I1152" s="42"/>
      <c r="J1152" s="41"/>
      <c r="K1152" s="42"/>
      <c r="L1152" s="41"/>
      <c r="M1152" s="42"/>
      <c r="N1152" s="41"/>
      <c r="O1152" s="58"/>
      <c r="P1152" s="44"/>
      <c r="Q1152" s="43"/>
      <c r="R1152" s="44"/>
      <c r="S1152" s="43"/>
      <c r="T1152" s="44"/>
      <c r="U1152" s="43"/>
      <c r="V1152" s="44"/>
      <c r="W1152" s="43"/>
      <c r="X1152" s="44"/>
      <c r="Y1152" s="43"/>
      <c r="Z1152" s="44"/>
      <c r="AA1152" s="43"/>
    </row>
    <row r="1153" spans="1:27">
      <c r="A1153" s="19"/>
      <c r="B1153" s="26"/>
      <c r="C1153" s="26"/>
      <c r="D1153" s="41"/>
      <c r="E1153" s="42"/>
      <c r="F1153" s="41"/>
      <c r="G1153" s="42"/>
      <c r="H1153" s="41"/>
      <c r="I1153" s="42"/>
      <c r="J1153" s="41"/>
      <c r="K1153" s="42"/>
      <c r="L1153" s="41"/>
      <c r="M1153" s="42"/>
      <c r="N1153" s="41"/>
      <c r="O1153" s="58"/>
      <c r="P1153" s="44"/>
      <c r="Q1153" s="43"/>
      <c r="R1153" s="44"/>
      <c r="S1153" s="43"/>
      <c r="T1153" s="44"/>
      <c r="U1153" s="43"/>
      <c r="V1153" s="44"/>
      <c r="W1153" s="43"/>
      <c r="X1153" s="44"/>
      <c r="Y1153" s="43"/>
      <c r="Z1153" s="44"/>
      <c r="AA1153" s="43"/>
    </row>
    <row r="1154" spans="1:27">
      <c r="A1154" s="19"/>
      <c r="B1154" s="26"/>
      <c r="C1154" s="26"/>
      <c r="D1154" s="41"/>
      <c r="E1154" s="42"/>
      <c r="F1154" s="41"/>
      <c r="G1154" s="42"/>
      <c r="H1154" s="41"/>
      <c r="I1154" s="42"/>
      <c r="J1154" s="41"/>
      <c r="K1154" s="42"/>
      <c r="L1154" s="41"/>
      <c r="M1154" s="42"/>
      <c r="N1154" s="41"/>
      <c r="O1154" s="58"/>
      <c r="P1154" s="44"/>
      <c r="Q1154" s="43"/>
      <c r="R1154" s="44"/>
      <c r="S1154" s="43"/>
      <c r="T1154" s="44"/>
      <c r="U1154" s="43"/>
      <c r="V1154" s="44"/>
      <c r="W1154" s="43"/>
      <c r="X1154" s="44"/>
      <c r="Y1154" s="43"/>
      <c r="Z1154" s="44"/>
      <c r="AA1154" s="43"/>
    </row>
    <row r="1155" spans="1:27">
      <c r="A1155" s="19"/>
      <c r="B1155" s="26"/>
      <c r="C1155" s="26"/>
      <c r="D1155" s="41"/>
      <c r="E1155" s="42"/>
      <c r="F1155" s="41"/>
      <c r="G1155" s="42"/>
      <c r="H1155" s="41"/>
      <c r="I1155" s="42"/>
      <c r="J1155" s="41"/>
      <c r="K1155" s="42"/>
      <c r="L1155" s="41"/>
      <c r="M1155" s="42"/>
      <c r="N1155" s="41"/>
      <c r="O1155" s="58"/>
      <c r="P1155" s="44"/>
      <c r="Q1155" s="43"/>
      <c r="R1155" s="44"/>
      <c r="S1155" s="43"/>
      <c r="T1155" s="44"/>
      <c r="U1155" s="43"/>
      <c r="V1155" s="44"/>
      <c r="W1155" s="43"/>
      <c r="X1155" s="44"/>
      <c r="Y1155" s="43"/>
      <c r="Z1155" s="44"/>
      <c r="AA1155" s="43"/>
    </row>
    <row r="1156" spans="1:27">
      <c r="A1156" s="19"/>
      <c r="B1156" s="26"/>
      <c r="C1156" s="26"/>
      <c r="D1156" s="41"/>
      <c r="E1156" s="42"/>
      <c r="F1156" s="41"/>
      <c r="G1156" s="42"/>
      <c r="H1156" s="41"/>
      <c r="I1156" s="42"/>
      <c r="J1156" s="41"/>
      <c r="K1156" s="42"/>
      <c r="L1156" s="41"/>
      <c r="M1156" s="42"/>
      <c r="N1156" s="41"/>
      <c r="O1156" s="58"/>
      <c r="P1156" s="44"/>
      <c r="Q1156" s="43"/>
      <c r="R1156" s="44"/>
      <c r="S1156" s="43"/>
      <c r="T1156" s="44"/>
      <c r="U1156" s="43"/>
      <c r="V1156" s="44"/>
      <c r="W1156" s="43"/>
      <c r="X1156" s="44"/>
      <c r="Y1156" s="43"/>
      <c r="Z1156" s="44"/>
      <c r="AA1156" s="43"/>
    </row>
    <row r="1157" spans="1:27">
      <c r="A1157" s="19"/>
      <c r="B1157" s="26"/>
      <c r="C1157" s="26"/>
      <c r="D1157" s="41"/>
      <c r="E1157" s="42"/>
      <c r="F1157" s="41"/>
      <c r="G1157" s="42"/>
      <c r="H1157" s="41"/>
      <c r="I1157" s="42"/>
      <c r="J1157" s="41"/>
      <c r="K1157" s="42"/>
      <c r="L1157" s="41"/>
      <c r="M1157" s="42"/>
      <c r="N1157" s="41"/>
      <c r="O1157" s="58"/>
      <c r="P1157" s="44"/>
      <c r="Q1157" s="43"/>
      <c r="R1157" s="44"/>
      <c r="S1157" s="43"/>
      <c r="T1157" s="44"/>
      <c r="U1157" s="43"/>
      <c r="V1157" s="44"/>
      <c r="W1157" s="43"/>
      <c r="X1157" s="44"/>
      <c r="Y1157" s="43"/>
      <c r="Z1157" s="44"/>
      <c r="AA1157" s="43"/>
    </row>
    <row r="1158" spans="1:27">
      <c r="A1158" s="19"/>
      <c r="B1158" s="26"/>
      <c r="C1158" s="26"/>
      <c r="D1158" s="41"/>
      <c r="E1158" s="42"/>
      <c r="F1158" s="41"/>
      <c r="G1158" s="42"/>
      <c r="H1158" s="41"/>
      <c r="I1158" s="42"/>
      <c r="J1158" s="41"/>
      <c r="K1158" s="42"/>
      <c r="L1158" s="41"/>
      <c r="M1158" s="42"/>
      <c r="N1158" s="41"/>
      <c r="O1158" s="58"/>
      <c r="P1158" s="44"/>
      <c r="Q1158" s="43"/>
      <c r="R1158" s="44"/>
      <c r="S1158" s="43"/>
      <c r="T1158" s="44"/>
      <c r="U1158" s="43"/>
      <c r="V1158" s="44"/>
      <c r="W1158" s="43"/>
      <c r="X1158" s="44"/>
      <c r="Y1158" s="43"/>
      <c r="Z1158" s="44"/>
      <c r="AA1158" s="43"/>
    </row>
    <row r="1159" spans="1:27">
      <c r="A1159" s="19"/>
      <c r="B1159" s="26"/>
      <c r="C1159" s="26"/>
      <c r="D1159" s="41"/>
      <c r="E1159" s="42"/>
      <c r="F1159" s="41"/>
      <c r="G1159" s="42"/>
      <c r="H1159" s="41"/>
      <c r="I1159" s="42"/>
      <c r="J1159" s="41"/>
      <c r="K1159" s="42"/>
      <c r="L1159" s="41"/>
      <c r="M1159" s="42"/>
      <c r="N1159" s="41"/>
      <c r="O1159" s="58"/>
      <c r="P1159" s="44"/>
      <c r="Q1159" s="43"/>
      <c r="R1159" s="44"/>
      <c r="S1159" s="43"/>
      <c r="T1159" s="44"/>
      <c r="U1159" s="43"/>
      <c r="V1159" s="44"/>
      <c r="W1159" s="43"/>
      <c r="X1159" s="44"/>
      <c r="Y1159" s="43"/>
      <c r="Z1159" s="44"/>
      <c r="AA1159" s="43"/>
    </row>
    <row r="1160" spans="1:27">
      <c r="A1160" s="19"/>
      <c r="B1160" s="26"/>
      <c r="C1160" s="26"/>
      <c r="D1160" s="41"/>
      <c r="E1160" s="42"/>
      <c r="F1160" s="41"/>
      <c r="G1160" s="42"/>
      <c r="H1160" s="41"/>
      <c r="I1160" s="42"/>
      <c r="J1160" s="41"/>
      <c r="K1160" s="42"/>
      <c r="L1160" s="41"/>
      <c r="M1160" s="42"/>
      <c r="N1160" s="41"/>
      <c r="O1160" s="58"/>
      <c r="P1160" s="44"/>
      <c r="Q1160" s="43"/>
      <c r="R1160" s="44"/>
      <c r="S1160" s="43"/>
      <c r="T1160" s="44"/>
      <c r="U1160" s="43"/>
      <c r="V1160" s="44"/>
      <c r="W1160" s="43"/>
      <c r="X1160" s="44"/>
      <c r="Y1160" s="43"/>
      <c r="Z1160" s="44"/>
      <c r="AA1160" s="43"/>
    </row>
    <row r="1161" spans="1:27">
      <c r="A1161" s="19"/>
      <c r="B1161" s="26"/>
      <c r="C1161" s="26"/>
      <c r="D1161" s="41"/>
      <c r="E1161" s="42"/>
      <c r="F1161" s="41"/>
      <c r="G1161" s="42"/>
      <c r="H1161" s="41"/>
      <c r="I1161" s="42"/>
      <c r="J1161" s="41"/>
      <c r="K1161" s="42"/>
      <c r="L1161" s="41"/>
      <c r="M1161" s="42"/>
      <c r="N1161" s="41"/>
      <c r="O1161" s="58"/>
      <c r="P1161" s="44"/>
      <c r="Q1161" s="43"/>
      <c r="R1161" s="44"/>
      <c r="S1161" s="43"/>
      <c r="T1161" s="44"/>
      <c r="U1161" s="43"/>
      <c r="V1161" s="44"/>
      <c r="W1161" s="43"/>
      <c r="X1161" s="44"/>
      <c r="Y1161" s="43"/>
      <c r="Z1161" s="44"/>
      <c r="AA1161" s="43"/>
    </row>
    <row r="1162" spans="1:27">
      <c r="A1162" s="19"/>
      <c r="B1162" s="26"/>
      <c r="C1162" s="26"/>
      <c r="D1162" s="41"/>
      <c r="E1162" s="42"/>
      <c r="F1162" s="41"/>
      <c r="G1162" s="42"/>
      <c r="H1162" s="41"/>
      <c r="I1162" s="42"/>
      <c r="J1162" s="41"/>
      <c r="K1162" s="42"/>
      <c r="L1162" s="41"/>
      <c r="M1162" s="42"/>
      <c r="N1162" s="41"/>
      <c r="O1162" s="58"/>
      <c r="P1162" s="44"/>
      <c r="Q1162" s="43"/>
      <c r="R1162" s="44"/>
      <c r="S1162" s="43"/>
      <c r="T1162" s="44"/>
      <c r="U1162" s="43"/>
      <c r="V1162" s="44"/>
      <c r="W1162" s="43"/>
      <c r="X1162" s="44"/>
      <c r="Y1162" s="43"/>
      <c r="Z1162" s="44"/>
      <c r="AA1162" s="43"/>
    </row>
    <row r="1163" spans="1:27">
      <c r="A1163" s="19"/>
      <c r="B1163" s="26"/>
      <c r="C1163" s="26"/>
      <c r="D1163" s="41"/>
      <c r="E1163" s="42"/>
      <c r="F1163" s="41"/>
      <c r="G1163" s="42"/>
      <c r="H1163" s="41"/>
      <c r="I1163" s="42"/>
      <c r="J1163" s="41"/>
      <c r="K1163" s="42"/>
      <c r="L1163" s="41"/>
      <c r="M1163" s="42"/>
      <c r="N1163" s="41"/>
      <c r="O1163" s="58"/>
      <c r="P1163" s="44"/>
      <c r="Q1163" s="43"/>
      <c r="R1163" s="44"/>
      <c r="S1163" s="43"/>
      <c r="T1163" s="44"/>
      <c r="U1163" s="43"/>
      <c r="V1163" s="44"/>
      <c r="W1163" s="43"/>
      <c r="X1163" s="44"/>
      <c r="Y1163" s="43"/>
      <c r="Z1163" s="44"/>
      <c r="AA1163" s="43"/>
    </row>
    <row r="1164" spans="1:27">
      <c r="A1164" s="19"/>
      <c r="B1164" s="26"/>
      <c r="C1164" s="26"/>
      <c r="D1164" s="41"/>
      <c r="E1164" s="42"/>
      <c r="F1164" s="41"/>
      <c r="G1164" s="42"/>
      <c r="H1164" s="41"/>
      <c r="I1164" s="42"/>
      <c r="J1164" s="41"/>
      <c r="K1164" s="42"/>
      <c r="L1164" s="41"/>
      <c r="M1164" s="42"/>
      <c r="N1164" s="41"/>
      <c r="O1164" s="58"/>
      <c r="P1164" s="44"/>
      <c r="Q1164" s="43"/>
      <c r="R1164" s="44"/>
      <c r="S1164" s="43"/>
      <c r="T1164" s="44"/>
      <c r="U1164" s="43"/>
      <c r="V1164" s="44"/>
      <c r="W1164" s="43"/>
      <c r="X1164" s="44"/>
      <c r="Y1164" s="43"/>
      <c r="Z1164" s="44"/>
      <c r="AA1164" s="43"/>
    </row>
    <row r="1165" spans="1:27">
      <c r="A1165" s="19"/>
      <c r="B1165" s="26"/>
      <c r="C1165" s="26"/>
      <c r="D1165" s="41"/>
      <c r="E1165" s="42"/>
      <c r="F1165" s="41"/>
      <c r="G1165" s="42"/>
      <c r="H1165" s="41"/>
      <c r="I1165" s="42"/>
      <c r="J1165" s="41"/>
      <c r="K1165" s="42"/>
      <c r="L1165" s="41"/>
      <c r="M1165" s="42"/>
      <c r="N1165" s="41"/>
      <c r="O1165" s="58"/>
      <c r="P1165" s="44"/>
      <c r="Q1165" s="43"/>
      <c r="R1165" s="44"/>
      <c r="S1165" s="43"/>
      <c r="T1165" s="44"/>
      <c r="U1165" s="43"/>
      <c r="V1165" s="44"/>
      <c r="W1165" s="43"/>
      <c r="X1165" s="44"/>
      <c r="Y1165" s="43"/>
      <c r="Z1165" s="44"/>
      <c r="AA1165" s="43"/>
    </row>
    <row r="1166" spans="1:27">
      <c r="A1166" s="19"/>
      <c r="B1166" s="26"/>
      <c r="C1166" s="26"/>
      <c r="D1166" s="41"/>
      <c r="E1166" s="42"/>
      <c r="F1166" s="41"/>
      <c r="G1166" s="42"/>
      <c r="H1166" s="41"/>
      <c r="I1166" s="42"/>
      <c r="J1166" s="41"/>
      <c r="K1166" s="42"/>
      <c r="L1166" s="41"/>
      <c r="M1166" s="42"/>
      <c r="N1166" s="41"/>
      <c r="O1166" s="58"/>
      <c r="P1166" s="44"/>
      <c r="Q1166" s="43"/>
      <c r="R1166" s="44"/>
      <c r="S1166" s="43"/>
      <c r="T1166" s="44"/>
      <c r="U1166" s="43"/>
      <c r="V1166" s="44"/>
      <c r="W1166" s="43"/>
      <c r="X1166" s="44"/>
      <c r="Y1166" s="43"/>
      <c r="Z1166" s="44"/>
      <c r="AA1166" s="43"/>
    </row>
    <row r="1167" spans="1:27">
      <c r="A1167" s="19"/>
      <c r="B1167" s="26"/>
      <c r="C1167" s="26"/>
      <c r="D1167" s="41"/>
      <c r="E1167" s="42"/>
      <c r="F1167" s="41"/>
      <c r="G1167" s="42"/>
      <c r="H1167" s="41"/>
      <c r="I1167" s="42"/>
      <c r="J1167" s="41"/>
      <c r="K1167" s="42"/>
      <c r="L1167" s="41"/>
      <c r="M1167" s="42"/>
      <c r="N1167" s="41"/>
      <c r="O1167" s="58"/>
      <c r="P1167" s="44"/>
      <c r="Q1167" s="43"/>
      <c r="R1167" s="44"/>
      <c r="S1167" s="43"/>
      <c r="T1167" s="44"/>
      <c r="U1167" s="43"/>
      <c r="V1167" s="44"/>
      <c r="W1167" s="43"/>
      <c r="X1167" s="44"/>
      <c r="Y1167" s="43"/>
      <c r="Z1167" s="44"/>
      <c r="AA1167" s="43"/>
    </row>
    <row r="1168" spans="1:27">
      <c r="A1168" s="19"/>
      <c r="B1168" s="26"/>
      <c r="C1168" s="26"/>
      <c r="D1168" s="41"/>
      <c r="E1168" s="42"/>
      <c r="F1168" s="41"/>
      <c r="G1168" s="42"/>
      <c r="H1168" s="41"/>
      <c r="I1168" s="42"/>
      <c r="J1168" s="41"/>
      <c r="K1168" s="42"/>
      <c r="L1168" s="41"/>
      <c r="M1168" s="42"/>
      <c r="N1168" s="41"/>
      <c r="O1168" s="58"/>
      <c r="P1168" s="44"/>
      <c r="Q1168" s="43"/>
      <c r="R1168" s="44"/>
      <c r="S1168" s="43"/>
      <c r="T1168" s="44"/>
      <c r="U1168" s="43"/>
      <c r="V1168" s="44"/>
      <c r="W1168" s="43"/>
      <c r="X1168" s="44"/>
      <c r="Y1168" s="43"/>
      <c r="Z1168" s="44"/>
      <c r="AA1168" s="43"/>
    </row>
    <row r="1169" spans="1:27">
      <c r="A1169" s="19"/>
      <c r="B1169" s="26"/>
      <c r="C1169" s="26"/>
      <c r="D1169" s="41"/>
      <c r="E1169" s="42"/>
      <c r="F1169" s="41"/>
      <c r="G1169" s="42"/>
      <c r="H1169" s="41"/>
      <c r="I1169" s="42"/>
      <c r="J1169" s="41"/>
      <c r="K1169" s="42"/>
      <c r="L1169" s="41"/>
      <c r="M1169" s="42"/>
      <c r="N1169" s="41"/>
      <c r="O1169" s="58"/>
      <c r="P1169" s="44"/>
      <c r="Q1169" s="43"/>
      <c r="R1169" s="44"/>
      <c r="S1169" s="43"/>
      <c r="T1169" s="44"/>
      <c r="U1169" s="43"/>
      <c r="V1169" s="44"/>
      <c r="W1169" s="43"/>
      <c r="X1169" s="44"/>
      <c r="Y1169" s="43"/>
      <c r="Z1169" s="44"/>
      <c r="AA1169" s="43"/>
    </row>
    <row r="1170" spans="1:27">
      <c r="A1170" s="19"/>
      <c r="B1170" s="26"/>
      <c r="C1170" s="26"/>
      <c r="D1170" s="41"/>
      <c r="E1170" s="42"/>
      <c r="F1170" s="41"/>
      <c r="G1170" s="42"/>
      <c r="H1170" s="41"/>
      <c r="I1170" s="42"/>
      <c r="J1170" s="41"/>
      <c r="K1170" s="42"/>
      <c r="L1170" s="41"/>
      <c r="M1170" s="42"/>
      <c r="N1170" s="41"/>
      <c r="O1170" s="58"/>
      <c r="P1170" s="44"/>
      <c r="Q1170" s="43"/>
      <c r="R1170" s="44"/>
      <c r="S1170" s="43"/>
      <c r="T1170" s="44"/>
      <c r="U1170" s="43"/>
      <c r="V1170" s="44"/>
      <c r="W1170" s="43"/>
      <c r="X1170" s="44"/>
      <c r="Y1170" s="43"/>
      <c r="Z1170" s="44"/>
      <c r="AA1170" s="43"/>
    </row>
    <row r="1171" spans="1:27">
      <c r="A1171" s="19"/>
      <c r="B1171" s="26"/>
      <c r="C1171" s="26"/>
      <c r="D1171" s="41"/>
      <c r="E1171" s="42"/>
      <c r="F1171" s="41"/>
      <c r="G1171" s="42"/>
      <c r="H1171" s="41"/>
      <c r="I1171" s="42"/>
      <c r="J1171" s="41"/>
      <c r="K1171" s="42"/>
      <c r="L1171" s="41"/>
      <c r="M1171" s="42"/>
      <c r="N1171" s="41"/>
      <c r="O1171" s="58"/>
      <c r="P1171" s="44"/>
      <c r="Q1171" s="43"/>
      <c r="R1171" s="44"/>
      <c r="S1171" s="43"/>
      <c r="T1171" s="44"/>
      <c r="U1171" s="43"/>
      <c r="V1171" s="44"/>
      <c r="W1171" s="43"/>
      <c r="X1171" s="44"/>
      <c r="Y1171" s="43"/>
      <c r="Z1171" s="44"/>
      <c r="AA1171" s="43"/>
    </row>
    <row r="1172" spans="1:27">
      <c r="A1172" s="19"/>
      <c r="B1172" s="26"/>
      <c r="C1172" s="26"/>
      <c r="D1172" s="41"/>
      <c r="E1172" s="42"/>
      <c r="F1172" s="41"/>
      <c r="G1172" s="42"/>
      <c r="H1172" s="41"/>
      <c r="I1172" s="42"/>
      <c r="J1172" s="41"/>
      <c r="K1172" s="42"/>
      <c r="L1172" s="41"/>
      <c r="M1172" s="42"/>
      <c r="N1172" s="41"/>
      <c r="O1172" s="58"/>
      <c r="P1172" s="44"/>
      <c r="Q1172" s="43"/>
      <c r="R1172" s="44"/>
      <c r="S1172" s="43"/>
      <c r="T1172" s="44"/>
      <c r="U1172" s="43"/>
      <c r="V1172" s="44"/>
      <c r="W1172" s="43"/>
      <c r="X1172" s="44"/>
      <c r="Y1172" s="43"/>
      <c r="Z1172" s="44"/>
      <c r="AA1172" s="43"/>
    </row>
    <row r="1173" spans="1:27">
      <c r="A1173" s="19"/>
      <c r="B1173" s="26"/>
      <c r="C1173" s="26"/>
      <c r="D1173" s="41"/>
      <c r="E1173" s="42"/>
      <c r="F1173" s="41"/>
      <c r="G1173" s="42"/>
      <c r="H1173" s="41"/>
      <c r="I1173" s="42"/>
      <c r="J1173" s="41"/>
      <c r="K1173" s="42"/>
      <c r="L1173" s="41"/>
      <c r="M1173" s="42"/>
      <c r="N1173" s="41"/>
      <c r="O1173" s="58"/>
      <c r="P1173" s="44"/>
      <c r="Q1173" s="43"/>
      <c r="R1173" s="44"/>
      <c r="S1173" s="43"/>
      <c r="T1173" s="44"/>
      <c r="U1173" s="43"/>
      <c r="V1173" s="44"/>
      <c r="W1173" s="43"/>
      <c r="X1173" s="44"/>
      <c r="Y1173" s="43"/>
      <c r="Z1173" s="44"/>
      <c r="AA1173" s="43"/>
    </row>
    <row r="1174" spans="1:27">
      <c r="A1174" s="19"/>
      <c r="B1174" s="26"/>
      <c r="C1174" s="26"/>
      <c r="D1174" s="41"/>
      <c r="E1174" s="42"/>
      <c r="F1174" s="41"/>
      <c r="G1174" s="42"/>
      <c r="H1174" s="41"/>
      <c r="I1174" s="42"/>
      <c r="J1174" s="41"/>
      <c r="K1174" s="42"/>
      <c r="L1174" s="41"/>
      <c r="M1174" s="42"/>
      <c r="N1174" s="41"/>
      <c r="O1174" s="58"/>
      <c r="P1174" s="44"/>
      <c r="Q1174" s="43"/>
      <c r="R1174" s="44"/>
      <c r="S1174" s="43"/>
      <c r="T1174" s="44"/>
      <c r="U1174" s="43"/>
      <c r="V1174" s="44"/>
      <c r="W1174" s="43"/>
      <c r="X1174" s="44"/>
      <c r="Y1174" s="43"/>
      <c r="Z1174" s="44"/>
      <c r="AA1174" s="43"/>
    </row>
    <row r="1175" spans="1:27">
      <c r="A1175" s="19"/>
      <c r="B1175" s="26"/>
      <c r="C1175" s="26"/>
      <c r="D1175" s="41"/>
      <c r="E1175" s="42"/>
      <c r="F1175" s="41"/>
      <c r="G1175" s="42"/>
      <c r="H1175" s="41"/>
      <c r="I1175" s="42"/>
      <c r="J1175" s="41"/>
      <c r="K1175" s="42"/>
      <c r="L1175" s="41"/>
      <c r="M1175" s="42"/>
      <c r="N1175" s="41"/>
      <c r="O1175" s="58"/>
      <c r="P1175" s="44"/>
      <c r="Q1175" s="43"/>
      <c r="R1175" s="44"/>
      <c r="S1175" s="43"/>
      <c r="T1175" s="44"/>
      <c r="U1175" s="43"/>
      <c r="V1175" s="44"/>
      <c r="W1175" s="43"/>
      <c r="X1175" s="44"/>
      <c r="Y1175" s="43"/>
      <c r="Z1175" s="44"/>
      <c r="AA1175" s="43"/>
    </row>
    <row r="1176" spans="1:27">
      <c r="A1176" s="19"/>
      <c r="B1176" s="26"/>
      <c r="C1176" s="26"/>
      <c r="D1176" s="41"/>
      <c r="E1176" s="42"/>
      <c r="F1176" s="41"/>
      <c r="G1176" s="42"/>
      <c r="H1176" s="41"/>
      <c r="I1176" s="42"/>
      <c r="J1176" s="41"/>
      <c r="K1176" s="42"/>
      <c r="L1176" s="41"/>
      <c r="M1176" s="42"/>
      <c r="N1176" s="41"/>
      <c r="O1176" s="58"/>
      <c r="P1176" s="44"/>
      <c r="Q1176" s="43"/>
      <c r="R1176" s="44"/>
      <c r="S1176" s="43"/>
      <c r="T1176" s="44"/>
      <c r="U1176" s="43"/>
      <c r="V1176" s="44"/>
      <c r="W1176" s="43"/>
      <c r="X1176" s="44"/>
      <c r="Y1176" s="43"/>
      <c r="Z1176" s="44"/>
      <c r="AA1176" s="43"/>
    </row>
    <row r="1177" spans="1:27">
      <c r="A1177" s="19"/>
      <c r="B1177" s="26"/>
      <c r="C1177" s="26"/>
      <c r="D1177" s="41"/>
      <c r="E1177" s="42"/>
      <c r="F1177" s="41"/>
      <c r="G1177" s="42"/>
      <c r="H1177" s="41"/>
      <c r="I1177" s="42"/>
      <c r="J1177" s="41"/>
      <c r="K1177" s="42"/>
      <c r="L1177" s="41"/>
      <c r="M1177" s="42"/>
      <c r="N1177" s="41"/>
      <c r="O1177" s="58"/>
      <c r="P1177" s="44"/>
      <c r="Q1177" s="43"/>
      <c r="R1177" s="44"/>
      <c r="S1177" s="43"/>
      <c r="T1177" s="44"/>
      <c r="U1177" s="43"/>
      <c r="V1177" s="44"/>
      <c r="W1177" s="43"/>
      <c r="X1177" s="44"/>
      <c r="Y1177" s="43"/>
      <c r="Z1177" s="44"/>
      <c r="AA1177" s="43"/>
    </row>
    <row r="1178" spans="1:27">
      <c r="A1178" s="19"/>
      <c r="B1178" s="26"/>
      <c r="C1178" s="26"/>
      <c r="D1178" s="41"/>
      <c r="E1178" s="42"/>
      <c r="F1178" s="41"/>
      <c r="G1178" s="42"/>
      <c r="H1178" s="41"/>
      <c r="I1178" s="42"/>
      <c r="J1178" s="41"/>
      <c r="K1178" s="42"/>
      <c r="L1178" s="41"/>
      <c r="M1178" s="42"/>
      <c r="N1178" s="41"/>
      <c r="O1178" s="58"/>
      <c r="P1178" s="44"/>
      <c r="Q1178" s="43"/>
      <c r="R1178" s="44"/>
      <c r="S1178" s="43"/>
      <c r="T1178" s="44"/>
      <c r="U1178" s="43"/>
      <c r="V1178" s="44"/>
      <c r="W1178" s="43"/>
      <c r="X1178" s="44"/>
      <c r="Y1178" s="43"/>
      <c r="Z1178" s="44"/>
      <c r="AA1178" s="43"/>
    </row>
    <row r="1179" spans="1:27">
      <c r="A1179" s="19"/>
      <c r="B1179" s="26"/>
      <c r="C1179" s="26"/>
      <c r="D1179" s="41"/>
      <c r="E1179" s="42"/>
      <c r="F1179" s="41"/>
      <c r="G1179" s="42"/>
      <c r="H1179" s="41"/>
      <c r="I1179" s="42"/>
      <c r="J1179" s="41"/>
      <c r="K1179" s="42"/>
      <c r="L1179" s="41"/>
      <c r="M1179" s="42"/>
      <c r="N1179" s="41"/>
      <c r="O1179" s="58"/>
      <c r="P1179" s="44"/>
      <c r="Q1179" s="43"/>
      <c r="R1179" s="44"/>
      <c r="S1179" s="43"/>
      <c r="T1179" s="44"/>
      <c r="U1179" s="43"/>
      <c r="V1179" s="44"/>
      <c r="W1179" s="43"/>
      <c r="X1179" s="44"/>
      <c r="Y1179" s="43"/>
      <c r="Z1179" s="44"/>
      <c r="AA1179" s="43"/>
    </row>
    <row r="1180" spans="1:27">
      <c r="A1180" s="19"/>
      <c r="B1180" s="26"/>
      <c r="C1180" s="26"/>
      <c r="D1180" s="41"/>
      <c r="E1180" s="42"/>
      <c r="F1180" s="41"/>
      <c r="G1180" s="42"/>
      <c r="H1180" s="41"/>
      <c r="I1180" s="42"/>
      <c r="J1180" s="41"/>
      <c r="K1180" s="42"/>
      <c r="L1180" s="41"/>
      <c r="M1180" s="42"/>
      <c r="N1180" s="41"/>
      <c r="O1180" s="58"/>
      <c r="P1180" s="44"/>
      <c r="Q1180" s="43"/>
      <c r="R1180" s="44"/>
      <c r="S1180" s="43"/>
      <c r="T1180" s="44"/>
      <c r="U1180" s="43"/>
      <c r="V1180" s="44"/>
      <c r="W1180" s="43"/>
      <c r="X1180" s="44"/>
      <c r="Y1180" s="43"/>
      <c r="Z1180" s="44"/>
      <c r="AA1180" s="43"/>
    </row>
    <row r="1181" spans="1:27">
      <c r="A1181" s="19"/>
      <c r="B1181" s="26"/>
      <c r="C1181" s="26"/>
      <c r="D1181" s="41"/>
      <c r="E1181" s="42"/>
      <c r="F1181" s="41"/>
      <c r="G1181" s="42"/>
      <c r="H1181" s="41"/>
      <c r="I1181" s="42"/>
      <c r="J1181" s="41"/>
      <c r="K1181" s="42"/>
      <c r="L1181" s="41"/>
      <c r="M1181" s="42"/>
      <c r="N1181" s="41"/>
      <c r="O1181" s="58"/>
      <c r="P1181" s="44"/>
      <c r="Q1181" s="43"/>
      <c r="R1181" s="44"/>
      <c r="S1181" s="43"/>
      <c r="T1181" s="44"/>
      <c r="U1181" s="43"/>
      <c r="V1181" s="44"/>
      <c r="W1181" s="43"/>
      <c r="X1181" s="44"/>
      <c r="Y1181" s="43"/>
      <c r="Z1181" s="44"/>
      <c r="AA1181" s="43"/>
    </row>
    <row r="1182" spans="1:27">
      <c r="A1182" s="19"/>
      <c r="B1182" s="26"/>
      <c r="C1182" s="26"/>
      <c r="D1182" s="41"/>
      <c r="E1182" s="42"/>
      <c r="F1182" s="41"/>
      <c r="G1182" s="42"/>
      <c r="H1182" s="41"/>
      <c r="I1182" s="42"/>
      <c r="J1182" s="41"/>
      <c r="K1182" s="42"/>
      <c r="L1182" s="41"/>
      <c r="M1182" s="42"/>
      <c r="N1182" s="41"/>
      <c r="O1182" s="58"/>
      <c r="P1182" s="44"/>
      <c r="Q1182" s="43"/>
      <c r="R1182" s="44"/>
      <c r="S1182" s="43"/>
      <c r="T1182" s="44"/>
      <c r="U1182" s="43"/>
      <c r="V1182" s="44"/>
      <c r="W1182" s="43"/>
      <c r="X1182" s="44"/>
      <c r="Y1182" s="43"/>
      <c r="Z1182" s="44"/>
      <c r="AA1182" s="43"/>
    </row>
    <row r="1183" spans="1:27">
      <c r="A1183" s="19"/>
      <c r="B1183" s="26"/>
      <c r="C1183" s="26"/>
      <c r="D1183" s="41"/>
      <c r="E1183" s="42"/>
      <c r="F1183" s="41"/>
      <c r="G1183" s="42"/>
      <c r="H1183" s="41"/>
      <c r="I1183" s="42"/>
      <c r="J1183" s="41"/>
      <c r="K1183" s="42"/>
      <c r="L1183" s="41"/>
      <c r="M1183" s="42"/>
      <c r="N1183" s="41"/>
      <c r="O1183" s="58"/>
      <c r="P1183" s="44"/>
      <c r="Q1183" s="43"/>
      <c r="R1183" s="44"/>
      <c r="S1183" s="43"/>
      <c r="T1183" s="44"/>
      <c r="U1183" s="43"/>
      <c r="V1183" s="44"/>
      <c r="W1183" s="43"/>
      <c r="X1183" s="44"/>
      <c r="Y1183" s="43"/>
      <c r="Z1183" s="44"/>
      <c r="AA1183" s="43"/>
    </row>
    <row r="1184" spans="1:27">
      <c r="A1184" s="19"/>
      <c r="B1184" s="26"/>
      <c r="C1184" s="26"/>
      <c r="D1184" s="41"/>
      <c r="E1184" s="42"/>
      <c r="F1184" s="41"/>
      <c r="G1184" s="42"/>
      <c r="H1184" s="41"/>
      <c r="I1184" s="42"/>
      <c r="J1184" s="41"/>
      <c r="K1184" s="42"/>
      <c r="L1184" s="41"/>
      <c r="M1184" s="42"/>
      <c r="N1184" s="41"/>
      <c r="O1184" s="58"/>
      <c r="P1184" s="44"/>
      <c r="Q1184" s="43"/>
      <c r="R1184" s="44"/>
      <c r="S1184" s="43"/>
      <c r="T1184" s="44"/>
      <c r="U1184" s="43"/>
      <c r="V1184" s="44"/>
      <c r="W1184" s="43"/>
      <c r="X1184" s="44"/>
      <c r="Y1184" s="43"/>
      <c r="Z1184" s="44"/>
      <c r="AA1184" s="43"/>
    </row>
    <row r="1185" spans="1:27">
      <c r="A1185" s="19"/>
      <c r="B1185" s="26"/>
      <c r="C1185" s="26"/>
      <c r="D1185" s="41"/>
      <c r="E1185" s="42"/>
      <c r="F1185" s="41"/>
      <c r="G1185" s="42"/>
      <c r="H1185" s="41"/>
      <c r="I1185" s="42"/>
      <c r="J1185" s="41"/>
      <c r="K1185" s="42"/>
      <c r="L1185" s="41"/>
      <c r="M1185" s="42"/>
      <c r="N1185" s="41"/>
      <c r="O1185" s="58"/>
      <c r="P1185" s="44"/>
      <c r="Q1185" s="43"/>
      <c r="R1185" s="44"/>
      <c r="S1185" s="43"/>
      <c r="T1185" s="44"/>
      <c r="U1185" s="43"/>
      <c r="V1185" s="44"/>
      <c r="W1185" s="43"/>
      <c r="X1185" s="44"/>
      <c r="Y1185" s="43"/>
      <c r="Z1185" s="44"/>
      <c r="AA1185" s="43"/>
    </row>
    <row r="1186" spans="1:27">
      <c r="A1186" s="19"/>
      <c r="B1186" s="26"/>
      <c r="C1186" s="26"/>
      <c r="D1186" s="41"/>
      <c r="E1186" s="42"/>
      <c r="F1186" s="41"/>
      <c r="G1186" s="42"/>
      <c r="H1186" s="41"/>
      <c r="I1186" s="42"/>
      <c r="J1186" s="41"/>
      <c r="K1186" s="42"/>
      <c r="L1186" s="41"/>
      <c r="M1186" s="42"/>
      <c r="N1186" s="41"/>
      <c r="O1186" s="58"/>
      <c r="P1186" s="44"/>
      <c r="Q1186" s="43"/>
      <c r="R1186" s="44"/>
      <c r="S1186" s="43"/>
      <c r="T1186" s="44"/>
      <c r="U1186" s="43"/>
      <c r="V1186" s="44"/>
      <c r="W1186" s="43"/>
      <c r="X1186" s="44"/>
      <c r="Y1186" s="43"/>
      <c r="Z1186" s="44"/>
      <c r="AA1186" s="43"/>
    </row>
    <row r="1187" spans="1:27">
      <c r="A1187" s="19"/>
      <c r="B1187" s="26"/>
      <c r="C1187" s="26"/>
      <c r="D1187" s="41"/>
      <c r="E1187" s="42"/>
      <c r="F1187" s="41"/>
      <c r="G1187" s="42"/>
      <c r="H1187" s="41"/>
      <c r="I1187" s="42"/>
      <c r="J1187" s="41"/>
      <c r="K1187" s="42"/>
      <c r="L1187" s="41"/>
      <c r="M1187" s="42"/>
      <c r="N1187" s="41"/>
      <c r="O1187" s="58"/>
      <c r="P1187" s="44"/>
      <c r="Q1187" s="43"/>
      <c r="R1187" s="44"/>
      <c r="S1187" s="43"/>
      <c r="T1187" s="44"/>
      <c r="U1187" s="43"/>
      <c r="V1187" s="44"/>
      <c r="W1187" s="43"/>
      <c r="X1187" s="44"/>
      <c r="Y1187" s="43"/>
      <c r="Z1187" s="44"/>
      <c r="AA1187" s="43"/>
    </row>
    <row r="1188" spans="1:27">
      <c r="A1188" s="19"/>
      <c r="B1188" s="26"/>
      <c r="C1188" s="26"/>
      <c r="D1188" s="41"/>
      <c r="E1188" s="42"/>
      <c r="F1188" s="41"/>
      <c r="G1188" s="42"/>
      <c r="H1188" s="41"/>
      <c r="I1188" s="42"/>
      <c r="J1188" s="41"/>
      <c r="K1188" s="42"/>
      <c r="L1188" s="41"/>
      <c r="M1188" s="42"/>
      <c r="N1188" s="41"/>
      <c r="O1188" s="58"/>
      <c r="P1188" s="44"/>
      <c r="Q1188" s="43"/>
      <c r="R1188" s="44"/>
      <c r="S1188" s="43"/>
      <c r="T1188" s="44"/>
      <c r="U1188" s="43"/>
      <c r="V1188" s="44"/>
      <c r="W1188" s="43"/>
      <c r="X1188" s="44"/>
      <c r="Y1188" s="43"/>
      <c r="Z1188" s="44"/>
      <c r="AA1188" s="43"/>
    </row>
    <row r="1189" spans="1:27">
      <c r="A1189" s="19"/>
      <c r="B1189" s="26"/>
      <c r="C1189" s="26"/>
      <c r="D1189" s="41"/>
      <c r="E1189" s="42"/>
      <c r="F1189" s="41"/>
      <c r="G1189" s="42"/>
      <c r="H1189" s="41"/>
      <c r="I1189" s="42"/>
      <c r="J1189" s="41"/>
      <c r="K1189" s="42"/>
      <c r="L1189" s="41"/>
      <c r="M1189" s="42"/>
      <c r="N1189" s="41"/>
      <c r="O1189" s="58"/>
      <c r="P1189" s="44"/>
      <c r="Q1189" s="43"/>
      <c r="R1189" s="44"/>
      <c r="S1189" s="43"/>
      <c r="T1189" s="44"/>
      <c r="U1189" s="43"/>
      <c r="V1189" s="44"/>
      <c r="W1189" s="43"/>
      <c r="X1189" s="44"/>
      <c r="Y1189" s="43"/>
      <c r="Z1189" s="44"/>
      <c r="AA1189" s="43"/>
    </row>
    <row r="1190" spans="1:27">
      <c r="A1190" s="19"/>
      <c r="B1190" s="26"/>
      <c r="C1190" s="26"/>
      <c r="D1190" s="41"/>
      <c r="E1190" s="42"/>
      <c r="F1190" s="41"/>
      <c r="G1190" s="42"/>
      <c r="H1190" s="41"/>
      <c r="I1190" s="42"/>
      <c r="J1190" s="41"/>
      <c r="K1190" s="42"/>
      <c r="L1190" s="41"/>
      <c r="M1190" s="42"/>
      <c r="N1190" s="41"/>
      <c r="O1190" s="58"/>
      <c r="P1190" s="44"/>
      <c r="Q1190" s="43"/>
      <c r="R1190" s="44"/>
      <c r="S1190" s="43"/>
      <c r="T1190" s="44"/>
      <c r="U1190" s="43"/>
      <c r="V1190" s="44"/>
      <c r="W1190" s="43"/>
      <c r="X1190" s="44"/>
      <c r="Y1190" s="43"/>
      <c r="Z1190" s="44"/>
      <c r="AA1190" s="43"/>
    </row>
    <row r="1191" spans="1:27">
      <c r="A1191" s="19"/>
      <c r="B1191" s="26"/>
      <c r="C1191" s="26"/>
      <c r="D1191" s="41"/>
      <c r="E1191" s="42"/>
      <c r="F1191" s="41"/>
      <c r="G1191" s="42"/>
      <c r="H1191" s="41"/>
      <c r="I1191" s="42"/>
      <c r="J1191" s="41"/>
      <c r="K1191" s="42"/>
      <c r="L1191" s="41"/>
      <c r="M1191" s="42"/>
      <c r="N1191" s="41"/>
      <c r="O1191" s="58"/>
      <c r="P1191" s="44"/>
      <c r="Q1191" s="43"/>
      <c r="R1191" s="44"/>
      <c r="S1191" s="43"/>
      <c r="T1191" s="44"/>
      <c r="U1191" s="43"/>
      <c r="V1191" s="44"/>
      <c r="W1191" s="43"/>
      <c r="X1191" s="44"/>
      <c r="Y1191" s="43"/>
      <c r="Z1191" s="44"/>
      <c r="AA1191" s="43"/>
    </row>
    <row r="1192" spans="1:27">
      <c r="A1192" s="19"/>
      <c r="B1192" s="26"/>
      <c r="C1192" s="26"/>
      <c r="D1192" s="41"/>
      <c r="E1192" s="42"/>
      <c r="F1192" s="41"/>
      <c r="G1192" s="42"/>
      <c r="H1192" s="41"/>
      <c r="I1192" s="42"/>
      <c r="J1192" s="41"/>
      <c r="K1192" s="42"/>
      <c r="L1192" s="41"/>
      <c r="M1192" s="42"/>
      <c r="N1192" s="41"/>
      <c r="O1192" s="58"/>
      <c r="P1192" s="44"/>
      <c r="Q1192" s="43"/>
      <c r="R1192" s="44"/>
      <c r="S1192" s="43"/>
      <c r="T1192" s="44"/>
      <c r="U1192" s="43"/>
      <c r="V1192" s="44"/>
      <c r="W1192" s="43"/>
      <c r="X1192" s="44"/>
      <c r="Y1192" s="43"/>
      <c r="Z1192" s="44"/>
      <c r="AA1192" s="43"/>
    </row>
    <row r="1193" spans="1:27">
      <c r="A1193" s="19"/>
      <c r="B1193" s="26"/>
      <c r="C1193" s="26"/>
      <c r="D1193" s="41"/>
      <c r="E1193" s="42"/>
      <c r="F1193" s="41"/>
      <c r="G1193" s="42"/>
      <c r="H1193" s="41"/>
      <c r="I1193" s="42"/>
      <c r="J1193" s="41"/>
      <c r="K1193" s="42"/>
      <c r="L1193" s="41"/>
      <c r="M1193" s="42"/>
      <c r="N1193" s="41"/>
      <c r="O1193" s="58"/>
      <c r="P1193" s="44"/>
      <c r="Q1193" s="43"/>
      <c r="R1193" s="44"/>
      <c r="S1193" s="43"/>
      <c r="T1193" s="44"/>
      <c r="U1193" s="43"/>
      <c r="V1193" s="44"/>
      <c r="W1193" s="43"/>
      <c r="X1193" s="44"/>
      <c r="Y1193" s="43"/>
      <c r="Z1193" s="44"/>
      <c r="AA1193" s="43"/>
    </row>
    <row r="1194" spans="1:27">
      <c r="A1194" s="19"/>
      <c r="B1194" s="26"/>
      <c r="C1194" s="26"/>
      <c r="D1194" s="41"/>
      <c r="E1194" s="42"/>
      <c r="F1194" s="41"/>
      <c r="G1194" s="42"/>
      <c r="H1194" s="41"/>
      <c r="I1194" s="42"/>
      <c r="J1194" s="41"/>
      <c r="K1194" s="42"/>
      <c r="L1194" s="41"/>
      <c r="M1194" s="42"/>
      <c r="N1194" s="41"/>
      <c r="O1194" s="58"/>
      <c r="P1194" s="44"/>
      <c r="Q1194" s="43"/>
      <c r="R1194" s="44"/>
      <c r="S1194" s="43"/>
      <c r="T1194" s="44"/>
      <c r="U1194" s="43"/>
      <c r="V1194" s="44"/>
      <c r="W1194" s="43"/>
      <c r="X1194" s="44"/>
      <c r="Y1194" s="43"/>
      <c r="Z1194" s="44"/>
      <c r="AA1194" s="43"/>
    </row>
    <row r="1195" spans="1:27">
      <c r="A1195" s="19"/>
      <c r="B1195" s="26"/>
      <c r="C1195" s="26"/>
      <c r="D1195" s="41"/>
      <c r="E1195" s="42"/>
      <c r="F1195" s="41"/>
      <c r="G1195" s="42"/>
      <c r="H1195" s="41"/>
      <c r="I1195" s="42"/>
      <c r="J1195" s="41"/>
      <c r="K1195" s="42"/>
      <c r="L1195" s="41"/>
      <c r="M1195" s="42"/>
      <c r="N1195" s="41"/>
      <c r="O1195" s="58"/>
      <c r="P1195" s="44"/>
      <c r="Q1195" s="43"/>
      <c r="R1195" s="44"/>
      <c r="S1195" s="43"/>
      <c r="T1195" s="44"/>
      <c r="U1195" s="43"/>
      <c r="V1195" s="44"/>
      <c r="W1195" s="43"/>
      <c r="X1195" s="44"/>
      <c r="Y1195" s="43"/>
      <c r="Z1195" s="44"/>
      <c r="AA1195" s="43"/>
    </row>
    <row r="1196" spans="1:27">
      <c r="A1196" s="19"/>
      <c r="B1196" s="26"/>
      <c r="C1196" s="26"/>
      <c r="D1196" s="41"/>
      <c r="E1196" s="42"/>
      <c r="F1196" s="41"/>
      <c r="G1196" s="42"/>
      <c r="H1196" s="41"/>
      <c r="I1196" s="42"/>
      <c r="J1196" s="41"/>
      <c r="K1196" s="42"/>
      <c r="L1196" s="41"/>
      <c r="M1196" s="42"/>
      <c r="N1196" s="41"/>
      <c r="O1196" s="58"/>
      <c r="P1196" s="44"/>
      <c r="Q1196" s="43"/>
      <c r="R1196" s="44"/>
      <c r="S1196" s="43"/>
      <c r="T1196" s="44"/>
      <c r="U1196" s="43"/>
      <c r="V1196" s="44"/>
      <c r="W1196" s="43"/>
      <c r="X1196" s="44"/>
      <c r="Y1196" s="43"/>
      <c r="Z1196" s="44"/>
      <c r="AA1196" s="43"/>
    </row>
    <row r="1197" spans="1:27">
      <c r="A1197" s="19"/>
      <c r="B1197" s="26"/>
      <c r="C1197" s="26"/>
      <c r="D1197" s="41"/>
      <c r="E1197" s="42"/>
      <c r="F1197" s="41"/>
      <c r="G1197" s="42"/>
      <c r="H1197" s="41"/>
      <c r="I1197" s="42"/>
      <c r="J1197" s="41"/>
      <c r="K1197" s="42"/>
      <c r="L1197" s="41"/>
      <c r="M1197" s="42"/>
      <c r="N1197" s="41"/>
      <c r="O1197" s="58"/>
      <c r="P1197" s="44"/>
      <c r="Q1197" s="43"/>
      <c r="R1197" s="44"/>
      <c r="S1197" s="43"/>
      <c r="T1197" s="44"/>
      <c r="U1197" s="43"/>
      <c r="V1197" s="44"/>
      <c r="W1197" s="43"/>
      <c r="X1197" s="44"/>
      <c r="Y1197" s="43"/>
      <c r="Z1197" s="44"/>
      <c r="AA1197" s="43"/>
    </row>
    <row r="1198" spans="1:27">
      <c r="A1198" s="19"/>
      <c r="B1198" s="26"/>
      <c r="C1198" s="26"/>
      <c r="D1198" s="41"/>
      <c r="E1198" s="42"/>
      <c r="F1198" s="41"/>
      <c r="G1198" s="42"/>
      <c r="H1198" s="41"/>
      <c r="I1198" s="42"/>
      <c r="J1198" s="41"/>
      <c r="K1198" s="42"/>
      <c r="L1198" s="41"/>
      <c r="M1198" s="42"/>
      <c r="N1198" s="41"/>
      <c r="O1198" s="58"/>
      <c r="P1198" s="44"/>
      <c r="Q1198" s="43"/>
      <c r="R1198" s="44"/>
      <c r="S1198" s="43"/>
      <c r="T1198" s="44"/>
      <c r="U1198" s="43"/>
      <c r="V1198" s="44"/>
      <c r="W1198" s="43"/>
      <c r="X1198" s="44"/>
      <c r="Y1198" s="43"/>
      <c r="Z1198" s="44"/>
      <c r="AA1198" s="43"/>
    </row>
    <row r="1199" spans="1:27">
      <c r="A1199" s="19"/>
      <c r="B1199" s="26"/>
      <c r="C1199" s="26"/>
      <c r="D1199" s="41"/>
      <c r="E1199" s="42"/>
      <c r="F1199" s="41"/>
      <c r="G1199" s="42"/>
      <c r="H1199" s="41"/>
      <c r="I1199" s="42"/>
      <c r="J1199" s="41"/>
      <c r="K1199" s="42"/>
      <c r="L1199" s="41"/>
      <c r="M1199" s="42"/>
      <c r="N1199" s="41"/>
      <c r="O1199" s="58"/>
      <c r="P1199" s="44"/>
      <c r="Q1199" s="43"/>
      <c r="R1199" s="44"/>
      <c r="S1199" s="43"/>
      <c r="T1199" s="44"/>
      <c r="U1199" s="43"/>
      <c r="V1199" s="44"/>
      <c r="W1199" s="43"/>
      <c r="X1199" s="44"/>
      <c r="Y1199" s="43"/>
      <c r="Z1199" s="44"/>
      <c r="AA1199" s="43"/>
    </row>
    <row r="1200" spans="1:27">
      <c r="A1200" s="19"/>
      <c r="B1200" s="26"/>
      <c r="C1200" s="26"/>
      <c r="D1200" s="41"/>
      <c r="E1200" s="42"/>
      <c r="F1200" s="41"/>
      <c r="G1200" s="42"/>
      <c r="H1200" s="41"/>
      <c r="I1200" s="42"/>
      <c r="J1200" s="41"/>
      <c r="K1200" s="42"/>
      <c r="L1200" s="41"/>
      <c r="M1200" s="42"/>
      <c r="N1200" s="41"/>
      <c r="O1200" s="58"/>
      <c r="P1200" s="44"/>
      <c r="Q1200" s="43"/>
      <c r="R1200" s="44"/>
      <c r="S1200" s="43"/>
      <c r="T1200" s="44"/>
      <c r="U1200" s="43"/>
      <c r="V1200" s="44"/>
      <c r="W1200" s="43"/>
      <c r="X1200" s="44"/>
      <c r="Y1200" s="43"/>
      <c r="Z1200" s="44"/>
      <c r="AA1200" s="43"/>
    </row>
    <row r="1201" spans="1:27">
      <c r="A1201" s="19"/>
      <c r="B1201" s="26"/>
      <c r="C1201" s="26"/>
      <c r="D1201" s="41"/>
      <c r="E1201" s="42"/>
      <c r="F1201" s="41"/>
      <c r="G1201" s="42"/>
      <c r="H1201" s="41"/>
      <c r="I1201" s="42"/>
      <c r="J1201" s="41"/>
      <c r="K1201" s="42"/>
      <c r="L1201" s="41"/>
      <c r="M1201" s="42"/>
      <c r="N1201" s="41"/>
      <c r="O1201" s="58"/>
      <c r="P1201" s="44"/>
      <c r="Q1201" s="43"/>
      <c r="R1201" s="44"/>
      <c r="S1201" s="43"/>
      <c r="T1201" s="44"/>
      <c r="U1201" s="43"/>
      <c r="V1201" s="44"/>
      <c r="W1201" s="43"/>
      <c r="X1201" s="44"/>
      <c r="Y1201" s="43"/>
      <c r="Z1201" s="44"/>
      <c r="AA1201" s="43"/>
    </row>
    <row r="1202" spans="1:27">
      <c r="A1202" s="19"/>
      <c r="B1202" s="26"/>
      <c r="C1202" s="26"/>
      <c r="D1202" s="41"/>
      <c r="E1202" s="42"/>
      <c r="F1202" s="41"/>
      <c r="G1202" s="42"/>
      <c r="H1202" s="41"/>
      <c r="I1202" s="42"/>
      <c r="J1202" s="41"/>
      <c r="K1202" s="42"/>
      <c r="L1202" s="41"/>
      <c r="M1202" s="42"/>
      <c r="N1202" s="41"/>
      <c r="O1202" s="58"/>
      <c r="P1202" s="44"/>
      <c r="Q1202" s="43"/>
      <c r="R1202" s="44"/>
      <c r="S1202" s="43"/>
      <c r="T1202" s="44"/>
      <c r="U1202" s="43"/>
      <c r="V1202" s="44"/>
      <c r="W1202" s="43"/>
      <c r="X1202" s="44"/>
      <c r="Y1202" s="43"/>
      <c r="Z1202" s="44"/>
      <c r="AA1202" s="43"/>
    </row>
    <row r="1203" spans="1:27">
      <c r="A1203" s="19"/>
      <c r="B1203" s="26"/>
      <c r="C1203" s="26"/>
      <c r="D1203" s="41"/>
      <c r="E1203" s="42"/>
      <c r="F1203" s="41"/>
      <c r="G1203" s="42"/>
      <c r="H1203" s="41"/>
      <c r="I1203" s="42"/>
      <c r="J1203" s="41"/>
      <c r="K1203" s="42"/>
      <c r="L1203" s="41"/>
      <c r="M1203" s="42"/>
      <c r="N1203" s="41"/>
      <c r="O1203" s="58"/>
      <c r="P1203" s="44"/>
      <c r="Q1203" s="43"/>
      <c r="R1203" s="44"/>
      <c r="S1203" s="43"/>
      <c r="T1203" s="44"/>
      <c r="U1203" s="43"/>
      <c r="V1203" s="44"/>
      <c r="W1203" s="43"/>
      <c r="X1203" s="44"/>
      <c r="Y1203" s="43"/>
      <c r="Z1203" s="44"/>
      <c r="AA1203" s="43"/>
    </row>
    <row r="1204" spans="1:27">
      <c r="A1204" s="19"/>
      <c r="B1204" s="26"/>
      <c r="C1204" s="26"/>
      <c r="D1204" s="41"/>
      <c r="E1204" s="42"/>
      <c r="F1204" s="41"/>
      <c r="G1204" s="42"/>
      <c r="H1204" s="41"/>
      <c r="I1204" s="42"/>
      <c r="J1204" s="41"/>
      <c r="K1204" s="42"/>
      <c r="L1204" s="41"/>
      <c r="M1204" s="42"/>
      <c r="N1204" s="41"/>
      <c r="O1204" s="58"/>
      <c r="P1204" s="44"/>
      <c r="Q1204" s="43"/>
      <c r="R1204" s="44"/>
      <c r="S1204" s="43"/>
      <c r="T1204" s="44"/>
      <c r="U1204" s="43"/>
      <c r="V1204" s="44"/>
      <c r="W1204" s="43"/>
      <c r="X1204" s="44"/>
      <c r="Y1204" s="43"/>
      <c r="Z1204" s="44"/>
      <c r="AA1204" s="43"/>
    </row>
    <row r="1205" spans="1:27">
      <c r="A1205" s="19"/>
      <c r="B1205" s="26"/>
      <c r="C1205" s="26"/>
      <c r="D1205" s="41"/>
      <c r="E1205" s="42"/>
      <c r="F1205" s="41"/>
      <c r="G1205" s="42"/>
      <c r="H1205" s="41"/>
      <c r="I1205" s="42"/>
      <c r="J1205" s="41"/>
      <c r="K1205" s="42"/>
      <c r="L1205" s="41"/>
      <c r="M1205" s="42"/>
      <c r="N1205" s="41"/>
      <c r="O1205" s="58"/>
      <c r="P1205" s="44"/>
      <c r="Q1205" s="43"/>
      <c r="R1205" s="44"/>
      <c r="S1205" s="43"/>
      <c r="T1205" s="44"/>
      <c r="U1205" s="43"/>
      <c r="V1205" s="44"/>
      <c r="W1205" s="43"/>
      <c r="X1205" s="44"/>
      <c r="Y1205" s="43"/>
      <c r="Z1205" s="44"/>
      <c r="AA1205" s="43"/>
    </row>
    <row r="1206" spans="1:27">
      <c r="A1206" s="19"/>
      <c r="B1206" s="26"/>
      <c r="C1206" s="26"/>
      <c r="D1206" s="41"/>
      <c r="E1206" s="42"/>
      <c r="F1206" s="41"/>
      <c r="G1206" s="42"/>
      <c r="H1206" s="41"/>
      <c r="I1206" s="42"/>
      <c r="J1206" s="41"/>
      <c r="K1206" s="42"/>
      <c r="L1206" s="41"/>
      <c r="M1206" s="42"/>
      <c r="N1206" s="41"/>
      <c r="O1206" s="58"/>
      <c r="P1206" s="44"/>
      <c r="Q1206" s="43"/>
      <c r="R1206" s="44"/>
      <c r="S1206" s="43"/>
      <c r="T1206" s="44"/>
      <c r="U1206" s="43"/>
      <c r="V1206" s="44"/>
      <c r="W1206" s="43"/>
      <c r="X1206" s="44"/>
      <c r="Y1206" s="43"/>
      <c r="Z1206" s="44"/>
      <c r="AA1206" s="43"/>
    </row>
    <row r="1207" spans="1:27">
      <c r="A1207" s="19"/>
      <c r="B1207" s="26"/>
      <c r="C1207" s="26"/>
      <c r="D1207" s="41"/>
      <c r="E1207" s="42"/>
      <c r="F1207" s="41"/>
      <c r="G1207" s="42"/>
      <c r="H1207" s="41"/>
      <c r="I1207" s="42"/>
      <c r="J1207" s="41"/>
      <c r="K1207" s="42"/>
      <c r="L1207" s="41"/>
      <c r="M1207" s="42"/>
      <c r="N1207" s="41"/>
      <c r="O1207" s="58"/>
      <c r="P1207" s="44"/>
      <c r="Q1207" s="43"/>
      <c r="R1207" s="44"/>
      <c r="S1207" s="43"/>
      <c r="T1207" s="44"/>
      <c r="U1207" s="43"/>
      <c r="V1207" s="44"/>
      <c r="W1207" s="43"/>
      <c r="X1207" s="44"/>
      <c r="Y1207" s="43"/>
      <c r="Z1207" s="44"/>
      <c r="AA1207" s="43"/>
    </row>
    <row r="1208" spans="1:27">
      <c r="A1208" s="19"/>
      <c r="B1208" s="26"/>
      <c r="C1208" s="26"/>
      <c r="D1208" s="41"/>
      <c r="E1208" s="42"/>
      <c r="F1208" s="41"/>
      <c r="G1208" s="42"/>
      <c r="H1208" s="41"/>
      <c r="I1208" s="42"/>
      <c r="J1208" s="41"/>
      <c r="K1208" s="42"/>
      <c r="L1208" s="41"/>
      <c r="M1208" s="42"/>
      <c r="N1208" s="41"/>
      <c r="O1208" s="58"/>
      <c r="P1208" s="44"/>
      <c r="Q1208" s="43"/>
      <c r="R1208" s="44"/>
      <c r="S1208" s="43"/>
      <c r="T1208" s="44"/>
      <c r="U1208" s="43"/>
      <c r="V1208" s="44"/>
      <c r="W1208" s="43"/>
      <c r="X1208" s="44"/>
      <c r="Y1208" s="43"/>
      <c r="Z1208" s="44"/>
      <c r="AA1208" s="43"/>
    </row>
    <row r="1209" spans="1:27">
      <c r="A1209" s="19"/>
      <c r="B1209" s="26"/>
      <c r="C1209" s="26"/>
      <c r="D1209" s="41"/>
      <c r="E1209" s="42"/>
      <c r="F1209" s="41"/>
      <c r="G1209" s="42"/>
      <c r="H1209" s="41"/>
      <c r="I1209" s="42"/>
      <c r="J1209" s="41"/>
      <c r="K1209" s="42"/>
      <c r="L1209" s="41"/>
      <c r="M1209" s="42"/>
      <c r="N1209" s="41"/>
      <c r="O1209" s="58"/>
      <c r="P1209" s="44"/>
      <c r="Q1209" s="43"/>
      <c r="R1209" s="44"/>
      <c r="S1209" s="43"/>
      <c r="T1209" s="44"/>
      <c r="U1209" s="43"/>
      <c r="V1209" s="44"/>
      <c r="W1209" s="43"/>
      <c r="X1209" s="44"/>
      <c r="Y1209" s="43"/>
      <c r="Z1209" s="44"/>
      <c r="AA1209" s="43"/>
    </row>
    <row r="1210" spans="1:27">
      <c r="A1210" s="19"/>
      <c r="B1210" s="26"/>
      <c r="C1210" s="26"/>
      <c r="D1210" s="41"/>
      <c r="E1210" s="42"/>
      <c r="F1210" s="41"/>
      <c r="G1210" s="42"/>
      <c r="H1210" s="41"/>
      <c r="I1210" s="42"/>
      <c r="J1210" s="41"/>
      <c r="K1210" s="42"/>
      <c r="L1210" s="41"/>
      <c r="M1210" s="42"/>
      <c r="N1210" s="41"/>
      <c r="O1210" s="58"/>
      <c r="P1210" s="44"/>
      <c r="Q1210" s="43"/>
      <c r="R1210" s="44"/>
      <c r="S1210" s="43"/>
      <c r="T1210" s="44"/>
      <c r="U1210" s="43"/>
      <c r="V1210" s="44"/>
      <c r="W1210" s="43"/>
      <c r="X1210" s="44"/>
      <c r="Y1210" s="43"/>
      <c r="Z1210" s="44"/>
      <c r="AA1210" s="43"/>
    </row>
    <row r="1211" spans="1:27">
      <c r="A1211" s="19"/>
      <c r="B1211" s="26"/>
      <c r="C1211" s="26"/>
      <c r="D1211" s="41"/>
      <c r="E1211" s="42"/>
      <c r="F1211" s="41"/>
      <c r="G1211" s="42"/>
      <c r="H1211" s="41"/>
      <c r="I1211" s="42"/>
      <c r="J1211" s="41"/>
      <c r="K1211" s="42"/>
      <c r="L1211" s="41"/>
      <c r="M1211" s="42"/>
      <c r="N1211" s="41"/>
      <c r="O1211" s="58"/>
      <c r="P1211" s="44"/>
      <c r="Q1211" s="43"/>
      <c r="R1211" s="44"/>
      <c r="S1211" s="43"/>
      <c r="T1211" s="44"/>
      <c r="U1211" s="43"/>
      <c r="V1211" s="44"/>
      <c r="W1211" s="43"/>
      <c r="X1211" s="44"/>
      <c r="Y1211" s="43"/>
      <c r="Z1211" s="44"/>
      <c r="AA1211" s="43"/>
    </row>
    <row r="1212" spans="1:27">
      <c r="A1212" s="19"/>
      <c r="B1212" s="26"/>
      <c r="C1212" s="26"/>
      <c r="D1212" s="41"/>
      <c r="E1212" s="42"/>
      <c r="F1212" s="41"/>
      <c r="G1212" s="42"/>
      <c r="H1212" s="41"/>
      <c r="I1212" s="42"/>
      <c r="J1212" s="41"/>
      <c r="K1212" s="42"/>
      <c r="L1212" s="41"/>
      <c r="M1212" s="42"/>
      <c r="N1212" s="41"/>
      <c r="O1212" s="58"/>
      <c r="P1212" s="44"/>
      <c r="Q1212" s="43"/>
      <c r="R1212" s="44"/>
      <c r="S1212" s="43"/>
      <c r="T1212" s="44"/>
      <c r="U1212" s="43"/>
      <c r="V1212" s="44"/>
      <c r="W1212" s="43"/>
      <c r="X1212" s="44"/>
      <c r="Y1212" s="43"/>
      <c r="Z1212" s="44"/>
      <c r="AA1212" s="43"/>
    </row>
    <row r="1213" spans="1:27">
      <c r="A1213" s="19"/>
      <c r="B1213" s="26"/>
      <c r="C1213" s="26"/>
      <c r="D1213" s="41"/>
      <c r="E1213" s="42"/>
      <c r="F1213" s="41"/>
      <c r="G1213" s="42"/>
      <c r="H1213" s="41"/>
      <c r="I1213" s="42"/>
      <c r="J1213" s="41"/>
      <c r="K1213" s="42"/>
      <c r="L1213" s="41"/>
      <c r="M1213" s="42"/>
      <c r="N1213" s="41"/>
      <c r="O1213" s="58"/>
      <c r="P1213" s="44"/>
      <c r="Q1213" s="43"/>
      <c r="R1213" s="44"/>
      <c r="S1213" s="43"/>
      <c r="T1213" s="44"/>
      <c r="U1213" s="43"/>
      <c r="V1213" s="44"/>
      <c r="W1213" s="43"/>
      <c r="X1213" s="44"/>
      <c r="Y1213" s="43"/>
      <c r="Z1213" s="44"/>
      <c r="AA1213" s="43"/>
    </row>
    <row r="1214" spans="1:27">
      <c r="A1214" s="19"/>
      <c r="B1214" s="26"/>
      <c r="C1214" s="26"/>
      <c r="D1214" s="41"/>
      <c r="E1214" s="42"/>
      <c r="F1214" s="41"/>
      <c r="G1214" s="42"/>
      <c r="H1214" s="41"/>
      <c r="I1214" s="42"/>
      <c r="J1214" s="41"/>
      <c r="K1214" s="42"/>
      <c r="L1214" s="41"/>
      <c r="M1214" s="42"/>
      <c r="N1214" s="41"/>
      <c r="O1214" s="58"/>
      <c r="P1214" s="44"/>
      <c r="Q1214" s="43"/>
      <c r="R1214" s="44"/>
      <c r="S1214" s="43"/>
      <c r="T1214" s="44"/>
      <c r="U1214" s="43"/>
      <c r="V1214" s="44"/>
      <c r="W1214" s="43"/>
      <c r="X1214" s="44"/>
      <c r="Y1214" s="43"/>
      <c r="Z1214" s="44"/>
      <c r="AA1214" s="43"/>
    </row>
    <row r="1215" spans="1:27">
      <c r="A1215" s="19"/>
      <c r="B1215" s="26"/>
      <c r="C1215" s="26"/>
      <c r="D1215" s="41"/>
      <c r="E1215" s="42"/>
      <c r="F1215" s="41"/>
      <c r="G1215" s="42"/>
      <c r="H1215" s="41"/>
      <c r="I1215" s="42"/>
      <c r="J1215" s="41"/>
      <c r="K1215" s="42"/>
      <c r="L1215" s="41"/>
      <c r="M1215" s="42"/>
      <c r="N1215" s="41"/>
      <c r="O1215" s="58"/>
      <c r="P1215" s="44"/>
      <c r="Q1215" s="43"/>
      <c r="R1215" s="44"/>
      <c r="S1215" s="43"/>
      <c r="T1215" s="44"/>
      <c r="U1215" s="43"/>
      <c r="V1215" s="44"/>
      <c r="W1215" s="43"/>
      <c r="X1215" s="44"/>
      <c r="Y1215" s="43"/>
      <c r="Z1215" s="44"/>
      <c r="AA1215" s="43"/>
    </row>
    <row r="1216" spans="1:27">
      <c r="A1216" s="19"/>
      <c r="B1216" s="26"/>
      <c r="C1216" s="26"/>
      <c r="D1216" s="41"/>
      <c r="E1216" s="42"/>
      <c r="F1216" s="41"/>
      <c r="G1216" s="42"/>
      <c r="H1216" s="41"/>
      <c r="I1216" s="42"/>
      <c r="J1216" s="41"/>
      <c r="K1216" s="42"/>
      <c r="L1216" s="41"/>
      <c r="M1216" s="42"/>
      <c r="N1216" s="41"/>
      <c r="O1216" s="58"/>
      <c r="P1216" s="44"/>
      <c r="Q1216" s="43"/>
      <c r="R1216" s="44"/>
      <c r="S1216" s="43"/>
      <c r="T1216" s="44"/>
      <c r="U1216" s="43"/>
      <c r="V1216" s="44"/>
      <c r="W1216" s="43"/>
      <c r="X1216" s="44"/>
      <c r="Y1216" s="43"/>
      <c r="Z1216" s="44"/>
      <c r="AA1216" s="43"/>
    </row>
    <row r="1217" spans="1:27">
      <c r="A1217" s="19"/>
      <c r="B1217" s="26"/>
      <c r="C1217" s="26"/>
      <c r="D1217" s="41"/>
      <c r="E1217" s="42"/>
      <c r="F1217" s="41"/>
      <c r="G1217" s="42"/>
      <c r="H1217" s="41"/>
      <c r="I1217" s="42"/>
      <c r="J1217" s="41"/>
      <c r="K1217" s="42"/>
      <c r="L1217" s="41"/>
      <c r="M1217" s="42"/>
      <c r="N1217" s="41"/>
      <c r="O1217" s="58"/>
      <c r="P1217" s="44"/>
      <c r="Q1217" s="43"/>
      <c r="R1217" s="44"/>
      <c r="S1217" s="43"/>
      <c r="T1217" s="44"/>
      <c r="U1217" s="43"/>
      <c r="V1217" s="44"/>
      <c r="W1217" s="43"/>
      <c r="X1217" s="44"/>
      <c r="Y1217" s="43"/>
      <c r="Z1217" s="44"/>
      <c r="AA1217" s="43"/>
    </row>
    <row r="1218" spans="1:27">
      <c r="A1218" s="19"/>
      <c r="B1218" s="26"/>
      <c r="C1218" s="26"/>
      <c r="D1218" s="41"/>
      <c r="E1218" s="42"/>
      <c r="F1218" s="41"/>
      <c r="G1218" s="42"/>
      <c r="H1218" s="41"/>
      <c r="I1218" s="42"/>
      <c r="J1218" s="41"/>
      <c r="K1218" s="42"/>
      <c r="L1218" s="41"/>
      <c r="M1218" s="42"/>
      <c r="N1218" s="41"/>
      <c r="O1218" s="58"/>
      <c r="P1218" s="44"/>
      <c r="Q1218" s="43"/>
      <c r="R1218" s="44"/>
      <c r="S1218" s="43"/>
      <c r="T1218" s="44"/>
      <c r="U1218" s="43"/>
      <c r="V1218" s="44"/>
      <c r="W1218" s="43"/>
      <c r="X1218" s="44"/>
      <c r="Y1218" s="43"/>
      <c r="Z1218" s="44"/>
      <c r="AA1218" s="43"/>
    </row>
    <row r="1219" spans="1:27">
      <c r="A1219" s="19"/>
      <c r="B1219" s="26"/>
      <c r="C1219" s="26"/>
      <c r="D1219" s="41"/>
      <c r="E1219" s="42"/>
      <c r="F1219" s="41"/>
      <c r="G1219" s="42"/>
      <c r="H1219" s="41"/>
      <c r="I1219" s="42"/>
      <c r="J1219" s="41"/>
      <c r="K1219" s="42"/>
      <c r="L1219" s="41"/>
      <c r="M1219" s="42"/>
      <c r="N1219" s="41"/>
      <c r="O1219" s="58"/>
      <c r="P1219" s="44"/>
      <c r="Q1219" s="43"/>
      <c r="R1219" s="44"/>
      <c r="S1219" s="43"/>
      <c r="T1219" s="44"/>
      <c r="U1219" s="43"/>
      <c r="V1219" s="44"/>
      <c r="W1219" s="43"/>
      <c r="X1219" s="44"/>
      <c r="Y1219" s="43"/>
      <c r="Z1219" s="44"/>
      <c r="AA1219" s="43"/>
    </row>
    <row r="1220" spans="1:27">
      <c r="A1220" s="19"/>
      <c r="B1220" s="26"/>
      <c r="C1220" s="26"/>
      <c r="D1220" s="41"/>
      <c r="E1220" s="42"/>
      <c r="F1220" s="41"/>
      <c r="G1220" s="42"/>
      <c r="H1220" s="41"/>
      <c r="I1220" s="42"/>
      <c r="J1220" s="41"/>
      <c r="K1220" s="42"/>
      <c r="L1220" s="41"/>
      <c r="M1220" s="42"/>
      <c r="N1220" s="41"/>
      <c r="O1220" s="58"/>
      <c r="P1220" s="44"/>
      <c r="Q1220" s="43"/>
      <c r="R1220" s="44"/>
      <c r="S1220" s="43"/>
      <c r="T1220" s="44"/>
      <c r="U1220" s="43"/>
      <c r="V1220" s="44"/>
      <c r="W1220" s="43"/>
      <c r="X1220" s="44"/>
      <c r="Y1220" s="43"/>
      <c r="Z1220" s="44"/>
      <c r="AA1220" s="43"/>
    </row>
    <row r="1221" spans="1:27">
      <c r="A1221" s="19"/>
      <c r="B1221" s="26"/>
      <c r="C1221" s="26"/>
      <c r="D1221" s="41"/>
      <c r="E1221" s="42"/>
      <c r="F1221" s="41"/>
      <c r="G1221" s="42"/>
      <c r="H1221" s="41"/>
      <c r="I1221" s="42"/>
      <c r="J1221" s="41"/>
      <c r="K1221" s="42"/>
      <c r="L1221" s="41"/>
      <c r="M1221" s="42"/>
      <c r="N1221" s="41"/>
      <c r="O1221" s="58"/>
      <c r="P1221" s="44"/>
      <c r="Q1221" s="43"/>
      <c r="R1221" s="44"/>
      <c r="S1221" s="43"/>
      <c r="T1221" s="44"/>
      <c r="U1221" s="43"/>
      <c r="V1221" s="44"/>
      <c r="W1221" s="43"/>
      <c r="X1221" s="44"/>
      <c r="Y1221" s="43"/>
      <c r="Z1221" s="44"/>
      <c r="AA1221" s="43"/>
    </row>
    <row r="1222" spans="1:27">
      <c r="A1222" s="19"/>
      <c r="B1222" s="26"/>
      <c r="C1222" s="26"/>
      <c r="D1222" s="41"/>
      <c r="E1222" s="42"/>
      <c r="F1222" s="41"/>
      <c r="G1222" s="42"/>
      <c r="H1222" s="41"/>
      <c r="I1222" s="42"/>
      <c r="J1222" s="41"/>
      <c r="K1222" s="42"/>
      <c r="L1222" s="41"/>
      <c r="M1222" s="42"/>
      <c r="N1222" s="41"/>
      <c r="O1222" s="58"/>
      <c r="P1222" s="44"/>
      <c r="Q1222" s="43"/>
      <c r="R1222" s="44"/>
      <c r="S1222" s="43"/>
      <c r="T1222" s="44"/>
      <c r="U1222" s="43"/>
      <c r="V1222" s="44"/>
      <c r="W1222" s="43"/>
      <c r="X1222" s="44"/>
      <c r="Y1222" s="43"/>
      <c r="Z1222" s="44"/>
      <c r="AA1222" s="43"/>
    </row>
    <row r="1223" spans="1:27">
      <c r="A1223" s="19"/>
      <c r="B1223" s="26"/>
      <c r="C1223" s="26"/>
      <c r="D1223" s="41"/>
      <c r="E1223" s="42"/>
      <c r="F1223" s="41"/>
      <c r="G1223" s="42"/>
      <c r="H1223" s="41"/>
      <c r="I1223" s="42"/>
      <c r="J1223" s="41"/>
      <c r="K1223" s="42"/>
      <c r="L1223" s="41"/>
      <c r="M1223" s="42"/>
      <c r="N1223" s="41"/>
      <c r="O1223" s="58"/>
      <c r="P1223" s="44"/>
      <c r="Q1223" s="43"/>
      <c r="R1223" s="44"/>
      <c r="S1223" s="43"/>
      <c r="T1223" s="44"/>
      <c r="U1223" s="43"/>
      <c r="V1223" s="44"/>
      <c r="W1223" s="43"/>
      <c r="X1223" s="44"/>
      <c r="Y1223" s="43"/>
      <c r="Z1223" s="44"/>
      <c r="AA1223" s="43"/>
    </row>
    <row r="1224" spans="1:27">
      <c r="A1224" s="19"/>
      <c r="B1224" s="26"/>
      <c r="C1224" s="26"/>
      <c r="D1224" s="41"/>
      <c r="E1224" s="42"/>
      <c r="F1224" s="41"/>
      <c r="G1224" s="42"/>
      <c r="H1224" s="41"/>
      <c r="I1224" s="42"/>
      <c r="J1224" s="41"/>
      <c r="K1224" s="42"/>
      <c r="L1224" s="41"/>
      <c r="M1224" s="42"/>
      <c r="N1224" s="41"/>
      <c r="O1224" s="58"/>
      <c r="P1224" s="44"/>
      <c r="Q1224" s="43"/>
      <c r="R1224" s="44"/>
      <c r="S1224" s="43"/>
      <c r="T1224" s="44"/>
      <c r="U1224" s="43"/>
      <c r="V1224" s="44"/>
      <c r="W1224" s="43"/>
      <c r="X1224" s="44"/>
      <c r="Y1224" s="43"/>
      <c r="Z1224" s="44"/>
      <c r="AA1224" s="43"/>
    </row>
    <row r="1225" spans="1:27">
      <c r="A1225" s="19"/>
      <c r="B1225" s="26"/>
      <c r="C1225" s="26"/>
      <c r="D1225" s="41"/>
      <c r="E1225" s="42"/>
      <c r="F1225" s="41"/>
      <c r="G1225" s="42"/>
      <c r="H1225" s="41"/>
      <c r="I1225" s="42"/>
      <c r="J1225" s="41"/>
      <c r="K1225" s="42"/>
      <c r="L1225" s="41"/>
      <c r="M1225" s="42"/>
      <c r="N1225" s="41"/>
      <c r="O1225" s="58"/>
      <c r="P1225" s="44"/>
      <c r="Q1225" s="43"/>
      <c r="R1225" s="44"/>
      <c r="S1225" s="43"/>
      <c r="T1225" s="44"/>
      <c r="U1225" s="43"/>
      <c r="V1225" s="44"/>
      <c r="W1225" s="43"/>
      <c r="X1225" s="44"/>
      <c r="Y1225" s="43"/>
      <c r="Z1225" s="44"/>
      <c r="AA1225" s="43"/>
    </row>
    <row r="1226" spans="1:27">
      <c r="A1226" s="19"/>
      <c r="B1226" s="26"/>
      <c r="C1226" s="26"/>
      <c r="D1226" s="41"/>
      <c r="E1226" s="42"/>
      <c r="F1226" s="41"/>
      <c r="G1226" s="42"/>
      <c r="H1226" s="41"/>
      <c r="I1226" s="42"/>
      <c r="J1226" s="41"/>
      <c r="K1226" s="42"/>
      <c r="L1226" s="41"/>
      <c r="M1226" s="42"/>
      <c r="N1226" s="41"/>
      <c r="O1226" s="58"/>
      <c r="P1226" s="44"/>
      <c r="Q1226" s="43"/>
      <c r="R1226" s="44"/>
      <c r="S1226" s="43"/>
      <c r="T1226" s="44"/>
      <c r="U1226" s="43"/>
      <c r="V1226" s="44"/>
      <c r="W1226" s="43"/>
      <c r="X1226" s="44"/>
      <c r="Y1226" s="43"/>
      <c r="Z1226" s="44"/>
      <c r="AA1226" s="43"/>
    </row>
    <row r="1227" spans="1:27">
      <c r="A1227" s="19"/>
      <c r="B1227" s="26"/>
      <c r="C1227" s="26"/>
      <c r="D1227" s="41"/>
      <c r="E1227" s="42"/>
      <c r="F1227" s="41"/>
      <c r="G1227" s="42"/>
      <c r="H1227" s="41"/>
      <c r="I1227" s="42"/>
      <c r="J1227" s="41"/>
      <c r="K1227" s="42"/>
      <c r="L1227" s="41"/>
      <c r="M1227" s="42"/>
      <c r="N1227" s="41"/>
      <c r="O1227" s="58"/>
      <c r="P1227" s="44"/>
      <c r="Q1227" s="43"/>
      <c r="R1227" s="44"/>
      <c r="S1227" s="43"/>
      <c r="T1227" s="44"/>
      <c r="U1227" s="43"/>
      <c r="V1227" s="44"/>
      <c r="W1227" s="43"/>
      <c r="X1227" s="44"/>
      <c r="Y1227" s="43"/>
      <c r="Z1227" s="44"/>
      <c r="AA1227" s="43"/>
    </row>
    <row r="1228" spans="1:27">
      <c r="A1228" s="19"/>
      <c r="B1228" s="26"/>
      <c r="C1228" s="26"/>
      <c r="D1228" s="41"/>
      <c r="E1228" s="42"/>
      <c r="F1228" s="41"/>
      <c r="G1228" s="42"/>
      <c r="H1228" s="41"/>
      <c r="I1228" s="42"/>
      <c r="J1228" s="41"/>
      <c r="K1228" s="42"/>
      <c r="L1228" s="41"/>
      <c r="M1228" s="42"/>
      <c r="N1228" s="41"/>
      <c r="O1228" s="58"/>
      <c r="P1228" s="44"/>
      <c r="Q1228" s="43"/>
      <c r="R1228" s="44"/>
      <c r="S1228" s="43"/>
      <c r="T1228" s="44"/>
      <c r="U1228" s="43"/>
      <c r="V1228" s="44"/>
      <c r="W1228" s="43"/>
      <c r="X1228" s="44"/>
      <c r="Y1228" s="43"/>
      <c r="Z1228" s="44"/>
      <c r="AA1228" s="43"/>
    </row>
    <row r="1229" spans="1:27">
      <c r="A1229" s="19"/>
      <c r="B1229" s="26"/>
      <c r="C1229" s="26"/>
      <c r="D1229" s="41"/>
      <c r="E1229" s="42"/>
      <c r="F1229" s="41"/>
      <c r="G1229" s="42"/>
      <c r="H1229" s="41"/>
      <c r="I1229" s="42"/>
      <c r="J1229" s="41"/>
      <c r="K1229" s="42"/>
      <c r="L1229" s="41"/>
      <c r="M1229" s="42"/>
      <c r="N1229" s="41"/>
      <c r="O1229" s="58"/>
      <c r="P1229" s="44"/>
      <c r="Q1229" s="43"/>
      <c r="R1229" s="44"/>
      <c r="S1229" s="43"/>
      <c r="T1229" s="44"/>
      <c r="U1229" s="43"/>
      <c r="V1229" s="44"/>
      <c r="W1229" s="43"/>
      <c r="X1229" s="44"/>
      <c r="Y1229" s="43"/>
      <c r="Z1229" s="44"/>
      <c r="AA1229" s="43"/>
    </row>
    <row r="1230" spans="1:27">
      <c r="A1230" s="19"/>
      <c r="B1230" s="26"/>
      <c r="C1230" s="26"/>
      <c r="D1230" s="41"/>
      <c r="E1230" s="42"/>
      <c r="F1230" s="41"/>
      <c r="G1230" s="42"/>
      <c r="H1230" s="41"/>
      <c r="I1230" s="42"/>
      <c r="J1230" s="41"/>
      <c r="K1230" s="42"/>
      <c r="L1230" s="41"/>
      <c r="M1230" s="42"/>
      <c r="N1230" s="41"/>
      <c r="O1230" s="58"/>
      <c r="P1230" s="44"/>
      <c r="Q1230" s="43"/>
      <c r="R1230" s="44"/>
      <c r="S1230" s="43"/>
      <c r="T1230" s="44"/>
      <c r="U1230" s="43"/>
      <c r="V1230" s="44"/>
      <c r="W1230" s="43"/>
      <c r="X1230" s="44"/>
      <c r="Y1230" s="43"/>
      <c r="Z1230" s="44"/>
      <c r="AA1230" s="43"/>
    </row>
    <row r="1231" spans="1:27">
      <c r="A1231" s="19"/>
      <c r="B1231" s="26"/>
      <c r="C1231" s="26"/>
      <c r="D1231" s="41"/>
      <c r="E1231" s="42"/>
      <c r="F1231" s="41"/>
      <c r="G1231" s="42"/>
      <c r="H1231" s="41"/>
      <c r="I1231" s="42"/>
      <c r="J1231" s="41"/>
      <c r="K1231" s="42"/>
      <c r="L1231" s="41"/>
      <c r="M1231" s="42"/>
      <c r="N1231" s="41"/>
      <c r="O1231" s="58"/>
      <c r="P1231" s="44"/>
      <c r="Q1231" s="43"/>
      <c r="R1231" s="44"/>
      <c r="S1231" s="43"/>
      <c r="T1231" s="44"/>
      <c r="U1231" s="43"/>
      <c r="V1231" s="44"/>
      <c r="W1231" s="43"/>
      <c r="X1231" s="44"/>
      <c r="Y1231" s="43"/>
      <c r="Z1231" s="44"/>
      <c r="AA1231" s="43"/>
    </row>
    <row r="1232" spans="1:27">
      <c r="A1232" s="19"/>
      <c r="B1232" s="26"/>
      <c r="C1232" s="26"/>
      <c r="D1232" s="41"/>
      <c r="E1232" s="42"/>
      <c r="F1232" s="41"/>
      <c r="G1232" s="42"/>
      <c r="H1232" s="41"/>
      <c r="I1232" s="42"/>
      <c r="J1232" s="41"/>
      <c r="K1232" s="42"/>
      <c r="L1232" s="41"/>
      <c r="M1232" s="42"/>
      <c r="N1232" s="41"/>
      <c r="O1232" s="58"/>
      <c r="P1232" s="44"/>
      <c r="Q1232" s="43"/>
      <c r="R1232" s="44"/>
      <c r="S1232" s="43"/>
      <c r="T1232" s="44"/>
      <c r="U1232" s="43"/>
      <c r="V1232" s="44"/>
      <c r="W1232" s="43"/>
      <c r="X1232" s="44"/>
      <c r="Y1232" s="43"/>
      <c r="Z1232" s="44"/>
      <c r="AA1232" s="43"/>
    </row>
    <row r="1233" spans="1:27">
      <c r="A1233" s="19"/>
      <c r="B1233" s="26"/>
      <c r="C1233" s="26"/>
      <c r="D1233" s="41"/>
      <c r="E1233" s="42"/>
      <c r="F1233" s="41"/>
      <c r="G1233" s="42"/>
      <c r="H1233" s="41"/>
      <c r="I1233" s="42"/>
      <c r="J1233" s="41"/>
      <c r="K1233" s="42"/>
      <c r="L1233" s="41"/>
      <c r="M1233" s="42"/>
      <c r="N1233" s="41"/>
      <c r="O1233" s="58"/>
      <c r="P1233" s="44"/>
      <c r="Q1233" s="43"/>
      <c r="R1233" s="44"/>
      <c r="S1233" s="43"/>
      <c r="T1233" s="44"/>
      <c r="U1233" s="43"/>
      <c r="V1233" s="44"/>
      <c r="W1233" s="43"/>
      <c r="X1233" s="44"/>
      <c r="Y1233" s="43"/>
      <c r="Z1233" s="44"/>
      <c r="AA1233" s="43"/>
    </row>
    <row r="1234" spans="1:27">
      <c r="A1234" s="19"/>
      <c r="B1234" s="26"/>
      <c r="C1234" s="26"/>
      <c r="D1234" s="41"/>
      <c r="E1234" s="42"/>
      <c r="F1234" s="41"/>
      <c r="G1234" s="42"/>
      <c r="H1234" s="41"/>
      <c r="I1234" s="42"/>
      <c r="J1234" s="41"/>
      <c r="K1234" s="42"/>
      <c r="L1234" s="41"/>
      <c r="M1234" s="42"/>
      <c r="N1234" s="41"/>
      <c r="O1234" s="58"/>
      <c r="P1234" s="44"/>
      <c r="Q1234" s="43"/>
      <c r="R1234" s="44"/>
      <c r="S1234" s="43"/>
      <c r="T1234" s="44"/>
      <c r="U1234" s="43"/>
      <c r="V1234" s="44"/>
      <c r="W1234" s="43"/>
      <c r="X1234" s="44"/>
      <c r="Y1234" s="43"/>
      <c r="Z1234" s="44"/>
      <c r="AA1234" s="43"/>
    </row>
    <row r="1235" spans="1:27">
      <c r="A1235" s="19"/>
      <c r="B1235" s="26"/>
      <c r="C1235" s="26"/>
      <c r="D1235" s="41"/>
      <c r="E1235" s="42"/>
      <c r="F1235" s="41"/>
      <c r="G1235" s="42"/>
      <c r="H1235" s="41"/>
      <c r="I1235" s="42"/>
      <c r="J1235" s="41"/>
      <c r="K1235" s="42"/>
      <c r="L1235" s="41"/>
      <c r="M1235" s="42"/>
      <c r="N1235" s="41"/>
      <c r="O1235" s="58"/>
      <c r="P1235" s="44"/>
      <c r="Q1235" s="43"/>
      <c r="R1235" s="44"/>
      <c r="S1235" s="43"/>
      <c r="T1235" s="44"/>
      <c r="U1235" s="43"/>
      <c r="V1235" s="44"/>
      <c r="W1235" s="43"/>
      <c r="X1235" s="44"/>
      <c r="Y1235" s="43"/>
      <c r="Z1235" s="44"/>
      <c r="AA1235" s="43"/>
    </row>
    <row r="1236" spans="1:27">
      <c r="A1236" s="19"/>
      <c r="B1236" s="26"/>
      <c r="C1236" s="26"/>
      <c r="D1236" s="41"/>
      <c r="E1236" s="42"/>
      <c r="F1236" s="41"/>
      <c r="G1236" s="42"/>
      <c r="H1236" s="41"/>
      <c r="I1236" s="42"/>
      <c r="J1236" s="41"/>
      <c r="K1236" s="42"/>
      <c r="L1236" s="41"/>
      <c r="M1236" s="42"/>
      <c r="N1236" s="41"/>
      <c r="O1236" s="58"/>
      <c r="P1236" s="44"/>
      <c r="Q1236" s="43"/>
      <c r="R1236" s="44"/>
      <c r="S1236" s="43"/>
      <c r="T1236" s="44"/>
      <c r="U1236" s="43"/>
      <c r="V1236" s="44"/>
      <c r="W1236" s="43"/>
      <c r="X1236" s="44"/>
      <c r="Y1236" s="43"/>
      <c r="Z1236" s="44"/>
      <c r="AA1236" s="43"/>
    </row>
    <row r="1237" spans="1:27">
      <c r="A1237" s="19"/>
      <c r="B1237" s="26"/>
      <c r="C1237" s="26"/>
      <c r="D1237" s="41"/>
      <c r="E1237" s="42"/>
      <c r="F1237" s="41"/>
      <c r="G1237" s="42"/>
      <c r="H1237" s="41"/>
      <c r="I1237" s="42"/>
      <c r="J1237" s="41"/>
      <c r="K1237" s="42"/>
      <c r="L1237" s="41"/>
      <c r="M1237" s="42"/>
      <c r="N1237" s="41"/>
      <c r="O1237" s="58"/>
      <c r="P1237" s="44"/>
      <c r="Q1237" s="43"/>
      <c r="R1237" s="44"/>
      <c r="S1237" s="43"/>
      <c r="T1237" s="44"/>
      <c r="U1237" s="43"/>
      <c r="V1237" s="44"/>
      <c r="W1237" s="43"/>
      <c r="X1237" s="44"/>
      <c r="Y1237" s="43"/>
      <c r="Z1237" s="44"/>
      <c r="AA1237" s="43"/>
    </row>
    <row r="1238" spans="1:27">
      <c r="A1238" s="19"/>
      <c r="B1238" s="26"/>
      <c r="C1238" s="26"/>
      <c r="D1238" s="41"/>
      <c r="E1238" s="42"/>
      <c r="F1238" s="41"/>
      <c r="G1238" s="42"/>
      <c r="H1238" s="41"/>
      <c r="I1238" s="42"/>
      <c r="J1238" s="41"/>
      <c r="K1238" s="42"/>
      <c r="L1238" s="41"/>
      <c r="M1238" s="42"/>
      <c r="N1238" s="41"/>
      <c r="O1238" s="58"/>
      <c r="P1238" s="44"/>
      <c r="Q1238" s="43"/>
      <c r="R1238" s="44"/>
      <c r="S1238" s="43"/>
      <c r="T1238" s="44"/>
      <c r="U1238" s="43"/>
      <c r="V1238" s="44"/>
      <c r="W1238" s="43"/>
      <c r="X1238" s="44"/>
      <c r="Y1238" s="43"/>
      <c r="Z1238" s="44"/>
      <c r="AA1238" s="43"/>
    </row>
    <row r="1239" spans="1:27">
      <c r="A1239" s="19"/>
      <c r="B1239" s="26"/>
      <c r="C1239" s="26"/>
      <c r="D1239" s="41"/>
      <c r="E1239" s="42"/>
      <c r="F1239" s="41"/>
      <c r="G1239" s="42"/>
      <c r="H1239" s="41"/>
      <c r="I1239" s="42"/>
      <c r="J1239" s="41"/>
      <c r="K1239" s="42"/>
      <c r="L1239" s="41"/>
      <c r="M1239" s="42"/>
      <c r="N1239" s="41"/>
      <c r="O1239" s="58"/>
      <c r="P1239" s="44"/>
      <c r="Q1239" s="43"/>
      <c r="R1239" s="44"/>
      <c r="S1239" s="43"/>
      <c r="T1239" s="44"/>
      <c r="U1239" s="43"/>
      <c r="V1239" s="44"/>
      <c r="W1239" s="43"/>
      <c r="X1239" s="44"/>
      <c r="Y1239" s="43"/>
      <c r="Z1239" s="44"/>
      <c r="AA1239" s="43"/>
    </row>
    <row r="1240" spans="1:27">
      <c r="A1240" s="19"/>
      <c r="B1240" s="26"/>
      <c r="C1240" s="26"/>
      <c r="D1240" s="41"/>
      <c r="E1240" s="42"/>
      <c r="F1240" s="41"/>
      <c r="G1240" s="42"/>
      <c r="H1240" s="41"/>
      <c r="I1240" s="42"/>
      <c r="J1240" s="41"/>
      <c r="K1240" s="42"/>
      <c r="L1240" s="41"/>
      <c r="M1240" s="42"/>
      <c r="N1240" s="41"/>
      <c r="O1240" s="58"/>
      <c r="P1240" s="44"/>
      <c r="Q1240" s="43"/>
      <c r="R1240" s="44"/>
      <c r="S1240" s="43"/>
      <c r="T1240" s="44"/>
      <c r="U1240" s="43"/>
      <c r="V1240" s="44"/>
      <c r="W1240" s="43"/>
      <c r="X1240" s="44"/>
      <c r="Y1240" s="43"/>
      <c r="Z1240" s="44"/>
      <c r="AA1240" s="43"/>
    </row>
    <row r="1241" spans="1:27">
      <c r="A1241" s="19"/>
      <c r="B1241" s="26"/>
      <c r="C1241" s="26"/>
      <c r="D1241" s="41"/>
      <c r="E1241" s="42"/>
      <c r="F1241" s="41"/>
      <c r="G1241" s="42"/>
      <c r="H1241" s="41"/>
      <c r="I1241" s="42"/>
      <c r="J1241" s="41"/>
      <c r="K1241" s="42"/>
      <c r="L1241" s="41"/>
      <c r="M1241" s="42"/>
      <c r="N1241" s="41"/>
      <c r="O1241" s="58"/>
      <c r="P1241" s="44"/>
      <c r="Q1241" s="43"/>
      <c r="R1241" s="44"/>
      <c r="S1241" s="43"/>
      <c r="T1241" s="44"/>
      <c r="U1241" s="43"/>
      <c r="V1241" s="44"/>
      <c r="W1241" s="43"/>
      <c r="X1241" s="44"/>
      <c r="Y1241" s="43"/>
      <c r="Z1241" s="44"/>
      <c r="AA1241" s="43"/>
    </row>
    <row r="1242" spans="1:27">
      <c r="A1242" s="19"/>
      <c r="B1242" s="26"/>
      <c r="C1242" s="26"/>
      <c r="D1242" s="41"/>
      <c r="E1242" s="42"/>
      <c r="F1242" s="41"/>
      <c r="G1242" s="42"/>
      <c r="H1242" s="41"/>
      <c r="I1242" s="42"/>
      <c r="J1242" s="41"/>
      <c r="K1242" s="42"/>
      <c r="L1242" s="41"/>
      <c r="M1242" s="42"/>
      <c r="N1242" s="41"/>
      <c r="O1242" s="58"/>
      <c r="P1242" s="44"/>
      <c r="Q1242" s="43"/>
      <c r="R1242" s="44"/>
      <c r="S1242" s="43"/>
      <c r="T1242" s="44"/>
      <c r="U1242" s="43"/>
      <c r="V1242" s="44"/>
      <c r="W1242" s="43"/>
      <c r="X1242" s="44"/>
      <c r="Y1242" s="43"/>
      <c r="Z1242" s="44"/>
      <c r="AA1242" s="43"/>
    </row>
    <row r="1243" spans="1:27">
      <c r="A1243" s="19"/>
      <c r="B1243" s="26"/>
      <c r="C1243" s="26"/>
      <c r="D1243" s="41"/>
      <c r="E1243" s="42"/>
      <c r="F1243" s="41"/>
      <c r="G1243" s="42"/>
      <c r="H1243" s="41"/>
      <c r="I1243" s="42"/>
      <c r="J1243" s="41"/>
      <c r="K1243" s="42"/>
      <c r="L1243" s="41"/>
      <c r="M1243" s="42"/>
      <c r="N1243" s="41"/>
      <c r="O1243" s="58"/>
      <c r="P1243" s="44"/>
      <c r="Q1243" s="43"/>
      <c r="R1243" s="44"/>
      <c r="S1243" s="43"/>
      <c r="T1243" s="44"/>
      <c r="U1243" s="43"/>
      <c r="V1243" s="44"/>
      <c r="W1243" s="43"/>
      <c r="X1243" s="44"/>
      <c r="Y1243" s="43"/>
      <c r="Z1243" s="44"/>
      <c r="AA1243" s="43"/>
    </row>
    <row r="1244" spans="1:27">
      <c r="A1244" s="19"/>
      <c r="B1244" s="26"/>
      <c r="C1244" s="26"/>
      <c r="D1244" s="41"/>
      <c r="E1244" s="42"/>
      <c r="F1244" s="41"/>
      <c r="G1244" s="42"/>
      <c r="H1244" s="41"/>
      <c r="I1244" s="42"/>
      <c r="J1244" s="41"/>
      <c r="K1244" s="42"/>
      <c r="L1244" s="41"/>
      <c r="M1244" s="42"/>
      <c r="N1244" s="41"/>
      <c r="O1244" s="58"/>
      <c r="P1244" s="44"/>
      <c r="Q1244" s="43"/>
      <c r="R1244" s="44"/>
      <c r="S1244" s="43"/>
      <c r="T1244" s="44"/>
      <c r="U1244" s="43"/>
      <c r="V1244" s="44"/>
      <c r="W1244" s="43"/>
      <c r="X1244" s="44"/>
      <c r="Y1244" s="43"/>
      <c r="Z1244" s="44"/>
      <c r="AA1244" s="43"/>
    </row>
    <row r="1245" spans="1:27">
      <c r="A1245" s="19"/>
      <c r="B1245" s="26"/>
      <c r="C1245" s="26"/>
      <c r="D1245" s="41"/>
      <c r="E1245" s="42"/>
      <c r="F1245" s="41"/>
      <c r="G1245" s="42"/>
      <c r="H1245" s="41"/>
      <c r="I1245" s="42"/>
      <c r="J1245" s="41"/>
      <c r="K1245" s="42"/>
      <c r="L1245" s="41"/>
      <c r="M1245" s="42"/>
      <c r="N1245" s="41"/>
      <c r="O1245" s="58"/>
      <c r="P1245" s="44"/>
      <c r="Q1245" s="43"/>
      <c r="R1245" s="44"/>
      <c r="S1245" s="43"/>
      <c r="T1245" s="44"/>
      <c r="U1245" s="43"/>
      <c r="V1245" s="44"/>
      <c r="W1245" s="43"/>
      <c r="X1245" s="44"/>
      <c r="Y1245" s="43"/>
      <c r="Z1245" s="44"/>
      <c r="AA1245" s="43"/>
    </row>
    <row r="1246" spans="1:27">
      <c r="A1246" s="19"/>
      <c r="B1246" s="26"/>
      <c r="C1246" s="26"/>
      <c r="D1246" s="41"/>
      <c r="E1246" s="42"/>
      <c r="F1246" s="41"/>
      <c r="G1246" s="42"/>
      <c r="H1246" s="41"/>
      <c r="I1246" s="42"/>
      <c r="J1246" s="41"/>
      <c r="K1246" s="42"/>
      <c r="L1246" s="41"/>
      <c r="M1246" s="42"/>
      <c r="N1246" s="41"/>
      <c r="O1246" s="58"/>
      <c r="P1246" s="44"/>
      <c r="Q1246" s="43"/>
      <c r="R1246" s="44"/>
      <c r="S1246" s="43"/>
      <c r="T1246" s="44"/>
      <c r="U1246" s="43"/>
      <c r="V1246" s="44"/>
      <c r="W1246" s="43"/>
      <c r="X1246" s="44"/>
      <c r="Y1246" s="43"/>
      <c r="Z1246" s="44"/>
      <c r="AA1246" s="43"/>
    </row>
    <row r="1247" spans="1:27">
      <c r="A1247" s="19"/>
      <c r="B1247" s="26"/>
      <c r="C1247" s="26"/>
      <c r="D1247" s="41"/>
      <c r="E1247" s="42"/>
      <c r="F1247" s="41"/>
      <c r="G1247" s="42"/>
      <c r="H1247" s="41"/>
      <c r="I1247" s="42"/>
      <c r="J1247" s="41"/>
      <c r="K1247" s="42"/>
      <c r="L1247" s="41"/>
      <c r="M1247" s="42"/>
      <c r="N1247" s="41"/>
      <c r="O1247" s="58"/>
      <c r="P1247" s="44"/>
      <c r="Q1247" s="43"/>
      <c r="R1247" s="44"/>
      <c r="S1247" s="43"/>
      <c r="T1247" s="44"/>
      <c r="U1247" s="43"/>
      <c r="V1247" s="44"/>
      <c r="W1247" s="43"/>
      <c r="X1247" s="44"/>
      <c r="Y1247" s="43"/>
      <c r="Z1247" s="44"/>
      <c r="AA1247" s="43"/>
    </row>
    <row r="1248" spans="1:27">
      <c r="A1248" s="19"/>
      <c r="B1248" s="26"/>
      <c r="C1248" s="26"/>
      <c r="D1248" s="41"/>
      <c r="E1248" s="42"/>
      <c r="F1248" s="41"/>
      <c r="G1248" s="42"/>
      <c r="H1248" s="41"/>
      <c r="I1248" s="42"/>
      <c r="J1248" s="41"/>
      <c r="K1248" s="42"/>
      <c r="L1248" s="41"/>
      <c r="M1248" s="42"/>
      <c r="N1248" s="41"/>
      <c r="O1248" s="58"/>
      <c r="P1248" s="44"/>
      <c r="Q1248" s="43"/>
      <c r="R1248" s="44"/>
      <c r="S1248" s="43"/>
      <c r="T1248" s="44"/>
      <c r="U1248" s="43"/>
      <c r="V1248" s="44"/>
      <c r="W1248" s="43"/>
      <c r="X1248" s="44"/>
      <c r="Y1248" s="43"/>
      <c r="Z1248" s="44"/>
      <c r="AA1248" s="43"/>
    </row>
    <row r="1249" spans="1:27">
      <c r="A1249" s="19"/>
      <c r="B1249" s="26"/>
      <c r="C1249" s="26"/>
      <c r="D1249" s="41"/>
      <c r="E1249" s="42"/>
      <c r="F1249" s="41"/>
      <c r="G1249" s="42"/>
      <c r="H1249" s="41"/>
      <c r="I1249" s="42"/>
      <c r="J1249" s="41"/>
      <c r="K1249" s="42"/>
      <c r="L1249" s="41"/>
      <c r="M1249" s="42"/>
      <c r="N1249" s="41"/>
      <c r="O1249" s="58"/>
      <c r="P1249" s="44"/>
      <c r="Q1249" s="43"/>
      <c r="R1249" s="44"/>
      <c r="S1249" s="43"/>
      <c r="T1249" s="44"/>
      <c r="U1249" s="43"/>
      <c r="V1249" s="44"/>
      <c r="W1249" s="43"/>
      <c r="X1249" s="44"/>
      <c r="Y1249" s="43"/>
      <c r="Z1249" s="44"/>
      <c r="AA1249" s="43"/>
    </row>
    <row r="1250" spans="1:27">
      <c r="A1250" s="19"/>
      <c r="B1250" s="26"/>
      <c r="C1250" s="26"/>
      <c r="D1250" s="41"/>
      <c r="E1250" s="42"/>
      <c r="F1250" s="41"/>
      <c r="G1250" s="42"/>
      <c r="H1250" s="41"/>
      <c r="I1250" s="42"/>
      <c r="J1250" s="41"/>
      <c r="K1250" s="42"/>
      <c r="L1250" s="41"/>
      <c r="M1250" s="42"/>
      <c r="N1250" s="41"/>
      <c r="O1250" s="58"/>
      <c r="P1250" s="44"/>
      <c r="Q1250" s="43"/>
      <c r="R1250" s="44"/>
      <c r="S1250" s="43"/>
      <c r="T1250" s="44"/>
      <c r="U1250" s="43"/>
      <c r="V1250" s="44"/>
      <c r="W1250" s="43"/>
      <c r="X1250" s="44"/>
      <c r="Y1250" s="43"/>
      <c r="Z1250" s="44"/>
      <c r="AA1250" s="43"/>
    </row>
    <row r="1251" spans="1:27">
      <c r="A1251" s="19"/>
      <c r="B1251" s="26"/>
      <c r="C1251" s="26"/>
      <c r="D1251" s="41"/>
      <c r="E1251" s="42"/>
      <c r="F1251" s="41"/>
      <c r="G1251" s="42"/>
      <c r="H1251" s="41"/>
      <c r="I1251" s="42"/>
      <c r="J1251" s="41"/>
      <c r="K1251" s="42"/>
      <c r="L1251" s="41"/>
      <c r="M1251" s="42"/>
      <c r="N1251" s="41"/>
      <c r="O1251" s="58"/>
      <c r="P1251" s="44"/>
      <c r="Q1251" s="43"/>
      <c r="R1251" s="44"/>
      <c r="S1251" s="43"/>
      <c r="T1251" s="44"/>
      <c r="U1251" s="43"/>
      <c r="V1251" s="44"/>
      <c r="W1251" s="43"/>
      <c r="X1251" s="44"/>
      <c r="Y1251" s="43"/>
      <c r="Z1251" s="44"/>
      <c r="AA1251" s="43"/>
    </row>
    <row r="1252" spans="1:27">
      <c r="A1252" s="19"/>
      <c r="B1252" s="26"/>
      <c r="C1252" s="26"/>
      <c r="D1252" s="41"/>
      <c r="E1252" s="42"/>
      <c r="F1252" s="41"/>
      <c r="G1252" s="42"/>
      <c r="H1252" s="41"/>
      <c r="I1252" s="42"/>
      <c r="J1252" s="41"/>
      <c r="K1252" s="42"/>
      <c r="L1252" s="41"/>
      <c r="M1252" s="42"/>
      <c r="N1252" s="41"/>
      <c r="O1252" s="58"/>
      <c r="P1252" s="44"/>
      <c r="Q1252" s="43"/>
      <c r="R1252" s="44"/>
      <c r="S1252" s="43"/>
      <c r="T1252" s="44"/>
      <c r="U1252" s="43"/>
      <c r="V1252" s="44"/>
      <c r="W1252" s="43"/>
      <c r="X1252" s="44"/>
      <c r="Y1252" s="43"/>
      <c r="Z1252" s="44"/>
      <c r="AA1252" s="43"/>
    </row>
    <row r="1253" spans="1:27">
      <c r="A1253" s="19"/>
      <c r="B1253" s="26"/>
      <c r="C1253" s="26"/>
      <c r="D1253" s="41"/>
      <c r="E1253" s="42"/>
      <c r="F1253" s="41"/>
      <c r="G1253" s="42"/>
      <c r="H1253" s="41"/>
      <c r="I1253" s="42"/>
      <c r="J1253" s="41"/>
      <c r="K1253" s="42"/>
      <c r="L1253" s="41"/>
      <c r="M1253" s="42"/>
      <c r="N1253" s="41"/>
      <c r="O1253" s="58"/>
      <c r="P1253" s="44"/>
      <c r="Q1253" s="43"/>
      <c r="R1253" s="44"/>
      <c r="S1253" s="43"/>
      <c r="T1253" s="44"/>
      <c r="U1253" s="43"/>
      <c r="V1253" s="44"/>
      <c r="W1253" s="43"/>
      <c r="X1253" s="44"/>
      <c r="Y1253" s="43"/>
      <c r="Z1253" s="44"/>
      <c r="AA1253" s="43"/>
    </row>
    <row r="1254" spans="1:27">
      <c r="A1254" s="19"/>
      <c r="B1254" s="26"/>
      <c r="C1254" s="26"/>
      <c r="D1254" s="41"/>
      <c r="E1254" s="42"/>
      <c r="F1254" s="41"/>
      <c r="G1254" s="42"/>
      <c r="H1254" s="41"/>
      <c r="I1254" s="42"/>
      <c r="J1254" s="41"/>
      <c r="K1254" s="42"/>
      <c r="L1254" s="41"/>
      <c r="M1254" s="42"/>
      <c r="N1254" s="41"/>
      <c r="O1254" s="58"/>
      <c r="P1254" s="44"/>
      <c r="Q1254" s="43"/>
      <c r="R1254" s="44"/>
      <c r="S1254" s="43"/>
      <c r="T1254" s="44"/>
      <c r="U1254" s="43"/>
      <c r="V1254" s="44"/>
      <c r="W1254" s="43"/>
      <c r="X1254" s="44"/>
      <c r="Y1254" s="43"/>
      <c r="Z1254" s="44"/>
      <c r="AA1254" s="43"/>
    </row>
    <row r="1255" spans="1:27">
      <c r="A1255" s="19"/>
      <c r="B1255" s="26"/>
      <c r="C1255" s="26"/>
      <c r="D1255" s="41"/>
      <c r="E1255" s="42"/>
      <c r="F1255" s="41"/>
      <c r="G1255" s="42"/>
      <c r="H1255" s="41"/>
      <c r="I1255" s="42"/>
      <c r="J1255" s="41"/>
      <c r="K1255" s="42"/>
      <c r="L1255" s="41"/>
      <c r="M1255" s="42"/>
      <c r="N1255" s="41"/>
      <c r="O1255" s="58"/>
      <c r="P1255" s="44"/>
      <c r="Q1255" s="43"/>
      <c r="R1255" s="44"/>
      <c r="S1255" s="43"/>
      <c r="T1255" s="44"/>
      <c r="U1255" s="43"/>
      <c r="V1255" s="44"/>
      <c r="W1255" s="43"/>
      <c r="X1255" s="44"/>
      <c r="Y1255" s="43"/>
      <c r="Z1255" s="44"/>
      <c r="AA1255" s="43"/>
    </row>
    <row r="1256" spans="1:27">
      <c r="A1256" s="19"/>
      <c r="B1256" s="26"/>
      <c r="C1256" s="26"/>
      <c r="D1256" s="41"/>
      <c r="E1256" s="42"/>
      <c r="F1256" s="41"/>
      <c r="G1256" s="42"/>
      <c r="H1256" s="41"/>
      <c r="I1256" s="42"/>
      <c r="J1256" s="41"/>
      <c r="K1256" s="42"/>
      <c r="L1256" s="41"/>
      <c r="M1256" s="42"/>
      <c r="N1256" s="41"/>
      <c r="O1256" s="58"/>
      <c r="P1256" s="44"/>
      <c r="Q1256" s="43"/>
      <c r="R1256" s="44"/>
      <c r="S1256" s="43"/>
      <c r="T1256" s="44"/>
      <c r="U1256" s="43"/>
      <c r="V1256" s="44"/>
      <c r="W1256" s="43"/>
      <c r="X1256" s="44"/>
      <c r="Y1256" s="43"/>
      <c r="Z1256" s="44"/>
      <c r="AA1256" s="43"/>
    </row>
    <row r="1257" spans="1:27">
      <c r="A1257" s="19"/>
      <c r="B1257" s="26"/>
      <c r="C1257" s="26"/>
      <c r="D1257" s="41"/>
      <c r="E1257" s="42"/>
      <c r="F1257" s="41"/>
      <c r="G1257" s="42"/>
      <c r="H1257" s="41"/>
      <c r="I1257" s="42"/>
      <c r="J1257" s="41"/>
      <c r="K1257" s="42"/>
      <c r="L1257" s="41"/>
      <c r="M1257" s="42"/>
      <c r="N1257" s="41"/>
      <c r="O1257" s="58"/>
      <c r="P1257" s="44"/>
      <c r="Q1257" s="43"/>
      <c r="R1257" s="44"/>
      <c r="S1257" s="43"/>
      <c r="T1257" s="44"/>
      <c r="U1257" s="43"/>
      <c r="V1257" s="44"/>
      <c r="W1257" s="43"/>
      <c r="X1257" s="44"/>
      <c r="Y1257" s="43"/>
      <c r="Z1257" s="44"/>
      <c r="AA1257" s="43"/>
    </row>
    <row r="1258" spans="1:27">
      <c r="A1258" s="19"/>
      <c r="B1258" s="26"/>
      <c r="C1258" s="26"/>
      <c r="D1258" s="41"/>
      <c r="E1258" s="42"/>
      <c r="F1258" s="41"/>
      <c r="G1258" s="42"/>
      <c r="H1258" s="41"/>
      <c r="I1258" s="42"/>
      <c r="J1258" s="41"/>
      <c r="K1258" s="42"/>
      <c r="L1258" s="41"/>
      <c r="M1258" s="42"/>
      <c r="N1258" s="41"/>
      <c r="O1258" s="58"/>
      <c r="P1258" s="44"/>
      <c r="Q1258" s="43"/>
      <c r="R1258" s="44"/>
      <c r="S1258" s="43"/>
      <c r="T1258" s="44"/>
      <c r="U1258" s="43"/>
      <c r="V1258" s="44"/>
      <c r="W1258" s="43"/>
      <c r="X1258" s="44"/>
      <c r="Y1258" s="43"/>
      <c r="Z1258" s="44"/>
      <c r="AA1258" s="43"/>
    </row>
    <row r="1259" spans="1:27">
      <c r="A1259" s="19"/>
      <c r="B1259" s="26"/>
      <c r="C1259" s="26"/>
      <c r="D1259" s="41"/>
      <c r="E1259" s="42"/>
      <c r="F1259" s="41"/>
      <c r="G1259" s="42"/>
      <c r="H1259" s="41"/>
      <c r="I1259" s="42"/>
      <c r="J1259" s="41"/>
      <c r="K1259" s="42"/>
      <c r="L1259" s="41"/>
      <c r="M1259" s="42"/>
      <c r="N1259" s="41"/>
      <c r="O1259" s="58"/>
      <c r="P1259" s="44"/>
      <c r="Q1259" s="43"/>
      <c r="R1259" s="44"/>
      <c r="S1259" s="43"/>
      <c r="T1259" s="44"/>
      <c r="U1259" s="43"/>
      <c r="V1259" s="44"/>
      <c r="W1259" s="43"/>
      <c r="X1259" s="44"/>
      <c r="Y1259" s="43"/>
      <c r="Z1259" s="44"/>
      <c r="AA1259" s="43"/>
    </row>
    <row r="1260" spans="1:27">
      <c r="A1260" s="19"/>
      <c r="B1260" s="26"/>
      <c r="C1260" s="26"/>
      <c r="D1260" s="41"/>
      <c r="E1260" s="42"/>
      <c r="F1260" s="41"/>
      <c r="G1260" s="42"/>
      <c r="H1260" s="41"/>
      <c r="I1260" s="42"/>
      <c r="J1260" s="41"/>
      <c r="K1260" s="42"/>
      <c r="L1260" s="41"/>
      <c r="M1260" s="42"/>
      <c r="N1260" s="41"/>
      <c r="O1260" s="58"/>
      <c r="P1260" s="44"/>
      <c r="Q1260" s="43"/>
      <c r="R1260" s="44"/>
      <c r="S1260" s="43"/>
      <c r="T1260" s="44"/>
      <c r="U1260" s="43"/>
      <c r="V1260" s="44"/>
      <c r="W1260" s="43"/>
      <c r="X1260" s="44"/>
      <c r="Y1260" s="43"/>
      <c r="Z1260" s="44"/>
      <c r="AA1260" s="43"/>
    </row>
    <row r="1261" spans="1:27">
      <c r="A1261" s="19"/>
      <c r="B1261" s="26"/>
      <c r="C1261" s="26"/>
      <c r="D1261" s="41"/>
      <c r="E1261" s="42"/>
      <c r="F1261" s="41"/>
      <c r="G1261" s="42"/>
      <c r="H1261" s="41"/>
      <c r="I1261" s="42"/>
      <c r="J1261" s="41"/>
      <c r="K1261" s="42"/>
      <c r="L1261" s="41"/>
      <c r="M1261" s="42"/>
      <c r="N1261" s="41"/>
      <c r="O1261" s="58"/>
      <c r="P1261" s="44"/>
      <c r="Q1261" s="43"/>
      <c r="R1261" s="44"/>
      <c r="S1261" s="43"/>
      <c r="T1261" s="44"/>
      <c r="U1261" s="43"/>
      <c r="V1261" s="44"/>
      <c r="W1261" s="43"/>
      <c r="X1261" s="44"/>
      <c r="Y1261" s="43"/>
      <c r="Z1261" s="44"/>
      <c r="AA1261" s="43"/>
    </row>
    <row r="1262" spans="1:27">
      <c r="A1262" s="19"/>
      <c r="B1262" s="26"/>
      <c r="C1262" s="26"/>
      <c r="D1262" s="41"/>
      <c r="E1262" s="42"/>
      <c r="F1262" s="41"/>
      <c r="G1262" s="42"/>
      <c r="H1262" s="41"/>
      <c r="I1262" s="42"/>
      <c r="J1262" s="41"/>
      <c r="K1262" s="42"/>
      <c r="L1262" s="41"/>
      <c r="M1262" s="42"/>
      <c r="N1262" s="41"/>
      <c r="O1262" s="58"/>
      <c r="P1262" s="44"/>
      <c r="Q1262" s="43"/>
      <c r="R1262" s="44"/>
      <c r="S1262" s="43"/>
      <c r="T1262" s="44"/>
      <c r="U1262" s="43"/>
      <c r="V1262" s="44"/>
      <c r="W1262" s="43"/>
      <c r="X1262" s="44"/>
      <c r="Y1262" s="43"/>
      <c r="Z1262" s="44"/>
      <c r="AA1262" s="43"/>
    </row>
    <row r="1263" spans="1:27">
      <c r="A1263" s="19"/>
      <c r="B1263" s="26"/>
      <c r="C1263" s="26"/>
      <c r="D1263" s="41"/>
      <c r="E1263" s="42"/>
      <c r="F1263" s="41"/>
      <c r="G1263" s="42"/>
      <c r="H1263" s="41"/>
      <c r="I1263" s="42"/>
      <c r="J1263" s="41"/>
      <c r="K1263" s="42"/>
      <c r="L1263" s="41"/>
      <c r="M1263" s="42"/>
      <c r="N1263" s="41"/>
      <c r="O1263" s="58"/>
      <c r="P1263" s="44"/>
      <c r="Q1263" s="43"/>
      <c r="R1263" s="44"/>
      <c r="S1263" s="43"/>
      <c r="T1263" s="44"/>
      <c r="U1263" s="43"/>
      <c r="V1263" s="44"/>
      <c r="W1263" s="43"/>
      <c r="X1263" s="44"/>
      <c r="Y1263" s="43"/>
      <c r="Z1263" s="44"/>
      <c r="AA1263" s="43"/>
    </row>
    <row r="1264" spans="1:27">
      <c r="A1264" s="19"/>
      <c r="B1264" s="26"/>
      <c r="C1264" s="26"/>
      <c r="D1264" s="41"/>
      <c r="E1264" s="42"/>
      <c r="F1264" s="41"/>
      <c r="G1264" s="42"/>
      <c r="H1264" s="41"/>
      <c r="I1264" s="42"/>
      <c r="J1264" s="41"/>
      <c r="K1264" s="42"/>
      <c r="L1264" s="41"/>
      <c r="M1264" s="42"/>
      <c r="N1264" s="41"/>
      <c r="O1264" s="58"/>
      <c r="P1264" s="44"/>
      <c r="Q1264" s="43"/>
      <c r="R1264" s="44"/>
      <c r="S1264" s="43"/>
      <c r="T1264" s="44"/>
      <c r="U1264" s="43"/>
      <c r="V1264" s="44"/>
      <c r="W1264" s="43"/>
      <c r="X1264" s="44"/>
      <c r="Y1264" s="43"/>
      <c r="Z1264" s="44"/>
      <c r="AA1264" s="43"/>
    </row>
    <row r="1265" spans="1:27">
      <c r="A1265" s="19"/>
      <c r="B1265" s="26"/>
      <c r="C1265" s="26"/>
      <c r="D1265" s="41"/>
      <c r="E1265" s="42"/>
      <c r="F1265" s="41"/>
      <c r="G1265" s="42"/>
      <c r="H1265" s="41"/>
      <c r="I1265" s="42"/>
      <c r="J1265" s="41"/>
      <c r="K1265" s="42"/>
      <c r="L1265" s="41"/>
      <c r="M1265" s="42"/>
      <c r="N1265" s="41"/>
      <c r="O1265" s="58"/>
      <c r="P1265" s="44"/>
      <c r="Q1265" s="43"/>
      <c r="R1265" s="44"/>
      <c r="S1265" s="43"/>
      <c r="T1265" s="44"/>
      <c r="U1265" s="43"/>
      <c r="V1265" s="44"/>
      <c r="W1265" s="43"/>
      <c r="X1265" s="44"/>
      <c r="Y1265" s="43"/>
      <c r="Z1265" s="44"/>
      <c r="AA1265" s="43"/>
    </row>
    <row r="1266" spans="1:27">
      <c r="A1266" s="19"/>
      <c r="B1266" s="26"/>
      <c r="C1266" s="26"/>
      <c r="D1266" s="41"/>
      <c r="E1266" s="42"/>
      <c r="F1266" s="41"/>
      <c r="G1266" s="42"/>
      <c r="H1266" s="41"/>
      <c r="I1266" s="42"/>
      <c r="J1266" s="41"/>
      <c r="K1266" s="42"/>
      <c r="L1266" s="41"/>
      <c r="M1266" s="42"/>
      <c r="N1266" s="41"/>
      <c r="O1266" s="58"/>
      <c r="P1266" s="44"/>
      <c r="Q1266" s="43"/>
      <c r="R1266" s="44"/>
      <c r="S1266" s="43"/>
      <c r="T1266" s="44"/>
      <c r="U1266" s="43"/>
      <c r="V1266" s="44"/>
      <c r="W1266" s="43"/>
      <c r="X1266" s="44"/>
      <c r="Y1266" s="43"/>
      <c r="Z1266" s="44"/>
      <c r="AA1266" s="43"/>
    </row>
    <row r="1267" spans="1:27">
      <c r="A1267" s="19"/>
      <c r="B1267" s="26"/>
      <c r="C1267" s="26"/>
      <c r="D1267" s="41"/>
      <c r="E1267" s="42"/>
      <c r="F1267" s="41"/>
      <c r="G1267" s="42"/>
      <c r="H1267" s="41"/>
      <c r="I1267" s="42"/>
      <c r="J1267" s="41"/>
      <c r="K1267" s="42"/>
      <c r="L1267" s="41"/>
      <c r="M1267" s="42"/>
      <c r="N1267" s="41"/>
      <c r="O1267" s="58"/>
      <c r="P1267" s="44"/>
      <c r="Q1267" s="43"/>
      <c r="R1267" s="44"/>
      <c r="S1267" s="43"/>
      <c r="T1267" s="44"/>
      <c r="U1267" s="43"/>
      <c r="V1267" s="44"/>
      <c r="W1267" s="43"/>
      <c r="X1267" s="44"/>
      <c r="Y1267" s="43"/>
      <c r="Z1267" s="44"/>
      <c r="AA1267" s="43"/>
    </row>
    <row r="1268" spans="1:27">
      <c r="A1268" s="19"/>
      <c r="B1268" s="26"/>
      <c r="C1268" s="26"/>
      <c r="D1268" s="41"/>
      <c r="E1268" s="42"/>
      <c r="F1268" s="41"/>
      <c r="G1268" s="42"/>
      <c r="H1268" s="41"/>
      <c r="I1268" s="42"/>
      <c r="J1268" s="41"/>
      <c r="K1268" s="42"/>
      <c r="L1268" s="41"/>
      <c r="M1268" s="42"/>
      <c r="N1268" s="41"/>
      <c r="O1268" s="58"/>
      <c r="P1268" s="44"/>
      <c r="Q1268" s="43"/>
      <c r="R1268" s="44"/>
      <c r="S1268" s="43"/>
      <c r="T1268" s="44"/>
      <c r="U1268" s="43"/>
      <c r="V1268" s="44"/>
      <c r="W1268" s="43"/>
      <c r="X1268" s="44"/>
      <c r="Y1268" s="43"/>
      <c r="Z1268" s="44"/>
      <c r="AA1268" s="43"/>
    </row>
    <row r="1269" spans="1:27">
      <c r="A1269" s="19"/>
      <c r="B1269" s="26"/>
      <c r="C1269" s="26"/>
      <c r="D1269" s="41"/>
      <c r="E1269" s="42"/>
      <c r="F1269" s="41"/>
      <c r="G1269" s="42"/>
      <c r="H1269" s="41"/>
      <c r="I1269" s="42"/>
      <c r="J1269" s="41"/>
      <c r="K1269" s="42"/>
      <c r="L1269" s="41"/>
      <c r="M1269" s="42"/>
      <c r="N1269" s="41"/>
      <c r="O1269" s="58"/>
      <c r="P1269" s="44"/>
      <c r="Q1269" s="43"/>
      <c r="R1269" s="44"/>
      <c r="S1269" s="43"/>
      <c r="T1269" s="44"/>
      <c r="U1269" s="43"/>
      <c r="V1269" s="44"/>
      <c r="W1269" s="43"/>
      <c r="X1269" s="44"/>
      <c r="Y1269" s="43"/>
      <c r="Z1269" s="44"/>
      <c r="AA1269" s="43"/>
    </row>
    <row r="1270" spans="1:27">
      <c r="A1270" s="19"/>
      <c r="B1270" s="26"/>
      <c r="C1270" s="26"/>
      <c r="D1270" s="41"/>
      <c r="E1270" s="42"/>
      <c r="F1270" s="41"/>
      <c r="G1270" s="42"/>
      <c r="H1270" s="41"/>
      <c r="I1270" s="42"/>
      <c r="J1270" s="41"/>
      <c r="K1270" s="42"/>
      <c r="L1270" s="41"/>
      <c r="M1270" s="42"/>
      <c r="N1270" s="41"/>
      <c r="O1270" s="58"/>
      <c r="P1270" s="44"/>
      <c r="Q1270" s="43"/>
      <c r="R1270" s="44"/>
      <c r="S1270" s="43"/>
      <c r="T1270" s="44"/>
      <c r="U1270" s="43"/>
      <c r="V1270" s="44"/>
      <c r="W1270" s="43"/>
      <c r="X1270" s="44"/>
      <c r="Y1270" s="43"/>
      <c r="Z1270" s="44"/>
      <c r="AA1270" s="43"/>
    </row>
    <row r="1271" spans="1:27">
      <c r="A1271" s="19"/>
      <c r="B1271" s="26"/>
      <c r="C1271" s="26"/>
      <c r="D1271" s="41"/>
      <c r="E1271" s="42"/>
      <c r="F1271" s="41"/>
      <c r="G1271" s="42"/>
      <c r="H1271" s="41"/>
      <c r="I1271" s="42"/>
      <c r="J1271" s="41"/>
      <c r="K1271" s="42"/>
      <c r="L1271" s="41"/>
      <c r="M1271" s="42"/>
      <c r="N1271" s="41"/>
      <c r="O1271" s="58"/>
      <c r="P1271" s="44"/>
      <c r="Q1271" s="43"/>
      <c r="R1271" s="44"/>
      <c r="S1271" s="43"/>
      <c r="T1271" s="44"/>
      <c r="U1271" s="43"/>
      <c r="V1271" s="44"/>
      <c r="W1271" s="43"/>
      <c r="X1271" s="44"/>
      <c r="Y1271" s="43"/>
      <c r="Z1271" s="44"/>
      <c r="AA1271" s="43"/>
    </row>
    <row r="1272" spans="1:27">
      <c r="A1272" s="19"/>
      <c r="B1272" s="26"/>
      <c r="C1272" s="26"/>
      <c r="D1272" s="41"/>
      <c r="E1272" s="42"/>
      <c r="F1272" s="41"/>
      <c r="G1272" s="42"/>
      <c r="H1272" s="41"/>
      <c r="I1272" s="42"/>
      <c r="J1272" s="41"/>
      <c r="K1272" s="42"/>
      <c r="L1272" s="41"/>
      <c r="M1272" s="42"/>
      <c r="N1272" s="41"/>
      <c r="O1272" s="58"/>
      <c r="P1272" s="44"/>
      <c r="Q1272" s="43"/>
      <c r="R1272" s="44"/>
      <c r="S1272" s="43"/>
      <c r="T1272" s="44"/>
      <c r="U1272" s="43"/>
      <c r="V1272" s="44"/>
      <c r="W1272" s="43"/>
      <c r="X1272" s="44"/>
      <c r="Y1272" s="43"/>
      <c r="Z1272" s="44"/>
      <c r="AA1272" s="43"/>
    </row>
    <row r="1273" spans="1:27">
      <c r="A1273" s="19"/>
      <c r="B1273" s="26"/>
      <c r="C1273" s="26"/>
      <c r="D1273" s="41"/>
      <c r="E1273" s="42"/>
      <c r="F1273" s="41"/>
      <c r="G1273" s="42"/>
      <c r="H1273" s="41"/>
      <c r="I1273" s="42"/>
      <c r="J1273" s="41"/>
      <c r="K1273" s="42"/>
      <c r="L1273" s="41"/>
      <c r="M1273" s="42"/>
      <c r="N1273" s="41"/>
      <c r="O1273" s="58"/>
      <c r="P1273" s="44"/>
      <c r="Q1273" s="43"/>
      <c r="R1273" s="44"/>
      <c r="S1273" s="43"/>
      <c r="T1273" s="44"/>
      <c r="U1273" s="43"/>
      <c r="V1273" s="44"/>
      <c r="W1273" s="43"/>
      <c r="X1273" s="44"/>
      <c r="Y1273" s="43"/>
      <c r="Z1273" s="44"/>
      <c r="AA1273" s="43"/>
    </row>
    <row r="1274" spans="1:27">
      <c r="A1274" s="19"/>
      <c r="B1274" s="26"/>
      <c r="C1274" s="26"/>
      <c r="D1274" s="41"/>
      <c r="E1274" s="42"/>
      <c r="F1274" s="41"/>
      <c r="G1274" s="42"/>
      <c r="H1274" s="41"/>
      <c r="I1274" s="42"/>
      <c r="J1274" s="41"/>
      <c r="K1274" s="42"/>
      <c r="L1274" s="41"/>
      <c r="M1274" s="42"/>
      <c r="N1274" s="41"/>
      <c r="O1274" s="58"/>
      <c r="P1274" s="44"/>
      <c r="Q1274" s="43"/>
      <c r="R1274" s="44"/>
      <c r="S1274" s="43"/>
      <c r="T1274" s="44"/>
      <c r="U1274" s="43"/>
      <c r="V1274" s="44"/>
      <c r="W1274" s="43"/>
      <c r="X1274" s="44"/>
      <c r="Y1274" s="43"/>
      <c r="Z1274" s="44"/>
      <c r="AA1274" s="43"/>
    </row>
    <row r="1275" spans="1:27">
      <c r="A1275" s="19"/>
      <c r="B1275" s="26"/>
      <c r="C1275" s="26"/>
      <c r="D1275" s="41"/>
      <c r="E1275" s="42"/>
      <c r="F1275" s="41"/>
      <c r="G1275" s="42"/>
      <c r="H1275" s="41"/>
      <c r="I1275" s="42"/>
      <c r="J1275" s="41"/>
      <c r="K1275" s="42"/>
      <c r="L1275" s="41"/>
      <c r="M1275" s="42"/>
      <c r="N1275" s="41"/>
      <c r="O1275" s="58"/>
      <c r="P1275" s="44"/>
      <c r="Q1275" s="43"/>
      <c r="R1275" s="44"/>
      <c r="S1275" s="43"/>
      <c r="T1275" s="44"/>
      <c r="U1275" s="43"/>
      <c r="V1275" s="44"/>
      <c r="W1275" s="43"/>
      <c r="X1275" s="44"/>
      <c r="Y1275" s="43"/>
      <c r="Z1275" s="44"/>
      <c r="AA1275" s="43"/>
    </row>
    <row r="1276" spans="1:27">
      <c r="A1276" s="19"/>
      <c r="B1276" s="26"/>
      <c r="C1276" s="26"/>
      <c r="D1276" s="41"/>
      <c r="E1276" s="42"/>
      <c r="F1276" s="41"/>
      <c r="G1276" s="42"/>
      <c r="H1276" s="41"/>
      <c r="I1276" s="42"/>
      <c r="J1276" s="41"/>
      <c r="K1276" s="42"/>
      <c r="L1276" s="41"/>
      <c r="M1276" s="42"/>
      <c r="N1276" s="41"/>
      <c r="O1276" s="58"/>
      <c r="P1276" s="44"/>
      <c r="Q1276" s="43"/>
      <c r="R1276" s="44"/>
      <c r="S1276" s="43"/>
      <c r="T1276" s="44"/>
      <c r="U1276" s="43"/>
      <c r="V1276" s="44"/>
      <c r="W1276" s="43"/>
      <c r="X1276" s="44"/>
      <c r="Y1276" s="43"/>
      <c r="Z1276" s="44"/>
      <c r="AA1276" s="43"/>
    </row>
    <row r="1277" spans="1:27">
      <c r="A1277" s="19"/>
      <c r="B1277" s="26"/>
      <c r="C1277" s="26"/>
      <c r="D1277" s="41"/>
      <c r="E1277" s="42"/>
      <c r="F1277" s="41"/>
      <c r="G1277" s="42"/>
      <c r="H1277" s="41"/>
      <c r="I1277" s="42"/>
      <c r="J1277" s="41"/>
      <c r="K1277" s="42"/>
      <c r="L1277" s="41"/>
      <c r="M1277" s="42"/>
      <c r="N1277" s="41"/>
      <c r="O1277" s="58"/>
      <c r="P1277" s="44"/>
      <c r="Q1277" s="43"/>
      <c r="R1277" s="44"/>
      <c r="S1277" s="43"/>
      <c r="T1277" s="44"/>
      <c r="U1277" s="43"/>
      <c r="V1277" s="44"/>
      <c r="W1277" s="43"/>
      <c r="X1277" s="44"/>
      <c r="Y1277" s="43"/>
      <c r="Z1277" s="44"/>
      <c r="AA1277" s="43"/>
    </row>
    <row r="1278" spans="1:27">
      <c r="A1278" s="19"/>
      <c r="B1278" s="26"/>
      <c r="C1278" s="26"/>
      <c r="D1278" s="41"/>
      <c r="E1278" s="42"/>
      <c r="F1278" s="41"/>
      <c r="G1278" s="42"/>
      <c r="H1278" s="41"/>
      <c r="I1278" s="42"/>
      <c r="J1278" s="41"/>
      <c r="K1278" s="42"/>
      <c r="L1278" s="41"/>
      <c r="M1278" s="42"/>
      <c r="N1278" s="41"/>
      <c r="O1278" s="58"/>
      <c r="P1278" s="44"/>
      <c r="Q1278" s="43"/>
      <c r="R1278" s="44"/>
      <c r="S1278" s="43"/>
      <c r="T1278" s="44"/>
      <c r="U1278" s="43"/>
      <c r="V1278" s="44"/>
      <c r="W1278" s="43"/>
      <c r="X1278" s="44"/>
      <c r="Y1278" s="43"/>
      <c r="Z1278" s="44"/>
      <c r="AA1278" s="43"/>
    </row>
    <row r="1279" spans="1:27">
      <c r="A1279" s="19"/>
      <c r="B1279" s="26"/>
      <c r="C1279" s="26"/>
      <c r="D1279" s="41"/>
      <c r="E1279" s="42"/>
      <c r="F1279" s="41"/>
      <c r="G1279" s="42"/>
      <c r="H1279" s="41"/>
      <c r="I1279" s="42"/>
      <c r="J1279" s="41"/>
      <c r="K1279" s="42"/>
      <c r="L1279" s="41"/>
      <c r="M1279" s="42"/>
      <c r="N1279" s="41"/>
      <c r="O1279" s="58"/>
      <c r="P1279" s="44"/>
      <c r="Q1279" s="43"/>
      <c r="R1279" s="44"/>
      <c r="S1279" s="43"/>
      <c r="T1279" s="44"/>
      <c r="U1279" s="43"/>
      <c r="V1279" s="44"/>
      <c r="W1279" s="43"/>
      <c r="X1279" s="44"/>
      <c r="Y1279" s="43"/>
      <c r="Z1279" s="44"/>
      <c r="AA1279" s="43"/>
    </row>
    <row r="1280" spans="1:27">
      <c r="A1280" s="19"/>
      <c r="B1280" s="26"/>
      <c r="C1280" s="26"/>
      <c r="D1280" s="41"/>
      <c r="E1280" s="42"/>
      <c r="F1280" s="41"/>
      <c r="G1280" s="42"/>
      <c r="H1280" s="41"/>
      <c r="I1280" s="42"/>
      <c r="J1280" s="41"/>
      <c r="K1280" s="42"/>
      <c r="L1280" s="41"/>
      <c r="M1280" s="42"/>
      <c r="N1280" s="41"/>
      <c r="O1280" s="58"/>
      <c r="P1280" s="44"/>
      <c r="Q1280" s="43"/>
      <c r="R1280" s="44"/>
      <c r="S1280" s="43"/>
      <c r="T1280" s="44"/>
      <c r="U1280" s="43"/>
      <c r="V1280" s="44"/>
      <c r="W1280" s="43"/>
      <c r="X1280" s="44"/>
      <c r="Y1280" s="43"/>
      <c r="Z1280" s="44"/>
      <c r="AA1280" s="43"/>
    </row>
    <row r="1281" spans="1:27">
      <c r="A1281" s="19"/>
      <c r="B1281" s="26"/>
      <c r="C1281" s="26"/>
      <c r="D1281" s="41"/>
      <c r="E1281" s="42"/>
      <c r="F1281" s="41"/>
      <c r="G1281" s="42"/>
      <c r="H1281" s="41"/>
      <c r="I1281" s="42"/>
      <c r="J1281" s="41"/>
      <c r="K1281" s="42"/>
      <c r="L1281" s="41"/>
      <c r="M1281" s="42"/>
      <c r="N1281" s="41"/>
      <c r="O1281" s="58"/>
      <c r="P1281" s="44"/>
      <c r="Q1281" s="43"/>
      <c r="R1281" s="44"/>
      <c r="S1281" s="43"/>
      <c r="T1281" s="44"/>
      <c r="U1281" s="43"/>
      <c r="V1281" s="44"/>
      <c r="W1281" s="43"/>
      <c r="X1281" s="44"/>
      <c r="Y1281" s="43"/>
      <c r="Z1281" s="44"/>
      <c r="AA1281" s="43"/>
    </row>
    <row r="1282" spans="1:27">
      <c r="A1282" s="19"/>
      <c r="B1282" s="26"/>
      <c r="C1282" s="26"/>
      <c r="D1282" s="41"/>
      <c r="E1282" s="42"/>
      <c r="F1282" s="41"/>
      <c r="G1282" s="42"/>
      <c r="H1282" s="41"/>
      <c r="I1282" s="42"/>
      <c r="J1282" s="41"/>
      <c r="K1282" s="42"/>
      <c r="L1282" s="41"/>
      <c r="M1282" s="42"/>
      <c r="N1282" s="41"/>
      <c r="O1282" s="58"/>
      <c r="P1282" s="44"/>
      <c r="Q1282" s="43"/>
      <c r="R1282" s="44"/>
      <c r="S1282" s="43"/>
      <c r="T1282" s="44"/>
      <c r="U1282" s="43"/>
      <c r="V1282" s="44"/>
      <c r="W1282" s="43"/>
      <c r="X1282" s="44"/>
      <c r="Y1282" s="43"/>
      <c r="Z1282" s="44"/>
      <c r="AA1282" s="43"/>
    </row>
    <row r="1283" spans="1:27">
      <c r="A1283" s="19"/>
      <c r="B1283" s="26"/>
      <c r="C1283" s="26"/>
      <c r="D1283" s="41"/>
      <c r="E1283" s="42"/>
      <c r="F1283" s="41"/>
      <c r="G1283" s="42"/>
      <c r="H1283" s="41"/>
      <c r="I1283" s="42"/>
      <c r="J1283" s="41"/>
      <c r="K1283" s="42"/>
      <c r="L1283" s="41"/>
      <c r="M1283" s="42"/>
      <c r="N1283" s="41"/>
      <c r="O1283" s="58"/>
      <c r="P1283" s="44"/>
      <c r="Q1283" s="43"/>
      <c r="R1283" s="44"/>
      <c r="S1283" s="43"/>
      <c r="T1283" s="44"/>
      <c r="U1283" s="43"/>
      <c r="V1283" s="44"/>
      <c r="W1283" s="43"/>
      <c r="X1283" s="44"/>
      <c r="Y1283" s="43"/>
      <c r="Z1283" s="44"/>
      <c r="AA1283" s="43"/>
    </row>
    <row r="1284" spans="1:27">
      <c r="A1284" s="19"/>
      <c r="B1284" s="26"/>
      <c r="C1284" s="26"/>
      <c r="D1284" s="41"/>
      <c r="E1284" s="42"/>
      <c r="F1284" s="41"/>
      <c r="G1284" s="42"/>
      <c r="H1284" s="41"/>
      <c r="I1284" s="42"/>
      <c r="J1284" s="41"/>
      <c r="K1284" s="42"/>
      <c r="L1284" s="41"/>
      <c r="M1284" s="42"/>
      <c r="N1284" s="41"/>
      <c r="O1284" s="58"/>
      <c r="P1284" s="44"/>
      <c r="Q1284" s="43"/>
      <c r="R1284" s="44"/>
      <c r="S1284" s="43"/>
      <c r="T1284" s="44"/>
      <c r="U1284" s="43"/>
      <c r="V1284" s="44"/>
      <c r="W1284" s="43"/>
      <c r="X1284" s="44"/>
      <c r="Y1284" s="43"/>
      <c r="Z1284" s="44"/>
      <c r="AA1284" s="43"/>
    </row>
    <row r="1285" spans="1:27">
      <c r="A1285" s="19"/>
      <c r="B1285" s="26"/>
      <c r="C1285" s="26"/>
      <c r="D1285" s="41"/>
      <c r="E1285" s="42"/>
      <c r="F1285" s="41"/>
      <c r="G1285" s="42"/>
      <c r="H1285" s="41"/>
      <c r="I1285" s="42"/>
      <c r="J1285" s="41"/>
      <c r="K1285" s="42"/>
      <c r="L1285" s="41"/>
      <c r="M1285" s="42"/>
      <c r="N1285" s="41"/>
      <c r="O1285" s="58"/>
      <c r="P1285" s="44"/>
      <c r="Q1285" s="43"/>
      <c r="R1285" s="44"/>
      <c r="S1285" s="43"/>
      <c r="T1285" s="44"/>
      <c r="U1285" s="43"/>
      <c r="V1285" s="44"/>
      <c r="W1285" s="43"/>
      <c r="X1285" s="44"/>
      <c r="Y1285" s="43"/>
      <c r="Z1285" s="44"/>
      <c r="AA1285" s="43"/>
    </row>
    <row r="1286" spans="1:27">
      <c r="A1286" s="19"/>
      <c r="B1286" s="26"/>
      <c r="C1286" s="26"/>
      <c r="D1286" s="41"/>
      <c r="E1286" s="42"/>
      <c r="F1286" s="41"/>
      <c r="G1286" s="42"/>
      <c r="H1286" s="41"/>
      <c r="I1286" s="42"/>
      <c r="J1286" s="41"/>
      <c r="K1286" s="42"/>
      <c r="L1286" s="41"/>
      <c r="M1286" s="42"/>
      <c r="N1286" s="41"/>
      <c r="O1286" s="58"/>
      <c r="P1286" s="44"/>
      <c r="Q1286" s="43"/>
      <c r="R1286" s="44"/>
      <c r="S1286" s="43"/>
      <c r="T1286" s="44"/>
      <c r="U1286" s="43"/>
      <c r="V1286" s="44"/>
      <c r="W1286" s="43"/>
      <c r="X1286" s="44"/>
      <c r="Y1286" s="43"/>
      <c r="Z1286" s="44"/>
      <c r="AA1286" s="43"/>
    </row>
    <row r="1287" spans="1:27">
      <c r="A1287" s="19"/>
      <c r="B1287" s="26"/>
      <c r="C1287" s="26"/>
      <c r="D1287" s="41"/>
      <c r="E1287" s="42"/>
      <c r="F1287" s="41"/>
      <c r="G1287" s="42"/>
      <c r="H1287" s="41"/>
      <c r="I1287" s="42"/>
      <c r="J1287" s="41"/>
      <c r="K1287" s="42"/>
      <c r="L1287" s="41"/>
      <c r="M1287" s="42"/>
      <c r="N1287" s="41"/>
      <c r="O1287" s="58"/>
      <c r="P1287" s="44"/>
      <c r="Q1287" s="43"/>
      <c r="R1287" s="44"/>
      <c r="S1287" s="43"/>
      <c r="T1287" s="44"/>
      <c r="U1287" s="43"/>
      <c r="V1287" s="44"/>
      <c r="W1287" s="43"/>
      <c r="X1287" s="44"/>
      <c r="Y1287" s="43"/>
      <c r="Z1287" s="44"/>
      <c r="AA1287" s="43"/>
    </row>
    <row r="1288" spans="1:27">
      <c r="A1288" s="19"/>
      <c r="B1288" s="26"/>
      <c r="C1288" s="26"/>
      <c r="D1288" s="41"/>
      <c r="E1288" s="42"/>
      <c r="F1288" s="41"/>
      <c r="G1288" s="42"/>
      <c r="H1288" s="41"/>
      <c r="I1288" s="42"/>
      <c r="J1288" s="41"/>
      <c r="K1288" s="42"/>
      <c r="L1288" s="41"/>
      <c r="M1288" s="42"/>
      <c r="N1288" s="41"/>
      <c r="O1288" s="58"/>
      <c r="P1288" s="44"/>
      <c r="Q1288" s="43"/>
      <c r="R1288" s="44"/>
      <c r="S1288" s="43"/>
      <c r="T1288" s="44"/>
      <c r="U1288" s="43"/>
      <c r="V1288" s="44"/>
      <c r="W1288" s="43"/>
      <c r="X1288" s="44"/>
      <c r="Y1288" s="43"/>
      <c r="Z1288" s="44"/>
      <c r="AA1288" s="43"/>
    </row>
    <row r="1289" spans="1:27">
      <c r="A1289" s="19"/>
      <c r="B1289" s="26"/>
      <c r="C1289" s="26"/>
      <c r="D1289" s="41"/>
      <c r="E1289" s="42"/>
      <c r="F1289" s="41"/>
      <c r="G1289" s="42"/>
      <c r="H1289" s="41"/>
      <c r="I1289" s="42"/>
      <c r="J1289" s="41"/>
      <c r="K1289" s="42"/>
      <c r="L1289" s="41"/>
      <c r="M1289" s="42"/>
      <c r="N1289" s="41"/>
      <c r="O1289" s="58"/>
      <c r="P1289" s="44"/>
      <c r="Q1289" s="43"/>
      <c r="R1289" s="44"/>
      <c r="S1289" s="43"/>
      <c r="T1289" s="44"/>
      <c r="U1289" s="43"/>
      <c r="V1289" s="44"/>
      <c r="W1289" s="43"/>
      <c r="X1289" s="44"/>
      <c r="Y1289" s="43"/>
      <c r="Z1289" s="44"/>
      <c r="AA1289" s="43"/>
    </row>
    <row r="1290" spans="1:27">
      <c r="A1290" s="19"/>
      <c r="B1290" s="26"/>
      <c r="C1290" s="26"/>
      <c r="D1290" s="41"/>
      <c r="E1290" s="42"/>
      <c r="F1290" s="41"/>
      <c r="G1290" s="42"/>
      <c r="H1290" s="41"/>
      <c r="I1290" s="42"/>
      <c r="J1290" s="41"/>
      <c r="K1290" s="42"/>
      <c r="L1290" s="41"/>
      <c r="M1290" s="42"/>
      <c r="N1290" s="41"/>
      <c r="O1290" s="58"/>
      <c r="P1290" s="44"/>
      <c r="Q1290" s="43"/>
      <c r="R1290" s="44"/>
      <c r="S1290" s="43"/>
      <c r="T1290" s="44"/>
      <c r="U1290" s="43"/>
      <c r="V1290" s="44"/>
      <c r="W1290" s="43"/>
      <c r="X1290" s="44"/>
      <c r="Y1290" s="43"/>
      <c r="Z1290" s="44"/>
      <c r="AA1290" s="43"/>
    </row>
    <row r="1291" spans="1:27">
      <c r="A1291" s="19"/>
      <c r="B1291" s="26"/>
      <c r="C1291" s="26"/>
      <c r="D1291" s="41"/>
      <c r="E1291" s="42"/>
      <c r="F1291" s="41"/>
      <c r="G1291" s="42"/>
      <c r="H1291" s="41"/>
      <c r="I1291" s="42"/>
      <c r="J1291" s="41"/>
      <c r="K1291" s="42"/>
      <c r="L1291" s="41"/>
      <c r="M1291" s="42"/>
      <c r="N1291" s="41"/>
      <c r="O1291" s="58"/>
      <c r="P1291" s="44"/>
      <c r="Q1291" s="43"/>
      <c r="R1291" s="44"/>
      <c r="S1291" s="43"/>
      <c r="T1291" s="44"/>
      <c r="U1291" s="43"/>
      <c r="V1291" s="44"/>
      <c r="W1291" s="43"/>
      <c r="X1291" s="44"/>
      <c r="Y1291" s="43"/>
      <c r="Z1291" s="44"/>
      <c r="AA1291" s="43"/>
    </row>
    <row r="1292" spans="1:27">
      <c r="A1292" s="19"/>
      <c r="B1292" s="26"/>
      <c r="C1292" s="26"/>
      <c r="D1292" s="41"/>
      <c r="E1292" s="42"/>
      <c r="F1292" s="41"/>
      <c r="G1292" s="42"/>
      <c r="H1292" s="41"/>
      <c r="I1292" s="42"/>
      <c r="J1292" s="41"/>
      <c r="K1292" s="42"/>
      <c r="L1292" s="41"/>
      <c r="M1292" s="42"/>
      <c r="N1292" s="41"/>
      <c r="O1292" s="58"/>
      <c r="P1292" s="44"/>
      <c r="Q1292" s="43"/>
      <c r="R1292" s="44"/>
      <c r="S1292" s="43"/>
      <c r="T1292" s="44"/>
      <c r="U1292" s="43"/>
      <c r="V1292" s="44"/>
      <c r="W1292" s="43"/>
      <c r="X1292" s="44"/>
      <c r="Y1292" s="43"/>
      <c r="Z1292" s="44"/>
      <c r="AA1292" s="43"/>
    </row>
    <row r="1293" spans="1:27">
      <c r="A1293" s="19"/>
      <c r="B1293" s="26"/>
      <c r="C1293" s="26"/>
      <c r="D1293" s="41"/>
      <c r="E1293" s="42"/>
      <c r="F1293" s="41"/>
      <c r="G1293" s="42"/>
      <c r="H1293" s="41"/>
      <c r="I1293" s="42"/>
      <c r="J1293" s="41"/>
      <c r="K1293" s="42"/>
      <c r="L1293" s="41"/>
      <c r="M1293" s="42"/>
      <c r="N1293" s="41"/>
      <c r="O1293" s="58"/>
      <c r="P1293" s="44"/>
      <c r="Q1293" s="43"/>
      <c r="R1293" s="44"/>
      <c r="S1293" s="43"/>
      <c r="T1293" s="44"/>
      <c r="U1293" s="43"/>
      <c r="V1293" s="44"/>
      <c r="W1293" s="43"/>
      <c r="X1293" s="44"/>
      <c r="Y1293" s="43"/>
      <c r="Z1293" s="44"/>
      <c r="AA1293" s="43"/>
    </row>
    <row r="1294" spans="1:27">
      <c r="A1294" s="19"/>
      <c r="B1294" s="26"/>
      <c r="C1294" s="26"/>
      <c r="D1294" s="41"/>
      <c r="E1294" s="42"/>
      <c r="F1294" s="41"/>
      <c r="G1294" s="42"/>
      <c r="H1294" s="41"/>
      <c r="I1294" s="42"/>
      <c r="J1294" s="41"/>
      <c r="K1294" s="42"/>
      <c r="L1294" s="41"/>
      <c r="M1294" s="42"/>
      <c r="N1294" s="41"/>
      <c r="O1294" s="58"/>
      <c r="P1294" s="44"/>
      <c r="Q1294" s="43"/>
      <c r="R1294" s="44"/>
      <c r="S1294" s="43"/>
      <c r="T1294" s="44"/>
      <c r="U1294" s="43"/>
      <c r="V1294" s="44"/>
      <c r="W1294" s="43"/>
      <c r="X1294" s="44"/>
      <c r="Y1294" s="43"/>
      <c r="Z1294" s="44"/>
      <c r="AA1294" s="43"/>
    </row>
    <row r="1295" spans="1:27">
      <c r="A1295" s="19"/>
      <c r="B1295" s="26"/>
      <c r="C1295" s="26"/>
      <c r="D1295" s="41"/>
      <c r="E1295" s="42"/>
      <c r="F1295" s="41"/>
      <c r="G1295" s="42"/>
      <c r="H1295" s="41"/>
      <c r="I1295" s="42"/>
      <c r="J1295" s="41"/>
      <c r="K1295" s="42"/>
      <c r="L1295" s="41"/>
      <c r="M1295" s="42"/>
      <c r="N1295" s="41"/>
      <c r="O1295" s="58"/>
      <c r="P1295" s="44"/>
      <c r="Q1295" s="43"/>
      <c r="R1295" s="44"/>
      <c r="S1295" s="43"/>
      <c r="T1295" s="44"/>
      <c r="U1295" s="43"/>
      <c r="V1295" s="44"/>
      <c r="W1295" s="43"/>
      <c r="X1295" s="44"/>
      <c r="Y1295" s="43"/>
      <c r="Z1295" s="44"/>
      <c r="AA1295" s="43"/>
    </row>
    <row r="1296" spans="1:27">
      <c r="A1296" s="19"/>
      <c r="B1296" s="26"/>
      <c r="C1296" s="26"/>
      <c r="D1296" s="41"/>
      <c r="E1296" s="42"/>
      <c r="F1296" s="41"/>
      <c r="G1296" s="42"/>
      <c r="H1296" s="41"/>
      <c r="I1296" s="42"/>
      <c r="J1296" s="41"/>
      <c r="K1296" s="42"/>
      <c r="L1296" s="41"/>
      <c r="M1296" s="42"/>
      <c r="N1296" s="41"/>
      <c r="O1296" s="58"/>
      <c r="P1296" s="44"/>
      <c r="Q1296" s="43"/>
      <c r="R1296" s="44"/>
      <c r="S1296" s="43"/>
      <c r="T1296" s="44"/>
      <c r="U1296" s="43"/>
      <c r="V1296" s="44"/>
      <c r="W1296" s="43"/>
      <c r="X1296" s="44"/>
      <c r="Y1296" s="43"/>
      <c r="Z1296" s="44"/>
      <c r="AA1296" s="43"/>
    </row>
    <row r="1297" spans="1:27">
      <c r="A1297" s="19"/>
      <c r="B1297" s="26"/>
      <c r="C1297" s="26"/>
      <c r="D1297" s="41"/>
      <c r="E1297" s="42"/>
      <c r="F1297" s="41"/>
      <c r="G1297" s="42"/>
      <c r="H1297" s="41"/>
      <c r="I1297" s="42"/>
      <c r="J1297" s="41"/>
      <c r="K1297" s="42"/>
      <c r="L1297" s="41"/>
      <c r="M1297" s="42"/>
      <c r="N1297" s="41"/>
      <c r="O1297" s="58"/>
      <c r="P1297" s="44"/>
      <c r="Q1297" s="43"/>
      <c r="R1297" s="44"/>
      <c r="S1297" s="43"/>
      <c r="T1297" s="44"/>
      <c r="U1297" s="43"/>
      <c r="V1297" s="44"/>
      <c r="W1297" s="43"/>
      <c r="X1297" s="44"/>
      <c r="Y1297" s="43"/>
      <c r="Z1297" s="44"/>
      <c r="AA1297" s="43"/>
    </row>
    <row r="1298" spans="1:27">
      <c r="A1298" s="19"/>
      <c r="B1298" s="26"/>
      <c r="C1298" s="26"/>
      <c r="D1298" s="41"/>
      <c r="E1298" s="42"/>
      <c r="F1298" s="41"/>
      <c r="G1298" s="42"/>
      <c r="H1298" s="41"/>
      <c r="I1298" s="42"/>
      <c r="J1298" s="41"/>
      <c r="K1298" s="42"/>
      <c r="L1298" s="41"/>
      <c r="M1298" s="42"/>
      <c r="N1298" s="41"/>
      <c r="O1298" s="58"/>
      <c r="P1298" s="44"/>
      <c r="Q1298" s="43"/>
      <c r="R1298" s="44"/>
      <c r="S1298" s="43"/>
      <c r="T1298" s="44"/>
      <c r="U1298" s="43"/>
      <c r="V1298" s="44"/>
      <c r="W1298" s="43"/>
      <c r="X1298" s="44"/>
      <c r="Y1298" s="43"/>
      <c r="Z1298" s="44"/>
      <c r="AA1298" s="43"/>
    </row>
    <row r="1299" spans="1:27">
      <c r="A1299" s="19"/>
      <c r="B1299" s="26"/>
      <c r="C1299" s="26"/>
      <c r="D1299" s="41"/>
      <c r="E1299" s="42"/>
      <c r="F1299" s="41"/>
      <c r="G1299" s="42"/>
      <c r="H1299" s="41"/>
      <c r="I1299" s="42"/>
      <c r="J1299" s="41"/>
      <c r="K1299" s="42"/>
      <c r="L1299" s="41"/>
      <c r="M1299" s="42"/>
      <c r="N1299" s="41"/>
      <c r="O1299" s="58"/>
      <c r="P1299" s="44"/>
      <c r="Q1299" s="43"/>
      <c r="R1299" s="44"/>
      <c r="S1299" s="43"/>
      <c r="T1299" s="44"/>
      <c r="U1299" s="43"/>
      <c r="V1299" s="44"/>
      <c r="W1299" s="43"/>
      <c r="X1299" s="44"/>
      <c r="Y1299" s="43"/>
      <c r="Z1299" s="44"/>
      <c r="AA1299" s="43"/>
    </row>
    <row r="1300" spans="1:27">
      <c r="A1300" s="19"/>
      <c r="B1300" s="26"/>
      <c r="C1300" s="26"/>
      <c r="D1300" s="41"/>
      <c r="E1300" s="42"/>
      <c r="F1300" s="41"/>
      <c r="G1300" s="42"/>
      <c r="H1300" s="41"/>
      <c r="I1300" s="42"/>
      <c r="J1300" s="41"/>
      <c r="K1300" s="42"/>
      <c r="L1300" s="41"/>
      <c r="M1300" s="42"/>
      <c r="N1300" s="41"/>
      <c r="O1300" s="58"/>
      <c r="P1300" s="44"/>
      <c r="Q1300" s="43"/>
      <c r="R1300" s="44"/>
      <c r="S1300" s="43"/>
      <c r="T1300" s="44"/>
      <c r="U1300" s="43"/>
      <c r="V1300" s="44"/>
      <c r="W1300" s="43"/>
      <c r="X1300" s="44"/>
      <c r="Y1300" s="43"/>
      <c r="Z1300" s="44"/>
      <c r="AA1300" s="43"/>
    </row>
    <row r="1301" spans="1:27">
      <c r="A1301" s="19"/>
      <c r="B1301" s="26"/>
      <c r="C1301" s="26"/>
      <c r="D1301" s="41"/>
      <c r="E1301" s="42"/>
      <c r="F1301" s="41"/>
      <c r="G1301" s="42"/>
      <c r="H1301" s="41"/>
      <c r="I1301" s="42"/>
      <c r="J1301" s="41"/>
      <c r="K1301" s="42"/>
      <c r="L1301" s="41"/>
      <c r="M1301" s="42"/>
      <c r="N1301" s="41"/>
      <c r="O1301" s="58"/>
      <c r="P1301" s="44"/>
      <c r="Q1301" s="43"/>
      <c r="R1301" s="44"/>
      <c r="S1301" s="43"/>
      <c r="T1301" s="44"/>
      <c r="U1301" s="43"/>
      <c r="V1301" s="44"/>
      <c r="W1301" s="43"/>
      <c r="X1301" s="44"/>
      <c r="Y1301" s="43"/>
      <c r="Z1301" s="44"/>
      <c r="AA1301" s="43"/>
    </row>
    <row r="1302" spans="1:27">
      <c r="A1302" s="19"/>
      <c r="B1302" s="26"/>
      <c r="C1302" s="26"/>
      <c r="D1302" s="41"/>
      <c r="E1302" s="42"/>
      <c r="F1302" s="41"/>
      <c r="G1302" s="42"/>
      <c r="H1302" s="41"/>
      <c r="I1302" s="42"/>
      <c r="J1302" s="41"/>
      <c r="K1302" s="42"/>
      <c r="L1302" s="41"/>
      <c r="M1302" s="42"/>
      <c r="N1302" s="41"/>
      <c r="O1302" s="58"/>
      <c r="P1302" s="44"/>
      <c r="Q1302" s="43"/>
      <c r="R1302" s="44"/>
      <c r="S1302" s="43"/>
      <c r="T1302" s="44"/>
      <c r="U1302" s="43"/>
      <c r="V1302" s="44"/>
      <c r="W1302" s="43"/>
      <c r="X1302" s="44"/>
      <c r="Y1302" s="43"/>
      <c r="Z1302" s="44"/>
      <c r="AA1302" s="43"/>
    </row>
    <row r="1303" spans="1:27">
      <c r="A1303" s="19"/>
      <c r="B1303" s="26"/>
      <c r="C1303" s="26"/>
      <c r="D1303" s="41"/>
      <c r="E1303" s="42"/>
      <c r="F1303" s="41"/>
      <c r="G1303" s="42"/>
      <c r="H1303" s="41"/>
      <c r="I1303" s="42"/>
      <c r="J1303" s="41"/>
      <c r="K1303" s="42"/>
      <c r="L1303" s="41"/>
      <c r="M1303" s="42"/>
      <c r="N1303" s="41"/>
      <c r="O1303" s="58"/>
      <c r="P1303" s="44"/>
      <c r="Q1303" s="43"/>
      <c r="R1303" s="44"/>
      <c r="S1303" s="43"/>
      <c r="T1303" s="44"/>
      <c r="U1303" s="43"/>
      <c r="V1303" s="44"/>
      <c r="W1303" s="43"/>
      <c r="X1303" s="44"/>
      <c r="Y1303" s="43"/>
      <c r="Z1303" s="44"/>
      <c r="AA1303" s="43"/>
    </row>
    <row r="1304" spans="1:27">
      <c r="A1304" s="19"/>
      <c r="B1304" s="26"/>
      <c r="C1304" s="26"/>
      <c r="D1304" s="41"/>
      <c r="E1304" s="42"/>
      <c r="F1304" s="41"/>
      <c r="G1304" s="42"/>
      <c r="H1304" s="41"/>
      <c r="I1304" s="42"/>
      <c r="J1304" s="41"/>
      <c r="K1304" s="42"/>
      <c r="L1304" s="41"/>
      <c r="M1304" s="42"/>
      <c r="N1304" s="41"/>
      <c r="O1304" s="58"/>
      <c r="P1304" s="44"/>
      <c r="Q1304" s="43"/>
      <c r="R1304" s="44"/>
      <c r="S1304" s="43"/>
      <c r="T1304" s="44"/>
      <c r="U1304" s="43"/>
      <c r="V1304" s="44"/>
      <c r="W1304" s="43"/>
      <c r="X1304" s="44"/>
      <c r="Y1304" s="43"/>
      <c r="Z1304" s="44"/>
      <c r="AA1304" s="43"/>
    </row>
    <row r="1305" spans="1:27">
      <c r="A1305" s="19"/>
      <c r="B1305" s="26"/>
      <c r="C1305" s="26"/>
      <c r="D1305" s="41"/>
      <c r="E1305" s="42"/>
      <c r="F1305" s="41"/>
      <c r="G1305" s="42"/>
      <c r="H1305" s="41"/>
      <c r="I1305" s="42"/>
      <c r="J1305" s="41"/>
      <c r="K1305" s="42"/>
      <c r="L1305" s="41"/>
      <c r="M1305" s="42"/>
      <c r="N1305" s="41"/>
      <c r="O1305" s="58"/>
      <c r="P1305" s="44"/>
      <c r="Q1305" s="43"/>
      <c r="R1305" s="44"/>
      <c r="S1305" s="43"/>
      <c r="T1305" s="44"/>
      <c r="U1305" s="43"/>
      <c r="V1305" s="44"/>
      <c r="W1305" s="43"/>
      <c r="X1305" s="44"/>
      <c r="Y1305" s="43"/>
      <c r="Z1305" s="44"/>
      <c r="AA1305" s="43"/>
    </row>
    <row r="1306" spans="1:27">
      <c r="A1306" s="19"/>
      <c r="B1306" s="26"/>
      <c r="C1306" s="26"/>
      <c r="D1306" s="41"/>
      <c r="E1306" s="42"/>
      <c r="F1306" s="41"/>
      <c r="G1306" s="42"/>
      <c r="H1306" s="41"/>
      <c r="I1306" s="42"/>
      <c r="J1306" s="41"/>
      <c r="K1306" s="42"/>
      <c r="L1306" s="41"/>
      <c r="M1306" s="42"/>
      <c r="N1306" s="41"/>
      <c r="O1306" s="58"/>
      <c r="P1306" s="44"/>
      <c r="Q1306" s="43"/>
      <c r="R1306" s="44"/>
      <c r="S1306" s="43"/>
      <c r="T1306" s="44"/>
      <c r="U1306" s="43"/>
      <c r="V1306" s="44"/>
      <c r="W1306" s="43"/>
      <c r="X1306" s="44"/>
      <c r="Y1306" s="43"/>
      <c r="Z1306" s="44"/>
      <c r="AA1306" s="43"/>
    </row>
    <row r="1307" spans="1:27">
      <c r="A1307" s="19"/>
      <c r="B1307" s="26"/>
      <c r="C1307" s="26"/>
      <c r="D1307" s="41"/>
      <c r="E1307" s="42"/>
      <c r="F1307" s="41"/>
      <c r="G1307" s="42"/>
      <c r="H1307" s="41"/>
      <c r="I1307" s="42"/>
      <c r="J1307" s="41"/>
      <c r="K1307" s="42"/>
      <c r="L1307" s="41"/>
      <c r="M1307" s="42"/>
      <c r="N1307" s="41"/>
      <c r="O1307" s="58"/>
      <c r="P1307" s="44"/>
      <c r="Q1307" s="43"/>
      <c r="R1307" s="44"/>
      <c r="S1307" s="43"/>
      <c r="T1307" s="44"/>
      <c r="U1307" s="43"/>
      <c r="V1307" s="44"/>
      <c r="W1307" s="43"/>
      <c r="X1307" s="44"/>
      <c r="Y1307" s="43"/>
      <c r="Z1307" s="44"/>
      <c r="AA1307" s="43"/>
    </row>
    <row r="1308" spans="1:27">
      <c r="A1308" s="19"/>
      <c r="B1308" s="26"/>
      <c r="C1308" s="26"/>
      <c r="D1308" s="41"/>
      <c r="E1308" s="42"/>
      <c r="F1308" s="41"/>
      <c r="G1308" s="42"/>
      <c r="H1308" s="41"/>
      <c r="I1308" s="42"/>
      <c r="J1308" s="41"/>
      <c r="K1308" s="42"/>
      <c r="L1308" s="41"/>
      <c r="M1308" s="42"/>
      <c r="N1308" s="41"/>
      <c r="O1308" s="58"/>
      <c r="P1308" s="44"/>
      <c r="Q1308" s="43"/>
      <c r="R1308" s="44"/>
      <c r="S1308" s="43"/>
      <c r="T1308" s="44"/>
      <c r="U1308" s="43"/>
      <c r="V1308" s="44"/>
      <c r="W1308" s="43"/>
      <c r="X1308" s="44"/>
      <c r="Y1308" s="43"/>
      <c r="Z1308" s="44"/>
      <c r="AA1308" s="43"/>
    </row>
    <row r="1309" spans="1:27">
      <c r="A1309" s="19"/>
      <c r="B1309" s="26"/>
      <c r="C1309" s="26"/>
      <c r="D1309" s="41"/>
      <c r="E1309" s="42"/>
      <c r="F1309" s="41"/>
      <c r="G1309" s="42"/>
      <c r="H1309" s="41"/>
      <c r="I1309" s="42"/>
      <c r="J1309" s="41"/>
      <c r="K1309" s="42"/>
      <c r="L1309" s="41"/>
      <c r="M1309" s="42"/>
      <c r="N1309" s="41"/>
      <c r="O1309" s="58"/>
      <c r="P1309" s="44"/>
      <c r="Q1309" s="43"/>
      <c r="R1309" s="44"/>
      <c r="S1309" s="43"/>
      <c r="T1309" s="44"/>
      <c r="U1309" s="43"/>
      <c r="V1309" s="44"/>
      <c r="W1309" s="43"/>
      <c r="X1309" s="44"/>
      <c r="Y1309" s="43"/>
      <c r="Z1309" s="44"/>
      <c r="AA1309" s="43"/>
    </row>
    <row r="1310" spans="1:27">
      <c r="A1310" s="19"/>
      <c r="B1310" s="26"/>
      <c r="C1310" s="26"/>
      <c r="D1310" s="41"/>
      <c r="E1310" s="42"/>
      <c r="F1310" s="41"/>
      <c r="G1310" s="42"/>
      <c r="H1310" s="41"/>
      <c r="I1310" s="42"/>
      <c r="J1310" s="41"/>
      <c r="K1310" s="42"/>
      <c r="L1310" s="41"/>
      <c r="M1310" s="42"/>
      <c r="N1310" s="41"/>
      <c r="O1310" s="58"/>
      <c r="P1310" s="44"/>
      <c r="Q1310" s="43"/>
      <c r="R1310" s="44"/>
      <c r="S1310" s="43"/>
      <c r="T1310" s="44"/>
      <c r="U1310" s="43"/>
      <c r="V1310" s="44"/>
      <c r="W1310" s="43"/>
      <c r="X1310" s="44"/>
      <c r="Y1310" s="43"/>
      <c r="Z1310" s="44"/>
      <c r="AA1310" s="43"/>
    </row>
    <row r="1311" spans="1:27">
      <c r="A1311" s="19"/>
      <c r="B1311" s="26"/>
      <c r="C1311" s="26"/>
      <c r="D1311" s="41"/>
      <c r="E1311" s="42"/>
      <c r="F1311" s="41"/>
      <c r="G1311" s="42"/>
      <c r="H1311" s="41"/>
      <c r="I1311" s="42"/>
      <c r="J1311" s="41"/>
      <c r="K1311" s="42"/>
      <c r="L1311" s="41"/>
      <c r="M1311" s="42"/>
      <c r="N1311" s="41"/>
      <c r="O1311" s="58"/>
      <c r="P1311" s="44"/>
      <c r="Q1311" s="43"/>
      <c r="R1311" s="44"/>
      <c r="S1311" s="43"/>
      <c r="T1311" s="44"/>
      <c r="U1311" s="43"/>
      <c r="V1311" s="44"/>
      <c r="W1311" s="43"/>
      <c r="X1311" s="44"/>
      <c r="Y1311" s="43"/>
      <c r="Z1311" s="44"/>
      <c r="AA1311" s="43"/>
    </row>
    <row r="1312" spans="1:27">
      <c r="A1312" s="19"/>
      <c r="B1312" s="26"/>
      <c r="C1312" s="26"/>
      <c r="D1312" s="41"/>
      <c r="E1312" s="42"/>
      <c r="F1312" s="41"/>
      <c r="G1312" s="42"/>
      <c r="H1312" s="41"/>
      <c r="I1312" s="42"/>
      <c r="J1312" s="41"/>
      <c r="K1312" s="42"/>
      <c r="L1312" s="41"/>
      <c r="M1312" s="42"/>
      <c r="N1312" s="41"/>
      <c r="O1312" s="58"/>
      <c r="P1312" s="44"/>
      <c r="Q1312" s="43"/>
      <c r="R1312" s="44"/>
      <c r="S1312" s="43"/>
      <c r="T1312" s="44"/>
      <c r="U1312" s="43"/>
      <c r="V1312" s="44"/>
      <c r="W1312" s="43"/>
      <c r="X1312" s="44"/>
      <c r="Y1312" s="43"/>
      <c r="Z1312" s="44"/>
      <c r="AA1312" s="43"/>
    </row>
    <row r="1313" spans="1:27">
      <c r="A1313" s="19"/>
      <c r="B1313" s="26"/>
      <c r="C1313" s="26"/>
      <c r="D1313" s="41"/>
      <c r="E1313" s="42"/>
      <c r="F1313" s="41"/>
      <c r="G1313" s="42"/>
      <c r="H1313" s="41"/>
      <c r="I1313" s="42"/>
      <c r="J1313" s="41"/>
      <c r="K1313" s="42"/>
      <c r="L1313" s="41"/>
      <c r="M1313" s="42"/>
      <c r="N1313" s="41"/>
      <c r="O1313" s="58"/>
      <c r="P1313" s="44"/>
      <c r="Q1313" s="43"/>
      <c r="R1313" s="44"/>
      <c r="S1313" s="43"/>
      <c r="T1313" s="44"/>
      <c r="U1313" s="43"/>
      <c r="V1313" s="44"/>
      <c r="W1313" s="43"/>
      <c r="X1313" s="44"/>
      <c r="Y1313" s="43"/>
      <c r="Z1313" s="44"/>
      <c r="AA1313" s="43"/>
    </row>
    <row r="1314" spans="1:27">
      <c r="A1314" s="19"/>
      <c r="B1314" s="26"/>
      <c r="C1314" s="26"/>
      <c r="D1314" s="41"/>
      <c r="E1314" s="42"/>
      <c r="F1314" s="41"/>
      <c r="G1314" s="42"/>
      <c r="H1314" s="41"/>
      <c r="I1314" s="42"/>
      <c r="J1314" s="41"/>
      <c r="K1314" s="42"/>
      <c r="L1314" s="41"/>
      <c r="M1314" s="42"/>
      <c r="N1314" s="41"/>
      <c r="O1314" s="58"/>
      <c r="P1314" s="44"/>
      <c r="Q1314" s="43"/>
      <c r="R1314" s="44"/>
      <c r="S1314" s="43"/>
      <c r="T1314" s="44"/>
      <c r="U1314" s="43"/>
      <c r="V1314" s="44"/>
      <c r="W1314" s="43"/>
      <c r="X1314" s="44"/>
      <c r="Y1314" s="43"/>
      <c r="Z1314" s="44"/>
      <c r="AA1314" s="43"/>
    </row>
    <row r="1315" spans="1:27">
      <c r="A1315" s="19"/>
      <c r="B1315" s="26"/>
      <c r="C1315" s="26"/>
      <c r="D1315" s="41"/>
      <c r="E1315" s="42"/>
      <c r="F1315" s="41"/>
      <c r="G1315" s="42"/>
      <c r="H1315" s="41"/>
      <c r="I1315" s="42"/>
      <c r="J1315" s="41"/>
      <c r="K1315" s="42"/>
      <c r="L1315" s="41"/>
      <c r="M1315" s="42"/>
      <c r="N1315" s="41"/>
      <c r="O1315" s="58"/>
      <c r="P1315" s="44"/>
      <c r="Q1315" s="43"/>
      <c r="R1315" s="44"/>
      <c r="S1315" s="43"/>
      <c r="T1315" s="44"/>
      <c r="U1315" s="43"/>
      <c r="V1315" s="44"/>
      <c r="W1315" s="43"/>
      <c r="X1315" s="44"/>
      <c r="Y1315" s="43"/>
      <c r="Z1315" s="44"/>
      <c r="AA1315" s="43"/>
    </row>
    <row r="1316" spans="1:27">
      <c r="A1316" s="19"/>
      <c r="B1316" s="26"/>
      <c r="C1316" s="26"/>
      <c r="D1316" s="41"/>
      <c r="E1316" s="42"/>
      <c r="F1316" s="41"/>
      <c r="G1316" s="42"/>
      <c r="H1316" s="41"/>
      <c r="I1316" s="42"/>
      <c r="J1316" s="41"/>
      <c r="K1316" s="42"/>
      <c r="L1316" s="41"/>
      <c r="M1316" s="42"/>
      <c r="N1316" s="41"/>
      <c r="O1316" s="58"/>
      <c r="P1316" s="44"/>
      <c r="Q1316" s="43"/>
      <c r="R1316" s="44"/>
      <c r="S1316" s="43"/>
      <c r="T1316" s="44"/>
      <c r="U1316" s="43"/>
      <c r="V1316" s="44"/>
      <c r="W1316" s="43"/>
      <c r="X1316" s="44"/>
      <c r="Y1316" s="43"/>
      <c r="Z1316" s="44"/>
      <c r="AA1316" s="43"/>
    </row>
    <row r="1317" spans="1:27">
      <c r="A1317" s="19"/>
      <c r="B1317" s="26"/>
      <c r="C1317" s="26"/>
      <c r="D1317" s="41"/>
      <c r="E1317" s="42"/>
      <c r="F1317" s="41"/>
      <c r="G1317" s="42"/>
      <c r="H1317" s="41"/>
      <c r="I1317" s="42"/>
      <c r="J1317" s="41"/>
      <c r="K1317" s="42"/>
      <c r="L1317" s="41"/>
      <c r="M1317" s="42"/>
      <c r="N1317" s="41"/>
      <c r="O1317" s="58"/>
      <c r="P1317" s="44"/>
      <c r="Q1317" s="43"/>
      <c r="R1317" s="44"/>
      <c r="S1317" s="43"/>
      <c r="T1317" s="44"/>
      <c r="U1317" s="43"/>
      <c r="V1317" s="44"/>
      <c r="W1317" s="43"/>
      <c r="X1317" s="44"/>
      <c r="Y1317" s="43"/>
      <c r="Z1317" s="44"/>
      <c r="AA1317" s="43"/>
    </row>
    <row r="1318" spans="1:27">
      <c r="A1318" s="19"/>
      <c r="B1318" s="26"/>
      <c r="C1318" s="26"/>
      <c r="D1318" s="41"/>
      <c r="E1318" s="42"/>
      <c r="F1318" s="41"/>
      <c r="G1318" s="42"/>
      <c r="H1318" s="41"/>
      <c r="I1318" s="42"/>
      <c r="J1318" s="41"/>
      <c r="K1318" s="42"/>
      <c r="L1318" s="41"/>
      <c r="M1318" s="42"/>
      <c r="N1318" s="41"/>
      <c r="O1318" s="58"/>
      <c r="P1318" s="44"/>
      <c r="Q1318" s="43"/>
      <c r="R1318" s="44"/>
      <c r="S1318" s="43"/>
      <c r="T1318" s="44"/>
      <c r="U1318" s="43"/>
      <c r="V1318" s="44"/>
      <c r="W1318" s="43"/>
      <c r="X1318" s="44"/>
      <c r="Y1318" s="43"/>
      <c r="Z1318" s="44"/>
      <c r="AA1318" s="43"/>
    </row>
    <row r="1319" spans="1:27">
      <c r="A1319" s="19"/>
      <c r="B1319" s="26"/>
      <c r="C1319" s="26"/>
      <c r="D1319" s="41"/>
      <c r="E1319" s="42"/>
      <c r="F1319" s="41"/>
      <c r="G1319" s="42"/>
      <c r="H1319" s="41"/>
      <c r="I1319" s="42"/>
      <c r="J1319" s="41"/>
      <c r="K1319" s="42"/>
      <c r="L1319" s="41"/>
      <c r="M1319" s="42"/>
      <c r="N1319" s="41"/>
      <c r="O1319" s="58"/>
      <c r="P1319" s="44"/>
      <c r="Q1319" s="43"/>
      <c r="R1319" s="44"/>
      <c r="S1319" s="43"/>
      <c r="T1319" s="44"/>
      <c r="U1319" s="43"/>
      <c r="V1319" s="44"/>
      <c r="W1319" s="43"/>
      <c r="X1319" s="44"/>
      <c r="Y1319" s="43"/>
      <c r="Z1319" s="44"/>
      <c r="AA1319" s="43"/>
    </row>
    <row r="1320" spans="1:27">
      <c r="A1320" s="19"/>
      <c r="B1320" s="26"/>
      <c r="C1320" s="26"/>
      <c r="D1320" s="41"/>
      <c r="E1320" s="42"/>
      <c r="F1320" s="41"/>
      <c r="G1320" s="42"/>
      <c r="H1320" s="41"/>
      <c r="I1320" s="42"/>
      <c r="J1320" s="41"/>
      <c r="K1320" s="42"/>
      <c r="L1320" s="41"/>
      <c r="M1320" s="42"/>
      <c r="N1320" s="41"/>
      <c r="O1320" s="58"/>
      <c r="P1320" s="44"/>
      <c r="Q1320" s="43"/>
      <c r="R1320" s="44"/>
      <c r="S1320" s="43"/>
      <c r="T1320" s="44"/>
      <c r="U1320" s="43"/>
      <c r="V1320" s="44"/>
      <c r="W1320" s="43"/>
      <c r="X1320" s="44"/>
      <c r="Y1320" s="43"/>
      <c r="Z1320" s="44"/>
      <c r="AA1320" s="43"/>
    </row>
    <row r="1321" spans="1:27">
      <c r="A1321" s="19"/>
      <c r="B1321" s="26"/>
      <c r="C1321" s="26"/>
      <c r="D1321" s="41"/>
      <c r="E1321" s="42"/>
      <c r="F1321" s="41"/>
      <c r="G1321" s="42"/>
      <c r="H1321" s="41"/>
      <c r="I1321" s="42"/>
      <c r="J1321" s="41"/>
      <c r="K1321" s="42"/>
      <c r="L1321" s="41"/>
      <c r="M1321" s="42"/>
      <c r="N1321" s="41"/>
      <c r="O1321" s="58"/>
      <c r="P1321" s="44"/>
      <c r="Q1321" s="43"/>
      <c r="R1321" s="44"/>
      <c r="S1321" s="43"/>
      <c r="T1321" s="44"/>
      <c r="U1321" s="43"/>
      <c r="V1321" s="44"/>
      <c r="W1321" s="43"/>
      <c r="X1321" s="44"/>
      <c r="Y1321" s="43"/>
      <c r="Z1321" s="44"/>
      <c r="AA1321" s="43"/>
    </row>
    <row r="1322" spans="1:27">
      <c r="A1322" s="19"/>
      <c r="B1322" s="26"/>
      <c r="C1322" s="26"/>
      <c r="D1322" s="41"/>
      <c r="E1322" s="42"/>
      <c r="F1322" s="41"/>
      <c r="G1322" s="42"/>
      <c r="H1322" s="41"/>
      <c r="I1322" s="42"/>
      <c r="J1322" s="41"/>
      <c r="K1322" s="42"/>
      <c r="L1322" s="41"/>
      <c r="M1322" s="42"/>
      <c r="N1322" s="41"/>
      <c r="O1322" s="58"/>
      <c r="P1322" s="44"/>
      <c r="Q1322" s="43"/>
      <c r="R1322" s="44"/>
      <c r="S1322" s="43"/>
      <c r="T1322" s="44"/>
      <c r="U1322" s="43"/>
      <c r="V1322" s="44"/>
      <c r="W1322" s="43"/>
      <c r="X1322" s="44"/>
      <c r="Y1322" s="43"/>
      <c r="Z1322" s="44"/>
      <c r="AA1322" s="43"/>
    </row>
    <row r="1323" spans="1:27">
      <c r="A1323" s="19"/>
      <c r="B1323" s="26"/>
      <c r="C1323" s="26"/>
      <c r="D1323" s="41"/>
      <c r="E1323" s="42"/>
      <c r="F1323" s="41"/>
      <c r="G1323" s="42"/>
      <c r="H1323" s="41"/>
      <c r="I1323" s="42"/>
      <c r="J1323" s="41"/>
      <c r="K1323" s="42"/>
      <c r="L1323" s="41"/>
      <c r="M1323" s="42"/>
      <c r="N1323" s="41"/>
      <c r="O1323" s="58"/>
      <c r="P1323" s="44"/>
      <c r="Q1323" s="43"/>
      <c r="R1323" s="44"/>
      <c r="S1323" s="43"/>
      <c r="T1323" s="44"/>
      <c r="U1323" s="43"/>
      <c r="V1323" s="44"/>
      <c r="W1323" s="43"/>
      <c r="X1323" s="44"/>
      <c r="Y1323" s="43"/>
      <c r="Z1323" s="44"/>
      <c r="AA1323" s="43"/>
    </row>
    <row r="1324" spans="1:27">
      <c r="A1324" s="19"/>
      <c r="B1324" s="26"/>
      <c r="C1324" s="26"/>
      <c r="D1324" s="41"/>
      <c r="E1324" s="42"/>
      <c r="F1324" s="41"/>
      <c r="G1324" s="42"/>
      <c r="H1324" s="41"/>
      <c r="I1324" s="42"/>
      <c r="J1324" s="41"/>
      <c r="K1324" s="42"/>
      <c r="L1324" s="41"/>
      <c r="M1324" s="42"/>
      <c r="N1324" s="41"/>
      <c r="O1324" s="58"/>
      <c r="P1324" s="44"/>
      <c r="Q1324" s="43"/>
      <c r="R1324" s="44"/>
      <c r="S1324" s="43"/>
      <c r="T1324" s="44"/>
      <c r="U1324" s="43"/>
      <c r="V1324" s="44"/>
      <c r="W1324" s="43"/>
      <c r="X1324" s="44"/>
      <c r="Y1324" s="43"/>
      <c r="Z1324" s="44"/>
      <c r="AA1324" s="43"/>
    </row>
    <row r="1325" spans="1:27">
      <c r="A1325" s="19"/>
      <c r="B1325" s="26"/>
      <c r="C1325" s="26"/>
      <c r="D1325" s="41"/>
      <c r="E1325" s="42"/>
      <c r="F1325" s="41"/>
      <c r="G1325" s="42"/>
      <c r="H1325" s="41"/>
      <c r="I1325" s="42"/>
      <c r="J1325" s="41"/>
      <c r="K1325" s="42"/>
      <c r="L1325" s="41"/>
      <c r="M1325" s="42"/>
      <c r="N1325" s="41"/>
      <c r="O1325" s="58"/>
      <c r="P1325" s="44"/>
      <c r="Q1325" s="43"/>
      <c r="R1325" s="44"/>
      <c r="S1325" s="43"/>
      <c r="T1325" s="44"/>
      <c r="U1325" s="43"/>
      <c r="V1325" s="44"/>
      <c r="W1325" s="43"/>
      <c r="X1325" s="44"/>
      <c r="Y1325" s="43"/>
      <c r="Z1325" s="44"/>
      <c r="AA1325" s="43"/>
    </row>
    <row r="1326" spans="1:27">
      <c r="A1326" s="19"/>
      <c r="B1326" s="26"/>
      <c r="C1326" s="26"/>
      <c r="D1326" s="41"/>
      <c r="E1326" s="42"/>
      <c r="F1326" s="41"/>
      <c r="G1326" s="42"/>
      <c r="H1326" s="41"/>
      <c r="I1326" s="42"/>
      <c r="J1326" s="41"/>
      <c r="K1326" s="42"/>
      <c r="L1326" s="41"/>
      <c r="M1326" s="42"/>
      <c r="N1326" s="41"/>
      <c r="O1326" s="58"/>
      <c r="P1326" s="44"/>
      <c r="Q1326" s="43"/>
      <c r="R1326" s="44"/>
      <c r="S1326" s="43"/>
      <c r="T1326" s="44"/>
      <c r="U1326" s="43"/>
      <c r="V1326" s="44"/>
      <c r="W1326" s="43"/>
      <c r="X1326" s="44"/>
      <c r="Y1326" s="43"/>
      <c r="Z1326" s="44"/>
      <c r="AA1326" s="43"/>
    </row>
    <row r="1327" spans="1:27">
      <c r="A1327" s="19"/>
      <c r="B1327" s="26"/>
      <c r="C1327" s="26"/>
      <c r="D1327" s="41"/>
      <c r="E1327" s="42"/>
      <c r="F1327" s="41"/>
      <c r="G1327" s="42"/>
      <c r="H1327" s="41"/>
      <c r="I1327" s="42"/>
      <c r="J1327" s="41"/>
      <c r="K1327" s="42"/>
      <c r="L1327" s="41"/>
      <c r="M1327" s="42"/>
      <c r="N1327" s="41"/>
      <c r="O1327" s="58"/>
      <c r="P1327" s="44"/>
      <c r="Q1327" s="43"/>
      <c r="R1327" s="44"/>
      <c r="S1327" s="43"/>
      <c r="T1327" s="44"/>
      <c r="U1327" s="43"/>
      <c r="V1327" s="44"/>
      <c r="W1327" s="43"/>
      <c r="X1327" s="44"/>
      <c r="Y1327" s="43"/>
      <c r="Z1327" s="44"/>
      <c r="AA1327" s="43"/>
    </row>
    <row r="1328" spans="1:27">
      <c r="A1328" s="19"/>
      <c r="B1328" s="26"/>
      <c r="C1328" s="26"/>
      <c r="D1328" s="41"/>
      <c r="E1328" s="42"/>
      <c r="F1328" s="41"/>
      <c r="G1328" s="42"/>
      <c r="H1328" s="41"/>
      <c r="I1328" s="42"/>
      <c r="J1328" s="41"/>
      <c r="K1328" s="42"/>
      <c r="L1328" s="41"/>
      <c r="M1328" s="42"/>
      <c r="N1328" s="41"/>
      <c r="O1328" s="58"/>
      <c r="P1328" s="44"/>
      <c r="Q1328" s="43"/>
      <c r="R1328" s="44"/>
      <c r="S1328" s="43"/>
      <c r="T1328" s="44"/>
      <c r="U1328" s="43"/>
      <c r="V1328" s="44"/>
      <c r="W1328" s="43"/>
      <c r="X1328" s="44"/>
      <c r="Y1328" s="43"/>
      <c r="Z1328" s="44"/>
      <c r="AA1328" s="43"/>
    </row>
    <row r="1329" spans="1:27">
      <c r="A1329" s="19"/>
      <c r="B1329" s="26"/>
      <c r="C1329" s="26"/>
      <c r="D1329" s="41"/>
      <c r="E1329" s="42"/>
      <c r="F1329" s="41"/>
      <c r="G1329" s="42"/>
      <c r="H1329" s="41"/>
      <c r="I1329" s="42"/>
      <c r="J1329" s="41"/>
      <c r="K1329" s="42"/>
      <c r="L1329" s="41"/>
      <c r="M1329" s="42"/>
      <c r="N1329" s="41"/>
      <c r="O1329" s="58"/>
      <c r="P1329" s="44"/>
      <c r="Q1329" s="43"/>
      <c r="R1329" s="44"/>
      <c r="S1329" s="43"/>
      <c r="T1329" s="44"/>
      <c r="U1329" s="43"/>
      <c r="V1329" s="44"/>
      <c r="W1329" s="43"/>
      <c r="X1329" s="44"/>
      <c r="Y1329" s="43"/>
      <c r="Z1329" s="44"/>
      <c r="AA1329" s="43"/>
    </row>
    <row r="1330" spans="1:27">
      <c r="A1330" s="19"/>
      <c r="B1330" s="26"/>
      <c r="C1330" s="26"/>
      <c r="D1330" s="41"/>
      <c r="E1330" s="42"/>
      <c r="F1330" s="41"/>
      <c r="G1330" s="42"/>
      <c r="H1330" s="41"/>
      <c r="I1330" s="42"/>
      <c r="J1330" s="41"/>
      <c r="K1330" s="42"/>
      <c r="L1330" s="41"/>
      <c r="M1330" s="42"/>
      <c r="N1330" s="41"/>
      <c r="O1330" s="58"/>
      <c r="P1330" s="44"/>
      <c r="Q1330" s="43"/>
      <c r="R1330" s="44"/>
      <c r="S1330" s="43"/>
      <c r="T1330" s="44"/>
      <c r="U1330" s="43"/>
      <c r="V1330" s="44"/>
      <c r="W1330" s="43"/>
      <c r="X1330" s="44"/>
      <c r="Y1330" s="43"/>
      <c r="Z1330" s="44"/>
      <c r="AA1330" s="43"/>
    </row>
    <row r="1331" spans="1:27">
      <c r="A1331" s="19"/>
      <c r="B1331" s="26"/>
      <c r="C1331" s="26"/>
      <c r="D1331" s="41"/>
      <c r="E1331" s="42"/>
      <c r="F1331" s="41"/>
      <c r="G1331" s="42"/>
      <c r="H1331" s="41"/>
      <c r="I1331" s="42"/>
      <c r="J1331" s="41"/>
      <c r="K1331" s="42"/>
      <c r="L1331" s="41"/>
      <c r="M1331" s="42"/>
      <c r="N1331" s="41"/>
      <c r="O1331" s="58"/>
      <c r="P1331" s="44"/>
      <c r="Q1331" s="43"/>
      <c r="R1331" s="44"/>
      <c r="S1331" s="43"/>
      <c r="T1331" s="44"/>
      <c r="U1331" s="43"/>
      <c r="V1331" s="44"/>
      <c r="W1331" s="43"/>
      <c r="X1331" s="44"/>
      <c r="Y1331" s="43"/>
      <c r="Z1331" s="44"/>
      <c r="AA1331" s="43"/>
    </row>
    <row r="1332" spans="1:27">
      <c r="A1332" s="19"/>
      <c r="B1332" s="26"/>
      <c r="C1332" s="26"/>
      <c r="D1332" s="41"/>
      <c r="E1332" s="42"/>
      <c r="F1332" s="41"/>
      <c r="G1332" s="42"/>
      <c r="H1332" s="41"/>
      <c r="I1332" s="42"/>
      <c r="J1332" s="41"/>
      <c r="K1332" s="42"/>
      <c r="L1332" s="41"/>
      <c r="M1332" s="42"/>
      <c r="N1332" s="41"/>
      <c r="O1332" s="58"/>
      <c r="P1332" s="44"/>
      <c r="Q1332" s="43"/>
      <c r="R1332" s="44"/>
      <c r="S1332" s="43"/>
      <c r="T1332" s="44"/>
      <c r="U1332" s="43"/>
      <c r="V1332" s="44"/>
      <c r="W1332" s="43"/>
      <c r="X1332" s="44"/>
      <c r="Y1332" s="43"/>
      <c r="Z1332" s="44"/>
      <c r="AA1332" s="43"/>
    </row>
    <row r="1333" spans="1:27">
      <c r="A1333" s="19"/>
      <c r="B1333" s="26"/>
      <c r="C1333" s="26"/>
      <c r="D1333" s="41"/>
      <c r="E1333" s="42"/>
      <c r="F1333" s="41"/>
      <c r="G1333" s="42"/>
      <c r="H1333" s="41"/>
      <c r="I1333" s="42"/>
      <c r="J1333" s="41"/>
      <c r="K1333" s="42"/>
      <c r="L1333" s="41"/>
      <c r="M1333" s="42"/>
      <c r="N1333" s="41"/>
      <c r="O1333" s="58"/>
      <c r="P1333" s="44"/>
      <c r="Q1333" s="43"/>
      <c r="R1333" s="44"/>
      <c r="S1333" s="43"/>
      <c r="T1333" s="44"/>
      <c r="U1333" s="43"/>
      <c r="V1333" s="44"/>
      <c r="W1333" s="43"/>
      <c r="X1333" s="44"/>
      <c r="Y1333" s="43"/>
      <c r="Z1333" s="44"/>
      <c r="AA1333" s="43"/>
    </row>
    <row r="1334" spans="1:27">
      <c r="A1334" s="19"/>
      <c r="B1334" s="26"/>
      <c r="C1334" s="26"/>
      <c r="D1334" s="41"/>
      <c r="E1334" s="42"/>
      <c r="F1334" s="41"/>
      <c r="G1334" s="42"/>
      <c r="H1334" s="41"/>
      <c r="I1334" s="42"/>
      <c r="J1334" s="41"/>
      <c r="K1334" s="42"/>
      <c r="L1334" s="41"/>
      <c r="M1334" s="42"/>
      <c r="N1334" s="41"/>
      <c r="O1334" s="58"/>
      <c r="P1334" s="44"/>
      <c r="Q1334" s="43"/>
      <c r="R1334" s="44"/>
      <c r="S1334" s="43"/>
      <c r="T1334" s="44"/>
      <c r="U1334" s="43"/>
      <c r="V1334" s="44"/>
      <c r="W1334" s="43"/>
      <c r="X1334" s="44"/>
      <c r="Y1334" s="43"/>
      <c r="Z1334" s="44"/>
      <c r="AA1334" s="43"/>
    </row>
    <row r="1335" spans="1:27">
      <c r="A1335" s="19"/>
      <c r="B1335" s="26"/>
      <c r="C1335" s="26"/>
      <c r="D1335" s="41"/>
      <c r="E1335" s="42"/>
      <c r="F1335" s="41"/>
      <c r="G1335" s="42"/>
      <c r="H1335" s="41"/>
      <c r="I1335" s="42"/>
      <c r="J1335" s="41"/>
      <c r="K1335" s="42"/>
      <c r="L1335" s="41"/>
      <c r="M1335" s="42"/>
      <c r="N1335" s="41"/>
      <c r="O1335" s="58"/>
      <c r="P1335" s="44"/>
      <c r="Q1335" s="43"/>
      <c r="R1335" s="44"/>
      <c r="S1335" s="43"/>
      <c r="T1335" s="44"/>
      <c r="U1335" s="43"/>
      <c r="V1335" s="44"/>
      <c r="W1335" s="43"/>
      <c r="X1335" s="44"/>
      <c r="Y1335" s="43"/>
      <c r="Z1335" s="44"/>
      <c r="AA1335" s="43"/>
    </row>
    <row r="1336" spans="1:27">
      <c r="A1336" s="19"/>
      <c r="B1336" s="26"/>
      <c r="C1336" s="26"/>
      <c r="D1336" s="41"/>
      <c r="E1336" s="42"/>
      <c r="F1336" s="41"/>
      <c r="G1336" s="42"/>
      <c r="H1336" s="41"/>
      <c r="I1336" s="42"/>
      <c r="J1336" s="41"/>
      <c r="K1336" s="42"/>
      <c r="L1336" s="41"/>
      <c r="M1336" s="42"/>
      <c r="N1336" s="41"/>
      <c r="O1336" s="58"/>
      <c r="P1336" s="44"/>
      <c r="Q1336" s="43"/>
      <c r="R1336" s="44"/>
      <c r="S1336" s="43"/>
      <c r="T1336" s="44"/>
      <c r="U1336" s="43"/>
      <c r="V1336" s="44"/>
      <c r="W1336" s="43"/>
      <c r="X1336" s="44"/>
      <c r="Y1336" s="43"/>
      <c r="Z1336" s="44"/>
      <c r="AA1336" s="43"/>
    </row>
    <row r="1337" spans="1:27">
      <c r="A1337" s="19"/>
      <c r="B1337" s="26"/>
      <c r="C1337" s="26"/>
      <c r="D1337" s="41"/>
      <c r="E1337" s="42"/>
      <c r="F1337" s="41"/>
      <c r="G1337" s="42"/>
      <c r="H1337" s="41"/>
      <c r="I1337" s="42"/>
      <c r="J1337" s="41"/>
      <c r="K1337" s="42"/>
      <c r="L1337" s="41"/>
      <c r="M1337" s="42"/>
      <c r="N1337" s="41"/>
      <c r="O1337" s="58"/>
      <c r="P1337" s="44"/>
      <c r="Q1337" s="43"/>
      <c r="R1337" s="44"/>
      <c r="S1337" s="43"/>
      <c r="T1337" s="44"/>
      <c r="U1337" s="43"/>
      <c r="V1337" s="44"/>
      <c r="W1337" s="43"/>
      <c r="X1337" s="44"/>
      <c r="Y1337" s="43"/>
      <c r="Z1337" s="44"/>
      <c r="AA1337" s="43"/>
    </row>
    <row r="1338" spans="1:27">
      <c r="A1338" s="19"/>
      <c r="B1338" s="26"/>
      <c r="C1338" s="26"/>
      <c r="D1338" s="41"/>
      <c r="E1338" s="42"/>
      <c r="F1338" s="41"/>
      <c r="G1338" s="42"/>
      <c r="H1338" s="41"/>
      <c r="I1338" s="42"/>
      <c r="J1338" s="41"/>
      <c r="K1338" s="42"/>
      <c r="L1338" s="41"/>
      <c r="M1338" s="42"/>
      <c r="N1338" s="41"/>
      <c r="O1338" s="58"/>
      <c r="P1338" s="44"/>
      <c r="Q1338" s="43"/>
      <c r="R1338" s="44"/>
      <c r="S1338" s="43"/>
      <c r="T1338" s="44"/>
      <c r="U1338" s="43"/>
      <c r="V1338" s="44"/>
      <c r="W1338" s="43"/>
      <c r="X1338" s="44"/>
      <c r="Y1338" s="43"/>
      <c r="Z1338" s="44"/>
      <c r="AA1338" s="43"/>
    </row>
    <row r="1339" spans="1:27">
      <c r="A1339" s="19"/>
      <c r="B1339" s="26"/>
      <c r="C1339" s="26"/>
      <c r="D1339" s="41"/>
      <c r="E1339" s="42"/>
      <c r="F1339" s="41"/>
      <c r="G1339" s="42"/>
      <c r="H1339" s="41"/>
      <c r="I1339" s="42"/>
      <c r="J1339" s="41"/>
      <c r="K1339" s="42"/>
      <c r="L1339" s="41"/>
      <c r="M1339" s="42"/>
      <c r="N1339" s="41"/>
      <c r="O1339" s="58"/>
      <c r="P1339" s="44"/>
      <c r="Q1339" s="43"/>
      <c r="R1339" s="44"/>
      <c r="S1339" s="43"/>
      <c r="T1339" s="44"/>
      <c r="U1339" s="43"/>
      <c r="V1339" s="44"/>
      <c r="W1339" s="43"/>
      <c r="X1339" s="44"/>
      <c r="Y1339" s="43"/>
      <c r="Z1339" s="44"/>
      <c r="AA1339" s="43"/>
    </row>
    <row r="1340" spans="1:27">
      <c r="A1340" s="19"/>
      <c r="B1340" s="26"/>
      <c r="C1340" s="26"/>
      <c r="D1340" s="41"/>
      <c r="E1340" s="42"/>
      <c r="F1340" s="41"/>
      <c r="G1340" s="42"/>
      <c r="H1340" s="41"/>
      <c r="I1340" s="42"/>
      <c r="J1340" s="41"/>
      <c r="K1340" s="42"/>
      <c r="L1340" s="41"/>
      <c r="M1340" s="42"/>
      <c r="N1340" s="41"/>
      <c r="O1340" s="58"/>
      <c r="P1340" s="44"/>
      <c r="Q1340" s="43"/>
      <c r="R1340" s="44"/>
      <c r="S1340" s="43"/>
      <c r="T1340" s="44"/>
      <c r="U1340" s="43"/>
      <c r="V1340" s="44"/>
      <c r="W1340" s="43"/>
      <c r="X1340" s="44"/>
      <c r="Y1340" s="43"/>
      <c r="Z1340" s="44"/>
      <c r="AA1340" s="43"/>
    </row>
    <row r="1341" spans="1:27">
      <c r="A1341" s="19"/>
      <c r="B1341" s="26"/>
      <c r="C1341" s="26"/>
      <c r="D1341" s="41"/>
      <c r="E1341" s="42"/>
      <c r="F1341" s="41"/>
      <c r="G1341" s="42"/>
      <c r="H1341" s="41"/>
      <c r="I1341" s="42"/>
      <c r="J1341" s="41"/>
      <c r="K1341" s="42"/>
      <c r="L1341" s="41"/>
      <c r="M1341" s="42"/>
      <c r="N1341" s="41"/>
      <c r="O1341" s="58"/>
      <c r="P1341" s="44"/>
      <c r="Q1341" s="43"/>
      <c r="R1341" s="44"/>
      <c r="S1341" s="43"/>
      <c r="T1341" s="44"/>
      <c r="U1341" s="43"/>
      <c r="V1341" s="44"/>
      <c r="W1341" s="43"/>
      <c r="X1341" s="44"/>
      <c r="Y1341" s="43"/>
      <c r="Z1341" s="44"/>
      <c r="AA1341" s="43"/>
    </row>
    <row r="1342" spans="1:27">
      <c r="A1342" s="19"/>
      <c r="B1342" s="26"/>
      <c r="C1342" s="26"/>
      <c r="D1342" s="41"/>
      <c r="E1342" s="42"/>
      <c r="F1342" s="41"/>
      <c r="G1342" s="42"/>
      <c r="H1342" s="41"/>
      <c r="I1342" s="42"/>
      <c r="J1342" s="41"/>
      <c r="K1342" s="42"/>
      <c r="L1342" s="41"/>
      <c r="M1342" s="42"/>
      <c r="N1342" s="41"/>
      <c r="O1342" s="58"/>
      <c r="P1342" s="44"/>
      <c r="Q1342" s="43"/>
      <c r="R1342" s="44"/>
      <c r="S1342" s="43"/>
      <c r="T1342" s="44"/>
      <c r="U1342" s="43"/>
      <c r="V1342" s="44"/>
      <c r="W1342" s="43"/>
      <c r="X1342" s="44"/>
      <c r="Y1342" s="43"/>
      <c r="Z1342" s="44"/>
      <c r="AA1342" s="43"/>
    </row>
    <row r="1343" spans="1:27">
      <c r="A1343" s="19"/>
      <c r="B1343" s="26"/>
      <c r="C1343" s="26"/>
      <c r="D1343" s="41"/>
      <c r="E1343" s="42"/>
      <c r="F1343" s="41"/>
      <c r="G1343" s="42"/>
      <c r="H1343" s="41"/>
      <c r="I1343" s="42"/>
      <c r="J1343" s="41"/>
      <c r="K1343" s="42"/>
      <c r="L1343" s="41"/>
      <c r="M1343" s="42"/>
      <c r="N1343" s="41"/>
      <c r="O1343" s="58"/>
      <c r="P1343" s="44"/>
      <c r="Q1343" s="43"/>
      <c r="R1343" s="44"/>
      <c r="S1343" s="43"/>
      <c r="T1343" s="44"/>
      <c r="U1343" s="43"/>
      <c r="V1343" s="44"/>
      <c r="W1343" s="43"/>
      <c r="X1343" s="44"/>
      <c r="Y1343" s="43"/>
      <c r="Z1343" s="44"/>
      <c r="AA1343" s="43"/>
    </row>
    <row r="1344" spans="1:27">
      <c r="A1344" s="19"/>
      <c r="B1344" s="26"/>
      <c r="C1344" s="26"/>
      <c r="D1344" s="41"/>
      <c r="E1344" s="42"/>
      <c r="F1344" s="41"/>
      <c r="G1344" s="42"/>
      <c r="H1344" s="41"/>
      <c r="I1344" s="42"/>
      <c r="J1344" s="41"/>
      <c r="K1344" s="42"/>
      <c r="L1344" s="41"/>
      <c r="M1344" s="42"/>
      <c r="N1344" s="41"/>
      <c r="O1344" s="58"/>
      <c r="P1344" s="44"/>
      <c r="Q1344" s="43"/>
      <c r="R1344" s="44"/>
      <c r="S1344" s="43"/>
      <c r="T1344" s="44"/>
      <c r="U1344" s="43"/>
      <c r="V1344" s="44"/>
      <c r="W1344" s="43"/>
      <c r="X1344" s="44"/>
      <c r="Y1344" s="43"/>
      <c r="Z1344" s="44"/>
      <c r="AA1344" s="43"/>
    </row>
    <row r="1345" spans="1:27">
      <c r="A1345" s="19"/>
      <c r="B1345" s="26"/>
      <c r="C1345" s="26"/>
      <c r="D1345" s="41"/>
      <c r="E1345" s="42"/>
      <c r="F1345" s="41"/>
      <c r="G1345" s="42"/>
      <c r="H1345" s="41"/>
      <c r="I1345" s="42"/>
      <c r="J1345" s="41"/>
      <c r="K1345" s="42"/>
      <c r="L1345" s="41"/>
      <c r="M1345" s="42"/>
      <c r="N1345" s="41"/>
      <c r="O1345" s="58"/>
      <c r="P1345" s="44"/>
      <c r="Q1345" s="43"/>
      <c r="R1345" s="44"/>
      <c r="S1345" s="43"/>
      <c r="T1345" s="44"/>
      <c r="U1345" s="43"/>
      <c r="V1345" s="44"/>
      <c r="W1345" s="43"/>
      <c r="X1345" s="44"/>
      <c r="Y1345" s="43"/>
      <c r="Z1345" s="44"/>
      <c r="AA1345" s="43"/>
    </row>
    <row r="1346" spans="1:27">
      <c r="A1346" s="19"/>
      <c r="B1346" s="26"/>
      <c r="C1346" s="26"/>
      <c r="D1346" s="41"/>
      <c r="E1346" s="42"/>
      <c r="F1346" s="41"/>
      <c r="G1346" s="42"/>
      <c r="H1346" s="41"/>
      <c r="I1346" s="42"/>
      <c r="J1346" s="41"/>
      <c r="K1346" s="42"/>
      <c r="L1346" s="41"/>
      <c r="M1346" s="42"/>
      <c r="N1346" s="41"/>
      <c r="O1346" s="58"/>
      <c r="P1346" s="44"/>
      <c r="Q1346" s="43"/>
      <c r="R1346" s="44"/>
      <c r="S1346" s="43"/>
      <c r="T1346" s="44"/>
      <c r="U1346" s="43"/>
      <c r="V1346" s="44"/>
      <c r="W1346" s="43"/>
      <c r="X1346" s="44"/>
      <c r="Y1346" s="43"/>
      <c r="Z1346" s="44"/>
      <c r="AA1346" s="43"/>
    </row>
    <row r="1347" spans="1:27">
      <c r="A1347" s="19"/>
      <c r="B1347" s="26"/>
      <c r="C1347" s="26"/>
      <c r="D1347" s="41"/>
      <c r="E1347" s="42"/>
      <c r="F1347" s="41"/>
      <c r="G1347" s="42"/>
      <c r="H1347" s="41"/>
      <c r="I1347" s="42"/>
      <c r="J1347" s="41"/>
      <c r="K1347" s="42"/>
      <c r="L1347" s="41"/>
      <c r="M1347" s="42"/>
      <c r="N1347" s="41"/>
      <c r="O1347" s="58"/>
      <c r="P1347" s="44"/>
      <c r="Q1347" s="43"/>
      <c r="R1347" s="44"/>
      <c r="S1347" s="43"/>
      <c r="T1347" s="44"/>
      <c r="U1347" s="43"/>
      <c r="V1347" s="44"/>
      <c r="W1347" s="43"/>
      <c r="X1347" s="44"/>
      <c r="Y1347" s="43"/>
      <c r="Z1347" s="44"/>
      <c r="AA1347" s="43"/>
    </row>
    <row r="1348" spans="1:27">
      <c r="A1348" s="19"/>
      <c r="B1348" s="26"/>
      <c r="C1348" s="26"/>
      <c r="D1348" s="41"/>
      <c r="E1348" s="42"/>
      <c r="F1348" s="41"/>
      <c r="G1348" s="42"/>
      <c r="H1348" s="41"/>
      <c r="I1348" s="42"/>
      <c r="J1348" s="41"/>
      <c r="K1348" s="42"/>
      <c r="L1348" s="41"/>
      <c r="M1348" s="42"/>
      <c r="N1348" s="41"/>
      <c r="O1348" s="58"/>
      <c r="P1348" s="44"/>
      <c r="Q1348" s="43"/>
      <c r="R1348" s="44"/>
      <c r="S1348" s="43"/>
      <c r="T1348" s="44"/>
      <c r="U1348" s="43"/>
      <c r="V1348" s="44"/>
      <c r="W1348" s="43"/>
      <c r="X1348" s="44"/>
      <c r="Y1348" s="43"/>
      <c r="Z1348" s="44"/>
      <c r="AA1348" s="43"/>
    </row>
    <row r="1349" spans="1:27">
      <c r="A1349" s="19"/>
      <c r="B1349" s="26"/>
      <c r="C1349" s="26"/>
      <c r="D1349" s="41"/>
      <c r="E1349" s="42"/>
      <c r="F1349" s="41"/>
      <c r="G1349" s="42"/>
      <c r="H1349" s="41"/>
      <c r="I1349" s="42"/>
      <c r="J1349" s="41"/>
      <c r="K1349" s="42"/>
      <c r="L1349" s="41"/>
      <c r="M1349" s="42"/>
      <c r="N1349" s="41"/>
      <c r="O1349" s="58"/>
      <c r="P1349" s="44"/>
      <c r="Q1349" s="43"/>
      <c r="R1349" s="44"/>
      <c r="S1349" s="43"/>
      <c r="T1349" s="44"/>
      <c r="U1349" s="43"/>
      <c r="V1349" s="44"/>
      <c r="W1349" s="43"/>
      <c r="X1349" s="44"/>
      <c r="Y1349" s="43"/>
      <c r="Z1349" s="44"/>
      <c r="AA1349" s="43"/>
    </row>
    <row r="1350" spans="1:27">
      <c r="A1350" s="19"/>
      <c r="B1350" s="26"/>
      <c r="C1350" s="26"/>
      <c r="D1350" s="41"/>
      <c r="E1350" s="42"/>
      <c r="F1350" s="41"/>
      <c r="G1350" s="42"/>
      <c r="H1350" s="41"/>
      <c r="I1350" s="42"/>
      <c r="J1350" s="41"/>
      <c r="K1350" s="42"/>
      <c r="L1350" s="41"/>
      <c r="M1350" s="42"/>
      <c r="N1350" s="41"/>
      <c r="O1350" s="58"/>
      <c r="P1350" s="44"/>
      <c r="Q1350" s="43"/>
      <c r="R1350" s="44"/>
      <c r="S1350" s="43"/>
      <c r="T1350" s="44"/>
      <c r="U1350" s="43"/>
      <c r="V1350" s="44"/>
      <c r="W1350" s="43"/>
      <c r="X1350" s="44"/>
      <c r="Y1350" s="43"/>
      <c r="Z1350" s="44"/>
      <c r="AA1350" s="43"/>
    </row>
    <row r="1351" spans="1:27">
      <c r="A1351" s="19"/>
      <c r="B1351" s="26"/>
      <c r="C1351" s="26"/>
      <c r="D1351" s="41"/>
      <c r="E1351" s="42"/>
      <c r="F1351" s="41"/>
      <c r="G1351" s="42"/>
      <c r="H1351" s="41"/>
      <c r="I1351" s="42"/>
      <c r="J1351" s="41"/>
      <c r="K1351" s="42"/>
      <c r="L1351" s="41"/>
      <c r="M1351" s="42"/>
      <c r="N1351" s="41"/>
      <c r="O1351" s="58"/>
      <c r="P1351" s="44"/>
      <c r="Q1351" s="43"/>
      <c r="R1351" s="44"/>
      <c r="S1351" s="43"/>
      <c r="T1351" s="44"/>
      <c r="U1351" s="43"/>
      <c r="V1351" s="44"/>
      <c r="W1351" s="43"/>
      <c r="X1351" s="44"/>
      <c r="Y1351" s="43"/>
      <c r="Z1351" s="44"/>
      <c r="AA1351" s="43"/>
    </row>
    <row r="1352" spans="1:27">
      <c r="A1352" s="19"/>
      <c r="B1352" s="26"/>
      <c r="C1352" s="26"/>
      <c r="D1352" s="41"/>
      <c r="E1352" s="42"/>
      <c r="F1352" s="41"/>
      <c r="G1352" s="42"/>
      <c r="H1352" s="41"/>
      <c r="I1352" s="42"/>
      <c r="J1352" s="41"/>
      <c r="K1352" s="42"/>
      <c r="L1352" s="41"/>
      <c r="M1352" s="42"/>
      <c r="N1352" s="41"/>
      <c r="O1352" s="58"/>
      <c r="P1352" s="44"/>
      <c r="Q1352" s="43"/>
      <c r="R1352" s="44"/>
      <c r="S1352" s="43"/>
      <c r="T1352" s="44"/>
      <c r="U1352" s="43"/>
      <c r="V1352" s="44"/>
      <c r="W1352" s="43"/>
      <c r="X1352" s="44"/>
      <c r="Y1352" s="43"/>
      <c r="Z1352" s="44"/>
      <c r="AA1352" s="43"/>
    </row>
    <row r="1353" spans="1:27">
      <c r="A1353" s="19"/>
      <c r="B1353" s="26"/>
      <c r="C1353" s="26"/>
      <c r="D1353" s="41"/>
      <c r="E1353" s="42"/>
      <c r="F1353" s="41"/>
      <c r="G1353" s="42"/>
      <c r="H1353" s="41"/>
      <c r="I1353" s="42"/>
      <c r="J1353" s="41"/>
      <c r="K1353" s="42"/>
      <c r="L1353" s="41"/>
      <c r="M1353" s="42"/>
      <c r="N1353" s="41"/>
      <c r="O1353" s="58"/>
      <c r="P1353" s="44"/>
      <c r="Q1353" s="43"/>
      <c r="R1353" s="44"/>
      <c r="S1353" s="43"/>
      <c r="T1353" s="44"/>
      <c r="U1353" s="43"/>
      <c r="V1353" s="44"/>
      <c r="W1353" s="43"/>
      <c r="X1353" s="44"/>
      <c r="Y1353" s="43"/>
      <c r="Z1353" s="44"/>
      <c r="AA1353" s="43"/>
    </row>
    <row r="1354" spans="1:27">
      <c r="A1354" s="19"/>
      <c r="B1354" s="26"/>
      <c r="C1354" s="26"/>
      <c r="D1354" s="41"/>
      <c r="E1354" s="42"/>
      <c r="F1354" s="41"/>
      <c r="G1354" s="42"/>
      <c r="H1354" s="41"/>
      <c r="I1354" s="42"/>
      <c r="J1354" s="41"/>
      <c r="K1354" s="42"/>
      <c r="L1354" s="41"/>
      <c r="M1354" s="42"/>
      <c r="N1354" s="41"/>
      <c r="O1354" s="58"/>
      <c r="P1354" s="44"/>
      <c r="Q1354" s="43"/>
      <c r="R1354" s="44"/>
      <c r="S1354" s="43"/>
      <c r="T1354" s="44"/>
      <c r="U1354" s="43"/>
      <c r="V1354" s="44"/>
      <c r="W1354" s="43"/>
      <c r="X1354" s="44"/>
      <c r="Y1354" s="43"/>
      <c r="Z1354" s="44"/>
      <c r="AA1354" s="43"/>
    </row>
    <row r="1355" spans="1:27">
      <c r="A1355" s="19"/>
      <c r="B1355" s="26"/>
      <c r="C1355" s="26"/>
      <c r="D1355" s="41"/>
      <c r="E1355" s="42"/>
      <c r="F1355" s="41"/>
      <c r="G1355" s="42"/>
      <c r="H1355" s="41"/>
      <c r="I1355" s="42"/>
      <c r="J1355" s="41"/>
      <c r="K1355" s="42"/>
      <c r="L1355" s="41"/>
      <c r="M1355" s="42"/>
      <c r="N1355" s="41"/>
      <c r="O1355" s="58"/>
      <c r="P1355" s="44"/>
      <c r="Q1355" s="43"/>
      <c r="R1355" s="44"/>
      <c r="S1355" s="43"/>
      <c r="T1355" s="44"/>
      <c r="U1355" s="43"/>
      <c r="V1355" s="44"/>
      <c r="W1355" s="43"/>
      <c r="X1355" s="44"/>
      <c r="Y1355" s="43"/>
      <c r="Z1355" s="44"/>
      <c r="AA1355" s="43"/>
    </row>
    <row r="1356" spans="1:27">
      <c r="A1356" s="19"/>
      <c r="B1356" s="26"/>
      <c r="C1356" s="26"/>
      <c r="D1356" s="41"/>
      <c r="E1356" s="42"/>
      <c r="F1356" s="41"/>
      <c r="G1356" s="42"/>
      <c r="H1356" s="41"/>
      <c r="I1356" s="42"/>
      <c r="J1356" s="41"/>
      <c r="K1356" s="42"/>
      <c r="L1356" s="41"/>
      <c r="M1356" s="42"/>
      <c r="N1356" s="41"/>
      <c r="O1356" s="58"/>
      <c r="P1356" s="44"/>
      <c r="Q1356" s="43"/>
      <c r="R1356" s="44"/>
      <c r="S1356" s="43"/>
      <c r="T1356" s="44"/>
      <c r="U1356" s="43"/>
      <c r="V1356" s="44"/>
      <c r="W1356" s="43"/>
      <c r="X1356" s="44"/>
      <c r="Y1356" s="43"/>
      <c r="Z1356" s="44"/>
      <c r="AA1356" s="43"/>
    </row>
    <row r="1357" spans="1:27">
      <c r="A1357" s="19"/>
      <c r="B1357" s="26"/>
      <c r="C1357" s="26"/>
      <c r="D1357" s="41"/>
      <c r="E1357" s="42"/>
      <c r="F1357" s="41"/>
      <c r="G1357" s="42"/>
      <c r="H1357" s="41"/>
      <c r="I1357" s="42"/>
      <c r="J1357" s="41"/>
      <c r="K1357" s="42"/>
      <c r="L1357" s="41"/>
      <c r="M1357" s="42"/>
      <c r="N1357" s="41"/>
      <c r="O1357" s="58"/>
      <c r="P1357" s="44"/>
      <c r="Q1357" s="43"/>
      <c r="R1357" s="44"/>
      <c r="S1357" s="43"/>
      <c r="T1357" s="44"/>
      <c r="U1357" s="43"/>
      <c r="V1357" s="44"/>
      <c r="W1357" s="43"/>
      <c r="X1357" s="44"/>
      <c r="Y1357" s="43"/>
      <c r="Z1357" s="44"/>
      <c r="AA1357" s="43"/>
    </row>
    <row r="1358" spans="1:27">
      <c r="A1358" s="19"/>
      <c r="B1358" s="26"/>
      <c r="C1358" s="26"/>
      <c r="D1358" s="41"/>
      <c r="E1358" s="42"/>
      <c r="F1358" s="41"/>
      <c r="G1358" s="42"/>
      <c r="H1358" s="41"/>
      <c r="I1358" s="42"/>
      <c r="J1358" s="41"/>
      <c r="K1358" s="42"/>
      <c r="L1358" s="41"/>
      <c r="M1358" s="42"/>
      <c r="N1358" s="41"/>
      <c r="O1358" s="58"/>
      <c r="P1358" s="44"/>
      <c r="Q1358" s="43"/>
      <c r="R1358" s="44"/>
      <c r="S1358" s="43"/>
      <c r="T1358" s="44"/>
      <c r="U1358" s="43"/>
      <c r="V1358" s="44"/>
      <c r="W1358" s="43"/>
      <c r="X1358" s="44"/>
      <c r="Y1358" s="43"/>
      <c r="Z1358" s="44"/>
      <c r="AA1358" s="43"/>
    </row>
    <row r="1359" spans="1:27">
      <c r="A1359" s="19"/>
      <c r="B1359" s="26"/>
      <c r="C1359" s="26"/>
      <c r="D1359" s="41"/>
      <c r="E1359" s="42"/>
      <c r="F1359" s="41"/>
      <c r="G1359" s="42"/>
      <c r="H1359" s="41"/>
      <c r="I1359" s="42"/>
      <c r="J1359" s="41"/>
      <c r="K1359" s="42"/>
      <c r="L1359" s="41"/>
      <c r="M1359" s="42"/>
      <c r="N1359" s="41"/>
      <c r="O1359" s="58"/>
      <c r="P1359" s="44"/>
      <c r="Q1359" s="43"/>
      <c r="R1359" s="44"/>
      <c r="S1359" s="43"/>
      <c r="T1359" s="44"/>
      <c r="U1359" s="43"/>
      <c r="V1359" s="44"/>
      <c r="W1359" s="43"/>
      <c r="X1359" s="44"/>
      <c r="Y1359" s="43"/>
      <c r="Z1359" s="44"/>
      <c r="AA1359" s="43"/>
    </row>
    <row r="1360" spans="1:27">
      <c r="A1360" s="19"/>
      <c r="B1360" s="26"/>
      <c r="C1360" s="26"/>
      <c r="D1360" s="41"/>
      <c r="E1360" s="42"/>
      <c r="F1360" s="41"/>
      <c r="G1360" s="42"/>
      <c r="H1360" s="41"/>
      <c r="I1360" s="42"/>
      <c r="J1360" s="41"/>
      <c r="K1360" s="42"/>
      <c r="L1360" s="41"/>
      <c r="M1360" s="42"/>
      <c r="N1360" s="41"/>
      <c r="O1360" s="58"/>
      <c r="P1360" s="44"/>
      <c r="Q1360" s="43"/>
      <c r="R1360" s="44"/>
      <c r="S1360" s="43"/>
      <c r="T1360" s="44"/>
      <c r="U1360" s="43"/>
      <c r="V1360" s="44"/>
      <c r="W1360" s="43"/>
      <c r="X1360" s="44"/>
      <c r="Y1360" s="43"/>
      <c r="Z1360" s="44"/>
      <c r="AA1360" s="43"/>
    </row>
    <row r="1361" spans="1:27">
      <c r="A1361" s="19"/>
      <c r="B1361" s="26"/>
      <c r="C1361" s="26"/>
      <c r="D1361" s="41"/>
      <c r="E1361" s="42"/>
      <c r="F1361" s="41"/>
      <c r="G1361" s="42"/>
      <c r="H1361" s="41"/>
      <c r="I1361" s="42"/>
      <c r="J1361" s="41"/>
      <c r="K1361" s="42"/>
      <c r="L1361" s="41"/>
      <c r="M1361" s="42"/>
      <c r="N1361" s="41"/>
      <c r="O1361" s="58"/>
      <c r="P1361" s="44"/>
      <c r="Q1361" s="43"/>
      <c r="R1361" s="44"/>
      <c r="S1361" s="43"/>
      <c r="T1361" s="44"/>
      <c r="U1361" s="43"/>
      <c r="V1361" s="44"/>
      <c r="W1361" s="43"/>
      <c r="X1361" s="44"/>
      <c r="Y1361" s="43"/>
      <c r="Z1361" s="44"/>
      <c r="AA1361" s="43"/>
    </row>
    <row r="1362" spans="1:27">
      <c r="A1362" s="19"/>
      <c r="B1362" s="26"/>
      <c r="C1362" s="26"/>
      <c r="D1362" s="41"/>
      <c r="E1362" s="42"/>
      <c r="F1362" s="41"/>
      <c r="G1362" s="42"/>
      <c r="H1362" s="41"/>
      <c r="I1362" s="42"/>
      <c r="J1362" s="41"/>
      <c r="K1362" s="42"/>
      <c r="L1362" s="41"/>
      <c r="M1362" s="42"/>
      <c r="N1362" s="41"/>
      <c r="O1362" s="58"/>
      <c r="P1362" s="44"/>
      <c r="Q1362" s="43"/>
      <c r="R1362" s="44"/>
      <c r="S1362" s="43"/>
      <c r="T1362" s="44"/>
      <c r="U1362" s="43"/>
      <c r="V1362" s="44"/>
      <c r="W1362" s="43"/>
      <c r="X1362" s="44"/>
      <c r="Y1362" s="43"/>
      <c r="Z1362" s="44"/>
      <c r="AA1362" s="43"/>
    </row>
    <row r="1363" spans="1:27">
      <c r="A1363" s="19"/>
      <c r="B1363" s="26"/>
      <c r="C1363" s="26"/>
      <c r="D1363" s="41"/>
      <c r="E1363" s="42"/>
      <c r="F1363" s="41"/>
      <c r="G1363" s="42"/>
      <c r="H1363" s="41"/>
      <c r="I1363" s="42"/>
      <c r="J1363" s="41"/>
      <c r="K1363" s="42"/>
      <c r="L1363" s="41"/>
      <c r="M1363" s="42"/>
      <c r="N1363" s="41"/>
      <c r="O1363" s="58"/>
      <c r="P1363" s="44"/>
      <c r="Q1363" s="43"/>
      <c r="R1363" s="44"/>
      <c r="S1363" s="43"/>
      <c r="T1363" s="44"/>
      <c r="U1363" s="43"/>
      <c r="V1363" s="44"/>
      <c r="W1363" s="43"/>
      <c r="X1363" s="44"/>
      <c r="Y1363" s="43"/>
      <c r="Z1363" s="44"/>
      <c r="AA1363" s="43"/>
    </row>
    <row r="1364" spans="1:27">
      <c r="A1364" s="19"/>
      <c r="B1364" s="26"/>
      <c r="C1364" s="26"/>
      <c r="D1364" s="41"/>
      <c r="E1364" s="42"/>
      <c r="F1364" s="41"/>
      <c r="G1364" s="42"/>
      <c r="H1364" s="41"/>
      <c r="I1364" s="42"/>
      <c r="J1364" s="41"/>
      <c r="K1364" s="42"/>
      <c r="L1364" s="41"/>
      <c r="M1364" s="42"/>
      <c r="N1364" s="41"/>
      <c r="O1364" s="58"/>
      <c r="P1364" s="44"/>
      <c r="Q1364" s="43"/>
      <c r="R1364" s="44"/>
      <c r="S1364" s="43"/>
      <c r="T1364" s="44"/>
      <c r="U1364" s="43"/>
      <c r="V1364" s="44"/>
      <c r="W1364" s="43"/>
      <c r="X1364" s="44"/>
      <c r="Y1364" s="43"/>
      <c r="Z1364" s="44"/>
      <c r="AA1364" s="43"/>
    </row>
    <row r="1365" spans="1:27">
      <c r="A1365" s="19"/>
      <c r="B1365" s="26"/>
      <c r="C1365" s="26"/>
      <c r="D1365" s="41"/>
      <c r="E1365" s="42"/>
      <c r="F1365" s="41"/>
      <c r="G1365" s="42"/>
      <c r="H1365" s="41"/>
      <c r="I1365" s="42"/>
      <c r="J1365" s="41"/>
      <c r="K1365" s="42"/>
      <c r="L1365" s="41"/>
      <c r="M1365" s="42"/>
      <c r="N1365" s="41"/>
      <c r="O1365" s="58"/>
      <c r="P1365" s="44"/>
      <c r="Q1365" s="43"/>
      <c r="R1365" s="44"/>
      <c r="S1365" s="43"/>
      <c r="T1365" s="44"/>
      <c r="U1365" s="43"/>
      <c r="V1365" s="44"/>
      <c r="W1365" s="43"/>
      <c r="X1365" s="44"/>
      <c r="Y1365" s="43"/>
      <c r="Z1365" s="44"/>
      <c r="AA1365" s="43"/>
    </row>
    <row r="1366" spans="1:27">
      <c r="A1366" s="19"/>
      <c r="B1366" s="26"/>
      <c r="C1366" s="26"/>
      <c r="D1366" s="41"/>
      <c r="E1366" s="42"/>
      <c r="F1366" s="41"/>
      <c r="G1366" s="42"/>
      <c r="H1366" s="41"/>
      <c r="I1366" s="42"/>
      <c r="J1366" s="41"/>
      <c r="K1366" s="42"/>
      <c r="L1366" s="41"/>
      <c r="M1366" s="42"/>
      <c r="N1366" s="41"/>
      <c r="O1366" s="58"/>
      <c r="P1366" s="44"/>
      <c r="Q1366" s="43"/>
      <c r="R1366" s="44"/>
      <c r="S1366" s="43"/>
      <c r="T1366" s="44"/>
      <c r="U1366" s="43"/>
      <c r="V1366" s="44"/>
      <c r="W1366" s="43"/>
      <c r="X1366" s="44"/>
      <c r="Y1366" s="43"/>
      <c r="Z1366" s="44"/>
      <c r="AA1366" s="43"/>
    </row>
    <row r="1367" spans="1:27">
      <c r="A1367" s="19"/>
      <c r="B1367" s="26"/>
      <c r="C1367" s="26"/>
      <c r="D1367" s="41"/>
      <c r="E1367" s="42"/>
      <c r="F1367" s="41"/>
      <c r="G1367" s="42"/>
      <c r="H1367" s="41"/>
      <c r="I1367" s="42"/>
      <c r="J1367" s="41"/>
      <c r="K1367" s="42"/>
      <c r="L1367" s="41"/>
      <c r="M1367" s="42"/>
      <c r="N1367" s="41"/>
      <c r="O1367" s="58"/>
      <c r="P1367" s="44"/>
      <c r="Q1367" s="43"/>
      <c r="R1367" s="44"/>
      <c r="S1367" s="43"/>
      <c r="T1367" s="44"/>
      <c r="U1367" s="43"/>
      <c r="V1367" s="44"/>
      <c r="W1367" s="43"/>
      <c r="X1367" s="44"/>
      <c r="Y1367" s="43"/>
      <c r="Z1367" s="44"/>
      <c r="AA1367" s="43"/>
    </row>
    <row r="1368" spans="1:27">
      <c r="A1368" s="19"/>
      <c r="B1368" s="26"/>
      <c r="C1368" s="26"/>
      <c r="D1368" s="41"/>
      <c r="E1368" s="42"/>
      <c r="F1368" s="41"/>
      <c r="G1368" s="42"/>
      <c r="H1368" s="41"/>
      <c r="I1368" s="42"/>
      <c r="J1368" s="41"/>
      <c r="K1368" s="42"/>
      <c r="L1368" s="41"/>
      <c r="M1368" s="42"/>
      <c r="N1368" s="41"/>
      <c r="O1368" s="58"/>
      <c r="P1368" s="44"/>
      <c r="Q1368" s="43"/>
      <c r="R1368" s="44"/>
      <c r="S1368" s="43"/>
      <c r="T1368" s="44"/>
      <c r="U1368" s="43"/>
      <c r="V1368" s="44"/>
      <c r="W1368" s="43"/>
      <c r="X1368" s="44"/>
      <c r="Y1368" s="43"/>
      <c r="Z1368" s="44"/>
      <c r="AA1368" s="43"/>
    </row>
    <row r="1369" spans="1:27">
      <c r="A1369" s="19"/>
      <c r="B1369" s="26"/>
      <c r="C1369" s="26"/>
      <c r="D1369" s="41"/>
      <c r="E1369" s="42"/>
      <c r="F1369" s="41"/>
      <c r="G1369" s="42"/>
      <c r="H1369" s="41"/>
      <c r="I1369" s="42"/>
      <c r="J1369" s="41"/>
      <c r="K1369" s="42"/>
      <c r="L1369" s="41"/>
      <c r="M1369" s="42"/>
      <c r="N1369" s="41"/>
      <c r="O1369" s="58"/>
      <c r="P1369" s="44"/>
      <c r="Q1369" s="43"/>
      <c r="R1369" s="44"/>
      <c r="S1369" s="43"/>
      <c r="T1369" s="44"/>
      <c r="U1369" s="43"/>
      <c r="V1369" s="44"/>
      <c r="W1369" s="43"/>
      <c r="X1369" s="44"/>
      <c r="Y1369" s="43"/>
      <c r="Z1369" s="44"/>
      <c r="AA1369" s="43"/>
    </row>
    <row r="1370" spans="1:27">
      <c r="A1370" s="19"/>
      <c r="B1370" s="26"/>
      <c r="C1370" s="26"/>
      <c r="D1370" s="41"/>
      <c r="E1370" s="42"/>
      <c r="F1370" s="41"/>
      <c r="G1370" s="42"/>
      <c r="H1370" s="41"/>
      <c r="I1370" s="42"/>
      <c r="J1370" s="41"/>
      <c r="K1370" s="42"/>
      <c r="L1370" s="41"/>
      <c r="M1370" s="42"/>
      <c r="N1370" s="41"/>
      <c r="O1370" s="58"/>
      <c r="P1370" s="44"/>
      <c r="Q1370" s="43"/>
      <c r="R1370" s="44"/>
      <c r="S1370" s="43"/>
      <c r="T1370" s="44"/>
      <c r="U1370" s="43"/>
      <c r="V1370" s="44"/>
      <c r="W1370" s="43"/>
      <c r="X1370" s="44"/>
      <c r="Y1370" s="43"/>
      <c r="Z1370" s="44"/>
      <c r="AA1370" s="43"/>
    </row>
    <row r="1371" spans="1:27">
      <c r="A1371" s="19"/>
      <c r="B1371" s="26"/>
      <c r="C1371" s="26"/>
      <c r="D1371" s="41"/>
      <c r="E1371" s="42"/>
      <c r="F1371" s="41"/>
      <c r="G1371" s="42"/>
      <c r="H1371" s="41"/>
      <c r="I1371" s="42"/>
      <c r="J1371" s="41"/>
      <c r="K1371" s="42"/>
      <c r="L1371" s="41"/>
      <c r="M1371" s="42"/>
      <c r="N1371" s="41"/>
      <c r="O1371" s="58"/>
      <c r="P1371" s="44"/>
      <c r="Q1371" s="43"/>
      <c r="R1371" s="44"/>
      <c r="S1371" s="43"/>
      <c r="T1371" s="44"/>
      <c r="U1371" s="43"/>
      <c r="V1371" s="44"/>
      <c r="W1371" s="43"/>
      <c r="X1371" s="44"/>
      <c r="Y1371" s="43"/>
      <c r="Z1371" s="44"/>
      <c r="AA1371" s="43"/>
    </row>
    <row r="1372" spans="1:27">
      <c r="A1372" s="19"/>
      <c r="B1372" s="26"/>
      <c r="C1372" s="26"/>
      <c r="D1372" s="41"/>
      <c r="E1372" s="42"/>
      <c r="F1372" s="41"/>
      <c r="G1372" s="42"/>
      <c r="H1372" s="41"/>
      <c r="I1372" s="42"/>
      <c r="J1372" s="41"/>
      <c r="K1372" s="42"/>
      <c r="L1372" s="41"/>
      <c r="M1372" s="42"/>
      <c r="N1372" s="41"/>
      <c r="O1372" s="58"/>
      <c r="P1372" s="44"/>
      <c r="Q1372" s="43"/>
      <c r="R1372" s="44"/>
      <c r="S1372" s="43"/>
      <c r="T1372" s="44"/>
      <c r="U1372" s="43"/>
      <c r="V1372" s="44"/>
      <c r="W1372" s="43"/>
      <c r="X1372" s="44"/>
      <c r="Y1372" s="43"/>
      <c r="Z1372" s="44"/>
      <c r="AA1372" s="43"/>
    </row>
    <row r="1373" spans="1:27">
      <c r="A1373" s="19"/>
      <c r="B1373" s="26"/>
      <c r="C1373" s="26"/>
      <c r="D1373" s="41"/>
      <c r="E1373" s="42"/>
      <c r="F1373" s="41"/>
      <c r="G1373" s="42"/>
      <c r="H1373" s="41"/>
      <c r="I1373" s="42"/>
      <c r="J1373" s="41"/>
      <c r="K1373" s="42"/>
      <c r="L1373" s="41"/>
      <c r="M1373" s="42"/>
      <c r="N1373" s="41"/>
      <c r="O1373" s="58"/>
      <c r="P1373" s="44"/>
      <c r="Q1373" s="43"/>
      <c r="R1373" s="44"/>
      <c r="S1373" s="43"/>
      <c r="T1373" s="44"/>
      <c r="U1373" s="43"/>
      <c r="V1373" s="44"/>
      <c r="W1373" s="43"/>
      <c r="X1373" s="44"/>
      <c r="Y1373" s="43"/>
      <c r="Z1373" s="44"/>
      <c r="AA1373" s="43"/>
    </row>
    <row r="1374" spans="1:27">
      <c r="A1374" s="19"/>
      <c r="B1374" s="26"/>
      <c r="C1374" s="26"/>
      <c r="D1374" s="41"/>
      <c r="E1374" s="42"/>
      <c r="F1374" s="41"/>
      <c r="G1374" s="42"/>
      <c r="H1374" s="41"/>
      <c r="I1374" s="42"/>
      <c r="J1374" s="41"/>
      <c r="K1374" s="42"/>
      <c r="L1374" s="41"/>
      <c r="M1374" s="42"/>
      <c r="N1374" s="41"/>
      <c r="O1374" s="58"/>
      <c r="P1374" s="44"/>
      <c r="Q1374" s="43"/>
      <c r="R1374" s="44"/>
      <c r="S1374" s="43"/>
      <c r="T1374" s="44"/>
      <c r="U1374" s="43"/>
      <c r="V1374" s="44"/>
      <c r="W1374" s="43"/>
      <c r="X1374" s="44"/>
      <c r="Y1374" s="43"/>
      <c r="Z1374" s="44"/>
      <c r="AA1374" s="43"/>
    </row>
    <row r="1375" spans="1:27">
      <c r="A1375" s="19"/>
      <c r="B1375" s="26"/>
      <c r="C1375" s="26"/>
      <c r="D1375" s="41"/>
      <c r="E1375" s="42"/>
      <c r="F1375" s="41"/>
      <c r="G1375" s="42"/>
      <c r="H1375" s="41"/>
      <c r="I1375" s="42"/>
      <c r="J1375" s="41"/>
      <c r="K1375" s="42"/>
      <c r="L1375" s="41"/>
      <c r="M1375" s="42"/>
      <c r="N1375" s="41"/>
      <c r="O1375" s="58"/>
      <c r="P1375" s="44"/>
      <c r="Q1375" s="43"/>
      <c r="R1375" s="44"/>
      <c r="S1375" s="43"/>
      <c r="T1375" s="44"/>
      <c r="U1375" s="43"/>
      <c r="V1375" s="44"/>
      <c r="W1375" s="43"/>
      <c r="X1375" s="44"/>
      <c r="Y1375" s="43"/>
      <c r="Z1375" s="44"/>
      <c r="AA1375" s="43"/>
    </row>
    <row r="1376" spans="1:27">
      <c r="A1376" s="19"/>
      <c r="B1376" s="26"/>
      <c r="C1376" s="26"/>
      <c r="D1376" s="41"/>
      <c r="E1376" s="42"/>
      <c r="F1376" s="41"/>
      <c r="G1376" s="42"/>
      <c r="H1376" s="41"/>
      <c r="I1376" s="42"/>
      <c r="J1376" s="41"/>
      <c r="K1376" s="42"/>
      <c r="L1376" s="41"/>
      <c r="M1376" s="42"/>
      <c r="N1376" s="41"/>
      <c r="O1376" s="58"/>
      <c r="P1376" s="44"/>
      <c r="Q1376" s="43"/>
      <c r="R1376" s="44"/>
      <c r="S1376" s="43"/>
      <c r="T1376" s="44"/>
      <c r="U1376" s="43"/>
      <c r="V1376" s="44"/>
      <c r="W1376" s="43"/>
      <c r="X1376" s="44"/>
      <c r="Y1376" s="43"/>
      <c r="Z1376" s="44"/>
      <c r="AA1376" s="43"/>
    </row>
    <row r="1377" spans="1:27">
      <c r="A1377" s="19"/>
      <c r="B1377" s="26"/>
      <c r="C1377" s="26"/>
      <c r="D1377" s="41"/>
      <c r="E1377" s="42"/>
      <c r="F1377" s="41"/>
      <c r="G1377" s="42"/>
      <c r="H1377" s="41"/>
      <c r="I1377" s="42"/>
      <c r="J1377" s="41"/>
      <c r="K1377" s="42"/>
      <c r="L1377" s="41"/>
      <c r="M1377" s="42"/>
      <c r="N1377" s="41"/>
      <c r="O1377" s="58"/>
      <c r="P1377" s="44"/>
      <c r="Q1377" s="43"/>
      <c r="R1377" s="44"/>
      <c r="S1377" s="43"/>
      <c r="T1377" s="44"/>
      <c r="U1377" s="43"/>
      <c r="V1377" s="44"/>
      <c r="W1377" s="43"/>
      <c r="X1377" s="44"/>
      <c r="Y1377" s="43"/>
      <c r="Z1377" s="44"/>
      <c r="AA1377" s="43"/>
    </row>
    <row r="1378" spans="1:27">
      <c r="A1378" s="19"/>
      <c r="B1378" s="26"/>
      <c r="C1378" s="26"/>
      <c r="D1378" s="41"/>
      <c r="E1378" s="42"/>
      <c r="F1378" s="41"/>
      <c r="G1378" s="42"/>
      <c r="H1378" s="41"/>
      <c r="I1378" s="42"/>
      <c r="J1378" s="41"/>
      <c r="K1378" s="42"/>
      <c r="L1378" s="41"/>
      <c r="M1378" s="42"/>
      <c r="N1378" s="41"/>
      <c r="O1378" s="58"/>
      <c r="P1378" s="44"/>
      <c r="Q1378" s="43"/>
      <c r="R1378" s="44"/>
      <c r="S1378" s="43"/>
      <c r="T1378" s="44"/>
      <c r="U1378" s="43"/>
      <c r="V1378" s="44"/>
      <c r="W1378" s="43"/>
      <c r="X1378" s="44"/>
      <c r="Y1378" s="43"/>
      <c r="Z1378" s="44"/>
      <c r="AA1378" s="43"/>
    </row>
    <row r="1379" spans="1:27">
      <c r="A1379" s="19"/>
      <c r="B1379" s="26"/>
      <c r="C1379" s="26"/>
      <c r="D1379" s="41"/>
      <c r="E1379" s="42"/>
      <c r="F1379" s="41"/>
      <c r="G1379" s="42"/>
      <c r="H1379" s="41"/>
      <c r="I1379" s="42"/>
      <c r="J1379" s="41"/>
      <c r="K1379" s="42"/>
      <c r="L1379" s="41"/>
      <c r="M1379" s="42"/>
      <c r="N1379" s="41"/>
      <c r="O1379" s="58"/>
      <c r="P1379" s="44"/>
      <c r="Q1379" s="43"/>
      <c r="R1379" s="44"/>
      <c r="S1379" s="43"/>
      <c r="T1379" s="44"/>
      <c r="U1379" s="43"/>
      <c r="V1379" s="44"/>
      <c r="W1379" s="43"/>
      <c r="X1379" s="44"/>
      <c r="Y1379" s="43"/>
      <c r="Z1379" s="44"/>
      <c r="AA1379" s="43"/>
    </row>
    <row r="1380" spans="1:27">
      <c r="A1380" s="19"/>
      <c r="B1380" s="26"/>
      <c r="C1380" s="26"/>
      <c r="D1380" s="41"/>
      <c r="E1380" s="42"/>
      <c r="F1380" s="41"/>
      <c r="G1380" s="42"/>
      <c r="H1380" s="41"/>
      <c r="I1380" s="42"/>
      <c r="J1380" s="41"/>
      <c r="K1380" s="42"/>
      <c r="L1380" s="41"/>
      <c r="M1380" s="42"/>
      <c r="N1380" s="41"/>
      <c r="O1380" s="58"/>
      <c r="P1380" s="44"/>
      <c r="Q1380" s="43"/>
      <c r="R1380" s="44"/>
      <c r="S1380" s="43"/>
      <c r="T1380" s="44"/>
      <c r="U1380" s="43"/>
      <c r="V1380" s="44"/>
      <c r="W1380" s="43"/>
      <c r="X1380" s="44"/>
      <c r="Y1380" s="43"/>
      <c r="Z1380" s="44"/>
      <c r="AA1380" s="43"/>
    </row>
    <row r="1381" spans="1:27">
      <c r="A1381" s="19"/>
      <c r="B1381" s="26"/>
      <c r="C1381" s="26"/>
      <c r="D1381" s="41"/>
      <c r="E1381" s="42"/>
      <c r="F1381" s="41"/>
      <c r="G1381" s="42"/>
      <c r="H1381" s="41"/>
      <c r="I1381" s="42"/>
      <c r="J1381" s="41"/>
      <c r="K1381" s="42"/>
      <c r="L1381" s="41"/>
      <c r="M1381" s="42"/>
      <c r="N1381" s="41"/>
      <c r="O1381" s="58"/>
      <c r="P1381" s="44"/>
      <c r="Q1381" s="43"/>
      <c r="R1381" s="44"/>
      <c r="S1381" s="43"/>
      <c r="T1381" s="44"/>
      <c r="U1381" s="43"/>
      <c r="V1381" s="44"/>
      <c r="W1381" s="43"/>
      <c r="X1381" s="44"/>
      <c r="Y1381" s="43"/>
      <c r="Z1381" s="44"/>
      <c r="AA1381" s="43"/>
    </row>
    <row r="1382" spans="1:27">
      <c r="A1382" s="19"/>
      <c r="B1382" s="26"/>
      <c r="C1382" s="26"/>
      <c r="D1382" s="41"/>
      <c r="E1382" s="42"/>
      <c r="F1382" s="41"/>
      <c r="G1382" s="42"/>
      <c r="H1382" s="41"/>
      <c r="I1382" s="42"/>
      <c r="J1382" s="41"/>
      <c r="K1382" s="42"/>
      <c r="L1382" s="41"/>
      <c r="M1382" s="42"/>
      <c r="N1382" s="41"/>
      <c r="O1382" s="58"/>
      <c r="P1382" s="44"/>
      <c r="Q1382" s="43"/>
      <c r="R1382" s="44"/>
      <c r="S1382" s="43"/>
      <c r="T1382" s="44"/>
      <c r="U1382" s="43"/>
      <c r="V1382" s="44"/>
      <c r="W1382" s="43"/>
      <c r="X1382" s="44"/>
      <c r="Y1382" s="43"/>
      <c r="Z1382" s="44"/>
      <c r="AA1382" s="43"/>
    </row>
    <row r="1383" spans="1:27">
      <c r="A1383" s="19"/>
      <c r="B1383" s="26"/>
      <c r="C1383" s="26"/>
      <c r="D1383" s="41"/>
      <c r="E1383" s="42"/>
      <c r="F1383" s="41"/>
      <c r="G1383" s="42"/>
      <c r="H1383" s="41"/>
      <c r="I1383" s="42"/>
      <c r="J1383" s="41"/>
      <c r="K1383" s="42"/>
      <c r="L1383" s="41"/>
      <c r="M1383" s="42"/>
      <c r="N1383" s="41"/>
      <c r="O1383" s="58"/>
      <c r="P1383" s="44"/>
      <c r="Q1383" s="43"/>
      <c r="R1383" s="44"/>
      <c r="S1383" s="43"/>
      <c r="T1383" s="44"/>
      <c r="U1383" s="43"/>
      <c r="V1383" s="44"/>
      <c r="W1383" s="43"/>
      <c r="X1383" s="44"/>
      <c r="Y1383" s="43"/>
      <c r="Z1383" s="44"/>
      <c r="AA1383" s="43"/>
    </row>
    <row r="1384" spans="1:27">
      <c r="A1384" s="19"/>
      <c r="B1384" s="26"/>
      <c r="C1384" s="26"/>
      <c r="D1384" s="41"/>
      <c r="E1384" s="42"/>
      <c r="F1384" s="41"/>
      <c r="G1384" s="42"/>
      <c r="H1384" s="41"/>
      <c r="I1384" s="42"/>
      <c r="J1384" s="41"/>
      <c r="K1384" s="42"/>
      <c r="L1384" s="41"/>
      <c r="M1384" s="42"/>
      <c r="N1384" s="41"/>
      <c r="O1384" s="58"/>
      <c r="P1384" s="44"/>
      <c r="Q1384" s="43"/>
      <c r="R1384" s="44"/>
      <c r="S1384" s="43"/>
      <c r="T1384" s="44"/>
      <c r="U1384" s="43"/>
      <c r="V1384" s="44"/>
      <c r="W1384" s="43"/>
      <c r="X1384" s="44"/>
      <c r="Y1384" s="43"/>
      <c r="Z1384" s="44"/>
      <c r="AA1384" s="43"/>
    </row>
    <row r="1385" spans="1:27">
      <c r="A1385" s="19"/>
      <c r="B1385" s="26"/>
      <c r="C1385" s="26"/>
      <c r="D1385" s="41"/>
      <c r="E1385" s="42"/>
      <c r="F1385" s="41"/>
      <c r="G1385" s="42"/>
      <c r="H1385" s="41"/>
      <c r="I1385" s="42"/>
      <c r="J1385" s="41"/>
      <c r="K1385" s="42"/>
      <c r="L1385" s="41"/>
      <c r="M1385" s="42"/>
      <c r="N1385" s="41"/>
      <c r="O1385" s="58"/>
      <c r="P1385" s="44"/>
      <c r="Q1385" s="43"/>
      <c r="R1385" s="44"/>
      <c r="S1385" s="43"/>
      <c r="T1385" s="44"/>
      <c r="U1385" s="43"/>
      <c r="V1385" s="44"/>
      <c r="W1385" s="43"/>
      <c r="X1385" s="44"/>
      <c r="Y1385" s="43"/>
      <c r="Z1385" s="44"/>
      <c r="AA1385" s="43"/>
    </row>
    <row r="1386" spans="1:27">
      <c r="A1386" s="19"/>
      <c r="B1386" s="26"/>
      <c r="C1386" s="26"/>
      <c r="D1386" s="41"/>
      <c r="E1386" s="42"/>
      <c r="F1386" s="41"/>
      <c r="G1386" s="42"/>
      <c r="H1386" s="41"/>
      <c r="I1386" s="42"/>
      <c r="J1386" s="41"/>
      <c r="K1386" s="42"/>
      <c r="L1386" s="41"/>
      <c r="M1386" s="42"/>
      <c r="N1386" s="41"/>
      <c r="O1386" s="58"/>
      <c r="P1386" s="44"/>
      <c r="Q1386" s="43"/>
      <c r="R1386" s="44"/>
      <c r="S1386" s="43"/>
      <c r="T1386" s="44"/>
      <c r="U1386" s="43"/>
      <c r="V1386" s="44"/>
      <c r="W1386" s="43"/>
      <c r="X1386" s="44"/>
      <c r="Y1386" s="43"/>
      <c r="Z1386" s="44"/>
      <c r="AA1386" s="43"/>
    </row>
    <row r="1387" spans="1:27">
      <c r="A1387" s="19"/>
      <c r="B1387" s="26"/>
      <c r="C1387" s="26"/>
      <c r="D1387" s="41"/>
      <c r="E1387" s="42"/>
      <c r="F1387" s="41"/>
      <c r="G1387" s="42"/>
      <c r="H1387" s="41"/>
      <c r="I1387" s="42"/>
      <c r="J1387" s="41"/>
      <c r="K1387" s="42"/>
      <c r="L1387" s="41"/>
      <c r="M1387" s="42"/>
      <c r="N1387" s="41"/>
      <c r="O1387" s="58"/>
      <c r="P1387" s="44"/>
      <c r="Q1387" s="43"/>
      <c r="R1387" s="44"/>
      <c r="S1387" s="43"/>
      <c r="T1387" s="44"/>
      <c r="U1387" s="43"/>
      <c r="V1387" s="44"/>
      <c r="W1387" s="43"/>
      <c r="X1387" s="44"/>
      <c r="Y1387" s="43"/>
      <c r="Z1387" s="44"/>
      <c r="AA1387" s="43"/>
    </row>
    <row r="1388" spans="1:27">
      <c r="A1388" s="19"/>
      <c r="B1388" s="26"/>
      <c r="C1388" s="26"/>
      <c r="D1388" s="41"/>
      <c r="E1388" s="42"/>
      <c r="F1388" s="41"/>
      <c r="G1388" s="42"/>
      <c r="H1388" s="41"/>
      <c r="I1388" s="42"/>
      <c r="J1388" s="41"/>
      <c r="K1388" s="42"/>
      <c r="L1388" s="41"/>
      <c r="M1388" s="42"/>
      <c r="N1388" s="41"/>
      <c r="O1388" s="58"/>
      <c r="P1388" s="44"/>
      <c r="Q1388" s="43"/>
      <c r="R1388" s="44"/>
      <c r="S1388" s="43"/>
      <c r="T1388" s="44"/>
      <c r="U1388" s="43"/>
      <c r="V1388" s="44"/>
      <c r="W1388" s="43"/>
      <c r="X1388" s="44"/>
      <c r="Y1388" s="43"/>
      <c r="Z1388" s="44"/>
      <c r="AA1388" s="43"/>
    </row>
    <row r="1389" spans="1:27">
      <c r="A1389" s="19"/>
      <c r="B1389" s="26"/>
      <c r="C1389" s="26"/>
      <c r="D1389" s="41"/>
      <c r="E1389" s="42"/>
      <c r="F1389" s="41"/>
      <c r="G1389" s="42"/>
      <c r="H1389" s="41"/>
      <c r="I1389" s="42"/>
      <c r="J1389" s="41"/>
      <c r="K1389" s="42"/>
      <c r="L1389" s="41"/>
      <c r="M1389" s="42"/>
      <c r="N1389" s="41"/>
      <c r="O1389" s="58"/>
      <c r="P1389" s="44"/>
      <c r="Q1389" s="43"/>
      <c r="R1389" s="44"/>
      <c r="S1389" s="43"/>
      <c r="T1389" s="44"/>
      <c r="U1389" s="43"/>
      <c r="V1389" s="44"/>
      <c r="W1389" s="43"/>
      <c r="X1389" s="44"/>
      <c r="Y1389" s="43"/>
      <c r="Z1389" s="44"/>
      <c r="AA1389" s="43"/>
    </row>
    <row r="1390" spans="1:27">
      <c r="A1390" s="19"/>
      <c r="B1390" s="26"/>
      <c r="C1390" s="26"/>
      <c r="D1390" s="41"/>
      <c r="E1390" s="42"/>
      <c r="F1390" s="41"/>
      <c r="G1390" s="42"/>
      <c r="H1390" s="41"/>
      <c r="I1390" s="42"/>
      <c r="J1390" s="41"/>
      <c r="K1390" s="42"/>
      <c r="L1390" s="41"/>
      <c r="M1390" s="42"/>
      <c r="N1390" s="41"/>
      <c r="O1390" s="58"/>
      <c r="P1390" s="44"/>
      <c r="Q1390" s="43"/>
      <c r="R1390" s="44"/>
      <c r="S1390" s="43"/>
      <c r="T1390" s="44"/>
      <c r="U1390" s="43"/>
      <c r="V1390" s="44"/>
      <c r="W1390" s="43"/>
      <c r="X1390" s="44"/>
      <c r="Y1390" s="43"/>
      <c r="Z1390" s="44"/>
      <c r="AA1390" s="43"/>
    </row>
    <row r="1391" spans="1:27">
      <c r="A1391" s="19"/>
      <c r="B1391" s="26"/>
      <c r="C1391" s="26"/>
      <c r="D1391" s="41"/>
      <c r="E1391" s="42"/>
      <c r="F1391" s="41"/>
      <c r="G1391" s="42"/>
      <c r="H1391" s="41"/>
      <c r="I1391" s="42"/>
      <c r="J1391" s="41"/>
      <c r="K1391" s="42"/>
      <c r="L1391" s="41"/>
      <c r="M1391" s="42"/>
      <c r="N1391" s="41"/>
      <c r="O1391" s="58"/>
      <c r="P1391" s="44"/>
      <c r="Q1391" s="43"/>
      <c r="R1391" s="44"/>
      <c r="S1391" s="43"/>
      <c r="T1391" s="44"/>
      <c r="U1391" s="43"/>
      <c r="V1391" s="44"/>
      <c r="W1391" s="43"/>
      <c r="X1391" s="44"/>
      <c r="Y1391" s="43"/>
      <c r="Z1391" s="44"/>
      <c r="AA1391" s="43"/>
    </row>
    <row r="1392" spans="1:27">
      <c r="A1392" s="19"/>
      <c r="B1392" s="26"/>
      <c r="C1392" s="26"/>
      <c r="D1392" s="41"/>
      <c r="E1392" s="42"/>
      <c r="F1392" s="41"/>
      <c r="G1392" s="42"/>
      <c r="H1392" s="41"/>
      <c r="I1392" s="42"/>
      <c r="J1392" s="41"/>
      <c r="K1392" s="42"/>
      <c r="L1392" s="41"/>
      <c r="M1392" s="42"/>
      <c r="N1392" s="41"/>
      <c r="O1392" s="58"/>
      <c r="P1392" s="44"/>
      <c r="Q1392" s="43"/>
      <c r="R1392" s="44"/>
      <c r="S1392" s="43"/>
      <c r="T1392" s="44"/>
      <c r="U1392" s="43"/>
      <c r="V1392" s="44"/>
      <c r="W1392" s="43"/>
      <c r="X1392" s="44"/>
      <c r="Y1392" s="43"/>
      <c r="Z1392" s="44"/>
      <c r="AA1392" s="43"/>
    </row>
    <row r="1393" spans="1:27">
      <c r="A1393" s="19"/>
      <c r="B1393" s="26"/>
      <c r="C1393" s="26"/>
      <c r="D1393" s="41"/>
      <c r="E1393" s="42"/>
      <c r="F1393" s="41"/>
      <c r="G1393" s="42"/>
      <c r="H1393" s="41"/>
      <c r="I1393" s="42"/>
      <c r="J1393" s="41"/>
      <c r="K1393" s="42"/>
      <c r="L1393" s="41"/>
      <c r="M1393" s="42"/>
      <c r="N1393" s="41"/>
      <c r="O1393" s="58"/>
      <c r="P1393" s="44"/>
      <c r="Q1393" s="43"/>
      <c r="R1393" s="44"/>
      <c r="S1393" s="43"/>
      <c r="T1393" s="44"/>
      <c r="U1393" s="43"/>
      <c r="V1393" s="44"/>
      <c r="W1393" s="43"/>
      <c r="X1393" s="44"/>
      <c r="Y1393" s="43"/>
      <c r="Z1393" s="44"/>
      <c r="AA1393" s="43"/>
    </row>
    <row r="1394" spans="1:27">
      <c r="A1394" s="19"/>
      <c r="B1394" s="26"/>
      <c r="C1394" s="26"/>
      <c r="D1394" s="41"/>
      <c r="E1394" s="42"/>
      <c r="F1394" s="41"/>
      <c r="G1394" s="42"/>
      <c r="H1394" s="41"/>
      <c r="I1394" s="42"/>
      <c r="J1394" s="41"/>
      <c r="K1394" s="42"/>
      <c r="L1394" s="41"/>
      <c r="M1394" s="42"/>
      <c r="N1394" s="41"/>
      <c r="O1394" s="58"/>
      <c r="P1394" s="44"/>
      <c r="Q1394" s="43"/>
      <c r="R1394" s="44"/>
      <c r="S1394" s="43"/>
      <c r="T1394" s="44"/>
      <c r="U1394" s="43"/>
      <c r="V1394" s="44"/>
      <c r="W1394" s="43"/>
      <c r="X1394" s="44"/>
      <c r="Y1394" s="43"/>
      <c r="Z1394" s="44"/>
      <c r="AA1394" s="43"/>
    </row>
    <row r="1395" spans="1:27">
      <c r="A1395" s="19"/>
      <c r="B1395" s="26"/>
      <c r="C1395" s="26"/>
      <c r="D1395" s="41"/>
      <c r="E1395" s="42"/>
      <c r="F1395" s="41"/>
      <c r="G1395" s="42"/>
      <c r="H1395" s="41"/>
      <c r="I1395" s="42"/>
      <c r="J1395" s="41"/>
      <c r="K1395" s="42"/>
      <c r="L1395" s="41"/>
      <c r="M1395" s="42"/>
      <c r="N1395" s="41"/>
      <c r="O1395" s="58"/>
      <c r="P1395" s="44"/>
      <c r="Q1395" s="43"/>
      <c r="R1395" s="44"/>
      <c r="S1395" s="43"/>
      <c r="T1395" s="44"/>
      <c r="U1395" s="43"/>
      <c r="V1395" s="44"/>
      <c r="W1395" s="43"/>
      <c r="X1395" s="44"/>
      <c r="Y1395" s="43"/>
      <c r="Z1395" s="44"/>
      <c r="AA1395" s="43"/>
    </row>
    <row r="1396" spans="1:27">
      <c r="A1396" s="19"/>
      <c r="B1396" s="26"/>
      <c r="C1396" s="26"/>
      <c r="D1396" s="41"/>
      <c r="E1396" s="42"/>
      <c r="F1396" s="41"/>
      <c r="G1396" s="42"/>
      <c r="H1396" s="41"/>
      <c r="I1396" s="42"/>
      <c r="J1396" s="41"/>
      <c r="K1396" s="42"/>
      <c r="L1396" s="41"/>
      <c r="M1396" s="42"/>
      <c r="N1396" s="41"/>
      <c r="O1396" s="58"/>
      <c r="P1396" s="44"/>
      <c r="Q1396" s="43"/>
      <c r="R1396" s="44"/>
      <c r="S1396" s="43"/>
      <c r="T1396" s="44"/>
      <c r="U1396" s="43"/>
      <c r="V1396" s="44"/>
      <c r="W1396" s="43"/>
      <c r="X1396" s="44"/>
      <c r="Y1396" s="43"/>
      <c r="Z1396" s="44"/>
      <c r="AA1396" s="43"/>
    </row>
    <row r="1397" spans="1:27">
      <c r="A1397" s="19"/>
      <c r="B1397" s="26"/>
      <c r="C1397" s="26"/>
      <c r="D1397" s="41"/>
      <c r="E1397" s="42"/>
      <c r="F1397" s="41"/>
      <c r="G1397" s="42"/>
      <c r="H1397" s="41"/>
      <c r="I1397" s="42"/>
      <c r="J1397" s="41"/>
      <c r="K1397" s="42"/>
      <c r="L1397" s="41"/>
      <c r="M1397" s="42"/>
      <c r="N1397" s="41"/>
      <c r="O1397" s="58"/>
      <c r="P1397" s="44"/>
      <c r="Q1397" s="43"/>
      <c r="R1397" s="44"/>
      <c r="S1397" s="43"/>
      <c r="T1397" s="44"/>
      <c r="U1397" s="43"/>
      <c r="V1397" s="44"/>
      <c r="W1397" s="43"/>
      <c r="X1397" s="44"/>
      <c r="Y1397" s="43"/>
      <c r="Z1397" s="44"/>
      <c r="AA1397" s="43"/>
    </row>
    <row r="1398" spans="1:27">
      <c r="A1398" s="19"/>
      <c r="B1398" s="26"/>
      <c r="C1398" s="26"/>
      <c r="D1398" s="41"/>
      <c r="E1398" s="42"/>
      <c r="F1398" s="41"/>
      <c r="G1398" s="42"/>
      <c r="H1398" s="41"/>
      <c r="I1398" s="42"/>
      <c r="J1398" s="41"/>
      <c r="K1398" s="42"/>
      <c r="L1398" s="41"/>
      <c r="M1398" s="42"/>
      <c r="N1398" s="41"/>
      <c r="O1398" s="58"/>
      <c r="P1398" s="44"/>
      <c r="Q1398" s="43"/>
      <c r="R1398" s="44"/>
      <c r="S1398" s="43"/>
      <c r="T1398" s="44"/>
      <c r="U1398" s="43"/>
      <c r="V1398" s="44"/>
      <c r="W1398" s="43"/>
      <c r="X1398" s="44"/>
      <c r="Y1398" s="43"/>
      <c r="Z1398" s="44"/>
      <c r="AA1398" s="43"/>
    </row>
    <row r="1399" spans="1:27">
      <c r="A1399" s="19"/>
      <c r="B1399" s="26"/>
      <c r="C1399" s="26"/>
      <c r="D1399" s="41"/>
      <c r="E1399" s="42"/>
      <c r="F1399" s="41"/>
      <c r="G1399" s="42"/>
      <c r="H1399" s="41"/>
      <c r="I1399" s="42"/>
      <c r="J1399" s="41"/>
      <c r="K1399" s="42"/>
      <c r="L1399" s="41"/>
      <c r="M1399" s="42"/>
      <c r="N1399" s="41"/>
      <c r="O1399" s="58"/>
      <c r="P1399" s="44"/>
      <c r="Q1399" s="43"/>
      <c r="R1399" s="44"/>
      <c r="S1399" s="43"/>
      <c r="T1399" s="44"/>
      <c r="U1399" s="43"/>
      <c r="V1399" s="44"/>
      <c r="W1399" s="43"/>
      <c r="X1399" s="44"/>
      <c r="Y1399" s="43"/>
      <c r="Z1399" s="44"/>
      <c r="AA1399" s="43"/>
    </row>
    <row r="1400" spans="1:27">
      <c r="A1400" s="19"/>
      <c r="B1400" s="26"/>
      <c r="C1400" s="26"/>
      <c r="D1400" s="41"/>
      <c r="E1400" s="42"/>
      <c r="F1400" s="41"/>
      <c r="G1400" s="42"/>
      <c r="H1400" s="41"/>
      <c r="I1400" s="42"/>
      <c r="J1400" s="41"/>
      <c r="K1400" s="42"/>
      <c r="L1400" s="41"/>
      <c r="M1400" s="42"/>
      <c r="N1400" s="41"/>
      <c r="O1400" s="58"/>
      <c r="P1400" s="44"/>
      <c r="Q1400" s="43"/>
      <c r="R1400" s="44"/>
      <c r="S1400" s="43"/>
      <c r="T1400" s="44"/>
      <c r="U1400" s="43"/>
      <c r="V1400" s="44"/>
      <c r="W1400" s="43"/>
      <c r="X1400" s="44"/>
      <c r="Y1400" s="43"/>
      <c r="Z1400" s="44"/>
      <c r="AA1400" s="43"/>
    </row>
    <row r="1401" spans="1:27">
      <c r="A1401" s="19"/>
      <c r="B1401" s="26"/>
      <c r="C1401" s="26"/>
      <c r="D1401" s="41"/>
      <c r="E1401" s="42"/>
      <c r="F1401" s="41"/>
      <c r="G1401" s="42"/>
      <c r="H1401" s="41"/>
      <c r="I1401" s="42"/>
      <c r="J1401" s="41"/>
      <c r="K1401" s="42"/>
      <c r="L1401" s="41"/>
      <c r="M1401" s="42"/>
      <c r="N1401" s="41"/>
      <c r="O1401" s="58"/>
      <c r="P1401" s="44"/>
      <c r="Q1401" s="43"/>
      <c r="R1401" s="44"/>
      <c r="S1401" s="43"/>
      <c r="T1401" s="44"/>
      <c r="U1401" s="43"/>
      <c r="V1401" s="44"/>
      <c r="W1401" s="43"/>
      <c r="X1401" s="44"/>
      <c r="Y1401" s="43"/>
      <c r="Z1401" s="44"/>
      <c r="AA1401" s="43"/>
    </row>
    <row r="1402" spans="1:27">
      <c r="A1402" s="19"/>
      <c r="B1402" s="26"/>
      <c r="C1402" s="26"/>
      <c r="D1402" s="41"/>
      <c r="E1402" s="42"/>
      <c r="F1402" s="41"/>
      <c r="G1402" s="42"/>
      <c r="H1402" s="41"/>
      <c r="I1402" s="42"/>
      <c r="J1402" s="41"/>
      <c r="K1402" s="42"/>
      <c r="L1402" s="41"/>
      <c r="M1402" s="42"/>
      <c r="N1402" s="41"/>
      <c r="O1402" s="58"/>
      <c r="P1402" s="44"/>
      <c r="Q1402" s="43"/>
      <c r="R1402" s="44"/>
      <c r="S1402" s="43"/>
      <c r="T1402" s="44"/>
      <c r="U1402" s="43"/>
      <c r="V1402" s="44"/>
      <c r="W1402" s="43"/>
      <c r="X1402" s="44"/>
      <c r="Y1402" s="43"/>
      <c r="Z1402" s="44"/>
      <c r="AA1402" s="43"/>
    </row>
    <row r="1403" spans="1:27">
      <c r="A1403" s="19"/>
      <c r="B1403" s="26"/>
      <c r="C1403" s="26"/>
      <c r="D1403" s="41"/>
      <c r="E1403" s="42"/>
      <c r="F1403" s="41"/>
      <c r="G1403" s="42"/>
      <c r="H1403" s="41"/>
      <c r="I1403" s="42"/>
      <c r="J1403" s="41"/>
      <c r="K1403" s="42"/>
      <c r="L1403" s="41"/>
      <c r="M1403" s="42"/>
      <c r="N1403" s="41"/>
      <c r="O1403" s="58"/>
      <c r="P1403" s="44"/>
      <c r="Q1403" s="43"/>
      <c r="R1403" s="44"/>
      <c r="S1403" s="43"/>
      <c r="T1403" s="44"/>
      <c r="U1403" s="43"/>
      <c r="V1403" s="44"/>
      <c r="W1403" s="43"/>
      <c r="X1403" s="44"/>
      <c r="Y1403" s="43"/>
      <c r="Z1403" s="44"/>
      <c r="AA1403" s="43"/>
    </row>
    <row r="1404" spans="1:27">
      <c r="A1404" s="19"/>
      <c r="B1404" s="26"/>
      <c r="C1404" s="26"/>
      <c r="D1404" s="41"/>
      <c r="E1404" s="42"/>
      <c r="F1404" s="41"/>
      <c r="G1404" s="42"/>
      <c r="H1404" s="41"/>
      <c r="I1404" s="42"/>
      <c r="J1404" s="41"/>
      <c r="K1404" s="42"/>
      <c r="L1404" s="41"/>
      <c r="M1404" s="42"/>
      <c r="N1404" s="41"/>
      <c r="O1404" s="58"/>
      <c r="P1404" s="44"/>
      <c r="Q1404" s="43"/>
      <c r="R1404" s="44"/>
      <c r="S1404" s="43"/>
      <c r="T1404" s="44"/>
      <c r="U1404" s="43"/>
      <c r="V1404" s="44"/>
      <c r="W1404" s="43"/>
      <c r="X1404" s="44"/>
      <c r="Y1404" s="43"/>
      <c r="Z1404" s="44"/>
      <c r="AA1404" s="43"/>
    </row>
    <row r="1405" spans="1:27">
      <c r="A1405" s="19"/>
      <c r="B1405" s="26"/>
      <c r="C1405" s="26"/>
      <c r="D1405" s="41"/>
      <c r="E1405" s="42"/>
      <c r="F1405" s="41"/>
      <c r="G1405" s="42"/>
      <c r="H1405" s="41"/>
      <c r="I1405" s="42"/>
      <c r="J1405" s="41"/>
      <c r="K1405" s="42"/>
      <c r="L1405" s="41"/>
      <c r="M1405" s="42"/>
      <c r="N1405" s="41"/>
      <c r="O1405" s="58"/>
      <c r="P1405" s="44"/>
      <c r="Q1405" s="43"/>
      <c r="R1405" s="44"/>
      <c r="S1405" s="43"/>
      <c r="T1405" s="44"/>
      <c r="U1405" s="43"/>
      <c r="V1405" s="44"/>
      <c r="W1405" s="43"/>
      <c r="X1405" s="44"/>
      <c r="Y1405" s="43"/>
      <c r="Z1405" s="44"/>
      <c r="AA1405" s="43"/>
    </row>
    <row r="1406" spans="1:27">
      <c r="A1406" s="19"/>
      <c r="B1406" s="26"/>
      <c r="C1406" s="26"/>
      <c r="D1406" s="41"/>
      <c r="E1406" s="42"/>
      <c r="F1406" s="41"/>
      <c r="G1406" s="42"/>
      <c r="H1406" s="41"/>
      <c r="I1406" s="42"/>
      <c r="J1406" s="41"/>
      <c r="K1406" s="42"/>
      <c r="L1406" s="41"/>
      <c r="M1406" s="42"/>
      <c r="N1406" s="41"/>
      <c r="O1406" s="58"/>
      <c r="P1406" s="44"/>
      <c r="Q1406" s="43"/>
      <c r="R1406" s="44"/>
      <c r="S1406" s="43"/>
      <c r="T1406" s="44"/>
      <c r="U1406" s="43"/>
      <c r="V1406" s="44"/>
      <c r="W1406" s="43"/>
      <c r="X1406" s="44"/>
      <c r="Y1406" s="43"/>
      <c r="Z1406" s="44"/>
      <c r="AA1406" s="43"/>
    </row>
    <row r="1407" spans="1:27">
      <c r="A1407" s="19"/>
      <c r="B1407" s="26"/>
      <c r="C1407" s="26"/>
      <c r="D1407" s="41"/>
      <c r="E1407" s="42"/>
      <c r="F1407" s="41"/>
      <c r="G1407" s="42"/>
      <c r="H1407" s="41"/>
      <c r="I1407" s="42"/>
      <c r="J1407" s="41"/>
      <c r="K1407" s="42"/>
      <c r="L1407" s="41"/>
      <c r="M1407" s="42"/>
      <c r="N1407" s="41"/>
      <c r="O1407" s="58"/>
      <c r="P1407" s="44"/>
      <c r="Q1407" s="43"/>
      <c r="R1407" s="44"/>
      <c r="S1407" s="43"/>
      <c r="T1407" s="44"/>
      <c r="U1407" s="43"/>
      <c r="V1407" s="44"/>
      <c r="W1407" s="43"/>
      <c r="X1407" s="44"/>
      <c r="Y1407" s="43"/>
      <c r="Z1407" s="44"/>
      <c r="AA1407" s="43"/>
    </row>
    <row r="1408" spans="1:27">
      <c r="A1408" s="19"/>
      <c r="B1408" s="26"/>
      <c r="C1408" s="26"/>
      <c r="D1408" s="41"/>
      <c r="E1408" s="42"/>
      <c r="F1408" s="41"/>
      <c r="G1408" s="42"/>
      <c r="H1408" s="41"/>
      <c r="I1408" s="42"/>
      <c r="J1408" s="41"/>
      <c r="K1408" s="42"/>
      <c r="L1408" s="41"/>
      <c r="M1408" s="42"/>
      <c r="N1408" s="41"/>
      <c r="O1408" s="58"/>
      <c r="P1408" s="44"/>
      <c r="Q1408" s="43"/>
      <c r="R1408" s="44"/>
      <c r="S1408" s="43"/>
      <c r="T1408" s="44"/>
      <c r="U1408" s="43"/>
      <c r="V1408" s="44"/>
      <c r="W1408" s="43"/>
      <c r="X1408" s="44"/>
      <c r="Y1408" s="43"/>
      <c r="Z1408" s="44"/>
      <c r="AA1408" s="43"/>
    </row>
    <row r="1409" spans="1:27">
      <c r="A1409" s="19"/>
      <c r="B1409" s="26"/>
      <c r="C1409" s="26"/>
      <c r="D1409" s="41"/>
      <c r="E1409" s="42"/>
      <c r="F1409" s="41"/>
      <c r="G1409" s="42"/>
      <c r="H1409" s="41"/>
      <c r="I1409" s="42"/>
      <c r="J1409" s="41"/>
      <c r="K1409" s="42"/>
      <c r="L1409" s="41"/>
      <c r="M1409" s="42"/>
      <c r="N1409" s="41"/>
      <c r="O1409" s="58"/>
      <c r="P1409" s="44"/>
      <c r="Q1409" s="43"/>
      <c r="R1409" s="44"/>
      <c r="S1409" s="43"/>
      <c r="T1409" s="44"/>
      <c r="U1409" s="43"/>
      <c r="V1409" s="44"/>
      <c r="W1409" s="43"/>
      <c r="X1409" s="44"/>
      <c r="Y1409" s="43"/>
      <c r="Z1409" s="44"/>
      <c r="AA1409" s="43"/>
    </row>
    <row r="1410" spans="1:27">
      <c r="A1410" s="19"/>
      <c r="B1410" s="26"/>
      <c r="C1410" s="26"/>
      <c r="D1410" s="41"/>
      <c r="E1410" s="42"/>
      <c r="F1410" s="41"/>
      <c r="G1410" s="42"/>
      <c r="H1410" s="41"/>
      <c r="I1410" s="42"/>
      <c r="J1410" s="41"/>
      <c r="K1410" s="42"/>
      <c r="L1410" s="41"/>
      <c r="M1410" s="42"/>
      <c r="N1410" s="41"/>
      <c r="O1410" s="58"/>
      <c r="P1410" s="44"/>
      <c r="Q1410" s="43"/>
      <c r="R1410" s="44"/>
      <c r="S1410" s="43"/>
      <c r="T1410" s="44"/>
      <c r="U1410" s="43"/>
      <c r="V1410" s="44"/>
      <c r="W1410" s="43"/>
      <c r="X1410" s="44"/>
      <c r="Y1410" s="43"/>
      <c r="Z1410" s="44"/>
      <c r="AA1410" s="43"/>
    </row>
    <row r="1411" spans="1:27">
      <c r="A1411" s="19"/>
      <c r="B1411" s="26"/>
      <c r="C1411" s="26"/>
      <c r="D1411" s="41"/>
      <c r="E1411" s="42"/>
      <c r="F1411" s="41"/>
      <c r="G1411" s="42"/>
      <c r="H1411" s="41"/>
      <c r="I1411" s="42"/>
      <c r="J1411" s="41"/>
      <c r="K1411" s="42"/>
      <c r="L1411" s="41"/>
      <c r="M1411" s="42"/>
      <c r="N1411" s="41"/>
      <c r="O1411" s="58"/>
      <c r="P1411" s="44"/>
      <c r="Q1411" s="43"/>
      <c r="R1411" s="44"/>
      <c r="S1411" s="43"/>
      <c r="T1411" s="44"/>
      <c r="U1411" s="43"/>
      <c r="V1411" s="44"/>
      <c r="W1411" s="43"/>
      <c r="X1411" s="44"/>
      <c r="Y1411" s="43"/>
      <c r="Z1411" s="44"/>
      <c r="AA1411" s="43"/>
    </row>
    <row r="1412" spans="1:27">
      <c r="A1412" s="19"/>
      <c r="B1412" s="26"/>
      <c r="C1412" s="26"/>
      <c r="D1412" s="41"/>
      <c r="E1412" s="42"/>
      <c r="F1412" s="41"/>
      <c r="G1412" s="42"/>
      <c r="H1412" s="41"/>
      <c r="I1412" s="42"/>
      <c r="J1412" s="41"/>
      <c r="K1412" s="42"/>
      <c r="L1412" s="41"/>
      <c r="M1412" s="42"/>
      <c r="N1412" s="41"/>
      <c r="O1412" s="58"/>
      <c r="P1412" s="44"/>
      <c r="Q1412" s="43"/>
      <c r="R1412" s="44"/>
      <c r="S1412" s="43"/>
      <c r="T1412" s="44"/>
      <c r="U1412" s="43"/>
      <c r="V1412" s="44"/>
      <c r="W1412" s="43"/>
      <c r="X1412" s="44"/>
      <c r="Y1412" s="43"/>
      <c r="Z1412" s="44"/>
      <c r="AA1412" s="43"/>
    </row>
    <row r="1413" spans="1:27">
      <c r="A1413" s="19"/>
      <c r="B1413" s="26"/>
      <c r="C1413" s="26"/>
      <c r="D1413" s="41"/>
      <c r="E1413" s="42"/>
      <c r="F1413" s="41"/>
      <c r="G1413" s="42"/>
      <c r="H1413" s="41"/>
      <c r="I1413" s="42"/>
      <c r="J1413" s="41"/>
      <c r="K1413" s="42"/>
      <c r="L1413" s="41"/>
      <c r="M1413" s="42"/>
      <c r="N1413" s="41"/>
      <c r="O1413" s="58"/>
      <c r="P1413" s="44"/>
      <c r="Q1413" s="43"/>
      <c r="R1413" s="44"/>
      <c r="S1413" s="43"/>
      <c r="T1413" s="44"/>
      <c r="U1413" s="43"/>
      <c r="V1413" s="44"/>
      <c r="W1413" s="43"/>
      <c r="X1413" s="44"/>
      <c r="Y1413" s="43"/>
      <c r="Z1413" s="44"/>
      <c r="AA1413" s="43"/>
    </row>
    <row r="1414" spans="1:27">
      <c r="A1414" s="19"/>
      <c r="B1414" s="26"/>
      <c r="C1414" s="26"/>
      <c r="D1414" s="41"/>
      <c r="E1414" s="42"/>
      <c r="F1414" s="41"/>
      <c r="G1414" s="42"/>
      <c r="H1414" s="41"/>
      <c r="I1414" s="42"/>
      <c r="J1414" s="41"/>
      <c r="K1414" s="42"/>
      <c r="L1414" s="41"/>
      <c r="M1414" s="42"/>
      <c r="N1414" s="41"/>
      <c r="O1414" s="58"/>
      <c r="P1414" s="44"/>
      <c r="Q1414" s="43"/>
      <c r="R1414" s="44"/>
      <c r="S1414" s="43"/>
      <c r="T1414" s="44"/>
      <c r="U1414" s="43"/>
      <c r="V1414" s="44"/>
      <c r="W1414" s="43"/>
      <c r="X1414" s="44"/>
      <c r="Y1414" s="43"/>
      <c r="Z1414" s="44"/>
      <c r="AA1414" s="43"/>
    </row>
    <row r="1415" spans="1:27">
      <c r="A1415" s="19"/>
      <c r="B1415" s="26"/>
      <c r="C1415" s="26"/>
      <c r="D1415" s="41"/>
      <c r="E1415" s="42"/>
      <c r="F1415" s="41"/>
      <c r="G1415" s="42"/>
      <c r="H1415" s="41"/>
      <c r="I1415" s="42"/>
      <c r="J1415" s="41"/>
      <c r="K1415" s="42"/>
      <c r="L1415" s="41"/>
      <c r="M1415" s="42"/>
      <c r="N1415" s="41"/>
      <c r="O1415" s="58"/>
      <c r="P1415" s="44"/>
      <c r="Q1415" s="43"/>
      <c r="R1415" s="44"/>
      <c r="S1415" s="43"/>
      <c r="T1415" s="44"/>
      <c r="U1415" s="43"/>
      <c r="V1415" s="44"/>
      <c r="W1415" s="43"/>
      <c r="X1415" s="44"/>
      <c r="Y1415" s="43"/>
      <c r="Z1415" s="44"/>
      <c r="AA1415" s="43"/>
    </row>
    <row r="1416" spans="1:27">
      <c r="A1416" s="19"/>
      <c r="B1416" s="26"/>
      <c r="C1416" s="26"/>
      <c r="D1416" s="41"/>
      <c r="E1416" s="42"/>
      <c r="F1416" s="41"/>
      <c r="G1416" s="42"/>
      <c r="H1416" s="41"/>
      <c r="I1416" s="42"/>
      <c r="J1416" s="41"/>
      <c r="K1416" s="42"/>
      <c r="L1416" s="41"/>
      <c r="M1416" s="42"/>
      <c r="N1416" s="41"/>
      <c r="O1416" s="58"/>
      <c r="P1416" s="44"/>
      <c r="Q1416" s="43"/>
      <c r="R1416" s="44"/>
      <c r="S1416" s="43"/>
      <c r="T1416" s="44"/>
      <c r="U1416" s="43"/>
      <c r="V1416" s="44"/>
      <c r="W1416" s="43"/>
      <c r="X1416" s="44"/>
      <c r="Y1416" s="43"/>
      <c r="Z1416" s="44"/>
      <c r="AA1416" s="43"/>
    </row>
    <row r="1417" spans="1:27">
      <c r="A1417" s="19"/>
      <c r="B1417" s="26"/>
      <c r="C1417" s="26"/>
      <c r="D1417" s="41"/>
      <c r="E1417" s="42"/>
      <c r="F1417" s="41"/>
      <c r="G1417" s="42"/>
      <c r="H1417" s="41"/>
      <c r="I1417" s="42"/>
      <c r="J1417" s="41"/>
      <c r="K1417" s="42"/>
      <c r="L1417" s="41"/>
      <c r="M1417" s="42"/>
      <c r="N1417" s="41"/>
      <c r="O1417" s="58"/>
      <c r="P1417" s="44"/>
      <c r="Q1417" s="43"/>
      <c r="R1417" s="44"/>
      <c r="S1417" s="43"/>
      <c r="T1417" s="44"/>
      <c r="U1417" s="43"/>
      <c r="V1417" s="44"/>
      <c r="W1417" s="43"/>
      <c r="X1417" s="44"/>
      <c r="Y1417" s="43"/>
      <c r="Z1417" s="44"/>
      <c r="AA1417" s="43"/>
    </row>
    <row r="1418" spans="1:27">
      <c r="A1418" s="19"/>
      <c r="B1418" s="26"/>
      <c r="C1418" s="26"/>
      <c r="D1418" s="41"/>
      <c r="E1418" s="42"/>
      <c r="F1418" s="41"/>
      <c r="G1418" s="42"/>
      <c r="H1418" s="41"/>
      <c r="I1418" s="42"/>
      <c r="J1418" s="41"/>
      <c r="K1418" s="42"/>
      <c r="L1418" s="41"/>
      <c r="M1418" s="42"/>
      <c r="N1418" s="41"/>
      <c r="O1418" s="58"/>
      <c r="P1418" s="44"/>
      <c r="Q1418" s="43"/>
      <c r="R1418" s="44"/>
      <c r="S1418" s="43"/>
      <c r="T1418" s="44"/>
      <c r="U1418" s="43"/>
      <c r="V1418" s="44"/>
      <c r="W1418" s="43"/>
      <c r="X1418" s="44"/>
      <c r="Y1418" s="43"/>
      <c r="Z1418" s="44"/>
      <c r="AA1418" s="43"/>
    </row>
    <row r="1419" spans="1:27">
      <c r="A1419" s="19"/>
      <c r="B1419" s="26"/>
      <c r="C1419" s="26"/>
      <c r="D1419" s="41"/>
      <c r="E1419" s="42"/>
      <c r="F1419" s="41"/>
      <c r="G1419" s="42"/>
      <c r="H1419" s="41"/>
      <c r="I1419" s="42"/>
      <c r="J1419" s="41"/>
      <c r="K1419" s="42"/>
      <c r="L1419" s="41"/>
      <c r="M1419" s="42"/>
      <c r="N1419" s="41"/>
      <c r="O1419" s="58"/>
      <c r="P1419" s="44"/>
      <c r="Q1419" s="43"/>
      <c r="R1419" s="44"/>
      <c r="S1419" s="43"/>
      <c r="T1419" s="44"/>
      <c r="U1419" s="43"/>
      <c r="V1419" s="44"/>
      <c r="W1419" s="43"/>
      <c r="X1419" s="44"/>
      <c r="Y1419" s="43"/>
      <c r="Z1419" s="44"/>
      <c r="AA1419" s="43"/>
    </row>
    <row r="1420" spans="1:27">
      <c r="A1420" s="19"/>
      <c r="B1420" s="26"/>
      <c r="C1420" s="26"/>
      <c r="D1420" s="41"/>
      <c r="E1420" s="42"/>
      <c r="F1420" s="41"/>
      <c r="G1420" s="42"/>
      <c r="H1420" s="41"/>
      <c r="I1420" s="42"/>
      <c r="J1420" s="41"/>
      <c r="K1420" s="42"/>
      <c r="L1420" s="41"/>
      <c r="M1420" s="42"/>
      <c r="N1420" s="41"/>
      <c r="O1420" s="58"/>
      <c r="P1420" s="44"/>
      <c r="Q1420" s="43"/>
      <c r="R1420" s="44"/>
      <c r="S1420" s="43"/>
      <c r="T1420" s="44"/>
      <c r="U1420" s="43"/>
      <c r="V1420" s="44"/>
      <c r="W1420" s="43"/>
      <c r="X1420" s="44"/>
      <c r="Y1420" s="43"/>
      <c r="Z1420" s="44"/>
      <c r="AA1420" s="43"/>
    </row>
    <row r="1421" spans="1:27">
      <c r="A1421" s="19"/>
      <c r="B1421" s="26"/>
      <c r="C1421" s="26"/>
      <c r="D1421" s="41"/>
      <c r="E1421" s="42"/>
      <c r="F1421" s="41"/>
      <c r="G1421" s="42"/>
      <c r="H1421" s="41"/>
      <c r="I1421" s="42"/>
      <c r="J1421" s="41"/>
      <c r="K1421" s="42"/>
      <c r="L1421" s="41"/>
      <c r="M1421" s="42"/>
      <c r="N1421" s="41"/>
      <c r="O1421" s="58"/>
      <c r="P1421" s="44"/>
      <c r="Q1421" s="43"/>
      <c r="R1421" s="44"/>
      <c r="S1421" s="43"/>
      <c r="T1421" s="44"/>
      <c r="U1421" s="43"/>
      <c r="V1421" s="44"/>
      <c r="W1421" s="43"/>
      <c r="X1421" s="44"/>
      <c r="Y1421" s="43"/>
      <c r="Z1421" s="44"/>
      <c r="AA1421" s="43"/>
    </row>
    <row r="1422" spans="1:27">
      <c r="A1422" s="19"/>
      <c r="B1422" s="26"/>
      <c r="C1422" s="26"/>
      <c r="D1422" s="41"/>
      <c r="E1422" s="42"/>
      <c r="F1422" s="41"/>
      <c r="G1422" s="42"/>
      <c r="H1422" s="41"/>
      <c r="I1422" s="42"/>
      <c r="J1422" s="41"/>
      <c r="K1422" s="42"/>
      <c r="L1422" s="41"/>
      <c r="M1422" s="42"/>
      <c r="N1422" s="41"/>
      <c r="O1422" s="58"/>
      <c r="P1422" s="44"/>
      <c r="Q1422" s="43"/>
      <c r="R1422" s="44"/>
      <c r="S1422" s="43"/>
      <c r="T1422" s="44"/>
      <c r="U1422" s="43"/>
      <c r="V1422" s="44"/>
      <c r="W1422" s="43"/>
      <c r="X1422" s="44"/>
      <c r="Y1422" s="43"/>
      <c r="Z1422" s="44"/>
      <c r="AA1422" s="43"/>
    </row>
    <row r="1423" spans="1:27">
      <c r="A1423" s="19"/>
      <c r="B1423" s="26"/>
      <c r="C1423" s="26"/>
      <c r="D1423" s="41"/>
      <c r="E1423" s="42"/>
      <c r="F1423" s="41"/>
      <c r="G1423" s="42"/>
      <c r="H1423" s="41"/>
      <c r="I1423" s="42"/>
      <c r="J1423" s="41"/>
      <c r="K1423" s="42"/>
      <c r="L1423" s="41"/>
      <c r="M1423" s="42"/>
      <c r="N1423" s="41"/>
      <c r="O1423" s="58"/>
      <c r="P1423" s="44"/>
      <c r="Q1423" s="43"/>
      <c r="R1423" s="44"/>
      <c r="S1423" s="43"/>
      <c r="T1423" s="44"/>
      <c r="U1423" s="43"/>
      <c r="V1423" s="44"/>
      <c r="W1423" s="43"/>
      <c r="X1423" s="44"/>
      <c r="Y1423" s="43"/>
      <c r="Z1423" s="44"/>
      <c r="AA1423" s="43"/>
    </row>
    <row r="1424" spans="1:27">
      <c r="A1424" s="19"/>
      <c r="B1424" s="26"/>
      <c r="C1424" s="26"/>
      <c r="D1424" s="41"/>
      <c r="E1424" s="42"/>
      <c r="F1424" s="41"/>
      <c r="G1424" s="42"/>
      <c r="H1424" s="41"/>
      <c r="I1424" s="42"/>
      <c r="J1424" s="41"/>
      <c r="K1424" s="42"/>
      <c r="L1424" s="41"/>
      <c r="M1424" s="42"/>
      <c r="N1424" s="41"/>
      <c r="O1424" s="58"/>
      <c r="P1424" s="44"/>
      <c r="Q1424" s="43"/>
      <c r="R1424" s="44"/>
      <c r="S1424" s="43"/>
      <c r="T1424" s="44"/>
      <c r="U1424" s="43"/>
      <c r="V1424" s="44"/>
      <c r="W1424" s="43"/>
      <c r="X1424" s="44"/>
      <c r="Y1424" s="43"/>
      <c r="Z1424" s="44"/>
      <c r="AA1424" s="43"/>
    </row>
    <row r="1425" spans="1:27">
      <c r="A1425" s="19"/>
      <c r="B1425" s="26"/>
      <c r="C1425" s="26"/>
      <c r="D1425" s="41"/>
      <c r="E1425" s="42"/>
      <c r="F1425" s="41"/>
      <c r="G1425" s="42"/>
      <c r="H1425" s="41"/>
      <c r="I1425" s="42"/>
      <c r="J1425" s="41"/>
      <c r="K1425" s="42"/>
      <c r="L1425" s="41"/>
      <c r="M1425" s="42"/>
      <c r="N1425" s="41"/>
      <c r="O1425" s="58"/>
      <c r="P1425" s="44"/>
      <c r="Q1425" s="43"/>
      <c r="R1425" s="44"/>
      <c r="S1425" s="43"/>
      <c r="T1425" s="44"/>
      <c r="U1425" s="43"/>
      <c r="V1425" s="44"/>
      <c r="W1425" s="43"/>
      <c r="X1425" s="44"/>
      <c r="Y1425" s="43"/>
      <c r="Z1425" s="44"/>
      <c r="AA1425" s="43"/>
    </row>
    <row r="1426" spans="1:27">
      <c r="A1426" s="19"/>
      <c r="B1426" s="26"/>
      <c r="C1426" s="26"/>
      <c r="D1426" s="41"/>
      <c r="E1426" s="42"/>
      <c r="F1426" s="41"/>
      <c r="G1426" s="42"/>
      <c r="H1426" s="41"/>
      <c r="I1426" s="42"/>
      <c r="J1426" s="41"/>
      <c r="K1426" s="42"/>
      <c r="L1426" s="41"/>
      <c r="M1426" s="42"/>
      <c r="N1426" s="41"/>
      <c r="O1426" s="58"/>
      <c r="P1426" s="44"/>
      <c r="Q1426" s="43"/>
      <c r="R1426" s="44"/>
      <c r="S1426" s="43"/>
      <c r="T1426" s="44"/>
      <c r="U1426" s="43"/>
      <c r="V1426" s="44"/>
      <c r="W1426" s="43"/>
      <c r="X1426" s="44"/>
      <c r="Y1426" s="43"/>
      <c r="Z1426" s="44"/>
      <c r="AA1426" s="43"/>
    </row>
    <row r="1427" spans="1:27">
      <c r="A1427" s="19"/>
      <c r="B1427" s="26"/>
      <c r="C1427" s="26"/>
      <c r="D1427" s="41"/>
      <c r="E1427" s="42"/>
      <c r="F1427" s="41"/>
      <c r="G1427" s="42"/>
      <c r="H1427" s="41"/>
      <c r="I1427" s="42"/>
      <c r="J1427" s="41"/>
      <c r="K1427" s="42"/>
      <c r="L1427" s="41"/>
      <c r="M1427" s="42"/>
      <c r="N1427" s="41"/>
      <c r="O1427" s="58"/>
      <c r="P1427" s="44"/>
      <c r="Q1427" s="43"/>
      <c r="R1427" s="44"/>
      <c r="S1427" s="43"/>
      <c r="T1427" s="44"/>
      <c r="U1427" s="43"/>
      <c r="V1427" s="44"/>
      <c r="W1427" s="43"/>
      <c r="X1427" s="44"/>
      <c r="Y1427" s="43"/>
      <c r="Z1427" s="44"/>
      <c r="AA1427" s="43"/>
    </row>
    <row r="1428" spans="1:27">
      <c r="A1428" s="19"/>
      <c r="B1428" s="26"/>
      <c r="C1428" s="26"/>
      <c r="D1428" s="41"/>
      <c r="E1428" s="42"/>
      <c r="F1428" s="41"/>
      <c r="G1428" s="42"/>
      <c r="H1428" s="41"/>
      <c r="I1428" s="42"/>
      <c r="J1428" s="41"/>
      <c r="K1428" s="42"/>
      <c r="L1428" s="41"/>
      <c r="M1428" s="42"/>
      <c r="N1428" s="41"/>
      <c r="O1428" s="58"/>
      <c r="P1428" s="44"/>
      <c r="Q1428" s="43"/>
      <c r="R1428" s="44"/>
      <c r="S1428" s="43"/>
      <c r="T1428" s="44"/>
      <c r="U1428" s="43"/>
      <c r="V1428" s="44"/>
      <c r="W1428" s="43"/>
      <c r="X1428" s="44"/>
      <c r="Y1428" s="43"/>
      <c r="Z1428" s="44"/>
      <c r="AA1428" s="43"/>
    </row>
    <row r="1429" spans="1:27">
      <c r="A1429" s="19"/>
      <c r="B1429" s="26"/>
      <c r="C1429" s="26"/>
      <c r="D1429" s="41"/>
      <c r="E1429" s="42"/>
      <c r="F1429" s="41"/>
      <c r="G1429" s="42"/>
      <c r="H1429" s="41"/>
      <c r="I1429" s="42"/>
      <c r="J1429" s="41"/>
      <c r="K1429" s="42"/>
      <c r="L1429" s="41"/>
      <c r="M1429" s="42"/>
      <c r="N1429" s="41"/>
      <c r="O1429" s="58"/>
      <c r="P1429" s="44"/>
      <c r="Q1429" s="43"/>
      <c r="R1429" s="44"/>
      <c r="S1429" s="43"/>
      <c r="T1429" s="44"/>
      <c r="U1429" s="43"/>
      <c r="V1429" s="44"/>
      <c r="W1429" s="43"/>
      <c r="X1429" s="44"/>
      <c r="Y1429" s="43"/>
      <c r="Z1429" s="44"/>
      <c r="AA1429" s="43"/>
    </row>
    <row r="1430" spans="1:27">
      <c r="A1430" s="19"/>
      <c r="B1430" s="26"/>
      <c r="C1430" s="26"/>
      <c r="D1430" s="41"/>
      <c r="E1430" s="42"/>
      <c r="F1430" s="41"/>
      <c r="G1430" s="42"/>
      <c r="H1430" s="41"/>
      <c r="I1430" s="42"/>
      <c r="J1430" s="41"/>
      <c r="K1430" s="42"/>
      <c r="L1430" s="41"/>
      <c r="M1430" s="42"/>
      <c r="N1430" s="41"/>
      <c r="O1430" s="58"/>
      <c r="P1430" s="44"/>
      <c r="Q1430" s="43"/>
      <c r="R1430" s="44"/>
      <c r="S1430" s="43"/>
      <c r="T1430" s="44"/>
      <c r="U1430" s="43"/>
      <c r="V1430" s="44"/>
      <c r="W1430" s="43"/>
      <c r="X1430" s="44"/>
      <c r="Y1430" s="43"/>
      <c r="Z1430" s="44"/>
      <c r="AA1430" s="43"/>
    </row>
    <row r="1431" spans="1:27">
      <c r="A1431" s="19"/>
      <c r="B1431" s="26"/>
      <c r="C1431" s="26"/>
      <c r="D1431" s="41"/>
      <c r="E1431" s="42"/>
      <c r="F1431" s="41"/>
      <c r="G1431" s="42"/>
      <c r="H1431" s="41"/>
      <c r="I1431" s="42"/>
      <c r="J1431" s="41"/>
      <c r="K1431" s="42"/>
      <c r="L1431" s="41"/>
      <c r="M1431" s="42"/>
      <c r="N1431" s="41"/>
      <c r="O1431" s="58"/>
      <c r="P1431" s="44"/>
      <c r="Q1431" s="43"/>
      <c r="R1431" s="44"/>
      <c r="S1431" s="43"/>
      <c r="T1431" s="44"/>
      <c r="U1431" s="43"/>
      <c r="V1431" s="44"/>
      <c r="W1431" s="43"/>
      <c r="X1431" s="44"/>
      <c r="Y1431" s="43"/>
      <c r="Z1431" s="44"/>
      <c r="AA1431" s="43"/>
    </row>
    <row r="1432" spans="1:27">
      <c r="A1432" s="19"/>
      <c r="B1432" s="26"/>
      <c r="C1432" s="26"/>
      <c r="D1432" s="41"/>
      <c r="E1432" s="42"/>
      <c r="F1432" s="41"/>
      <c r="G1432" s="42"/>
      <c r="H1432" s="41"/>
      <c r="I1432" s="42"/>
      <c r="J1432" s="41"/>
      <c r="K1432" s="42"/>
      <c r="L1432" s="41"/>
      <c r="M1432" s="42"/>
      <c r="N1432" s="41"/>
      <c r="O1432" s="58"/>
      <c r="P1432" s="44"/>
      <c r="Q1432" s="43"/>
      <c r="R1432" s="44"/>
      <c r="S1432" s="43"/>
      <c r="T1432" s="44"/>
      <c r="U1432" s="43"/>
      <c r="V1432" s="44"/>
      <c r="W1432" s="43"/>
      <c r="X1432" s="44"/>
      <c r="Y1432" s="43"/>
      <c r="Z1432" s="44"/>
      <c r="AA1432" s="43"/>
    </row>
    <row r="1433" spans="1:27">
      <c r="A1433" s="19"/>
      <c r="B1433" s="26"/>
      <c r="C1433" s="26"/>
      <c r="D1433" s="41"/>
      <c r="E1433" s="42"/>
      <c r="F1433" s="41"/>
      <c r="G1433" s="42"/>
      <c r="H1433" s="41"/>
      <c r="I1433" s="42"/>
      <c r="J1433" s="41"/>
      <c r="K1433" s="42"/>
      <c r="L1433" s="41"/>
      <c r="M1433" s="42"/>
      <c r="N1433" s="41"/>
      <c r="O1433" s="58"/>
      <c r="P1433" s="44"/>
      <c r="Q1433" s="43"/>
      <c r="R1433" s="44"/>
      <c r="S1433" s="43"/>
      <c r="T1433" s="44"/>
      <c r="U1433" s="43"/>
      <c r="V1433" s="44"/>
      <c r="W1433" s="43"/>
      <c r="X1433" s="44"/>
      <c r="Y1433" s="43"/>
      <c r="Z1433" s="44"/>
      <c r="AA1433" s="43"/>
    </row>
    <row r="1434" spans="1:27">
      <c r="A1434" s="19"/>
      <c r="B1434" s="26"/>
      <c r="C1434" s="26"/>
      <c r="D1434" s="41"/>
      <c r="E1434" s="42"/>
      <c r="F1434" s="41"/>
      <c r="G1434" s="42"/>
      <c r="H1434" s="41"/>
      <c r="I1434" s="42"/>
      <c r="J1434" s="41"/>
      <c r="K1434" s="42"/>
      <c r="L1434" s="41"/>
      <c r="M1434" s="42"/>
      <c r="N1434" s="41"/>
      <c r="O1434" s="58"/>
      <c r="P1434" s="44"/>
      <c r="Q1434" s="43"/>
      <c r="R1434" s="44"/>
      <c r="S1434" s="43"/>
      <c r="T1434" s="44"/>
      <c r="U1434" s="43"/>
      <c r="V1434" s="44"/>
      <c r="W1434" s="43"/>
      <c r="X1434" s="44"/>
      <c r="Y1434" s="43"/>
      <c r="Z1434" s="44"/>
      <c r="AA1434" s="43"/>
    </row>
    <row r="1435" spans="1:27">
      <c r="A1435" s="19"/>
      <c r="B1435" s="26"/>
      <c r="C1435" s="26"/>
      <c r="D1435" s="41"/>
      <c r="E1435" s="42"/>
      <c r="F1435" s="41"/>
      <c r="G1435" s="42"/>
      <c r="H1435" s="41"/>
      <c r="I1435" s="42"/>
      <c r="J1435" s="41"/>
      <c r="K1435" s="42"/>
      <c r="L1435" s="41"/>
      <c r="M1435" s="42"/>
      <c r="N1435" s="41"/>
      <c r="O1435" s="58"/>
      <c r="P1435" s="44"/>
      <c r="Q1435" s="43"/>
      <c r="R1435" s="44"/>
      <c r="S1435" s="43"/>
      <c r="T1435" s="44"/>
      <c r="U1435" s="43"/>
      <c r="V1435" s="44"/>
      <c r="W1435" s="43"/>
      <c r="X1435" s="44"/>
      <c r="Y1435" s="43"/>
      <c r="Z1435" s="44"/>
      <c r="AA1435" s="43"/>
    </row>
    <row r="1436" spans="1:27">
      <c r="A1436" s="19"/>
      <c r="B1436" s="26"/>
      <c r="C1436" s="26"/>
      <c r="D1436" s="41"/>
      <c r="E1436" s="42"/>
      <c r="F1436" s="41"/>
      <c r="G1436" s="42"/>
      <c r="H1436" s="41"/>
      <c r="I1436" s="42"/>
      <c r="J1436" s="41"/>
      <c r="K1436" s="42"/>
      <c r="L1436" s="41"/>
      <c r="M1436" s="42"/>
      <c r="N1436" s="41"/>
      <c r="O1436" s="58"/>
      <c r="P1436" s="44"/>
      <c r="Q1436" s="43"/>
      <c r="R1436" s="44"/>
      <c r="S1436" s="43"/>
      <c r="T1436" s="44"/>
      <c r="U1436" s="43"/>
      <c r="V1436" s="44"/>
      <c r="W1436" s="43"/>
      <c r="X1436" s="44"/>
      <c r="Y1436" s="43"/>
      <c r="Z1436" s="44"/>
      <c r="AA1436" s="43"/>
    </row>
    <row r="1437" spans="1:27">
      <c r="A1437" s="19"/>
      <c r="B1437" s="26"/>
      <c r="C1437" s="26"/>
      <c r="D1437" s="41"/>
      <c r="E1437" s="42"/>
      <c r="F1437" s="41"/>
      <c r="G1437" s="42"/>
      <c r="H1437" s="41"/>
      <c r="I1437" s="42"/>
      <c r="J1437" s="41"/>
      <c r="K1437" s="42"/>
      <c r="L1437" s="41"/>
      <c r="M1437" s="42"/>
      <c r="N1437" s="41"/>
      <c r="O1437" s="58"/>
      <c r="P1437" s="44"/>
      <c r="Q1437" s="43"/>
      <c r="R1437" s="44"/>
      <c r="S1437" s="43"/>
      <c r="T1437" s="44"/>
      <c r="U1437" s="43"/>
      <c r="V1437" s="44"/>
      <c r="W1437" s="43"/>
      <c r="X1437" s="44"/>
      <c r="Y1437" s="43"/>
      <c r="Z1437" s="44"/>
      <c r="AA1437" s="43"/>
    </row>
    <row r="1438" spans="1:27">
      <c r="A1438" s="19"/>
      <c r="B1438" s="26"/>
      <c r="C1438" s="26"/>
      <c r="D1438" s="41"/>
      <c r="E1438" s="42"/>
      <c r="F1438" s="41"/>
      <c r="G1438" s="42"/>
      <c r="H1438" s="41"/>
      <c r="I1438" s="42"/>
      <c r="J1438" s="41"/>
      <c r="K1438" s="42"/>
      <c r="L1438" s="41"/>
      <c r="M1438" s="42"/>
      <c r="N1438" s="41"/>
      <c r="O1438" s="58"/>
      <c r="P1438" s="44"/>
      <c r="Q1438" s="43"/>
      <c r="R1438" s="44"/>
      <c r="S1438" s="43"/>
      <c r="T1438" s="44"/>
      <c r="U1438" s="43"/>
      <c r="V1438" s="44"/>
      <c r="W1438" s="43"/>
      <c r="X1438" s="44"/>
      <c r="Y1438" s="43"/>
      <c r="Z1438" s="44"/>
      <c r="AA1438" s="43"/>
    </row>
    <row r="1439" spans="1:27">
      <c r="A1439" s="19"/>
      <c r="B1439" s="26"/>
      <c r="C1439" s="26"/>
      <c r="D1439" s="41"/>
      <c r="E1439" s="42"/>
      <c r="F1439" s="41"/>
      <c r="G1439" s="42"/>
      <c r="H1439" s="41"/>
      <c r="I1439" s="42"/>
      <c r="J1439" s="41"/>
      <c r="K1439" s="42"/>
      <c r="L1439" s="41"/>
      <c r="M1439" s="42"/>
      <c r="N1439" s="41"/>
      <c r="O1439" s="58"/>
      <c r="P1439" s="44"/>
      <c r="Q1439" s="43"/>
      <c r="R1439" s="44"/>
      <c r="S1439" s="43"/>
      <c r="T1439" s="44"/>
      <c r="U1439" s="43"/>
      <c r="V1439" s="44"/>
      <c r="W1439" s="43"/>
      <c r="X1439" s="44"/>
      <c r="Y1439" s="43"/>
      <c r="Z1439" s="44"/>
      <c r="AA1439" s="43"/>
    </row>
    <row r="1440" spans="1:27">
      <c r="A1440" s="19"/>
      <c r="B1440" s="26"/>
      <c r="C1440" s="26"/>
      <c r="D1440" s="41"/>
      <c r="E1440" s="42"/>
      <c r="F1440" s="41"/>
      <c r="G1440" s="42"/>
      <c r="H1440" s="41"/>
      <c r="I1440" s="42"/>
      <c r="J1440" s="41"/>
      <c r="K1440" s="42"/>
      <c r="L1440" s="41"/>
      <c r="M1440" s="42"/>
      <c r="N1440" s="41"/>
      <c r="O1440" s="58"/>
      <c r="P1440" s="44"/>
      <c r="Q1440" s="43"/>
      <c r="R1440" s="44"/>
      <c r="S1440" s="43"/>
      <c r="T1440" s="44"/>
      <c r="U1440" s="43"/>
      <c r="V1440" s="44"/>
      <c r="W1440" s="43"/>
      <c r="X1440" s="44"/>
      <c r="Y1440" s="43"/>
      <c r="Z1440" s="44"/>
      <c r="AA1440" s="43"/>
    </row>
    <row r="1441" spans="1:27">
      <c r="A1441" s="19"/>
      <c r="B1441" s="26"/>
      <c r="C1441" s="26"/>
      <c r="D1441" s="41"/>
      <c r="E1441" s="42"/>
      <c r="F1441" s="41"/>
      <c r="G1441" s="42"/>
      <c r="H1441" s="41"/>
      <c r="I1441" s="42"/>
      <c r="J1441" s="41"/>
      <c r="K1441" s="42"/>
      <c r="L1441" s="41"/>
      <c r="M1441" s="42"/>
      <c r="N1441" s="41"/>
      <c r="O1441" s="58"/>
      <c r="P1441" s="44"/>
      <c r="Q1441" s="43"/>
      <c r="R1441" s="44"/>
      <c r="S1441" s="43"/>
      <c r="T1441" s="44"/>
      <c r="U1441" s="43"/>
      <c r="V1441" s="44"/>
      <c r="W1441" s="43"/>
      <c r="X1441" s="44"/>
      <c r="Y1441" s="43"/>
      <c r="Z1441" s="44"/>
      <c r="AA1441" s="43"/>
    </row>
    <row r="1442" spans="1:27">
      <c r="A1442" s="19"/>
      <c r="B1442" s="26"/>
      <c r="C1442" s="26"/>
      <c r="D1442" s="41"/>
      <c r="E1442" s="42"/>
      <c r="F1442" s="41"/>
      <c r="G1442" s="42"/>
      <c r="H1442" s="41"/>
      <c r="I1442" s="42"/>
      <c r="J1442" s="41"/>
      <c r="K1442" s="42"/>
      <c r="L1442" s="41"/>
      <c r="M1442" s="42"/>
      <c r="N1442" s="41"/>
      <c r="O1442" s="58"/>
      <c r="P1442" s="44"/>
      <c r="Q1442" s="43"/>
      <c r="R1442" s="44"/>
      <c r="S1442" s="43"/>
      <c r="T1442" s="44"/>
      <c r="U1442" s="43"/>
      <c r="V1442" s="44"/>
      <c r="W1442" s="43"/>
      <c r="X1442" s="44"/>
      <c r="Y1442" s="43"/>
      <c r="Z1442" s="44"/>
      <c r="AA1442" s="43"/>
    </row>
    <row r="1443" spans="1:27">
      <c r="A1443" s="19"/>
      <c r="B1443" s="26"/>
      <c r="C1443" s="26"/>
      <c r="D1443" s="41"/>
      <c r="E1443" s="42"/>
      <c r="F1443" s="41"/>
      <c r="G1443" s="42"/>
      <c r="H1443" s="41"/>
      <c r="I1443" s="42"/>
      <c r="J1443" s="41"/>
      <c r="K1443" s="42"/>
      <c r="L1443" s="41"/>
      <c r="M1443" s="42"/>
      <c r="N1443" s="41"/>
      <c r="O1443" s="58"/>
      <c r="P1443" s="44"/>
      <c r="Q1443" s="43"/>
      <c r="R1443" s="44"/>
      <c r="S1443" s="43"/>
      <c r="T1443" s="44"/>
      <c r="U1443" s="43"/>
      <c r="V1443" s="44"/>
      <c r="W1443" s="43"/>
      <c r="X1443" s="44"/>
      <c r="Y1443" s="43"/>
      <c r="Z1443" s="44"/>
      <c r="AA1443" s="43"/>
    </row>
    <row r="1444" spans="1:27">
      <c r="A1444" s="19"/>
      <c r="B1444" s="26"/>
      <c r="C1444" s="26"/>
      <c r="D1444" s="41"/>
      <c r="E1444" s="42"/>
      <c r="F1444" s="41"/>
      <c r="G1444" s="42"/>
      <c r="H1444" s="41"/>
      <c r="I1444" s="42"/>
      <c r="J1444" s="41"/>
      <c r="K1444" s="42"/>
      <c r="L1444" s="41"/>
      <c r="M1444" s="42"/>
      <c r="N1444" s="41"/>
      <c r="O1444" s="58"/>
      <c r="P1444" s="44"/>
      <c r="Q1444" s="43"/>
      <c r="R1444" s="44"/>
      <c r="S1444" s="43"/>
      <c r="T1444" s="44"/>
      <c r="U1444" s="43"/>
      <c r="V1444" s="44"/>
      <c r="W1444" s="43"/>
      <c r="X1444" s="44"/>
      <c r="Y1444" s="43"/>
      <c r="Z1444" s="44"/>
      <c r="AA1444" s="43"/>
    </row>
    <row r="1445" spans="1:27">
      <c r="A1445" s="19"/>
      <c r="B1445" s="26"/>
      <c r="C1445" s="26"/>
      <c r="D1445" s="41"/>
      <c r="E1445" s="42"/>
      <c r="F1445" s="41"/>
      <c r="G1445" s="42"/>
      <c r="H1445" s="41"/>
      <c r="I1445" s="42"/>
      <c r="J1445" s="41"/>
      <c r="K1445" s="42"/>
      <c r="L1445" s="41"/>
      <c r="M1445" s="42"/>
      <c r="N1445" s="41"/>
      <c r="O1445" s="58"/>
      <c r="P1445" s="44"/>
      <c r="Q1445" s="43"/>
      <c r="R1445" s="44"/>
      <c r="S1445" s="43"/>
      <c r="T1445" s="44"/>
      <c r="U1445" s="43"/>
      <c r="V1445" s="44"/>
      <c r="W1445" s="43"/>
      <c r="X1445" s="44"/>
      <c r="Y1445" s="43"/>
      <c r="Z1445" s="44"/>
      <c r="AA1445" s="43"/>
    </row>
    <row r="1446" spans="1:27">
      <c r="A1446" s="19"/>
      <c r="B1446" s="26"/>
      <c r="C1446" s="26"/>
      <c r="D1446" s="41"/>
      <c r="E1446" s="42"/>
      <c r="F1446" s="41"/>
      <c r="G1446" s="42"/>
      <c r="H1446" s="41"/>
      <c r="I1446" s="42"/>
      <c r="J1446" s="41"/>
      <c r="K1446" s="42"/>
      <c r="L1446" s="41"/>
      <c r="M1446" s="42"/>
      <c r="N1446" s="41"/>
      <c r="O1446" s="58"/>
      <c r="P1446" s="44"/>
      <c r="Q1446" s="43"/>
      <c r="R1446" s="44"/>
      <c r="S1446" s="43"/>
      <c r="T1446" s="44"/>
      <c r="U1446" s="43"/>
      <c r="V1446" s="44"/>
      <c r="W1446" s="43"/>
      <c r="X1446" s="44"/>
      <c r="Y1446" s="43"/>
      <c r="Z1446" s="44"/>
      <c r="AA1446" s="43"/>
    </row>
    <row r="1447" spans="1:27">
      <c r="A1447" s="19"/>
      <c r="B1447" s="26"/>
      <c r="C1447" s="26"/>
      <c r="D1447" s="41"/>
      <c r="E1447" s="42"/>
      <c r="F1447" s="41"/>
      <c r="G1447" s="42"/>
      <c r="H1447" s="41"/>
      <c r="I1447" s="42"/>
      <c r="J1447" s="41"/>
      <c r="K1447" s="42"/>
      <c r="L1447" s="41"/>
      <c r="M1447" s="42"/>
      <c r="N1447" s="41"/>
      <c r="O1447" s="58"/>
      <c r="P1447" s="44"/>
      <c r="Q1447" s="43"/>
      <c r="R1447" s="44"/>
      <c r="S1447" s="43"/>
      <c r="T1447" s="44"/>
      <c r="U1447" s="43"/>
      <c r="V1447" s="44"/>
      <c r="W1447" s="43"/>
      <c r="X1447" s="44"/>
      <c r="Y1447" s="43"/>
      <c r="Z1447" s="44"/>
      <c r="AA1447" s="43"/>
    </row>
    <row r="1448" spans="1:27">
      <c r="A1448" s="19"/>
      <c r="B1448" s="26"/>
      <c r="C1448" s="26"/>
      <c r="D1448" s="41"/>
      <c r="E1448" s="42"/>
      <c r="F1448" s="41"/>
      <c r="G1448" s="42"/>
      <c r="H1448" s="41"/>
      <c r="I1448" s="42"/>
      <c r="J1448" s="41"/>
      <c r="K1448" s="42"/>
      <c r="L1448" s="41"/>
      <c r="M1448" s="42"/>
      <c r="N1448" s="41"/>
      <c r="O1448" s="58"/>
      <c r="P1448" s="44"/>
      <c r="Q1448" s="43"/>
      <c r="R1448" s="44"/>
      <c r="S1448" s="43"/>
      <c r="T1448" s="44"/>
      <c r="U1448" s="43"/>
      <c r="V1448" s="44"/>
      <c r="W1448" s="43"/>
      <c r="X1448" s="44"/>
      <c r="Y1448" s="43"/>
      <c r="Z1448" s="44"/>
      <c r="AA1448" s="43"/>
    </row>
    <row r="1449" spans="1:27">
      <c r="A1449" s="19"/>
      <c r="B1449" s="26"/>
      <c r="C1449" s="26"/>
      <c r="D1449" s="41"/>
      <c r="E1449" s="42"/>
      <c r="F1449" s="41"/>
      <c r="G1449" s="42"/>
      <c r="H1449" s="41"/>
      <c r="I1449" s="42"/>
      <c r="J1449" s="41"/>
      <c r="K1449" s="42"/>
      <c r="L1449" s="41"/>
      <c r="M1449" s="42"/>
      <c r="N1449" s="41"/>
      <c r="O1449" s="58"/>
      <c r="P1449" s="44"/>
      <c r="Q1449" s="43"/>
      <c r="R1449" s="44"/>
      <c r="S1449" s="43"/>
      <c r="T1449" s="44"/>
      <c r="U1449" s="43"/>
      <c r="V1449" s="44"/>
      <c r="W1449" s="43"/>
      <c r="X1449" s="44"/>
      <c r="Y1449" s="43"/>
      <c r="Z1449" s="44"/>
      <c r="AA1449" s="43"/>
    </row>
    <row r="1450" spans="1:27">
      <c r="A1450" s="19"/>
      <c r="B1450" s="26"/>
      <c r="C1450" s="26"/>
      <c r="D1450" s="41"/>
      <c r="E1450" s="42"/>
      <c r="F1450" s="41"/>
      <c r="G1450" s="42"/>
      <c r="H1450" s="41"/>
      <c r="I1450" s="42"/>
      <c r="J1450" s="41"/>
      <c r="K1450" s="42"/>
      <c r="L1450" s="41"/>
      <c r="M1450" s="42"/>
      <c r="N1450" s="41"/>
      <c r="O1450" s="58"/>
      <c r="P1450" s="44"/>
      <c r="Q1450" s="43"/>
      <c r="R1450" s="44"/>
      <c r="S1450" s="43"/>
      <c r="T1450" s="44"/>
      <c r="U1450" s="43"/>
      <c r="V1450" s="44"/>
      <c r="W1450" s="43"/>
      <c r="X1450" s="44"/>
      <c r="Y1450" s="43"/>
      <c r="Z1450" s="44"/>
      <c r="AA1450" s="43"/>
    </row>
    <row r="1451" spans="1:27">
      <c r="A1451" s="19"/>
      <c r="B1451" s="26"/>
      <c r="C1451" s="26"/>
      <c r="D1451" s="41"/>
      <c r="E1451" s="42"/>
      <c r="F1451" s="41"/>
      <c r="G1451" s="42"/>
      <c r="H1451" s="41"/>
      <c r="I1451" s="42"/>
      <c r="J1451" s="41"/>
      <c r="K1451" s="42"/>
      <c r="L1451" s="41"/>
      <c r="M1451" s="42"/>
      <c r="N1451" s="41"/>
      <c r="O1451" s="58"/>
      <c r="P1451" s="44"/>
      <c r="Q1451" s="43"/>
      <c r="R1451" s="44"/>
      <c r="S1451" s="43"/>
      <c r="T1451" s="44"/>
      <c r="U1451" s="43"/>
      <c r="V1451" s="44"/>
      <c r="W1451" s="43"/>
      <c r="X1451" s="44"/>
      <c r="Y1451" s="43"/>
      <c r="Z1451" s="44"/>
      <c r="AA1451" s="43"/>
    </row>
    <row r="1452" spans="1:27">
      <c r="A1452" s="19"/>
      <c r="B1452" s="26"/>
      <c r="C1452" s="26"/>
      <c r="D1452" s="41"/>
      <c r="E1452" s="42"/>
      <c r="F1452" s="41"/>
      <c r="G1452" s="42"/>
      <c r="H1452" s="41"/>
      <c r="I1452" s="42"/>
      <c r="J1452" s="41"/>
      <c r="K1452" s="42"/>
      <c r="L1452" s="41"/>
      <c r="M1452" s="42"/>
      <c r="N1452" s="41"/>
      <c r="O1452" s="58"/>
      <c r="P1452" s="44"/>
      <c r="Q1452" s="43"/>
      <c r="R1452" s="44"/>
      <c r="S1452" s="43"/>
      <c r="T1452" s="44"/>
      <c r="U1452" s="43"/>
      <c r="V1452" s="44"/>
      <c r="W1452" s="43"/>
      <c r="X1452" s="44"/>
      <c r="Y1452" s="43"/>
      <c r="Z1452" s="44"/>
      <c r="AA1452" s="43"/>
    </row>
    <row r="1453" spans="1:27">
      <c r="A1453" s="19"/>
      <c r="B1453" s="26"/>
      <c r="C1453" s="26"/>
      <c r="D1453" s="41"/>
      <c r="E1453" s="42"/>
      <c r="F1453" s="41"/>
      <c r="G1453" s="42"/>
      <c r="H1453" s="41"/>
      <c r="I1453" s="42"/>
      <c r="J1453" s="41"/>
      <c r="K1453" s="42"/>
      <c r="L1453" s="41"/>
      <c r="M1453" s="42"/>
      <c r="N1453" s="41"/>
      <c r="O1453" s="58"/>
      <c r="P1453" s="44"/>
      <c r="Q1453" s="43"/>
      <c r="R1453" s="44"/>
      <c r="S1453" s="43"/>
      <c r="T1453" s="44"/>
      <c r="U1453" s="43"/>
      <c r="V1453" s="44"/>
      <c r="W1453" s="43"/>
      <c r="X1453" s="44"/>
      <c r="Y1453" s="43"/>
      <c r="Z1453" s="44"/>
      <c r="AA1453" s="43"/>
    </row>
    <row r="1454" spans="1:27">
      <c r="A1454" s="19"/>
      <c r="B1454" s="26"/>
      <c r="C1454" s="26"/>
      <c r="D1454" s="41"/>
      <c r="E1454" s="42"/>
      <c r="F1454" s="41"/>
      <c r="G1454" s="42"/>
      <c r="H1454" s="41"/>
      <c r="I1454" s="42"/>
      <c r="J1454" s="41"/>
      <c r="K1454" s="42"/>
      <c r="L1454" s="41"/>
      <c r="M1454" s="42"/>
      <c r="N1454" s="41"/>
      <c r="O1454" s="58"/>
      <c r="P1454" s="44"/>
      <c r="Q1454" s="43"/>
      <c r="R1454" s="44"/>
      <c r="S1454" s="43"/>
      <c r="T1454" s="44"/>
      <c r="U1454" s="43"/>
      <c r="V1454" s="44"/>
      <c r="W1454" s="43"/>
      <c r="X1454" s="44"/>
      <c r="Y1454" s="43"/>
      <c r="Z1454" s="44"/>
      <c r="AA1454" s="43"/>
    </row>
    <row r="1455" spans="1:27">
      <c r="A1455" s="19"/>
      <c r="B1455" s="26"/>
      <c r="C1455" s="26"/>
      <c r="D1455" s="41"/>
      <c r="E1455" s="42"/>
      <c r="F1455" s="41"/>
      <c r="G1455" s="42"/>
      <c r="H1455" s="41"/>
      <c r="I1455" s="42"/>
      <c r="J1455" s="41"/>
      <c r="K1455" s="42"/>
      <c r="L1455" s="41"/>
      <c r="M1455" s="42"/>
      <c r="N1455" s="41"/>
      <c r="O1455" s="58"/>
      <c r="P1455" s="44"/>
      <c r="Q1455" s="43"/>
      <c r="R1455" s="44"/>
      <c r="S1455" s="43"/>
      <c r="T1455" s="44"/>
      <c r="U1455" s="43"/>
      <c r="V1455" s="44"/>
      <c r="W1455" s="43"/>
      <c r="X1455" s="44"/>
      <c r="Y1455" s="43"/>
      <c r="Z1455" s="44"/>
      <c r="AA1455" s="43"/>
    </row>
    <row r="1456" spans="1:27">
      <c r="A1456" s="19"/>
      <c r="B1456" s="26"/>
      <c r="C1456" s="26"/>
      <c r="D1456" s="41"/>
      <c r="E1456" s="42"/>
      <c r="F1456" s="41"/>
      <c r="G1456" s="42"/>
      <c r="H1456" s="41"/>
      <c r="I1456" s="42"/>
      <c r="J1456" s="41"/>
      <c r="K1456" s="42"/>
      <c r="L1456" s="41"/>
      <c r="M1456" s="42"/>
      <c r="N1456" s="41"/>
      <c r="O1456" s="58"/>
      <c r="P1456" s="44"/>
      <c r="Q1456" s="43"/>
      <c r="R1456" s="44"/>
      <c r="S1456" s="43"/>
      <c r="T1456" s="44"/>
      <c r="U1456" s="43"/>
      <c r="V1456" s="44"/>
      <c r="W1456" s="43"/>
      <c r="X1456" s="44"/>
      <c r="Y1456" s="43"/>
      <c r="Z1456" s="44"/>
      <c r="AA1456" s="43"/>
    </row>
    <row r="1457" spans="1:27">
      <c r="A1457" s="19"/>
      <c r="B1457" s="26"/>
      <c r="C1457" s="26"/>
      <c r="D1457" s="41"/>
      <c r="E1457" s="42"/>
      <c r="F1457" s="41"/>
      <c r="G1457" s="42"/>
      <c r="H1457" s="41"/>
      <c r="I1457" s="42"/>
      <c r="J1457" s="41"/>
      <c r="K1457" s="42"/>
      <c r="L1457" s="41"/>
      <c r="M1457" s="42"/>
      <c r="N1457" s="41"/>
      <c r="O1457" s="58"/>
      <c r="P1457" s="44"/>
      <c r="Q1457" s="43"/>
      <c r="R1457" s="44"/>
      <c r="S1457" s="43"/>
      <c r="T1457" s="44"/>
      <c r="U1457" s="43"/>
      <c r="V1457" s="44"/>
      <c r="W1457" s="43"/>
      <c r="X1457" s="44"/>
      <c r="Y1457" s="43"/>
      <c r="Z1457" s="44"/>
      <c r="AA1457" s="43"/>
    </row>
    <row r="1458" spans="1:27">
      <c r="A1458" s="19"/>
      <c r="B1458" s="26"/>
      <c r="C1458" s="26"/>
      <c r="D1458" s="41"/>
      <c r="E1458" s="42"/>
      <c r="F1458" s="41"/>
      <c r="G1458" s="42"/>
      <c r="H1458" s="41"/>
      <c r="I1458" s="42"/>
      <c r="J1458" s="41"/>
      <c r="K1458" s="42"/>
      <c r="L1458" s="41"/>
      <c r="M1458" s="42"/>
      <c r="N1458" s="41"/>
      <c r="O1458" s="58"/>
      <c r="P1458" s="44"/>
      <c r="Q1458" s="43"/>
      <c r="R1458" s="44"/>
      <c r="S1458" s="43"/>
      <c r="T1458" s="44"/>
      <c r="U1458" s="43"/>
      <c r="V1458" s="44"/>
      <c r="W1458" s="43"/>
      <c r="X1458" s="44"/>
      <c r="Y1458" s="43"/>
      <c r="Z1458" s="44"/>
      <c r="AA1458" s="43"/>
    </row>
    <row r="1459" spans="1:27">
      <c r="A1459" s="19"/>
      <c r="B1459" s="26"/>
      <c r="C1459" s="26"/>
      <c r="D1459" s="41"/>
      <c r="E1459" s="42"/>
      <c r="F1459" s="41"/>
      <c r="G1459" s="42"/>
      <c r="H1459" s="41"/>
      <c r="I1459" s="42"/>
      <c r="J1459" s="41"/>
      <c r="K1459" s="42"/>
      <c r="L1459" s="41"/>
      <c r="M1459" s="42"/>
      <c r="N1459" s="41"/>
      <c r="O1459" s="58"/>
      <c r="P1459" s="44"/>
      <c r="Q1459" s="43"/>
      <c r="R1459" s="44"/>
      <c r="S1459" s="43"/>
      <c r="T1459" s="44"/>
      <c r="U1459" s="43"/>
      <c r="V1459" s="44"/>
      <c r="W1459" s="43"/>
      <c r="X1459" s="44"/>
      <c r="Y1459" s="43"/>
      <c r="Z1459" s="44"/>
      <c r="AA1459" s="43"/>
    </row>
    <row r="1460" spans="1:27">
      <c r="A1460" s="19"/>
      <c r="B1460" s="26"/>
      <c r="C1460" s="26"/>
      <c r="D1460" s="41"/>
      <c r="E1460" s="42"/>
      <c r="F1460" s="41"/>
      <c r="G1460" s="42"/>
      <c r="H1460" s="41"/>
      <c r="I1460" s="42"/>
      <c r="J1460" s="41"/>
      <c r="K1460" s="42"/>
      <c r="L1460" s="41"/>
      <c r="M1460" s="42"/>
      <c r="N1460" s="41"/>
      <c r="O1460" s="58"/>
      <c r="P1460" s="44"/>
      <c r="Q1460" s="43"/>
      <c r="R1460" s="44"/>
      <c r="S1460" s="43"/>
      <c r="T1460" s="44"/>
      <c r="U1460" s="43"/>
      <c r="V1460" s="44"/>
      <c r="W1460" s="43"/>
      <c r="X1460" s="44"/>
      <c r="Y1460" s="43"/>
      <c r="Z1460" s="44"/>
      <c r="AA1460" s="43"/>
    </row>
    <row r="1461" spans="1:27">
      <c r="A1461" s="19"/>
      <c r="B1461" s="26"/>
      <c r="C1461" s="26"/>
      <c r="D1461" s="41"/>
      <c r="E1461" s="42"/>
      <c r="F1461" s="41"/>
      <c r="G1461" s="42"/>
      <c r="H1461" s="41"/>
      <c r="I1461" s="42"/>
      <c r="J1461" s="41"/>
      <c r="K1461" s="42"/>
      <c r="L1461" s="41"/>
      <c r="M1461" s="42"/>
      <c r="N1461" s="41"/>
      <c r="O1461" s="58"/>
      <c r="P1461" s="44"/>
      <c r="Q1461" s="43"/>
      <c r="R1461" s="44"/>
      <c r="S1461" s="43"/>
      <c r="T1461" s="44"/>
      <c r="U1461" s="43"/>
      <c r="V1461" s="44"/>
      <c r="W1461" s="43"/>
      <c r="X1461" s="44"/>
      <c r="Y1461" s="43"/>
      <c r="Z1461" s="44"/>
      <c r="AA1461" s="43"/>
    </row>
    <row r="1462" spans="1:27">
      <c r="A1462" s="19"/>
      <c r="B1462" s="26"/>
      <c r="C1462" s="26"/>
      <c r="D1462" s="41"/>
      <c r="E1462" s="42"/>
      <c r="F1462" s="41"/>
      <c r="G1462" s="42"/>
      <c r="H1462" s="41"/>
      <c r="I1462" s="42"/>
      <c r="J1462" s="41"/>
      <c r="K1462" s="42"/>
      <c r="L1462" s="41"/>
      <c r="M1462" s="42"/>
      <c r="N1462" s="41"/>
      <c r="O1462" s="58"/>
      <c r="P1462" s="44"/>
      <c r="Q1462" s="43"/>
      <c r="R1462" s="44"/>
      <c r="S1462" s="43"/>
      <c r="T1462" s="44"/>
      <c r="U1462" s="43"/>
      <c r="V1462" s="44"/>
      <c r="W1462" s="43"/>
      <c r="X1462" s="44"/>
      <c r="Y1462" s="43"/>
      <c r="Z1462" s="44"/>
      <c r="AA1462" s="43"/>
    </row>
    <row r="1463" spans="1:27">
      <c r="A1463" s="19"/>
      <c r="B1463" s="26"/>
      <c r="C1463" s="26"/>
      <c r="D1463" s="41"/>
      <c r="E1463" s="42"/>
      <c r="F1463" s="41"/>
      <c r="G1463" s="42"/>
      <c r="H1463" s="41"/>
      <c r="I1463" s="42"/>
      <c r="J1463" s="41"/>
      <c r="K1463" s="42"/>
      <c r="L1463" s="41"/>
      <c r="M1463" s="42"/>
      <c r="N1463" s="41"/>
      <c r="O1463" s="58"/>
      <c r="P1463" s="44"/>
      <c r="Q1463" s="43"/>
      <c r="R1463" s="44"/>
      <c r="S1463" s="43"/>
      <c r="T1463" s="44"/>
      <c r="U1463" s="43"/>
      <c r="V1463" s="44"/>
      <c r="W1463" s="43"/>
      <c r="X1463" s="44"/>
      <c r="Y1463" s="43"/>
      <c r="Z1463" s="44"/>
      <c r="AA1463" s="43"/>
    </row>
    <row r="1464" spans="1:27">
      <c r="A1464" s="19"/>
      <c r="B1464" s="26"/>
      <c r="C1464" s="26"/>
      <c r="D1464" s="41"/>
      <c r="E1464" s="42"/>
      <c r="F1464" s="41"/>
      <c r="G1464" s="42"/>
      <c r="H1464" s="41"/>
      <c r="I1464" s="42"/>
      <c r="J1464" s="41"/>
      <c r="K1464" s="42"/>
      <c r="L1464" s="41"/>
      <c r="M1464" s="42"/>
      <c r="N1464" s="41"/>
      <c r="O1464" s="58"/>
      <c r="P1464" s="44"/>
      <c r="Q1464" s="43"/>
      <c r="R1464" s="44"/>
      <c r="S1464" s="43"/>
      <c r="T1464" s="44"/>
      <c r="U1464" s="43"/>
      <c r="V1464" s="44"/>
      <c r="W1464" s="43"/>
      <c r="X1464" s="44"/>
      <c r="Y1464" s="43"/>
      <c r="Z1464" s="44"/>
      <c r="AA1464" s="43"/>
    </row>
    <row r="1465" spans="1:27">
      <c r="A1465" s="19"/>
      <c r="B1465" s="26"/>
      <c r="C1465" s="26"/>
      <c r="D1465" s="41"/>
      <c r="E1465" s="42"/>
      <c r="F1465" s="41"/>
      <c r="G1465" s="42"/>
      <c r="H1465" s="41"/>
      <c r="I1465" s="42"/>
      <c r="J1465" s="41"/>
      <c r="K1465" s="42"/>
      <c r="L1465" s="41"/>
      <c r="M1465" s="42"/>
      <c r="N1465" s="41"/>
      <c r="O1465" s="58"/>
      <c r="P1465" s="44"/>
      <c r="Q1465" s="43"/>
      <c r="R1465" s="44"/>
      <c r="S1465" s="43"/>
      <c r="T1465" s="44"/>
      <c r="U1465" s="43"/>
      <c r="V1465" s="44"/>
      <c r="W1465" s="43"/>
      <c r="X1465" s="44"/>
      <c r="Y1465" s="43"/>
      <c r="Z1465" s="44"/>
      <c r="AA1465" s="43"/>
    </row>
    <row r="1466" spans="1:27">
      <c r="A1466" s="19"/>
      <c r="B1466" s="26"/>
      <c r="C1466" s="26"/>
      <c r="D1466" s="41"/>
      <c r="E1466" s="42"/>
      <c r="F1466" s="41"/>
      <c r="G1466" s="42"/>
      <c r="H1466" s="41"/>
      <c r="I1466" s="42"/>
      <c r="J1466" s="41"/>
      <c r="K1466" s="42"/>
      <c r="L1466" s="41"/>
      <c r="M1466" s="42"/>
      <c r="N1466" s="41"/>
      <c r="O1466" s="58"/>
      <c r="P1466" s="44"/>
      <c r="Q1466" s="43"/>
      <c r="R1466" s="44"/>
      <c r="S1466" s="43"/>
      <c r="T1466" s="44"/>
      <c r="U1466" s="43"/>
      <c r="V1466" s="44"/>
      <c r="W1466" s="43"/>
      <c r="X1466" s="44"/>
      <c r="Y1466" s="43"/>
      <c r="Z1466" s="44"/>
      <c r="AA1466" s="43"/>
    </row>
    <row r="1467" spans="1:27">
      <c r="A1467" s="19"/>
      <c r="B1467" s="26"/>
      <c r="C1467" s="26"/>
      <c r="D1467" s="41"/>
      <c r="E1467" s="42"/>
      <c r="F1467" s="41"/>
      <c r="G1467" s="42"/>
      <c r="H1467" s="41"/>
      <c r="I1467" s="42"/>
      <c r="J1467" s="41"/>
      <c r="K1467" s="42"/>
      <c r="L1467" s="41"/>
      <c r="M1467" s="42"/>
      <c r="N1467" s="41"/>
      <c r="O1467" s="58"/>
      <c r="P1467" s="44"/>
      <c r="Q1467" s="43"/>
      <c r="R1467" s="44"/>
      <c r="S1467" s="43"/>
      <c r="T1467" s="44"/>
      <c r="U1467" s="43"/>
      <c r="V1467" s="44"/>
      <c r="W1467" s="43"/>
      <c r="X1467" s="44"/>
      <c r="Y1467" s="43"/>
      <c r="Z1467" s="44"/>
      <c r="AA1467" s="43"/>
    </row>
    <row r="1468" spans="1:27">
      <c r="A1468" s="19"/>
      <c r="B1468" s="26"/>
      <c r="C1468" s="26"/>
      <c r="D1468" s="41"/>
      <c r="E1468" s="42"/>
      <c r="F1468" s="41"/>
      <c r="G1468" s="42"/>
      <c r="H1468" s="41"/>
      <c r="I1468" s="42"/>
      <c r="J1468" s="41"/>
      <c r="K1468" s="42"/>
      <c r="L1468" s="41"/>
      <c r="M1468" s="42"/>
      <c r="N1468" s="41"/>
      <c r="O1468" s="58"/>
      <c r="P1468" s="44"/>
      <c r="Q1468" s="43"/>
      <c r="R1468" s="44"/>
      <c r="S1468" s="43"/>
      <c r="T1468" s="44"/>
      <c r="U1468" s="43"/>
      <c r="V1468" s="44"/>
      <c r="W1468" s="43"/>
      <c r="X1468" s="44"/>
      <c r="Y1468" s="43"/>
      <c r="Z1468" s="44"/>
      <c r="AA1468" s="43"/>
    </row>
    <row r="1469" spans="1:27">
      <c r="A1469" s="19"/>
      <c r="B1469" s="26"/>
      <c r="C1469" s="26"/>
      <c r="D1469" s="41"/>
      <c r="E1469" s="42"/>
      <c r="F1469" s="41"/>
      <c r="G1469" s="42"/>
      <c r="H1469" s="41"/>
      <c r="I1469" s="42"/>
      <c r="J1469" s="41"/>
      <c r="K1469" s="42"/>
      <c r="L1469" s="41"/>
      <c r="M1469" s="42"/>
      <c r="N1469" s="41"/>
      <c r="O1469" s="58"/>
      <c r="P1469" s="44"/>
      <c r="Q1469" s="43"/>
      <c r="R1469" s="44"/>
      <c r="S1469" s="43"/>
      <c r="T1469" s="44"/>
      <c r="U1469" s="43"/>
      <c r="V1469" s="44"/>
      <c r="W1469" s="43"/>
      <c r="X1469" s="44"/>
      <c r="Y1469" s="43"/>
      <c r="Z1469" s="44"/>
      <c r="AA1469" s="43"/>
    </row>
    <row r="1470" spans="1:27">
      <c r="A1470" s="19"/>
      <c r="B1470" s="26"/>
      <c r="C1470" s="26"/>
      <c r="D1470" s="41"/>
      <c r="E1470" s="42"/>
      <c r="F1470" s="41"/>
      <c r="G1470" s="42"/>
      <c r="H1470" s="41"/>
      <c r="I1470" s="42"/>
      <c r="J1470" s="41"/>
      <c r="K1470" s="42"/>
      <c r="L1470" s="41"/>
      <c r="M1470" s="42"/>
      <c r="N1470" s="41"/>
      <c r="O1470" s="58"/>
      <c r="P1470" s="44"/>
      <c r="Q1470" s="43"/>
      <c r="R1470" s="44"/>
      <c r="S1470" s="43"/>
      <c r="T1470" s="44"/>
      <c r="U1470" s="43"/>
      <c r="V1470" s="44"/>
      <c r="W1470" s="43"/>
      <c r="X1470" s="44"/>
      <c r="Y1470" s="43"/>
      <c r="Z1470" s="44"/>
      <c r="AA1470" s="43"/>
    </row>
    <row r="1471" spans="1:27">
      <c r="A1471" s="19"/>
      <c r="B1471" s="26"/>
      <c r="C1471" s="26"/>
      <c r="D1471" s="41"/>
      <c r="E1471" s="42"/>
      <c r="F1471" s="41"/>
      <c r="G1471" s="42"/>
      <c r="H1471" s="41"/>
      <c r="I1471" s="42"/>
      <c r="J1471" s="41"/>
      <c r="K1471" s="42"/>
      <c r="L1471" s="41"/>
      <c r="M1471" s="42"/>
      <c r="N1471" s="41"/>
      <c r="O1471" s="58"/>
      <c r="P1471" s="44"/>
      <c r="Q1471" s="43"/>
      <c r="R1471" s="44"/>
      <c r="S1471" s="43"/>
      <c r="T1471" s="44"/>
      <c r="U1471" s="43"/>
      <c r="V1471" s="44"/>
      <c r="W1471" s="43"/>
      <c r="X1471" s="44"/>
      <c r="Y1471" s="43"/>
      <c r="Z1471" s="44"/>
      <c r="AA1471" s="43"/>
    </row>
    <row r="1472" spans="1:27">
      <c r="A1472" s="19"/>
      <c r="B1472" s="26"/>
      <c r="C1472" s="26"/>
      <c r="D1472" s="41"/>
      <c r="E1472" s="42"/>
      <c r="F1472" s="41"/>
      <c r="G1472" s="42"/>
      <c r="H1472" s="41"/>
      <c r="I1472" s="42"/>
      <c r="J1472" s="41"/>
      <c r="K1472" s="42"/>
      <c r="L1472" s="41"/>
      <c r="M1472" s="42"/>
      <c r="N1472" s="41"/>
      <c r="O1472" s="58"/>
      <c r="P1472" s="44"/>
      <c r="Q1472" s="43"/>
      <c r="R1472" s="44"/>
      <c r="S1472" s="43"/>
      <c r="T1472" s="44"/>
      <c r="U1472" s="43"/>
      <c r="V1472" s="44"/>
      <c r="W1472" s="43"/>
      <c r="X1472" s="44"/>
      <c r="Y1472" s="43"/>
      <c r="Z1472" s="44"/>
      <c r="AA1472" s="43"/>
    </row>
    <row r="1473" spans="1:27">
      <c r="A1473" s="19"/>
      <c r="B1473" s="26"/>
      <c r="C1473" s="26"/>
      <c r="D1473" s="41"/>
      <c r="E1473" s="42"/>
      <c r="F1473" s="41"/>
      <c r="G1473" s="42"/>
      <c r="H1473" s="41"/>
      <c r="I1473" s="42"/>
      <c r="J1473" s="41"/>
      <c r="K1473" s="42"/>
      <c r="L1473" s="41"/>
      <c r="M1473" s="42"/>
      <c r="N1473" s="41"/>
      <c r="O1473" s="58"/>
      <c r="P1473" s="44"/>
      <c r="Q1473" s="43"/>
      <c r="R1473" s="44"/>
      <c r="S1473" s="43"/>
      <c r="T1473" s="44"/>
      <c r="U1473" s="43"/>
      <c r="V1473" s="44"/>
      <c r="W1473" s="43"/>
      <c r="X1473" s="44"/>
      <c r="Y1473" s="43"/>
      <c r="Z1473" s="44"/>
      <c r="AA1473" s="43"/>
    </row>
    <row r="1474" spans="1:27">
      <c r="A1474" s="19"/>
      <c r="B1474" s="26"/>
      <c r="C1474" s="26"/>
      <c r="D1474" s="41"/>
      <c r="E1474" s="42"/>
      <c r="F1474" s="41"/>
      <c r="G1474" s="42"/>
      <c r="H1474" s="41"/>
      <c r="I1474" s="42"/>
      <c r="J1474" s="41"/>
      <c r="K1474" s="42"/>
      <c r="L1474" s="41"/>
      <c r="M1474" s="42"/>
      <c r="N1474" s="41"/>
      <c r="O1474" s="58"/>
      <c r="P1474" s="44"/>
      <c r="Q1474" s="43"/>
      <c r="R1474" s="44"/>
      <c r="S1474" s="43"/>
      <c r="T1474" s="44"/>
      <c r="U1474" s="43"/>
      <c r="V1474" s="44"/>
      <c r="W1474" s="43"/>
      <c r="X1474" s="44"/>
      <c r="Y1474" s="43"/>
      <c r="Z1474" s="44"/>
      <c r="AA1474" s="43"/>
    </row>
    <row r="1475" spans="1:27">
      <c r="A1475" s="19"/>
      <c r="B1475" s="26"/>
      <c r="C1475" s="26"/>
      <c r="D1475" s="41"/>
      <c r="E1475" s="42"/>
      <c r="F1475" s="41"/>
      <c r="G1475" s="42"/>
      <c r="H1475" s="41"/>
      <c r="I1475" s="42"/>
      <c r="J1475" s="41"/>
      <c r="K1475" s="42"/>
      <c r="L1475" s="41"/>
      <c r="M1475" s="42"/>
      <c r="N1475" s="41"/>
      <c r="O1475" s="58"/>
      <c r="P1475" s="44"/>
      <c r="Q1475" s="43"/>
      <c r="R1475" s="44"/>
      <c r="S1475" s="43"/>
      <c r="T1475" s="44"/>
      <c r="U1475" s="43"/>
      <c r="V1475" s="44"/>
      <c r="W1475" s="43"/>
      <c r="X1475" s="44"/>
      <c r="Y1475" s="43"/>
      <c r="Z1475" s="44"/>
      <c r="AA1475" s="43"/>
    </row>
    <row r="1476" spans="1:27">
      <c r="A1476" s="19"/>
      <c r="B1476" s="26"/>
      <c r="C1476" s="26"/>
      <c r="D1476" s="41"/>
      <c r="E1476" s="42"/>
      <c r="F1476" s="41"/>
      <c r="G1476" s="42"/>
      <c r="H1476" s="41"/>
      <c r="I1476" s="42"/>
      <c r="J1476" s="41"/>
      <c r="K1476" s="42"/>
      <c r="L1476" s="41"/>
      <c r="M1476" s="42"/>
      <c r="N1476" s="41"/>
      <c r="O1476" s="58"/>
      <c r="P1476" s="44"/>
      <c r="Q1476" s="43"/>
      <c r="R1476" s="44"/>
      <c r="S1476" s="43"/>
      <c r="T1476" s="44"/>
      <c r="U1476" s="43"/>
      <c r="V1476" s="44"/>
      <c r="W1476" s="43"/>
      <c r="X1476" s="44"/>
      <c r="Y1476" s="43"/>
      <c r="Z1476" s="44"/>
      <c r="AA1476" s="43"/>
    </row>
    <row r="1477" spans="1:27">
      <c r="A1477" s="19"/>
      <c r="B1477" s="26"/>
      <c r="C1477" s="26"/>
      <c r="D1477" s="41"/>
      <c r="E1477" s="42"/>
      <c r="F1477" s="41"/>
      <c r="G1477" s="42"/>
      <c r="H1477" s="41"/>
      <c r="I1477" s="42"/>
      <c r="J1477" s="41"/>
      <c r="K1477" s="42"/>
      <c r="L1477" s="41"/>
      <c r="M1477" s="42"/>
      <c r="N1477" s="41"/>
      <c r="O1477" s="58"/>
      <c r="P1477" s="44"/>
      <c r="Q1477" s="43"/>
      <c r="R1477" s="44"/>
      <c r="S1477" s="43"/>
      <c r="T1477" s="44"/>
      <c r="U1477" s="43"/>
      <c r="V1477" s="44"/>
      <c r="W1477" s="43"/>
      <c r="X1477" s="44"/>
      <c r="Y1477" s="43"/>
      <c r="Z1477" s="44"/>
      <c r="AA1477" s="43"/>
    </row>
    <row r="1478" spans="1:27">
      <c r="A1478" s="19"/>
      <c r="B1478" s="26"/>
      <c r="C1478" s="26"/>
      <c r="D1478" s="41"/>
      <c r="E1478" s="42"/>
      <c r="F1478" s="41"/>
      <c r="G1478" s="42"/>
      <c r="H1478" s="41"/>
      <c r="I1478" s="42"/>
      <c r="J1478" s="41"/>
      <c r="K1478" s="42"/>
      <c r="L1478" s="41"/>
      <c r="M1478" s="42"/>
      <c r="N1478" s="41"/>
      <c r="O1478" s="58"/>
      <c r="P1478" s="44"/>
      <c r="Q1478" s="43"/>
      <c r="R1478" s="44"/>
      <c r="S1478" s="43"/>
      <c r="T1478" s="44"/>
      <c r="U1478" s="43"/>
      <c r="V1478" s="44"/>
      <c r="W1478" s="43"/>
      <c r="X1478" s="44"/>
      <c r="Y1478" s="43"/>
      <c r="Z1478" s="44"/>
      <c r="AA1478" s="43"/>
    </row>
    <row r="1479" spans="1:27">
      <c r="A1479" s="19"/>
      <c r="B1479" s="26"/>
      <c r="C1479" s="26"/>
      <c r="D1479" s="41"/>
      <c r="E1479" s="42"/>
      <c r="F1479" s="41"/>
      <c r="G1479" s="42"/>
      <c r="H1479" s="41"/>
      <c r="I1479" s="42"/>
      <c r="J1479" s="41"/>
      <c r="K1479" s="42"/>
      <c r="L1479" s="41"/>
      <c r="M1479" s="42"/>
      <c r="N1479" s="41"/>
      <c r="O1479" s="58"/>
      <c r="P1479" s="44"/>
      <c r="Q1479" s="43"/>
      <c r="R1479" s="44"/>
      <c r="S1479" s="43"/>
      <c r="T1479" s="44"/>
      <c r="U1479" s="43"/>
      <c r="V1479" s="44"/>
      <c r="W1479" s="43"/>
      <c r="X1479" s="44"/>
      <c r="Y1479" s="43"/>
      <c r="Z1479" s="44"/>
      <c r="AA1479" s="43"/>
    </row>
    <row r="1480" spans="1:27">
      <c r="A1480" s="19"/>
      <c r="B1480" s="26"/>
      <c r="C1480" s="26"/>
      <c r="D1480" s="41"/>
      <c r="E1480" s="42"/>
      <c r="F1480" s="41"/>
      <c r="G1480" s="42"/>
      <c r="H1480" s="41"/>
      <c r="I1480" s="42"/>
      <c r="J1480" s="41"/>
      <c r="K1480" s="42"/>
      <c r="L1480" s="41"/>
      <c r="M1480" s="42"/>
      <c r="N1480" s="41"/>
      <c r="O1480" s="58"/>
      <c r="P1480" s="44"/>
      <c r="Q1480" s="43"/>
      <c r="R1480" s="44"/>
      <c r="S1480" s="43"/>
      <c r="T1480" s="44"/>
      <c r="U1480" s="43"/>
      <c r="V1480" s="44"/>
      <c r="W1480" s="43"/>
      <c r="X1480" s="44"/>
      <c r="Y1480" s="43"/>
      <c r="Z1480" s="44"/>
      <c r="AA1480" s="43"/>
    </row>
    <row r="1481" spans="1:27">
      <c r="A1481" s="19"/>
      <c r="B1481" s="26"/>
      <c r="C1481" s="26"/>
      <c r="D1481" s="41"/>
      <c r="E1481" s="42"/>
      <c r="F1481" s="41"/>
      <c r="G1481" s="42"/>
      <c r="H1481" s="41"/>
      <c r="I1481" s="42"/>
      <c r="J1481" s="41"/>
      <c r="K1481" s="42"/>
      <c r="L1481" s="41"/>
      <c r="M1481" s="42"/>
      <c r="N1481" s="41"/>
      <c r="O1481" s="58"/>
      <c r="P1481" s="44"/>
      <c r="Q1481" s="43"/>
      <c r="R1481" s="44"/>
      <c r="S1481" s="43"/>
      <c r="T1481" s="44"/>
      <c r="U1481" s="43"/>
      <c r="V1481" s="44"/>
      <c r="W1481" s="43"/>
      <c r="X1481" s="44"/>
      <c r="Y1481" s="43"/>
      <c r="Z1481" s="44"/>
      <c r="AA1481" s="43"/>
    </row>
    <row r="1482" spans="1:27">
      <c r="A1482" s="19"/>
      <c r="B1482" s="26"/>
      <c r="C1482" s="26"/>
      <c r="D1482" s="41"/>
      <c r="E1482" s="42"/>
      <c r="F1482" s="41"/>
      <c r="G1482" s="42"/>
      <c r="H1482" s="41"/>
      <c r="I1482" s="42"/>
      <c r="J1482" s="41"/>
      <c r="K1482" s="42"/>
      <c r="L1482" s="41"/>
      <c r="M1482" s="42"/>
      <c r="N1482" s="41"/>
      <c r="O1482" s="58"/>
      <c r="P1482" s="44"/>
      <c r="Q1482" s="43"/>
      <c r="R1482" s="44"/>
      <c r="S1482" s="43"/>
      <c r="T1482" s="44"/>
      <c r="U1482" s="43"/>
      <c r="V1482" s="44"/>
      <c r="W1482" s="43"/>
      <c r="X1482" s="44"/>
      <c r="Y1482" s="43"/>
      <c r="Z1482" s="44"/>
      <c r="AA1482" s="43"/>
    </row>
    <row r="1483" spans="1:27">
      <c r="A1483" s="19"/>
      <c r="B1483" s="26"/>
      <c r="C1483" s="26"/>
      <c r="D1483" s="41"/>
      <c r="E1483" s="42"/>
      <c r="F1483" s="41"/>
      <c r="G1483" s="42"/>
      <c r="H1483" s="41"/>
      <c r="I1483" s="42"/>
      <c r="J1483" s="41"/>
      <c r="K1483" s="42"/>
      <c r="L1483" s="41"/>
      <c r="M1483" s="42"/>
      <c r="N1483" s="41"/>
      <c r="O1483" s="58"/>
      <c r="P1483" s="44"/>
      <c r="Q1483" s="43"/>
      <c r="R1483" s="44"/>
      <c r="S1483" s="43"/>
      <c r="T1483" s="44"/>
      <c r="U1483" s="43"/>
      <c r="V1483" s="44"/>
      <c r="W1483" s="43"/>
      <c r="X1483" s="44"/>
      <c r="Y1483" s="43"/>
      <c r="Z1483" s="44"/>
      <c r="AA1483" s="43"/>
    </row>
    <row r="1484" spans="1:27">
      <c r="A1484" s="19"/>
      <c r="B1484" s="26"/>
      <c r="C1484" s="26"/>
      <c r="D1484" s="41"/>
      <c r="E1484" s="42"/>
      <c r="F1484" s="41"/>
      <c r="G1484" s="42"/>
      <c r="H1484" s="41"/>
      <c r="I1484" s="42"/>
      <c r="J1484" s="41"/>
      <c r="K1484" s="42"/>
      <c r="L1484" s="41"/>
      <c r="M1484" s="42"/>
      <c r="N1484" s="41"/>
      <c r="O1484" s="58"/>
      <c r="P1484" s="44"/>
      <c r="Q1484" s="43"/>
      <c r="R1484" s="44"/>
      <c r="S1484" s="43"/>
      <c r="T1484" s="44"/>
      <c r="U1484" s="43"/>
      <c r="V1484" s="44"/>
      <c r="W1484" s="43"/>
      <c r="X1484" s="44"/>
      <c r="Y1484" s="43"/>
      <c r="Z1484" s="44"/>
      <c r="AA1484" s="43"/>
    </row>
    <row r="1485" spans="1:27">
      <c r="A1485" s="19"/>
      <c r="B1485" s="26"/>
      <c r="C1485" s="26"/>
      <c r="D1485" s="41"/>
      <c r="E1485" s="42"/>
      <c r="F1485" s="41"/>
      <c r="G1485" s="42"/>
      <c r="H1485" s="41"/>
      <c r="I1485" s="42"/>
      <c r="J1485" s="41"/>
      <c r="K1485" s="42"/>
      <c r="L1485" s="41"/>
      <c r="M1485" s="42"/>
      <c r="N1485" s="41"/>
      <c r="O1485" s="58"/>
      <c r="P1485" s="44"/>
      <c r="Q1485" s="43"/>
      <c r="R1485" s="44"/>
      <c r="S1485" s="43"/>
      <c r="T1485" s="44"/>
      <c r="U1485" s="43"/>
      <c r="V1485" s="44"/>
      <c r="W1485" s="43"/>
      <c r="X1485" s="44"/>
      <c r="Y1485" s="43"/>
      <c r="Z1485" s="44"/>
      <c r="AA1485" s="43"/>
    </row>
    <row r="1486" spans="1:27">
      <c r="A1486" s="19"/>
      <c r="B1486" s="26"/>
      <c r="C1486" s="26"/>
      <c r="D1486" s="41"/>
      <c r="E1486" s="42"/>
      <c r="F1486" s="41"/>
      <c r="G1486" s="42"/>
      <c r="H1486" s="41"/>
      <c r="I1486" s="42"/>
      <c r="J1486" s="41"/>
      <c r="K1486" s="42"/>
      <c r="L1486" s="41"/>
      <c r="M1486" s="42"/>
      <c r="N1486" s="41"/>
      <c r="O1486" s="58"/>
      <c r="P1486" s="44"/>
      <c r="Q1486" s="43"/>
      <c r="R1486" s="44"/>
      <c r="S1486" s="43"/>
      <c r="T1486" s="44"/>
      <c r="U1486" s="43"/>
      <c r="V1486" s="44"/>
      <c r="W1486" s="43"/>
      <c r="X1486" s="44"/>
      <c r="Y1486" s="43"/>
      <c r="Z1486" s="44"/>
      <c r="AA1486" s="43"/>
    </row>
    <row r="1487" spans="1:27">
      <c r="A1487" s="19"/>
      <c r="B1487" s="26"/>
      <c r="C1487" s="26"/>
      <c r="D1487" s="41"/>
      <c r="E1487" s="42"/>
      <c r="F1487" s="41"/>
      <c r="G1487" s="42"/>
      <c r="H1487" s="41"/>
      <c r="I1487" s="42"/>
      <c r="J1487" s="41"/>
      <c r="K1487" s="42"/>
      <c r="L1487" s="41"/>
      <c r="M1487" s="42"/>
      <c r="N1487" s="41"/>
      <c r="O1487" s="58"/>
      <c r="P1487" s="44"/>
      <c r="Q1487" s="43"/>
      <c r="R1487" s="44"/>
      <c r="S1487" s="43"/>
      <c r="T1487" s="44"/>
      <c r="U1487" s="43"/>
      <c r="V1487" s="44"/>
      <c r="W1487" s="43"/>
      <c r="X1487" s="44"/>
      <c r="Y1487" s="43"/>
      <c r="Z1487" s="44"/>
      <c r="AA1487" s="43"/>
    </row>
    <row r="1488" spans="1:27">
      <c r="A1488" s="19"/>
      <c r="B1488" s="26"/>
      <c r="C1488" s="26"/>
      <c r="D1488" s="41"/>
      <c r="E1488" s="42"/>
      <c r="F1488" s="41"/>
      <c r="G1488" s="42"/>
      <c r="H1488" s="41"/>
      <c r="I1488" s="42"/>
      <c r="J1488" s="41"/>
      <c r="K1488" s="42"/>
      <c r="L1488" s="41"/>
      <c r="M1488" s="42"/>
      <c r="N1488" s="41"/>
      <c r="O1488" s="58"/>
      <c r="P1488" s="44"/>
      <c r="Q1488" s="43"/>
      <c r="R1488" s="44"/>
      <c r="S1488" s="43"/>
      <c r="T1488" s="44"/>
      <c r="U1488" s="43"/>
      <c r="V1488" s="44"/>
      <c r="W1488" s="43"/>
      <c r="X1488" s="44"/>
      <c r="Y1488" s="43"/>
      <c r="Z1488" s="44"/>
      <c r="AA1488" s="43"/>
    </row>
    <row r="1489" spans="1:27">
      <c r="A1489" s="19"/>
      <c r="B1489" s="26"/>
      <c r="C1489" s="26"/>
      <c r="D1489" s="41"/>
      <c r="E1489" s="42"/>
      <c r="F1489" s="41"/>
      <c r="G1489" s="42"/>
      <c r="H1489" s="41"/>
      <c r="I1489" s="42"/>
      <c r="J1489" s="41"/>
      <c r="K1489" s="42"/>
      <c r="L1489" s="41"/>
      <c r="M1489" s="42"/>
      <c r="N1489" s="41"/>
      <c r="O1489" s="58"/>
      <c r="P1489" s="44"/>
      <c r="Q1489" s="43"/>
      <c r="R1489" s="44"/>
      <c r="S1489" s="43"/>
      <c r="T1489" s="44"/>
      <c r="U1489" s="43"/>
      <c r="V1489" s="44"/>
      <c r="W1489" s="43"/>
      <c r="X1489" s="44"/>
      <c r="Y1489" s="43"/>
      <c r="Z1489" s="44"/>
      <c r="AA1489" s="43"/>
    </row>
    <row r="1490" spans="1:27">
      <c r="A1490" s="19"/>
      <c r="B1490" s="26"/>
      <c r="C1490" s="26"/>
      <c r="D1490" s="41"/>
      <c r="E1490" s="42"/>
      <c r="F1490" s="41"/>
      <c r="G1490" s="42"/>
      <c r="H1490" s="41"/>
      <c r="I1490" s="42"/>
      <c r="J1490" s="41"/>
      <c r="K1490" s="42"/>
      <c r="L1490" s="41"/>
      <c r="M1490" s="42"/>
      <c r="N1490" s="41"/>
      <c r="O1490" s="58"/>
      <c r="P1490" s="44"/>
      <c r="Q1490" s="43"/>
      <c r="R1490" s="44"/>
      <c r="S1490" s="43"/>
      <c r="T1490" s="44"/>
      <c r="U1490" s="43"/>
      <c r="V1490" s="44"/>
      <c r="W1490" s="43"/>
      <c r="X1490" s="44"/>
      <c r="Y1490" s="43"/>
      <c r="Z1490" s="44"/>
      <c r="AA1490" s="43"/>
    </row>
    <row r="1491" spans="1:27">
      <c r="A1491" s="19"/>
      <c r="B1491" s="26"/>
      <c r="C1491" s="26"/>
      <c r="D1491" s="41"/>
      <c r="E1491" s="42"/>
      <c r="F1491" s="41"/>
      <c r="G1491" s="42"/>
      <c r="H1491" s="41"/>
      <c r="I1491" s="42"/>
      <c r="J1491" s="41"/>
      <c r="K1491" s="42"/>
      <c r="L1491" s="41"/>
      <c r="M1491" s="42"/>
      <c r="N1491" s="41"/>
      <c r="O1491" s="58"/>
      <c r="P1491" s="44"/>
      <c r="Q1491" s="43"/>
      <c r="R1491" s="44"/>
      <c r="S1491" s="43"/>
      <c r="T1491" s="44"/>
      <c r="U1491" s="43"/>
      <c r="V1491" s="44"/>
      <c r="W1491" s="43"/>
      <c r="X1491" s="44"/>
      <c r="Y1491" s="43"/>
      <c r="Z1491" s="44"/>
      <c r="AA1491" s="43"/>
    </row>
    <row r="1492" spans="1:27">
      <c r="A1492" s="19"/>
      <c r="B1492" s="26"/>
      <c r="C1492" s="26"/>
      <c r="D1492" s="41"/>
      <c r="E1492" s="42"/>
      <c r="F1492" s="41"/>
      <c r="G1492" s="42"/>
      <c r="H1492" s="41"/>
      <c r="I1492" s="42"/>
      <c r="J1492" s="41"/>
      <c r="K1492" s="42"/>
      <c r="L1492" s="41"/>
      <c r="M1492" s="42"/>
      <c r="N1492" s="41"/>
      <c r="O1492" s="58"/>
      <c r="P1492" s="44"/>
      <c r="Q1492" s="43"/>
      <c r="R1492" s="44"/>
      <c r="S1492" s="43"/>
      <c r="T1492" s="44"/>
      <c r="U1492" s="43"/>
      <c r="V1492" s="44"/>
      <c r="W1492" s="43"/>
      <c r="X1492" s="44"/>
      <c r="Y1492" s="43"/>
      <c r="Z1492" s="44"/>
      <c r="AA1492" s="43"/>
    </row>
    <row r="1493" spans="1:27">
      <c r="A1493" s="19"/>
      <c r="B1493" s="26"/>
      <c r="C1493" s="26"/>
      <c r="D1493" s="41"/>
      <c r="E1493" s="42"/>
      <c r="F1493" s="41"/>
      <c r="G1493" s="42"/>
      <c r="H1493" s="41"/>
      <c r="I1493" s="42"/>
      <c r="J1493" s="41"/>
      <c r="K1493" s="42"/>
      <c r="L1493" s="41"/>
      <c r="M1493" s="42"/>
      <c r="N1493" s="41"/>
      <c r="O1493" s="58"/>
      <c r="P1493" s="44"/>
      <c r="Q1493" s="43"/>
      <c r="R1493" s="44"/>
      <c r="S1493" s="43"/>
      <c r="T1493" s="44"/>
      <c r="U1493" s="43"/>
      <c r="V1493" s="44"/>
      <c r="W1493" s="43"/>
      <c r="X1493" s="44"/>
      <c r="Y1493" s="43"/>
      <c r="Z1493" s="44"/>
      <c r="AA1493" s="43"/>
    </row>
    <row r="1494" spans="1:27">
      <c r="A1494" s="19"/>
      <c r="B1494" s="26"/>
      <c r="C1494" s="26"/>
      <c r="D1494" s="41"/>
      <c r="E1494" s="42"/>
      <c r="F1494" s="41"/>
      <c r="G1494" s="42"/>
      <c r="H1494" s="41"/>
      <c r="I1494" s="42"/>
      <c r="J1494" s="41"/>
      <c r="K1494" s="42"/>
      <c r="L1494" s="41"/>
      <c r="M1494" s="42"/>
      <c r="N1494" s="41"/>
      <c r="O1494" s="58"/>
      <c r="P1494" s="44"/>
      <c r="Q1494" s="43"/>
      <c r="R1494" s="44"/>
      <c r="S1494" s="43"/>
      <c r="T1494" s="44"/>
      <c r="U1494" s="43"/>
      <c r="V1494" s="44"/>
      <c r="W1494" s="43"/>
      <c r="X1494" s="44"/>
      <c r="Y1494" s="43"/>
      <c r="Z1494" s="44"/>
      <c r="AA1494" s="43"/>
    </row>
    <row r="1495" spans="1:27">
      <c r="A1495" s="19"/>
      <c r="B1495" s="26"/>
      <c r="C1495" s="26"/>
      <c r="D1495" s="41"/>
      <c r="E1495" s="42"/>
      <c r="F1495" s="41"/>
      <c r="G1495" s="42"/>
      <c r="H1495" s="41"/>
      <c r="I1495" s="42"/>
      <c r="J1495" s="41"/>
      <c r="K1495" s="42"/>
      <c r="L1495" s="41"/>
      <c r="M1495" s="42"/>
      <c r="N1495" s="41"/>
      <c r="O1495" s="58"/>
      <c r="P1495" s="44"/>
      <c r="Q1495" s="43"/>
      <c r="R1495" s="44"/>
      <c r="S1495" s="43"/>
      <c r="T1495" s="44"/>
      <c r="U1495" s="43"/>
      <c r="V1495" s="44"/>
      <c r="W1495" s="43"/>
      <c r="X1495" s="44"/>
      <c r="Y1495" s="43"/>
      <c r="Z1495" s="44"/>
      <c r="AA1495" s="43"/>
    </row>
    <row r="1496" spans="1:27">
      <c r="A1496" s="19"/>
      <c r="B1496" s="26"/>
      <c r="C1496" s="26"/>
      <c r="D1496" s="41"/>
      <c r="E1496" s="42"/>
      <c r="F1496" s="41"/>
      <c r="G1496" s="42"/>
      <c r="H1496" s="41"/>
      <c r="I1496" s="42"/>
      <c r="J1496" s="41"/>
      <c r="K1496" s="42"/>
      <c r="L1496" s="41"/>
      <c r="M1496" s="42"/>
      <c r="N1496" s="41"/>
      <c r="O1496" s="58"/>
      <c r="P1496" s="44"/>
      <c r="Q1496" s="43"/>
      <c r="R1496" s="44"/>
      <c r="S1496" s="43"/>
      <c r="T1496" s="44"/>
      <c r="U1496" s="43"/>
      <c r="V1496" s="44"/>
      <c r="W1496" s="43"/>
      <c r="X1496" s="44"/>
      <c r="Y1496" s="43"/>
      <c r="Z1496" s="44"/>
      <c r="AA1496" s="43"/>
    </row>
    <row r="1497" spans="1:27">
      <c r="A1497" s="19"/>
      <c r="B1497" s="26"/>
      <c r="C1497" s="26"/>
      <c r="D1497" s="41"/>
      <c r="E1497" s="42"/>
      <c r="F1497" s="41"/>
      <c r="G1497" s="42"/>
      <c r="H1497" s="41"/>
      <c r="I1497" s="42"/>
      <c r="J1497" s="41"/>
      <c r="K1497" s="42"/>
      <c r="L1497" s="41"/>
      <c r="M1497" s="42"/>
      <c r="N1497" s="41"/>
      <c r="O1497" s="58"/>
      <c r="P1497" s="44"/>
      <c r="Q1497" s="43"/>
      <c r="R1497" s="44"/>
      <c r="S1497" s="43"/>
      <c r="T1497" s="44"/>
      <c r="U1497" s="43"/>
      <c r="V1497" s="44"/>
      <c r="W1497" s="43"/>
      <c r="X1497" s="44"/>
      <c r="Y1497" s="43"/>
      <c r="Z1497" s="44"/>
      <c r="AA1497" s="43"/>
    </row>
    <row r="1498" spans="1:27">
      <c r="A1498" s="19"/>
      <c r="B1498" s="26"/>
      <c r="C1498" s="26"/>
      <c r="D1498" s="41"/>
      <c r="E1498" s="42"/>
      <c r="F1498" s="41"/>
      <c r="G1498" s="42"/>
      <c r="H1498" s="41"/>
      <c r="I1498" s="42"/>
      <c r="J1498" s="41"/>
      <c r="K1498" s="42"/>
      <c r="L1498" s="41"/>
      <c r="M1498" s="42"/>
      <c r="N1498" s="41"/>
      <c r="O1498" s="58"/>
      <c r="P1498" s="44"/>
      <c r="Q1498" s="43"/>
      <c r="R1498" s="44"/>
      <c r="S1498" s="43"/>
      <c r="T1498" s="44"/>
      <c r="U1498" s="43"/>
      <c r="V1498" s="44"/>
      <c r="W1498" s="43"/>
      <c r="X1498" s="44"/>
      <c r="Y1498" s="43"/>
      <c r="Z1498" s="44"/>
      <c r="AA1498" s="43"/>
    </row>
    <row r="1499" spans="1:27">
      <c r="A1499" s="19"/>
      <c r="B1499" s="26"/>
      <c r="C1499" s="26"/>
      <c r="D1499" s="41"/>
      <c r="E1499" s="42"/>
      <c r="F1499" s="41"/>
      <c r="G1499" s="42"/>
      <c r="H1499" s="41"/>
      <c r="I1499" s="42"/>
      <c r="J1499" s="41"/>
      <c r="K1499" s="42"/>
      <c r="L1499" s="41"/>
      <c r="M1499" s="42"/>
      <c r="N1499" s="41"/>
      <c r="O1499" s="58"/>
      <c r="P1499" s="44"/>
      <c r="Q1499" s="43"/>
      <c r="R1499" s="44"/>
      <c r="S1499" s="43"/>
      <c r="T1499" s="44"/>
      <c r="U1499" s="43"/>
      <c r="V1499" s="44"/>
      <c r="W1499" s="43"/>
      <c r="X1499" s="44"/>
      <c r="Y1499" s="43"/>
      <c r="Z1499" s="44"/>
      <c r="AA1499" s="43"/>
    </row>
    <row r="1500" spans="1:27">
      <c r="A1500" s="19"/>
      <c r="B1500" s="26"/>
      <c r="C1500" s="26"/>
      <c r="D1500" s="41"/>
      <c r="E1500" s="42"/>
      <c r="F1500" s="41"/>
      <c r="G1500" s="42"/>
      <c r="H1500" s="41"/>
      <c r="I1500" s="42"/>
      <c r="J1500" s="41"/>
      <c r="K1500" s="42"/>
      <c r="L1500" s="41"/>
      <c r="M1500" s="42"/>
      <c r="N1500" s="41"/>
      <c r="O1500" s="58"/>
      <c r="P1500" s="44"/>
      <c r="Q1500" s="43"/>
      <c r="R1500" s="44"/>
      <c r="S1500" s="43"/>
      <c r="T1500" s="44"/>
      <c r="U1500" s="43"/>
      <c r="V1500" s="44"/>
      <c r="W1500" s="43"/>
      <c r="X1500" s="44"/>
      <c r="Y1500" s="43"/>
      <c r="Z1500" s="44"/>
      <c r="AA1500" s="43"/>
    </row>
    <row r="1501" spans="1:27">
      <c r="A1501" s="19"/>
      <c r="B1501" s="26"/>
      <c r="C1501" s="26"/>
      <c r="D1501" s="41"/>
      <c r="E1501" s="42"/>
      <c r="F1501" s="41"/>
      <c r="G1501" s="42"/>
      <c r="H1501" s="41"/>
      <c r="I1501" s="42"/>
      <c r="J1501" s="41"/>
      <c r="K1501" s="42"/>
      <c r="L1501" s="41"/>
      <c r="M1501" s="42"/>
      <c r="N1501" s="41"/>
      <c r="O1501" s="58"/>
      <c r="P1501" s="44"/>
      <c r="Q1501" s="43"/>
      <c r="R1501" s="44"/>
      <c r="S1501" s="43"/>
      <c r="T1501" s="44"/>
      <c r="U1501" s="43"/>
      <c r="V1501" s="44"/>
      <c r="W1501" s="43"/>
      <c r="X1501" s="44"/>
      <c r="Y1501" s="43"/>
      <c r="Z1501" s="44"/>
      <c r="AA1501" s="43"/>
    </row>
    <row r="1502" spans="1:27">
      <c r="A1502" s="19"/>
      <c r="B1502" s="26"/>
      <c r="C1502" s="26"/>
      <c r="D1502" s="41"/>
      <c r="E1502" s="42"/>
      <c r="F1502" s="41"/>
      <c r="G1502" s="42"/>
      <c r="H1502" s="41"/>
      <c r="I1502" s="42"/>
      <c r="J1502" s="41"/>
      <c r="K1502" s="42"/>
      <c r="L1502" s="41"/>
      <c r="M1502" s="42"/>
      <c r="N1502" s="41"/>
      <c r="O1502" s="58"/>
      <c r="P1502" s="44"/>
      <c r="Q1502" s="43"/>
      <c r="R1502" s="44"/>
      <c r="S1502" s="43"/>
      <c r="T1502" s="44"/>
      <c r="U1502" s="43"/>
      <c r="V1502" s="44"/>
      <c r="W1502" s="43"/>
      <c r="X1502" s="44"/>
      <c r="Y1502" s="43"/>
      <c r="Z1502" s="44"/>
      <c r="AA1502" s="43"/>
    </row>
    <row r="1503" spans="1:27">
      <c r="A1503" s="19"/>
      <c r="B1503" s="26"/>
      <c r="C1503" s="26"/>
      <c r="D1503" s="41"/>
      <c r="E1503" s="42"/>
      <c r="F1503" s="41"/>
      <c r="G1503" s="42"/>
      <c r="H1503" s="41"/>
      <c r="I1503" s="42"/>
      <c r="J1503" s="41"/>
      <c r="K1503" s="42"/>
      <c r="L1503" s="41"/>
      <c r="M1503" s="42"/>
      <c r="N1503" s="41"/>
      <c r="O1503" s="58"/>
      <c r="P1503" s="44"/>
      <c r="Q1503" s="43"/>
      <c r="R1503" s="44"/>
      <c r="S1503" s="43"/>
      <c r="T1503" s="44"/>
      <c r="U1503" s="43"/>
      <c r="V1503" s="44"/>
      <c r="W1503" s="43"/>
      <c r="X1503" s="44"/>
      <c r="Y1503" s="43"/>
      <c r="Z1503" s="44"/>
      <c r="AA1503" s="43"/>
    </row>
    <row r="1504" spans="1:27">
      <c r="A1504" s="19"/>
      <c r="B1504" s="26"/>
      <c r="C1504" s="26"/>
      <c r="D1504" s="41"/>
      <c r="E1504" s="42"/>
      <c r="F1504" s="41"/>
      <c r="G1504" s="42"/>
      <c r="H1504" s="41"/>
      <c r="I1504" s="42"/>
      <c r="J1504" s="41"/>
      <c r="K1504" s="42"/>
      <c r="L1504" s="41"/>
      <c r="M1504" s="42"/>
      <c r="N1504" s="41"/>
      <c r="O1504" s="58"/>
      <c r="P1504" s="44"/>
      <c r="Q1504" s="43"/>
      <c r="R1504" s="44"/>
      <c r="S1504" s="43"/>
      <c r="T1504" s="44"/>
      <c r="U1504" s="43"/>
      <c r="V1504" s="44"/>
      <c r="W1504" s="43"/>
      <c r="X1504" s="44"/>
      <c r="Y1504" s="43"/>
      <c r="Z1504" s="44"/>
      <c r="AA1504" s="43"/>
    </row>
    <row r="1505" spans="1:27">
      <c r="A1505" s="19"/>
      <c r="B1505" s="26"/>
      <c r="C1505" s="26"/>
      <c r="D1505" s="41"/>
      <c r="E1505" s="42"/>
      <c r="F1505" s="41"/>
      <c r="G1505" s="42"/>
      <c r="H1505" s="41"/>
      <c r="I1505" s="42"/>
      <c r="J1505" s="41"/>
      <c r="K1505" s="42"/>
      <c r="L1505" s="41"/>
      <c r="M1505" s="42"/>
      <c r="N1505" s="41"/>
      <c r="O1505" s="58"/>
      <c r="P1505" s="44"/>
      <c r="Q1505" s="43"/>
      <c r="R1505" s="44"/>
      <c r="S1505" s="43"/>
      <c r="T1505" s="44"/>
      <c r="U1505" s="43"/>
      <c r="V1505" s="44"/>
      <c r="W1505" s="43"/>
      <c r="X1505" s="44"/>
      <c r="Y1505" s="43"/>
      <c r="Z1505" s="44"/>
      <c r="AA1505" s="43"/>
    </row>
    <row r="1506" spans="1:27">
      <c r="A1506" s="19"/>
      <c r="B1506" s="26"/>
      <c r="C1506" s="26"/>
      <c r="D1506" s="41"/>
      <c r="E1506" s="42"/>
      <c r="F1506" s="41"/>
      <c r="G1506" s="42"/>
      <c r="H1506" s="41"/>
      <c r="I1506" s="42"/>
      <c r="J1506" s="41"/>
      <c r="K1506" s="42"/>
      <c r="L1506" s="41"/>
      <c r="M1506" s="42"/>
      <c r="N1506" s="41"/>
      <c r="O1506" s="58"/>
      <c r="P1506" s="44"/>
      <c r="Q1506" s="43"/>
      <c r="R1506" s="44"/>
      <c r="S1506" s="43"/>
      <c r="T1506" s="44"/>
      <c r="U1506" s="43"/>
      <c r="V1506" s="44"/>
      <c r="W1506" s="43"/>
      <c r="X1506" s="44"/>
      <c r="Y1506" s="43"/>
      <c r="Z1506" s="44"/>
      <c r="AA1506" s="43"/>
    </row>
    <row r="1507" spans="1:27">
      <c r="A1507" s="19"/>
      <c r="B1507" s="26"/>
      <c r="C1507" s="26"/>
      <c r="D1507" s="41"/>
      <c r="E1507" s="42"/>
      <c r="F1507" s="41"/>
      <c r="G1507" s="42"/>
      <c r="H1507" s="41"/>
      <c r="I1507" s="42"/>
      <c r="J1507" s="41"/>
      <c r="K1507" s="42"/>
      <c r="L1507" s="41"/>
      <c r="M1507" s="42"/>
      <c r="N1507" s="41"/>
      <c r="O1507" s="58"/>
      <c r="P1507" s="44"/>
      <c r="Q1507" s="43"/>
      <c r="R1507" s="44"/>
      <c r="S1507" s="43"/>
      <c r="T1507" s="44"/>
      <c r="U1507" s="43"/>
      <c r="V1507" s="44"/>
      <c r="W1507" s="43"/>
      <c r="X1507" s="44"/>
      <c r="Y1507" s="43"/>
      <c r="Z1507" s="44"/>
      <c r="AA1507" s="43"/>
    </row>
    <row r="1508" spans="1:27">
      <c r="A1508" s="19"/>
      <c r="B1508" s="26"/>
      <c r="C1508" s="26"/>
      <c r="D1508" s="41"/>
      <c r="E1508" s="42"/>
      <c r="F1508" s="41"/>
      <c r="G1508" s="42"/>
      <c r="H1508" s="41"/>
      <c r="I1508" s="42"/>
      <c r="J1508" s="41"/>
      <c r="K1508" s="42"/>
      <c r="L1508" s="41"/>
      <c r="M1508" s="42"/>
      <c r="N1508" s="41"/>
      <c r="O1508" s="58"/>
      <c r="P1508" s="44"/>
      <c r="Q1508" s="43"/>
      <c r="R1508" s="44"/>
      <c r="S1508" s="43"/>
      <c r="T1508" s="44"/>
      <c r="U1508" s="43"/>
      <c r="V1508" s="44"/>
      <c r="W1508" s="43"/>
      <c r="X1508" s="44"/>
      <c r="Y1508" s="43"/>
      <c r="Z1508" s="44"/>
      <c r="AA1508" s="43"/>
    </row>
    <row r="1509" spans="1:27">
      <c r="A1509" s="19"/>
      <c r="B1509" s="26"/>
      <c r="C1509" s="26"/>
      <c r="D1509" s="41"/>
      <c r="E1509" s="42"/>
      <c r="F1509" s="41"/>
      <c r="G1509" s="42"/>
      <c r="H1509" s="41"/>
      <c r="I1509" s="42"/>
      <c r="J1509" s="41"/>
      <c r="K1509" s="42"/>
      <c r="L1509" s="41"/>
      <c r="M1509" s="42"/>
      <c r="N1509" s="41"/>
      <c r="O1509" s="58"/>
      <c r="P1509" s="44"/>
      <c r="Q1509" s="43"/>
      <c r="R1509" s="44"/>
      <c r="S1509" s="43"/>
      <c r="T1509" s="44"/>
      <c r="U1509" s="43"/>
      <c r="V1509" s="44"/>
      <c r="W1509" s="43"/>
      <c r="X1509" s="44"/>
      <c r="Y1509" s="43"/>
      <c r="Z1509" s="44"/>
      <c r="AA1509" s="43"/>
    </row>
    <row r="1510" spans="1:27">
      <c r="A1510" s="19"/>
      <c r="B1510" s="26"/>
      <c r="C1510" s="26"/>
      <c r="D1510" s="41"/>
      <c r="E1510" s="42"/>
      <c r="F1510" s="41"/>
      <c r="G1510" s="42"/>
      <c r="H1510" s="41"/>
      <c r="I1510" s="42"/>
      <c r="J1510" s="41"/>
      <c r="K1510" s="42"/>
      <c r="L1510" s="41"/>
      <c r="M1510" s="42"/>
      <c r="N1510" s="41"/>
      <c r="O1510" s="58"/>
      <c r="P1510" s="44"/>
      <c r="Q1510" s="43"/>
      <c r="R1510" s="44"/>
      <c r="S1510" s="43"/>
      <c r="T1510" s="44"/>
      <c r="U1510" s="43"/>
      <c r="V1510" s="44"/>
      <c r="W1510" s="43"/>
      <c r="X1510" s="44"/>
      <c r="Y1510" s="43"/>
      <c r="Z1510" s="44"/>
      <c r="AA1510" s="43"/>
    </row>
    <row r="1511" spans="1:27">
      <c r="A1511" s="10"/>
      <c r="B1511" s="10"/>
      <c r="C1511" s="10"/>
      <c r="D1511" s="11"/>
      <c r="E1511" s="12"/>
      <c r="F1511" s="11"/>
      <c r="G1511" s="12"/>
      <c r="H1511" s="11"/>
      <c r="I1511" s="12"/>
      <c r="J1511" s="11"/>
      <c r="K1511" s="12"/>
      <c r="L1511" s="11"/>
      <c r="M1511" s="12"/>
      <c r="N1511" s="25"/>
      <c r="O1511" s="59"/>
      <c r="P1511" s="25"/>
      <c r="Q1511" s="24"/>
      <c r="R1511" s="25"/>
      <c r="S1511" s="24"/>
      <c r="T1511" s="25"/>
      <c r="U1511" s="24"/>
      <c r="V1511" s="25"/>
      <c r="W1511" s="24"/>
      <c r="Z1511" s="61"/>
      <c r="AA1511" s="24"/>
    </row>
    <row r="1512" spans="1:27">
      <c r="A1512" s="10"/>
      <c r="B1512" s="10"/>
      <c r="C1512" s="10"/>
      <c r="D1512" s="11"/>
      <c r="E1512" s="12"/>
      <c r="F1512" s="11"/>
      <c r="G1512" s="12"/>
      <c r="H1512" s="11"/>
      <c r="I1512" s="12"/>
      <c r="J1512" s="11"/>
      <c r="K1512" s="12"/>
      <c r="L1512" s="11"/>
      <c r="M1512" s="12"/>
      <c r="N1512" s="25"/>
      <c r="O1512" s="59"/>
      <c r="P1512" s="25"/>
      <c r="Q1512" s="24"/>
      <c r="R1512" s="25"/>
      <c r="S1512" s="24"/>
      <c r="T1512" s="25"/>
      <c r="U1512" s="24"/>
      <c r="V1512" s="25"/>
      <c r="W1512" s="24"/>
      <c r="Z1512" s="61"/>
      <c r="AA1512" s="24"/>
    </row>
    <row r="1513" spans="1:27">
      <c r="A1513" s="10"/>
      <c r="B1513" s="10"/>
      <c r="C1513" s="10"/>
      <c r="D1513" s="11"/>
      <c r="E1513" s="12"/>
      <c r="F1513" s="11"/>
      <c r="G1513" s="12"/>
      <c r="H1513" s="11"/>
      <c r="I1513" s="12"/>
      <c r="J1513" s="11"/>
      <c r="K1513" s="12"/>
      <c r="L1513" s="11"/>
      <c r="M1513" s="12"/>
      <c r="N1513" s="25"/>
      <c r="O1513" s="59"/>
      <c r="P1513" s="25"/>
      <c r="Q1513" s="24"/>
      <c r="R1513" s="25"/>
      <c r="S1513" s="24"/>
      <c r="T1513" s="25"/>
      <c r="U1513" s="24"/>
      <c r="V1513" s="25"/>
      <c r="W1513" s="24"/>
      <c r="Z1513" s="61"/>
      <c r="AA1513" s="24"/>
    </row>
    <row r="1514" spans="1:27">
      <c r="A1514" s="10"/>
      <c r="B1514" s="10"/>
      <c r="C1514" s="10"/>
      <c r="D1514" s="11"/>
      <c r="E1514" s="12"/>
      <c r="F1514" s="11"/>
      <c r="G1514" s="12"/>
      <c r="H1514" s="11"/>
      <c r="I1514" s="12"/>
      <c r="J1514" s="11"/>
      <c r="K1514" s="12"/>
      <c r="L1514" s="11"/>
      <c r="M1514" s="12"/>
      <c r="N1514" s="25"/>
      <c r="O1514" s="59"/>
      <c r="P1514" s="25"/>
      <c r="Q1514" s="24"/>
      <c r="R1514" s="25"/>
      <c r="S1514" s="24"/>
      <c r="T1514" s="25"/>
      <c r="U1514" s="24"/>
      <c r="V1514" s="25"/>
      <c r="W1514" s="24"/>
      <c r="Z1514" s="61"/>
      <c r="AA1514" s="24"/>
    </row>
    <row r="1515" spans="1:27">
      <c r="A1515" s="10"/>
      <c r="B1515" s="10"/>
      <c r="C1515" s="10"/>
      <c r="D1515" s="11"/>
      <c r="E1515" s="12"/>
      <c r="F1515" s="11"/>
      <c r="G1515" s="12"/>
      <c r="H1515" s="11"/>
      <c r="I1515" s="12"/>
      <c r="J1515" s="11"/>
      <c r="K1515" s="12"/>
      <c r="L1515" s="11"/>
      <c r="M1515" s="12"/>
      <c r="N1515" s="25"/>
      <c r="O1515" s="59"/>
      <c r="P1515" s="25"/>
      <c r="Q1515" s="24"/>
      <c r="R1515" s="25"/>
      <c r="S1515" s="24"/>
      <c r="T1515" s="25"/>
      <c r="U1515" s="24"/>
      <c r="V1515" s="25"/>
      <c r="W1515" s="24"/>
      <c r="Z1515" s="61"/>
      <c r="AA1515" s="24"/>
    </row>
    <row r="1516" spans="1:27">
      <c r="A1516" s="10"/>
      <c r="B1516" s="10"/>
      <c r="C1516" s="10"/>
      <c r="D1516" s="11"/>
      <c r="E1516" s="12"/>
      <c r="F1516" s="11"/>
      <c r="G1516" s="12"/>
      <c r="H1516" s="11"/>
      <c r="I1516" s="12"/>
      <c r="J1516" s="11"/>
      <c r="K1516" s="12"/>
      <c r="L1516" s="11"/>
      <c r="M1516" s="12"/>
      <c r="N1516" s="25"/>
      <c r="O1516" s="59"/>
      <c r="P1516" s="25"/>
      <c r="Q1516" s="24"/>
      <c r="R1516" s="25"/>
      <c r="S1516" s="24"/>
      <c r="T1516" s="25"/>
      <c r="U1516" s="24"/>
      <c r="V1516" s="25"/>
      <c r="W1516" s="24"/>
      <c r="Z1516" s="61"/>
      <c r="AA1516" s="24"/>
    </row>
    <row r="1517" spans="1:27">
      <c r="A1517" s="10"/>
      <c r="B1517" s="10"/>
      <c r="C1517" s="10"/>
      <c r="D1517" s="11"/>
      <c r="E1517" s="12"/>
      <c r="F1517" s="11"/>
      <c r="G1517" s="12"/>
      <c r="H1517" s="11"/>
      <c r="I1517" s="12"/>
      <c r="J1517" s="11"/>
      <c r="K1517" s="12"/>
      <c r="L1517" s="11"/>
      <c r="M1517" s="12"/>
      <c r="N1517" s="25"/>
      <c r="O1517" s="59"/>
      <c r="P1517" s="25"/>
      <c r="Q1517" s="24"/>
      <c r="R1517" s="25"/>
      <c r="S1517" s="24"/>
      <c r="T1517" s="25"/>
      <c r="U1517" s="24"/>
      <c r="V1517" s="25"/>
      <c r="W1517" s="24"/>
      <c r="Z1517" s="61"/>
      <c r="AA1517" s="24"/>
    </row>
    <row r="1518" spans="1:27">
      <c r="A1518" s="10"/>
      <c r="B1518" s="10"/>
      <c r="C1518" s="10"/>
      <c r="D1518" s="11"/>
      <c r="E1518" s="12"/>
      <c r="F1518" s="11"/>
      <c r="G1518" s="12"/>
      <c r="H1518" s="11"/>
      <c r="I1518" s="12"/>
      <c r="J1518" s="11"/>
      <c r="K1518" s="12"/>
      <c r="L1518" s="11"/>
      <c r="M1518" s="12"/>
      <c r="N1518" s="25"/>
      <c r="O1518" s="59"/>
      <c r="P1518" s="25"/>
      <c r="Q1518" s="24"/>
      <c r="R1518" s="25"/>
      <c r="S1518" s="24"/>
      <c r="T1518" s="25"/>
      <c r="U1518" s="24"/>
      <c r="V1518" s="25"/>
      <c r="W1518" s="24"/>
      <c r="Z1518" s="61"/>
      <c r="AA1518" s="24"/>
    </row>
    <row r="1519" spans="1:27">
      <c r="A1519" s="10"/>
      <c r="B1519" s="10"/>
      <c r="C1519" s="10"/>
      <c r="D1519" s="11"/>
      <c r="E1519" s="12"/>
      <c r="F1519" s="11"/>
      <c r="G1519" s="12"/>
      <c r="H1519" s="11"/>
      <c r="I1519" s="12"/>
      <c r="J1519" s="11"/>
      <c r="K1519" s="12"/>
      <c r="L1519" s="11"/>
      <c r="M1519" s="12"/>
      <c r="N1519" s="25"/>
      <c r="O1519" s="59"/>
      <c r="P1519" s="25"/>
      <c r="Q1519" s="24"/>
      <c r="R1519" s="25"/>
      <c r="S1519" s="24"/>
      <c r="T1519" s="25"/>
      <c r="U1519" s="24"/>
      <c r="V1519" s="25"/>
      <c r="W1519" s="24"/>
      <c r="Z1519" s="61"/>
      <c r="AA1519" s="24"/>
    </row>
    <row r="1520" spans="1:27">
      <c r="A1520" s="10"/>
      <c r="B1520" s="10"/>
      <c r="C1520" s="10"/>
      <c r="D1520" s="11"/>
      <c r="E1520" s="12"/>
      <c r="F1520" s="11"/>
      <c r="G1520" s="12"/>
      <c r="H1520" s="11"/>
      <c r="I1520" s="12"/>
      <c r="J1520" s="11"/>
      <c r="K1520" s="12"/>
      <c r="L1520" s="11"/>
      <c r="M1520" s="12"/>
      <c r="N1520" s="25"/>
      <c r="O1520" s="59"/>
      <c r="P1520" s="25"/>
      <c r="Q1520" s="24"/>
      <c r="R1520" s="25"/>
      <c r="S1520" s="24"/>
      <c r="T1520" s="25"/>
      <c r="U1520" s="24"/>
      <c r="V1520" s="25"/>
      <c r="W1520" s="24"/>
      <c r="Z1520" s="61"/>
      <c r="AA1520" s="24"/>
    </row>
    <row r="1521" spans="1:27">
      <c r="A1521" s="10"/>
      <c r="B1521" s="10"/>
      <c r="C1521" s="10"/>
      <c r="D1521" s="11"/>
      <c r="E1521" s="12"/>
      <c r="F1521" s="11"/>
      <c r="G1521" s="12"/>
      <c r="H1521" s="11"/>
      <c r="I1521" s="12"/>
      <c r="J1521" s="11"/>
      <c r="K1521" s="12"/>
      <c r="L1521" s="11"/>
      <c r="M1521" s="12"/>
      <c r="N1521" s="25"/>
      <c r="O1521" s="59"/>
      <c r="P1521" s="25"/>
      <c r="Q1521" s="24"/>
      <c r="R1521" s="25"/>
      <c r="S1521" s="24"/>
      <c r="T1521" s="25"/>
      <c r="U1521" s="24"/>
      <c r="V1521" s="25"/>
      <c r="W1521" s="24"/>
      <c r="Z1521" s="61"/>
      <c r="AA1521" s="24"/>
    </row>
    <row r="1522" spans="1:27">
      <c r="A1522" s="10"/>
      <c r="B1522" s="10"/>
      <c r="C1522" s="10"/>
      <c r="D1522" s="11"/>
      <c r="E1522" s="12"/>
      <c r="F1522" s="11"/>
      <c r="G1522" s="12"/>
      <c r="H1522" s="11"/>
      <c r="I1522" s="12"/>
      <c r="J1522" s="11"/>
      <c r="K1522" s="12"/>
      <c r="L1522" s="11"/>
      <c r="M1522" s="12"/>
      <c r="N1522" s="25"/>
      <c r="O1522" s="59"/>
      <c r="P1522" s="25"/>
      <c r="Q1522" s="24"/>
      <c r="R1522" s="25"/>
      <c r="S1522" s="24"/>
      <c r="T1522" s="25"/>
      <c r="U1522" s="24"/>
      <c r="V1522" s="25"/>
      <c r="W1522" s="24"/>
      <c r="Z1522" s="61"/>
      <c r="AA1522" s="24"/>
    </row>
    <row r="1523" spans="1:27">
      <c r="A1523" s="10"/>
      <c r="B1523" s="10"/>
      <c r="C1523" s="10"/>
      <c r="D1523" s="11"/>
      <c r="E1523" s="12"/>
      <c r="F1523" s="11"/>
      <c r="G1523" s="12"/>
      <c r="H1523" s="11"/>
      <c r="I1523" s="12"/>
      <c r="J1523" s="11"/>
      <c r="K1523" s="12"/>
      <c r="L1523" s="11"/>
      <c r="M1523" s="12"/>
      <c r="N1523" s="25"/>
      <c r="O1523" s="59"/>
      <c r="P1523" s="25"/>
      <c r="Q1523" s="24"/>
      <c r="R1523" s="25"/>
      <c r="S1523" s="24"/>
      <c r="T1523" s="25"/>
      <c r="U1523" s="24"/>
      <c r="V1523" s="25"/>
      <c r="W1523" s="24"/>
      <c r="Z1523" s="61"/>
      <c r="AA1523" s="24"/>
    </row>
    <row r="1524" spans="1:27">
      <c r="A1524" s="10"/>
      <c r="B1524" s="10"/>
      <c r="C1524" s="10"/>
      <c r="D1524" s="11"/>
      <c r="E1524" s="12"/>
      <c r="F1524" s="11"/>
      <c r="G1524" s="12"/>
      <c r="H1524" s="11"/>
      <c r="I1524" s="12"/>
      <c r="J1524" s="11"/>
      <c r="K1524" s="12"/>
      <c r="L1524" s="11"/>
      <c r="M1524" s="12"/>
      <c r="N1524" s="25"/>
      <c r="O1524" s="59"/>
      <c r="P1524" s="25"/>
      <c r="Q1524" s="24"/>
      <c r="R1524" s="25"/>
      <c r="S1524" s="24"/>
      <c r="T1524" s="25"/>
      <c r="U1524" s="24"/>
      <c r="V1524" s="25"/>
      <c r="W1524" s="24"/>
      <c r="Z1524" s="61"/>
      <c r="AA1524" s="24"/>
    </row>
    <row r="1525" spans="1:27">
      <c r="A1525" s="10"/>
      <c r="B1525" s="10"/>
      <c r="C1525" s="10"/>
      <c r="D1525" s="11"/>
      <c r="E1525" s="12"/>
      <c r="F1525" s="11"/>
      <c r="G1525" s="12"/>
      <c r="H1525" s="11"/>
      <c r="I1525" s="12"/>
      <c r="J1525" s="11"/>
      <c r="K1525" s="12"/>
      <c r="L1525" s="11"/>
      <c r="M1525" s="12"/>
      <c r="N1525" s="25"/>
      <c r="O1525" s="59"/>
      <c r="P1525" s="25"/>
      <c r="Q1525" s="24"/>
      <c r="R1525" s="25"/>
      <c r="S1525" s="24"/>
      <c r="T1525" s="25"/>
      <c r="U1525" s="24"/>
      <c r="V1525" s="25"/>
      <c r="W1525" s="24"/>
      <c r="Z1525" s="61"/>
      <c r="AA1525" s="24"/>
    </row>
    <row r="1526" spans="1:27">
      <c r="A1526" s="10"/>
      <c r="B1526" s="10"/>
      <c r="C1526" s="10"/>
      <c r="D1526" s="11"/>
      <c r="E1526" s="12"/>
      <c r="F1526" s="11"/>
      <c r="G1526" s="12"/>
      <c r="H1526" s="11"/>
      <c r="I1526" s="12"/>
      <c r="J1526" s="11"/>
      <c r="K1526" s="12"/>
      <c r="L1526" s="11"/>
      <c r="M1526" s="12"/>
      <c r="N1526" s="25"/>
      <c r="O1526" s="59"/>
      <c r="P1526" s="25"/>
      <c r="Q1526" s="24"/>
      <c r="R1526" s="25"/>
      <c r="S1526" s="24"/>
      <c r="T1526" s="25"/>
      <c r="U1526" s="24"/>
      <c r="V1526" s="25"/>
      <c r="W1526" s="24"/>
      <c r="Z1526" s="61"/>
      <c r="AA1526" s="24"/>
    </row>
    <row r="1527" spans="1:27">
      <c r="A1527" s="10"/>
      <c r="B1527" s="10"/>
      <c r="C1527" s="10"/>
      <c r="D1527" s="11"/>
      <c r="E1527" s="12"/>
      <c r="F1527" s="11"/>
      <c r="G1527" s="12"/>
      <c r="H1527" s="11"/>
      <c r="I1527" s="12"/>
      <c r="J1527" s="11"/>
      <c r="K1527" s="12"/>
      <c r="L1527" s="11"/>
      <c r="M1527" s="12"/>
      <c r="N1527" s="25"/>
      <c r="O1527" s="59"/>
      <c r="P1527" s="25"/>
      <c r="Q1527" s="24"/>
      <c r="R1527" s="25"/>
      <c r="S1527" s="24"/>
      <c r="T1527" s="25"/>
      <c r="U1527" s="24"/>
      <c r="V1527" s="25"/>
      <c r="W1527" s="24"/>
      <c r="Z1527" s="61"/>
      <c r="AA1527" s="24"/>
    </row>
    <row r="1528" spans="1:27">
      <c r="A1528" s="10"/>
      <c r="B1528" s="10"/>
      <c r="C1528" s="10"/>
      <c r="D1528" s="11"/>
      <c r="E1528" s="12"/>
      <c r="F1528" s="11"/>
      <c r="G1528" s="12"/>
      <c r="H1528" s="11"/>
      <c r="I1528" s="12"/>
      <c r="J1528" s="11"/>
      <c r="K1528" s="12"/>
      <c r="L1528" s="11"/>
      <c r="M1528" s="12"/>
      <c r="N1528" s="25"/>
      <c r="O1528" s="59"/>
      <c r="P1528" s="25"/>
      <c r="Q1528" s="24"/>
      <c r="R1528" s="25"/>
      <c r="S1528" s="24"/>
      <c r="T1528" s="25"/>
      <c r="U1528" s="24"/>
      <c r="V1528" s="25"/>
      <c r="W1528" s="24"/>
      <c r="Z1528" s="61"/>
      <c r="AA1528" s="24"/>
    </row>
    <row r="1529" spans="1:27">
      <c r="A1529" s="10"/>
      <c r="B1529" s="10"/>
      <c r="C1529" s="10"/>
      <c r="D1529" s="11"/>
      <c r="E1529" s="12"/>
      <c r="F1529" s="11"/>
      <c r="G1529" s="12"/>
      <c r="H1529" s="11"/>
      <c r="I1529" s="12"/>
      <c r="J1529" s="11"/>
      <c r="K1529" s="12"/>
      <c r="L1529" s="11"/>
      <c r="M1529" s="12"/>
      <c r="N1529" s="25"/>
      <c r="O1529" s="59"/>
      <c r="P1529" s="25"/>
      <c r="Q1529" s="24"/>
      <c r="R1529" s="25"/>
      <c r="S1529" s="24"/>
      <c r="T1529" s="25"/>
      <c r="U1529" s="24"/>
      <c r="V1529" s="25"/>
      <c r="W1529" s="24"/>
      <c r="Z1529" s="61"/>
      <c r="AA1529" s="24"/>
    </row>
    <row r="1530" spans="1:27">
      <c r="A1530" s="10"/>
      <c r="B1530" s="10"/>
      <c r="C1530" s="10"/>
      <c r="D1530" s="11"/>
      <c r="E1530" s="12"/>
      <c r="F1530" s="11"/>
      <c r="G1530" s="12"/>
      <c r="H1530" s="11"/>
      <c r="I1530" s="12"/>
      <c r="J1530" s="11"/>
      <c r="K1530" s="12"/>
      <c r="L1530" s="11"/>
      <c r="M1530" s="12"/>
      <c r="N1530" s="25"/>
      <c r="O1530" s="59"/>
      <c r="P1530" s="25"/>
      <c r="Q1530" s="24"/>
      <c r="R1530" s="25"/>
      <c r="S1530" s="24"/>
      <c r="T1530" s="25"/>
      <c r="U1530" s="24"/>
      <c r="V1530" s="25"/>
      <c r="W1530" s="24"/>
      <c r="Z1530" s="61"/>
      <c r="AA1530" s="24"/>
    </row>
    <row r="1531" spans="1:27">
      <c r="A1531" s="10"/>
      <c r="B1531" s="10"/>
      <c r="C1531" s="10"/>
      <c r="D1531" s="11"/>
      <c r="E1531" s="12"/>
      <c r="F1531" s="11"/>
      <c r="G1531" s="12"/>
      <c r="H1531" s="11"/>
      <c r="I1531" s="12"/>
      <c r="J1531" s="11"/>
      <c r="K1531" s="12"/>
      <c r="L1531" s="11"/>
      <c r="M1531" s="12"/>
      <c r="N1531" s="25"/>
      <c r="O1531" s="59"/>
      <c r="P1531" s="25"/>
      <c r="Q1531" s="24"/>
      <c r="R1531" s="25"/>
      <c r="S1531" s="24"/>
      <c r="T1531" s="25"/>
      <c r="U1531" s="24"/>
      <c r="V1531" s="25"/>
      <c r="W1531" s="24"/>
      <c r="Z1531" s="61"/>
      <c r="AA1531" s="24"/>
    </row>
    <row r="1532" spans="1:27">
      <c r="A1532" s="10"/>
      <c r="B1532" s="10"/>
      <c r="C1532" s="10"/>
      <c r="D1532" s="11"/>
      <c r="E1532" s="12"/>
      <c r="F1532" s="11"/>
      <c r="G1532" s="12"/>
      <c r="H1532" s="11"/>
      <c r="I1532" s="12"/>
      <c r="J1532" s="11"/>
      <c r="K1532" s="12"/>
      <c r="L1532" s="11"/>
      <c r="M1532" s="12"/>
      <c r="N1532" s="25"/>
      <c r="O1532" s="59"/>
      <c r="P1532" s="25"/>
      <c r="Q1532" s="24"/>
      <c r="R1532" s="25"/>
      <c r="S1532" s="24"/>
      <c r="T1532" s="25"/>
      <c r="U1532" s="24"/>
      <c r="V1532" s="25"/>
      <c r="W1532" s="24"/>
      <c r="Z1532" s="61"/>
      <c r="AA1532" s="24"/>
    </row>
    <row r="1533" spans="1:27">
      <c r="A1533" s="10"/>
      <c r="B1533" s="10"/>
      <c r="C1533" s="10"/>
      <c r="D1533" s="11"/>
      <c r="E1533" s="12"/>
      <c r="F1533" s="11"/>
      <c r="G1533" s="12"/>
      <c r="H1533" s="11"/>
      <c r="I1533" s="12"/>
      <c r="J1533" s="11"/>
      <c r="K1533" s="12"/>
      <c r="L1533" s="11"/>
      <c r="M1533" s="12"/>
      <c r="N1533" s="25"/>
      <c r="O1533" s="59"/>
      <c r="P1533" s="25"/>
      <c r="Q1533" s="24"/>
      <c r="R1533" s="25"/>
      <c r="S1533" s="24"/>
      <c r="T1533" s="25"/>
      <c r="U1533" s="24"/>
      <c r="V1533" s="25"/>
      <c r="W1533" s="24"/>
      <c r="Z1533" s="61"/>
      <c r="AA1533" s="24"/>
    </row>
    <row r="1534" spans="1:27">
      <c r="A1534" s="10"/>
      <c r="B1534" s="10"/>
      <c r="C1534" s="10"/>
      <c r="D1534" s="11"/>
      <c r="E1534" s="12"/>
      <c r="F1534" s="11"/>
      <c r="G1534" s="12"/>
      <c r="H1534" s="11"/>
      <c r="I1534" s="12"/>
      <c r="J1534" s="11"/>
      <c r="K1534" s="12"/>
      <c r="L1534" s="11"/>
      <c r="M1534" s="12"/>
      <c r="N1534" s="25"/>
      <c r="O1534" s="59"/>
      <c r="P1534" s="25"/>
      <c r="Q1534" s="24"/>
      <c r="R1534" s="25"/>
      <c r="S1534" s="24"/>
      <c r="T1534" s="25"/>
      <c r="U1534" s="24"/>
      <c r="V1534" s="25"/>
      <c r="W1534" s="24"/>
      <c r="Z1534" s="61"/>
      <c r="AA1534" s="24"/>
    </row>
    <row r="1535" spans="1:27">
      <c r="A1535" s="10"/>
      <c r="B1535" s="10"/>
      <c r="C1535" s="10"/>
      <c r="D1535" s="11"/>
      <c r="E1535" s="12"/>
      <c r="F1535" s="11"/>
      <c r="G1535" s="12"/>
      <c r="H1535" s="11"/>
      <c r="I1535" s="12"/>
      <c r="J1535" s="11"/>
      <c r="K1535" s="12"/>
      <c r="L1535" s="11"/>
      <c r="M1535" s="12"/>
      <c r="N1535" s="25"/>
      <c r="O1535" s="59"/>
      <c r="P1535" s="25"/>
      <c r="Q1535" s="24"/>
      <c r="R1535" s="25"/>
      <c r="S1535" s="24"/>
      <c r="T1535" s="25"/>
      <c r="U1535" s="24"/>
      <c r="V1535" s="25"/>
      <c r="W1535" s="24"/>
      <c r="Z1535" s="61"/>
      <c r="AA1535" s="24"/>
    </row>
    <row r="1536" spans="1:27">
      <c r="A1536" s="10"/>
      <c r="B1536" s="10"/>
      <c r="C1536" s="10"/>
      <c r="D1536" s="11"/>
      <c r="E1536" s="12"/>
      <c r="F1536" s="11"/>
      <c r="G1536" s="12"/>
      <c r="H1536" s="11"/>
      <c r="I1536" s="12"/>
      <c r="J1536" s="11"/>
      <c r="K1536" s="12"/>
      <c r="L1536" s="11"/>
      <c r="M1536" s="12"/>
      <c r="N1536" s="25"/>
      <c r="O1536" s="59"/>
      <c r="P1536" s="25"/>
      <c r="Q1536" s="24"/>
      <c r="R1536" s="25"/>
      <c r="S1536" s="24"/>
      <c r="T1536" s="25"/>
      <c r="U1536" s="24"/>
      <c r="V1536" s="25"/>
      <c r="W1536" s="24"/>
      <c r="Z1536" s="61"/>
      <c r="AA1536" s="24"/>
    </row>
    <row r="1537" spans="1:27">
      <c r="A1537" s="10"/>
      <c r="B1537" s="10"/>
      <c r="C1537" s="10"/>
      <c r="D1537" s="11"/>
      <c r="E1537" s="12"/>
      <c r="F1537" s="11"/>
      <c r="G1537" s="12"/>
      <c r="H1537" s="11"/>
      <c r="I1537" s="12"/>
      <c r="J1537" s="11"/>
      <c r="K1537" s="12"/>
      <c r="L1537" s="11"/>
      <c r="M1537" s="12"/>
      <c r="N1537" s="25"/>
      <c r="O1537" s="59"/>
      <c r="P1537" s="25"/>
      <c r="Q1537" s="24"/>
      <c r="R1537" s="25"/>
      <c r="S1537" s="24"/>
      <c r="T1537" s="25"/>
      <c r="U1537" s="24"/>
      <c r="V1537" s="25"/>
      <c r="W1537" s="24"/>
      <c r="Z1537" s="61"/>
      <c r="AA1537" s="24"/>
    </row>
    <row r="1538" spans="1:27">
      <c r="A1538" s="10"/>
      <c r="B1538" s="10"/>
      <c r="C1538" s="10"/>
      <c r="D1538" s="11"/>
      <c r="E1538" s="12"/>
      <c r="F1538" s="11"/>
      <c r="G1538" s="12"/>
      <c r="H1538" s="11"/>
      <c r="I1538" s="12"/>
      <c r="J1538" s="11"/>
      <c r="K1538" s="12"/>
      <c r="L1538" s="11"/>
      <c r="M1538" s="12"/>
      <c r="N1538" s="25"/>
      <c r="O1538" s="59"/>
      <c r="P1538" s="25"/>
      <c r="Q1538" s="24"/>
      <c r="R1538" s="25"/>
      <c r="S1538" s="24"/>
      <c r="T1538" s="25"/>
      <c r="U1538" s="24"/>
      <c r="V1538" s="25"/>
      <c r="W1538" s="24"/>
      <c r="Z1538" s="61"/>
      <c r="AA1538" s="24"/>
    </row>
    <row r="1539" spans="1:27">
      <c r="A1539" s="10"/>
      <c r="B1539" s="10"/>
      <c r="C1539" s="10"/>
      <c r="D1539" s="11"/>
      <c r="E1539" s="12"/>
      <c r="F1539" s="11"/>
      <c r="G1539" s="12"/>
      <c r="H1539" s="11"/>
      <c r="I1539" s="12"/>
      <c r="J1539" s="11"/>
      <c r="K1539" s="12"/>
      <c r="L1539" s="11"/>
      <c r="M1539" s="12"/>
      <c r="N1539" s="25"/>
      <c r="O1539" s="59"/>
      <c r="P1539" s="25"/>
      <c r="Q1539" s="24"/>
      <c r="R1539" s="25"/>
      <c r="S1539" s="24"/>
      <c r="T1539" s="25"/>
      <c r="U1539" s="24"/>
      <c r="V1539" s="25"/>
      <c r="W1539" s="24"/>
      <c r="Z1539" s="61"/>
      <c r="AA1539" s="24"/>
    </row>
    <row r="1540" spans="1:27">
      <c r="A1540" s="10"/>
      <c r="B1540" s="10"/>
      <c r="C1540" s="10"/>
      <c r="D1540" s="11"/>
      <c r="E1540" s="12"/>
      <c r="F1540" s="11"/>
      <c r="G1540" s="12"/>
      <c r="H1540" s="11"/>
      <c r="I1540" s="12"/>
      <c r="J1540" s="11"/>
      <c r="K1540" s="12"/>
      <c r="L1540" s="11"/>
      <c r="M1540" s="12"/>
      <c r="N1540" s="25"/>
      <c r="O1540" s="59"/>
      <c r="P1540" s="25"/>
      <c r="Q1540" s="24"/>
      <c r="R1540" s="25"/>
      <c r="S1540" s="24"/>
      <c r="T1540" s="25"/>
      <c r="U1540" s="24"/>
      <c r="V1540" s="25"/>
      <c r="W1540" s="24"/>
      <c r="Z1540" s="61"/>
      <c r="AA1540" s="24"/>
    </row>
    <row r="1541" spans="1:27">
      <c r="A1541" s="10"/>
      <c r="B1541" s="10"/>
      <c r="C1541" s="10"/>
      <c r="D1541" s="11"/>
      <c r="E1541" s="12"/>
      <c r="F1541" s="11"/>
      <c r="G1541" s="12"/>
      <c r="H1541" s="11"/>
      <c r="I1541" s="12"/>
      <c r="J1541" s="11"/>
      <c r="K1541" s="12"/>
      <c r="L1541" s="11"/>
      <c r="M1541" s="12"/>
      <c r="N1541" s="25"/>
      <c r="O1541" s="59"/>
      <c r="P1541" s="25"/>
      <c r="Q1541" s="24"/>
      <c r="R1541" s="25"/>
      <c r="S1541" s="24"/>
      <c r="T1541" s="25"/>
      <c r="U1541" s="24"/>
      <c r="V1541" s="25"/>
      <c r="W1541" s="24"/>
      <c r="Z1541" s="61"/>
      <c r="AA1541" s="24"/>
    </row>
    <row r="1542" spans="1:27">
      <c r="A1542" s="10"/>
      <c r="B1542" s="10"/>
      <c r="C1542" s="10"/>
      <c r="D1542" s="11"/>
      <c r="E1542" s="12"/>
      <c r="F1542" s="11"/>
      <c r="G1542" s="12"/>
      <c r="H1542" s="11"/>
      <c r="I1542" s="12"/>
      <c r="J1542" s="11"/>
      <c r="K1542" s="12"/>
      <c r="L1542" s="11"/>
      <c r="M1542" s="12"/>
      <c r="N1542" s="25"/>
      <c r="O1542" s="59"/>
      <c r="P1542" s="25"/>
      <c r="Q1542" s="24"/>
      <c r="R1542" s="25"/>
      <c r="S1542" s="24"/>
      <c r="T1542" s="25"/>
      <c r="U1542" s="24"/>
      <c r="V1542" s="25"/>
      <c r="W1542" s="24"/>
      <c r="Z1542" s="61"/>
      <c r="AA1542" s="24"/>
    </row>
    <row r="1543" spans="1:27">
      <c r="A1543" s="10"/>
      <c r="B1543" s="10"/>
      <c r="C1543" s="10"/>
      <c r="D1543" s="11"/>
      <c r="E1543" s="12"/>
      <c r="F1543" s="11"/>
      <c r="G1543" s="12"/>
      <c r="H1543" s="11"/>
      <c r="I1543" s="12"/>
      <c r="J1543" s="11"/>
      <c r="K1543" s="12"/>
      <c r="L1543" s="11"/>
      <c r="M1543" s="12"/>
      <c r="N1543" s="25"/>
      <c r="O1543" s="59"/>
      <c r="P1543" s="25"/>
      <c r="Q1543" s="24"/>
      <c r="R1543" s="25"/>
      <c r="S1543" s="24"/>
      <c r="T1543" s="25"/>
      <c r="U1543" s="24"/>
      <c r="V1543" s="25"/>
      <c r="W1543" s="24"/>
      <c r="Z1543" s="61"/>
      <c r="AA1543" s="24"/>
    </row>
    <row r="1544" spans="1:27">
      <c r="A1544" s="10"/>
      <c r="B1544" s="10"/>
      <c r="C1544" s="10"/>
      <c r="D1544" s="11"/>
      <c r="E1544" s="12"/>
      <c r="F1544" s="11"/>
      <c r="G1544" s="12"/>
      <c r="H1544" s="11"/>
      <c r="I1544" s="12"/>
      <c r="J1544" s="11"/>
      <c r="K1544" s="12"/>
      <c r="L1544" s="11"/>
      <c r="M1544" s="12"/>
      <c r="N1544" s="25"/>
      <c r="O1544" s="59"/>
      <c r="P1544" s="25"/>
      <c r="Q1544" s="24"/>
      <c r="R1544" s="25"/>
      <c r="S1544" s="24"/>
      <c r="T1544" s="25"/>
      <c r="U1544" s="24"/>
      <c r="V1544" s="25"/>
      <c r="W1544" s="24"/>
      <c r="Z1544" s="61"/>
      <c r="AA1544" s="24"/>
    </row>
    <row r="1545" spans="1:27">
      <c r="A1545" s="10"/>
      <c r="B1545" s="10"/>
      <c r="C1545" s="10"/>
      <c r="D1545" s="11"/>
      <c r="E1545" s="12"/>
      <c r="F1545" s="11"/>
      <c r="G1545" s="12"/>
      <c r="H1545" s="11"/>
      <c r="I1545" s="12"/>
      <c r="J1545" s="11"/>
      <c r="K1545" s="12"/>
      <c r="L1545" s="11"/>
      <c r="M1545" s="12"/>
      <c r="N1545" s="25"/>
      <c r="O1545" s="59"/>
      <c r="P1545" s="25"/>
      <c r="Q1545" s="24"/>
      <c r="R1545" s="25"/>
      <c r="S1545" s="24"/>
      <c r="T1545" s="25"/>
      <c r="U1545" s="24"/>
      <c r="V1545" s="25"/>
      <c r="W1545" s="24"/>
      <c r="Z1545" s="61"/>
      <c r="AA1545" s="24"/>
    </row>
    <row r="1546" spans="1:27">
      <c r="A1546" s="10"/>
      <c r="B1546" s="10"/>
      <c r="C1546" s="10"/>
      <c r="D1546" s="11"/>
      <c r="E1546" s="12"/>
      <c r="F1546" s="11"/>
      <c r="G1546" s="12"/>
      <c r="H1546" s="11"/>
      <c r="I1546" s="12"/>
      <c r="J1546" s="11"/>
      <c r="K1546" s="12"/>
      <c r="L1546" s="11"/>
      <c r="M1546" s="12"/>
      <c r="N1546" s="25"/>
      <c r="O1546" s="59"/>
      <c r="P1546" s="25"/>
      <c r="Q1546" s="24"/>
      <c r="R1546" s="25"/>
      <c r="S1546" s="24"/>
      <c r="T1546" s="25"/>
      <c r="U1546" s="24"/>
      <c r="V1546" s="25"/>
      <c r="W1546" s="24"/>
      <c r="Z1546" s="61"/>
      <c r="AA1546" s="24"/>
    </row>
    <row r="1547" spans="1:27">
      <c r="A1547" s="10"/>
      <c r="B1547" s="10"/>
      <c r="C1547" s="10"/>
      <c r="D1547" s="11"/>
      <c r="E1547" s="12"/>
      <c r="F1547" s="11"/>
      <c r="G1547" s="12"/>
      <c r="H1547" s="11"/>
      <c r="I1547" s="12"/>
      <c r="J1547" s="11"/>
      <c r="K1547" s="12"/>
      <c r="L1547" s="11"/>
      <c r="M1547" s="12"/>
      <c r="N1547" s="25"/>
      <c r="O1547" s="59"/>
      <c r="P1547" s="25"/>
      <c r="Q1547" s="24"/>
      <c r="R1547" s="25"/>
      <c r="S1547" s="24"/>
      <c r="T1547" s="25"/>
      <c r="U1547" s="24"/>
      <c r="V1547" s="25"/>
      <c r="W1547" s="24"/>
      <c r="Z1547" s="61"/>
      <c r="AA1547" s="24"/>
    </row>
    <row r="1548" spans="1:27">
      <c r="A1548" s="10"/>
      <c r="B1548" s="10"/>
      <c r="C1548" s="10"/>
      <c r="D1548" s="11"/>
      <c r="E1548" s="12"/>
      <c r="F1548" s="11"/>
      <c r="G1548" s="12"/>
      <c r="H1548" s="11"/>
      <c r="I1548" s="12"/>
      <c r="J1548" s="11"/>
      <c r="K1548" s="12"/>
      <c r="L1548" s="11"/>
      <c r="M1548" s="12"/>
      <c r="N1548" s="25"/>
      <c r="O1548" s="59"/>
      <c r="P1548" s="25"/>
      <c r="Q1548" s="24"/>
      <c r="R1548" s="25"/>
      <c r="S1548" s="24"/>
      <c r="T1548" s="25"/>
      <c r="U1548" s="24"/>
      <c r="V1548" s="25"/>
      <c r="W1548" s="24"/>
      <c r="Z1548" s="61"/>
      <c r="AA1548" s="24"/>
    </row>
    <row r="1549" spans="1:27">
      <c r="A1549" s="10"/>
      <c r="B1549" s="10"/>
      <c r="C1549" s="10"/>
      <c r="D1549" s="11"/>
      <c r="E1549" s="12"/>
      <c r="F1549" s="11"/>
      <c r="G1549" s="12"/>
      <c r="H1549" s="11"/>
      <c r="I1549" s="12"/>
      <c r="J1549" s="11"/>
      <c r="K1549" s="12"/>
      <c r="L1549" s="11"/>
      <c r="M1549" s="12"/>
      <c r="N1549" s="25"/>
      <c r="O1549" s="59"/>
      <c r="P1549" s="25"/>
      <c r="Q1549" s="24"/>
      <c r="R1549" s="25"/>
      <c r="S1549" s="24"/>
      <c r="T1549" s="25"/>
      <c r="U1549" s="24"/>
      <c r="V1549" s="25"/>
      <c r="W1549" s="24"/>
      <c r="Z1549" s="61"/>
      <c r="AA1549" s="24"/>
    </row>
    <row r="1550" spans="1:27">
      <c r="A1550" s="10"/>
      <c r="B1550" s="10"/>
      <c r="C1550" s="10"/>
      <c r="D1550" s="11"/>
      <c r="E1550" s="12"/>
      <c r="F1550" s="11"/>
      <c r="G1550" s="12"/>
      <c r="H1550" s="11"/>
      <c r="I1550" s="12"/>
      <c r="J1550" s="11"/>
      <c r="K1550" s="12"/>
      <c r="L1550" s="11"/>
      <c r="M1550" s="12"/>
      <c r="N1550" s="25"/>
      <c r="O1550" s="59"/>
      <c r="P1550" s="25"/>
      <c r="Q1550" s="24"/>
      <c r="R1550" s="25"/>
      <c r="S1550" s="24"/>
      <c r="T1550" s="25"/>
      <c r="U1550" s="24"/>
      <c r="V1550" s="25"/>
      <c r="W1550" s="24"/>
      <c r="Z1550" s="61"/>
      <c r="AA1550" s="24"/>
    </row>
    <row r="1551" spans="1:27">
      <c r="A1551" s="10"/>
      <c r="B1551" s="10"/>
      <c r="C1551" s="10"/>
      <c r="D1551" s="11"/>
      <c r="E1551" s="12"/>
      <c r="F1551" s="11"/>
      <c r="G1551" s="12"/>
      <c r="H1551" s="11"/>
      <c r="I1551" s="12"/>
      <c r="J1551" s="11"/>
      <c r="K1551" s="12"/>
      <c r="L1551" s="11"/>
      <c r="M1551" s="12"/>
      <c r="N1551" s="25"/>
      <c r="O1551" s="59"/>
      <c r="P1551" s="25"/>
      <c r="Q1551" s="24"/>
      <c r="R1551" s="25"/>
      <c r="S1551" s="24"/>
      <c r="T1551" s="25"/>
      <c r="U1551" s="24"/>
      <c r="V1551" s="25"/>
      <c r="W1551" s="24"/>
      <c r="Z1551" s="61"/>
      <c r="AA1551" s="24"/>
    </row>
    <row r="1552" spans="1:27">
      <c r="O1552" s="45"/>
      <c r="Z1552" s="27"/>
      <c r="AA1552" s="27"/>
    </row>
    <row r="1553" spans="15:27">
      <c r="O1553" s="45"/>
      <c r="Z1553" s="27"/>
      <c r="AA1553" s="27"/>
    </row>
    <row r="1554" spans="15:27">
      <c r="O1554" s="45"/>
      <c r="Z1554" s="27"/>
      <c r="AA1554" s="27"/>
    </row>
    <row r="1555" spans="15:27">
      <c r="O1555" s="45"/>
      <c r="Z1555" s="27"/>
      <c r="AA1555" s="27"/>
    </row>
    <row r="1556" spans="15:27">
      <c r="O1556" s="45"/>
      <c r="Z1556" s="27"/>
      <c r="AA1556" s="27"/>
    </row>
    <row r="1557" spans="15:27">
      <c r="O1557" s="45"/>
      <c r="Z1557" s="27"/>
      <c r="AA1557" s="27"/>
    </row>
    <row r="1558" spans="15:27">
      <c r="O1558" s="45"/>
      <c r="Z1558" s="27"/>
      <c r="AA1558" s="27"/>
    </row>
    <row r="1559" spans="15:27">
      <c r="O1559" s="45"/>
      <c r="Z1559" s="27"/>
      <c r="AA1559" s="27"/>
    </row>
    <row r="1560" spans="15:27">
      <c r="O1560" s="45"/>
      <c r="AA1560" s="27"/>
    </row>
    <row r="1561" spans="15:27">
      <c r="O1561" s="45"/>
      <c r="AA1561" s="27"/>
    </row>
    <row r="1562" spans="15:27">
      <c r="O1562" s="45"/>
      <c r="AA1562" s="27"/>
    </row>
    <row r="1563" spans="15:27">
      <c r="O1563" s="45"/>
      <c r="AA1563" s="27"/>
    </row>
    <row r="1564" spans="15:27">
      <c r="O1564" s="45"/>
      <c r="AA1564" s="27"/>
    </row>
    <row r="1565" spans="15:27">
      <c r="O1565" s="45"/>
      <c r="AA1565" s="27"/>
    </row>
    <row r="1566" spans="15:27">
      <c r="O1566" s="45"/>
      <c r="AA1566" s="27"/>
    </row>
    <row r="1567" spans="15:27">
      <c r="O1567" s="45"/>
      <c r="AA1567" s="27"/>
    </row>
    <row r="1568" spans="15:27">
      <c r="O1568" s="45"/>
      <c r="AA1568" s="27"/>
    </row>
    <row r="1569" spans="15:27">
      <c r="O1569" s="45"/>
      <c r="AA1569" s="27"/>
    </row>
    <row r="1570" spans="15:27">
      <c r="O1570" s="45"/>
      <c r="AA1570" s="27"/>
    </row>
    <row r="1571" spans="15:27">
      <c r="O1571" s="45"/>
      <c r="AA1571" s="27"/>
    </row>
    <row r="1572" spans="15:27">
      <c r="O1572" s="45"/>
      <c r="AA1572" s="27"/>
    </row>
    <row r="1573" spans="15:27">
      <c r="O1573" s="45"/>
      <c r="AA1573" s="27"/>
    </row>
    <row r="1574" spans="15:27">
      <c r="O1574" s="45"/>
      <c r="AA1574" s="27"/>
    </row>
    <row r="1575" spans="15:27">
      <c r="O1575" s="45"/>
      <c r="AA1575" s="27"/>
    </row>
    <row r="1576" spans="15:27">
      <c r="O1576" s="45"/>
      <c r="AA1576" s="27"/>
    </row>
    <row r="1577" spans="15:27">
      <c r="O1577" s="45"/>
      <c r="AA1577" s="27"/>
    </row>
    <row r="1578" spans="15:27">
      <c r="O1578" s="45"/>
      <c r="AA1578" s="27"/>
    </row>
    <row r="1579" spans="15:27">
      <c r="O1579" s="45"/>
      <c r="AA1579" s="27"/>
    </row>
    <row r="1580" spans="15:27">
      <c r="O1580" s="45"/>
      <c r="AA1580" s="27"/>
    </row>
    <row r="1581" spans="15:27">
      <c r="O1581" s="45"/>
      <c r="AA1581" s="27"/>
    </row>
    <row r="1582" spans="15:27">
      <c r="O1582" s="45"/>
      <c r="AA1582" s="27"/>
    </row>
    <row r="1583" spans="15:27">
      <c r="O1583" s="45"/>
      <c r="AA1583" s="27"/>
    </row>
    <row r="1584" spans="15:27">
      <c r="O1584" s="45"/>
      <c r="AA1584" s="27"/>
    </row>
    <row r="1585" spans="15:27">
      <c r="O1585" s="45"/>
      <c r="AA1585" s="27"/>
    </row>
    <row r="1586" spans="15:27">
      <c r="O1586" s="45"/>
      <c r="AA1586" s="27"/>
    </row>
    <row r="1587" spans="15:27">
      <c r="O1587" s="45"/>
      <c r="AA1587" s="27"/>
    </row>
    <row r="1588" spans="15:27">
      <c r="O1588" s="45"/>
      <c r="AA1588" s="27"/>
    </row>
    <row r="1589" spans="15:27">
      <c r="O1589" s="45"/>
      <c r="AA1589" s="27"/>
    </row>
    <row r="1590" spans="15:27">
      <c r="O1590" s="45"/>
      <c r="AA1590" s="27"/>
    </row>
    <row r="1591" spans="15:27">
      <c r="O1591" s="45"/>
      <c r="AA1591" s="27"/>
    </row>
    <row r="1592" spans="15:27">
      <c r="O1592" s="45"/>
      <c r="AA1592" s="27"/>
    </row>
    <row r="1593" spans="15:27">
      <c r="O1593" s="45"/>
      <c r="AA1593" s="27"/>
    </row>
    <row r="1594" spans="15:27">
      <c r="O1594" s="45"/>
      <c r="AA1594" s="27"/>
    </row>
    <row r="1595" spans="15:27">
      <c r="O1595" s="45"/>
      <c r="AA1595" s="27"/>
    </row>
    <row r="1596" spans="15:27">
      <c r="O1596" s="45"/>
      <c r="AA1596" s="27"/>
    </row>
    <row r="1597" spans="15:27">
      <c r="O1597" s="45"/>
      <c r="AA1597" s="27"/>
    </row>
    <row r="1598" spans="15:27">
      <c r="O1598" s="45"/>
      <c r="AA1598" s="27"/>
    </row>
    <row r="1599" spans="15:27">
      <c r="O1599" s="45"/>
      <c r="AA1599" s="27"/>
    </row>
    <row r="1600" spans="15:27">
      <c r="O1600" s="45"/>
      <c r="AA1600" s="27"/>
    </row>
    <row r="1601" spans="15:27">
      <c r="O1601" s="45"/>
      <c r="AA1601" s="27"/>
    </row>
    <row r="1602" spans="15:27">
      <c r="O1602" s="45"/>
      <c r="AA1602" s="27"/>
    </row>
    <row r="1603" spans="15:27">
      <c r="O1603" s="45"/>
      <c r="AA1603" s="27"/>
    </row>
    <row r="1604" spans="15:27">
      <c r="O1604" s="45"/>
      <c r="AA1604" s="27"/>
    </row>
    <row r="1605" spans="15:27">
      <c r="O1605" s="45"/>
      <c r="AA1605" s="27"/>
    </row>
    <row r="1606" spans="15:27">
      <c r="O1606" s="45"/>
      <c r="AA1606" s="27"/>
    </row>
    <row r="1607" spans="15:27">
      <c r="O1607" s="45"/>
      <c r="AA1607" s="27"/>
    </row>
    <row r="1608" spans="15:27">
      <c r="O1608" s="45"/>
      <c r="AA1608" s="27"/>
    </row>
    <row r="1609" spans="15:27">
      <c r="O1609" s="45"/>
      <c r="AA1609" s="27"/>
    </row>
    <row r="1610" spans="15:27">
      <c r="AA1610" s="27"/>
    </row>
    <row r="1611" spans="15:27">
      <c r="AA1611" s="27"/>
    </row>
    <row r="1612" spans="15:27">
      <c r="AA1612" s="27"/>
    </row>
    <row r="1613" spans="15:27">
      <c r="AA1613" s="27"/>
    </row>
    <row r="1614" spans="15:27">
      <c r="AA1614" s="27"/>
    </row>
    <row r="1615" spans="15:27">
      <c r="AA1615" s="27"/>
    </row>
    <row r="1616" spans="15:27">
      <c r="AA1616" s="27"/>
    </row>
    <row r="1617" spans="27:27">
      <c r="AA1617" s="27"/>
    </row>
    <row r="1618" spans="27:27">
      <c r="AA1618" s="27"/>
    </row>
    <row r="1619" spans="27:27">
      <c r="AA1619" s="27"/>
    </row>
    <row r="1620" spans="27:27">
      <c r="AA1620" s="27"/>
    </row>
    <row r="1621" spans="27:27">
      <c r="AA1621" s="27"/>
    </row>
    <row r="1622" spans="27:27">
      <c r="AA1622" s="27"/>
    </row>
    <row r="1623" spans="27:27">
      <c r="AA1623" s="27"/>
    </row>
    <row r="1624" spans="27:27">
      <c r="AA1624" s="27"/>
    </row>
    <row r="1625" spans="27:27">
      <c r="AA1625" s="27"/>
    </row>
    <row r="1626" spans="27:27">
      <c r="AA1626" s="27"/>
    </row>
    <row r="1627" spans="27:27">
      <c r="AA1627" s="27"/>
    </row>
    <row r="1628" spans="27:27">
      <c r="AA1628" s="27"/>
    </row>
    <row r="1629" spans="27:27">
      <c r="AA1629" s="27"/>
    </row>
    <row r="1630" spans="27:27">
      <c r="AA1630" s="27"/>
    </row>
    <row r="1631" spans="27:27">
      <c r="AA1631" s="27"/>
    </row>
    <row r="1632" spans="27:27">
      <c r="AA1632" s="27"/>
    </row>
    <row r="1633" spans="1:32">
      <c r="AA1633" s="27"/>
    </row>
    <row r="1634" spans="1:32">
      <c r="AA1634" s="27"/>
    </row>
    <row r="1635" spans="1:32">
      <c r="AA1635" s="27"/>
    </row>
    <row r="1636" spans="1:32">
      <c r="AA1636" s="27"/>
    </row>
    <row r="1637" spans="1:32">
      <c r="AA1637" s="27"/>
    </row>
    <row r="1638" spans="1:32">
      <c r="AA1638" s="27"/>
    </row>
    <row r="1639" spans="1:32">
      <c r="AA1639" s="27"/>
    </row>
    <row r="1640" spans="1:32">
      <c r="AA1640" s="27"/>
    </row>
    <row r="1641" spans="1:32">
      <c r="AA1641" s="27"/>
    </row>
    <row r="1642" spans="1:32">
      <c r="AA1642" s="27"/>
    </row>
    <row r="1643" spans="1:32">
      <c r="AA1643" s="27"/>
    </row>
    <row r="1644" spans="1:32">
      <c r="AA1644" s="27"/>
    </row>
    <row r="1645" spans="1:32">
      <c r="AA1645" s="27"/>
    </row>
    <row r="1646" spans="1:32">
      <c r="A1646" s="51"/>
      <c r="B1646" s="51"/>
      <c r="C1646" s="51"/>
      <c r="D1646" s="51"/>
      <c r="E1646" s="51"/>
      <c r="F1646" s="51"/>
      <c r="G1646" s="51"/>
      <c r="H1646" s="51"/>
      <c r="I1646" s="51"/>
      <c r="J1646" s="51"/>
      <c r="K1646" s="51"/>
      <c r="L1646" s="51"/>
      <c r="M1646" s="51"/>
      <c r="N1646" s="51"/>
      <c r="O1646" s="51"/>
      <c r="P1646" s="51"/>
      <c r="Q1646" s="51"/>
      <c r="R1646" s="51"/>
      <c r="S1646" s="51"/>
      <c r="T1646" s="51"/>
      <c r="U1646" s="54"/>
      <c r="V1646" s="54"/>
      <c r="W1646" s="54"/>
      <c r="X1646" s="54"/>
      <c r="Y1646" s="54"/>
      <c r="Z1646" s="54"/>
      <c r="AA1646" s="54"/>
      <c r="AB1646" s="54"/>
      <c r="AC1646" s="54"/>
      <c r="AD1646" s="54"/>
      <c r="AE1646" s="54"/>
      <c r="AF1646" s="54"/>
    </row>
  </sheetData>
  <mergeCells count="5">
    <mergeCell ref="P3:AA3"/>
    <mergeCell ref="D3:O3"/>
    <mergeCell ref="C3:C4"/>
    <mergeCell ref="B3:B4"/>
    <mergeCell ref="A3:A4"/>
  </mergeCells>
  <conditionalFormatting sqref="A5:AA1646 A3:C3">
    <cfRule type="expression" dxfId="2" priority="1">
      <formula>$A3=""</formula>
    </cfRule>
  </conditionalFormatting>
  <conditionalFormatting sqref="D4:AA4">
    <cfRule type="expression" dxfId="1" priority="8">
      <formula>$A3=""</formula>
    </cfRule>
  </conditionalFormatting>
  <hyperlinks>
    <hyperlink ref="A1" location="Indice!A1" display="INDICE" xr:uid="{00000000-0004-0000-0900-000000000000}"/>
  </hyperlinks>
  <pageMargins left="0.7" right="0.7" top="0.75" bottom="0.75" header="0.3" footer="0.3"/>
  <pageSetup paperSize="9" orientation="portrait" horizontalDpi="300" verticalDpi="300" r:id="rId1"/>
  <ignoredErrors>
    <ignoredError sqref="B5:B238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1657"/>
  <sheetViews>
    <sheetView topLeftCell="A28" workbookViewId="0">
      <selection activeCell="F5" sqref="F5:F238"/>
    </sheetView>
  </sheetViews>
  <sheetFormatPr defaultRowHeight="14.45"/>
  <cols>
    <col min="3" max="3" width="22.5703125" customWidth="1"/>
  </cols>
  <sheetData>
    <row r="1" spans="1:13">
      <c r="A1" s="16" t="s">
        <v>29</v>
      </c>
      <c r="B1" s="47" t="s">
        <v>611</v>
      </c>
    </row>
    <row r="3" spans="1:13" ht="27.75" customHeight="1">
      <c r="A3" s="172" t="s">
        <v>31</v>
      </c>
      <c r="B3" s="159" t="s">
        <v>32</v>
      </c>
      <c r="C3" s="159" t="s">
        <v>33</v>
      </c>
      <c r="D3" s="188" t="s">
        <v>24</v>
      </c>
      <c r="E3" s="188"/>
      <c r="F3" s="188"/>
      <c r="G3" s="188"/>
      <c r="H3" s="189" t="s">
        <v>612</v>
      </c>
      <c r="I3" s="190"/>
      <c r="J3" s="163" t="s">
        <v>613</v>
      </c>
      <c r="K3" s="163"/>
      <c r="L3" s="163"/>
      <c r="M3" s="163"/>
    </row>
    <row r="4" spans="1:13" ht="34.5">
      <c r="A4" s="173"/>
      <c r="B4" s="160"/>
      <c r="C4" s="160"/>
      <c r="D4" s="110" t="s">
        <v>614</v>
      </c>
      <c r="E4" s="110" t="s">
        <v>615</v>
      </c>
      <c r="F4" s="110" t="s">
        <v>616</v>
      </c>
      <c r="G4" s="111" t="s">
        <v>617</v>
      </c>
      <c r="H4" s="110">
        <v>2021</v>
      </c>
      <c r="I4" s="110">
        <v>2011</v>
      </c>
      <c r="J4" s="94">
        <v>1</v>
      </c>
      <c r="K4" s="94">
        <v>2</v>
      </c>
      <c r="L4" s="94">
        <v>3</v>
      </c>
      <c r="M4" s="94" t="s">
        <v>618</v>
      </c>
    </row>
    <row r="5" spans="1:13">
      <c r="A5" s="19" t="s">
        <v>41</v>
      </c>
      <c r="B5" s="26" t="s">
        <v>42</v>
      </c>
      <c r="C5" s="26" t="s">
        <v>43</v>
      </c>
      <c r="D5" s="108">
        <v>219</v>
      </c>
      <c r="E5" s="117">
        <v>-16.730038022813702</v>
      </c>
      <c r="F5" s="157">
        <v>81</v>
      </c>
      <c r="G5" s="155">
        <v>70</v>
      </c>
      <c r="H5" s="107">
        <v>1.65753424657534</v>
      </c>
      <c r="I5" s="118">
        <v>1.75285171102662</v>
      </c>
      <c r="J5" s="121">
        <v>59.3607305936073</v>
      </c>
      <c r="K5" s="117">
        <v>22.831050228310499</v>
      </c>
      <c r="L5" s="121">
        <v>11.872146118721499</v>
      </c>
      <c r="M5" s="117">
        <v>5.93607305936073</v>
      </c>
    </row>
    <row r="6" spans="1:13">
      <c r="A6" s="19" t="s">
        <v>41</v>
      </c>
      <c r="B6" s="26" t="s">
        <v>44</v>
      </c>
      <c r="C6" s="26" t="s">
        <v>45</v>
      </c>
      <c r="D6" s="108">
        <v>348</v>
      </c>
      <c r="E6" s="117">
        <v>-0.57142857142857095</v>
      </c>
      <c r="F6" s="157">
        <v>88</v>
      </c>
      <c r="G6" s="155">
        <v>67</v>
      </c>
      <c r="H6" s="107">
        <v>1.8045977011494301</v>
      </c>
      <c r="I6" s="118">
        <v>1.77428571428571</v>
      </c>
      <c r="J6" s="121">
        <v>55.172413793103402</v>
      </c>
      <c r="K6" s="117">
        <v>23.850574712643699</v>
      </c>
      <c r="L6" s="121">
        <v>9.1954022988505706</v>
      </c>
      <c r="M6" s="117">
        <v>11.7816091954023</v>
      </c>
    </row>
    <row r="7" spans="1:13">
      <c r="A7" s="19" t="s">
        <v>41</v>
      </c>
      <c r="B7" s="26" t="s">
        <v>46</v>
      </c>
      <c r="C7" s="26" t="s">
        <v>47</v>
      </c>
      <c r="D7" s="108">
        <v>71</v>
      </c>
      <c r="E7" s="117">
        <v>-23.655913978494599</v>
      </c>
      <c r="F7" s="157">
        <v>1</v>
      </c>
      <c r="G7" s="155">
        <v>1</v>
      </c>
      <c r="H7" s="107">
        <v>2.0704225352112702</v>
      </c>
      <c r="I7" s="118">
        <v>1.89247311827957</v>
      </c>
      <c r="J7" s="121">
        <v>43.661971830985898</v>
      </c>
      <c r="K7" s="117">
        <v>28.169014084507001</v>
      </c>
      <c r="L7" s="121">
        <v>11.2676056338028</v>
      </c>
      <c r="M7" s="117">
        <v>16.901408450704199</v>
      </c>
    </row>
    <row r="8" spans="1:13">
      <c r="A8" s="19" t="s">
        <v>41</v>
      </c>
      <c r="B8" s="26" t="s">
        <v>48</v>
      </c>
      <c r="C8" s="26" t="s">
        <v>49</v>
      </c>
      <c r="D8" s="108">
        <v>57</v>
      </c>
      <c r="E8" s="117">
        <v>-14.9253731343284</v>
      </c>
      <c r="F8" s="157">
        <v>8</v>
      </c>
      <c r="G8" s="155">
        <v>8</v>
      </c>
      <c r="H8" s="107">
        <v>2.0701754385964901</v>
      </c>
      <c r="I8" s="118">
        <v>1.85074626865672</v>
      </c>
      <c r="J8" s="121">
        <v>40.350877192982502</v>
      </c>
      <c r="K8" s="117">
        <v>31.578947368421101</v>
      </c>
      <c r="L8" s="121">
        <v>12.280701754386</v>
      </c>
      <c r="M8" s="117">
        <v>15.789473684210501</v>
      </c>
    </row>
    <row r="9" spans="1:13">
      <c r="A9" s="19" t="s">
        <v>41</v>
      </c>
      <c r="B9" s="26" t="s">
        <v>50</v>
      </c>
      <c r="C9" s="26" t="s">
        <v>51</v>
      </c>
      <c r="D9" s="108">
        <v>171</v>
      </c>
      <c r="E9" s="117">
        <v>-7.5675675675675702</v>
      </c>
      <c r="F9" s="157">
        <v>9</v>
      </c>
      <c r="G9" s="155">
        <v>8</v>
      </c>
      <c r="H9" s="107">
        <v>1.97076023391813</v>
      </c>
      <c r="I9" s="118">
        <v>1.87027027027027</v>
      </c>
      <c r="J9" s="121">
        <v>45.614035087719301</v>
      </c>
      <c r="K9" s="117">
        <v>29.824561403508799</v>
      </c>
      <c r="L9" s="121">
        <v>11.1111111111111</v>
      </c>
      <c r="M9" s="117">
        <v>13.4502923976608</v>
      </c>
    </row>
    <row r="10" spans="1:13">
      <c r="A10" s="19" t="s">
        <v>41</v>
      </c>
      <c r="B10" s="26" t="s">
        <v>52</v>
      </c>
      <c r="C10" s="26" t="s">
        <v>53</v>
      </c>
      <c r="D10" s="108">
        <v>558</v>
      </c>
      <c r="E10" s="117">
        <v>-0.71174377224199303</v>
      </c>
      <c r="F10" s="157">
        <v>69</v>
      </c>
      <c r="G10" s="155">
        <v>50</v>
      </c>
      <c r="H10" s="107">
        <v>1.91397849462366</v>
      </c>
      <c r="I10" s="118">
        <v>2.1174377224199299</v>
      </c>
      <c r="J10" s="121">
        <v>45.6989247311828</v>
      </c>
      <c r="K10" s="117">
        <v>30.286738351254499</v>
      </c>
      <c r="L10" s="121">
        <v>14.695340501792099</v>
      </c>
      <c r="M10" s="117">
        <v>9.3189964157706093</v>
      </c>
    </row>
    <row r="11" spans="1:13">
      <c r="A11" s="19" t="s">
        <v>41</v>
      </c>
      <c r="B11" s="26" t="s">
        <v>54</v>
      </c>
      <c r="C11" s="26" t="s">
        <v>55</v>
      </c>
      <c r="D11" s="108">
        <v>224</v>
      </c>
      <c r="E11" s="117">
        <v>10.891089108910901</v>
      </c>
      <c r="F11" s="157">
        <v>49</v>
      </c>
      <c r="G11" s="155">
        <v>46</v>
      </c>
      <c r="H11" s="107">
        <v>1.43303571428571</v>
      </c>
      <c r="I11" s="118">
        <v>1.5445544554455399</v>
      </c>
      <c r="J11" s="121">
        <v>68.75</v>
      </c>
      <c r="K11" s="117">
        <v>23.660714285714299</v>
      </c>
      <c r="L11" s="121">
        <v>4.0178571428571397</v>
      </c>
      <c r="M11" s="117">
        <v>3.5714285714285698</v>
      </c>
    </row>
    <row r="12" spans="1:13">
      <c r="A12" s="19" t="s">
        <v>41</v>
      </c>
      <c r="B12" s="26" t="s">
        <v>56</v>
      </c>
      <c r="C12" s="26" t="s">
        <v>57</v>
      </c>
      <c r="D12" s="108">
        <v>5298</v>
      </c>
      <c r="E12" s="117">
        <v>3.71965544244323</v>
      </c>
      <c r="F12" s="157">
        <v>609</v>
      </c>
      <c r="G12" s="155">
        <v>429</v>
      </c>
      <c r="H12" s="107">
        <v>1.9039260098150199</v>
      </c>
      <c r="I12" s="118">
        <v>2.0231010180109599</v>
      </c>
      <c r="J12" s="121">
        <v>47.0554926387316</v>
      </c>
      <c r="K12" s="117">
        <v>28.859947149867899</v>
      </c>
      <c r="L12" s="121">
        <v>13.9675349188373</v>
      </c>
      <c r="M12" s="117">
        <v>10.1170252925632</v>
      </c>
    </row>
    <row r="13" spans="1:13">
      <c r="A13" s="19" t="s">
        <v>41</v>
      </c>
      <c r="B13" s="26" t="s">
        <v>58</v>
      </c>
      <c r="C13" s="26" t="s">
        <v>59</v>
      </c>
      <c r="D13" s="108">
        <v>229</v>
      </c>
      <c r="E13" s="117">
        <v>-7.6612903225806503</v>
      </c>
      <c r="F13" s="157">
        <v>29</v>
      </c>
      <c r="G13" s="155">
        <v>25</v>
      </c>
      <c r="H13" s="107">
        <v>1.74235807860262</v>
      </c>
      <c r="I13" s="118">
        <v>1.81854838709677</v>
      </c>
      <c r="J13" s="121">
        <v>57.205240174672497</v>
      </c>
      <c r="K13" s="117">
        <v>23.580786026200901</v>
      </c>
      <c r="L13" s="121">
        <v>10.0436681222707</v>
      </c>
      <c r="M13" s="117">
        <v>9.1703056768559001</v>
      </c>
    </row>
    <row r="14" spans="1:13">
      <c r="A14" s="19" t="s">
        <v>41</v>
      </c>
      <c r="B14" s="26" t="s">
        <v>60</v>
      </c>
      <c r="C14" s="26" t="s">
        <v>61</v>
      </c>
      <c r="D14" s="108">
        <v>403</v>
      </c>
      <c r="E14" s="117">
        <v>-5.8411214953270996</v>
      </c>
      <c r="F14" s="157">
        <v>53</v>
      </c>
      <c r="G14" s="155">
        <v>41</v>
      </c>
      <c r="H14" s="107">
        <v>1.97022332506203</v>
      </c>
      <c r="I14" s="118">
        <v>1.98364485981308</v>
      </c>
      <c r="J14" s="121">
        <v>47.890818858560799</v>
      </c>
      <c r="K14" s="117">
        <v>25.806451612903199</v>
      </c>
      <c r="L14" s="121">
        <v>13.151364764267999</v>
      </c>
      <c r="M14" s="117">
        <v>13.151364764267999</v>
      </c>
    </row>
    <row r="15" spans="1:13">
      <c r="A15" s="19" t="s">
        <v>41</v>
      </c>
      <c r="B15" s="26" t="s">
        <v>62</v>
      </c>
      <c r="C15" s="26" t="s">
        <v>63</v>
      </c>
      <c r="D15" s="108">
        <v>2521</v>
      </c>
      <c r="E15" s="117">
        <v>12.4944221329764</v>
      </c>
      <c r="F15" s="157">
        <v>290</v>
      </c>
      <c r="G15" s="155">
        <v>187</v>
      </c>
      <c r="H15" s="107">
        <v>2.2054740182467301</v>
      </c>
      <c r="I15" s="118">
        <v>2.4181169120928199</v>
      </c>
      <c r="J15" s="121">
        <v>36.017453391511303</v>
      </c>
      <c r="K15" s="117">
        <v>29.4327647758826</v>
      </c>
      <c r="L15" s="121">
        <v>18.207060690202301</v>
      </c>
      <c r="M15" s="117">
        <v>16.3427211424038</v>
      </c>
    </row>
    <row r="16" spans="1:13">
      <c r="A16" s="19" t="s">
        <v>41</v>
      </c>
      <c r="B16" s="26" t="s">
        <v>64</v>
      </c>
      <c r="C16" s="26" t="s">
        <v>65</v>
      </c>
      <c r="D16" s="108">
        <v>128</v>
      </c>
      <c r="E16" s="117">
        <v>-11.1111111111111</v>
      </c>
      <c r="F16" s="157">
        <v>21</v>
      </c>
      <c r="G16" s="155">
        <v>15</v>
      </c>
      <c r="H16" s="107">
        <v>2.046875</v>
      </c>
      <c r="I16" s="118">
        <v>2.1041666666666701</v>
      </c>
      <c r="J16" s="121">
        <v>41.40625</v>
      </c>
      <c r="K16" s="117">
        <v>25.78125</v>
      </c>
      <c r="L16" s="121">
        <v>22.65625</v>
      </c>
      <c r="M16" s="117">
        <v>10.15625</v>
      </c>
    </row>
    <row r="17" spans="1:13">
      <c r="A17" s="19" t="s">
        <v>41</v>
      </c>
      <c r="B17" s="26" t="s">
        <v>66</v>
      </c>
      <c r="C17" s="26" t="s">
        <v>67</v>
      </c>
      <c r="D17" s="108">
        <v>561</v>
      </c>
      <c r="E17" s="117">
        <v>2.9357798165137599</v>
      </c>
      <c r="F17" s="157">
        <v>36</v>
      </c>
      <c r="G17" s="155">
        <v>23</v>
      </c>
      <c r="H17" s="107">
        <v>2.2584670231729098</v>
      </c>
      <c r="I17" s="118">
        <v>2.2623853211009202</v>
      </c>
      <c r="J17" s="121">
        <v>32.976827094474203</v>
      </c>
      <c r="K17" s="117">
        <v>31.372549019607799</v>
      </c>
      <c r="L17" s="121">
        <v>18.181818181818201</v>
      </c>
      <c r="M17" s="117">
        <v>17.4688057040998</v>
      </c>
    </row>
    <row r="18" spans="1:13">
      <c r="A18" s="19" t="s">
        <v>41</v>
      </c>
      <c r="B18" s="26" t="s">
        <v>68</v>
      </c>
      <c r="C18" s="26" t="s">
        <v>69</v>
      </c>
      <c r="D18" s="108">
        <v>163</v>
      </c>
      <c r="E18" s="117">
        <v>-15.1041666666667</v>
      </c>
      <c r="F18" s="157">
        <v>20</v>
      </c>
      <c r="G18" s="155">
        <v>15</v>
      </c>
      <c r="H18" s="107">
        <v>1.6012269938650301</v>
      </c>
      <c r="I18" s="118">
        <v>1.7135416666666701</v>
      </c>
      <c r="J18" s="121">
        <v>58.282208588957097</v>
      </c>
      <c r="K18" s="117">
        <v>28.220858895705501</v>
      </c>
      <c r="L18" s="121">
        <v>9.2024539877300597</v>
      </c>
      <c r="M18" s="117">
        <v>4.2944785276073603</v>
      </c>
    </row>
    <row r="19" spans="1:13">
      <c r="A19" s="19" t="s">
        <v>41</v>
      </c>
      <c r="B19" s="26" t="s">
        <v>70</v>
      </c>
      <c r="C19" s="26" t="s">
        <v>71</v>
      </c>
      <c r="D19" s="108">
        <v>598</v>
      </c>
      <c r="E19" s="117">
        <v>-8.8414634146341502</v>
      </c>
      <c r="F19" s="157">
        <v>96</v>
      </c>
      <c r="G19" s="155">
        <v>80</v>
      </c>
      <c r="H19" s="107">
        <v>1.8227424749163901</v>
      </c>
      <c r="I19" s="118">
        <v>1.91006097560976</v>
      </c>
      <c r="J19" s="121">
        <v>51.170568561872898</v>
      </c>
      <c r="K19" s="117">
        <v>27.4247491638796</v>
      </c>
      <c r="L19" s="121">
        <v>12.040133779264201</v>
      </c>
      <c r="M19" s="117">
        <v>9.3645484949832802</v>
      </c>
    </row>
    <row r="20" spans="1:13">
      <c r="A20" s="19" t="s">
        <v>41</v>
      </c>
      <c r="B20" s="26" t="s">
        <v>72</v>
      </c>
      <c r="C20" s="26" t="s">
        <v>73</v>
      </c>
      <c r="D20" s="108">
        <v>626</v>
      </c>
      <c r="E20" s="117">
        <v>5.21008403361345</v>
      </c>
      <c r="F20" s="157">
        <v>61</v>
      </c>
      <c r="G20" s="155">
        <v>34</v>
      </c>
      <c r="H20" s="107">
        <v>1.78434504792332</v>
      </c>
      <c r="I20" s="118">
        <v>1.8941176470588199</v>
      </c>
      <c r="J20" s="121">
        <v>54.472843450479203</v>
      </c>
      <c r="K20" s="117">
        <v>25.3993610223642</v>
      </c>
      <c r="L20" s="121">
        <v>10.5431309904153</v>
      </c>
      <c r="M20" s="117">
        <v>9.5846645367412098</v>
      </c>
    </row>
    <row r="21" spans="1:13">
      <c r="A21" s="19" t="s">
        <v>41</v>
      </c>
      <c r="B21" s="26" t="s">
        <v>74</v>
      </c>
      <c r="C21" s="26" t="s">
        <v>75</v>
      </c>
      <c r="D21" s="108">
        <v>144</v>
      </c>
      <c r="E21" s="117">
        <v>0</v>
      </c>
      <c r="F21" s="157">
        <v>25</v>
      </c>
      <c r="G21" s="155">
        <v>23</v>
      </c>
      <c r="H21" s="107">
        <v>1.8958333333333299</v>
      </c>
      <c r="I21" s="118">
        <v>1.9861111111111101</v>
      </c>
      <c r="J21" s="121">
        <v>52.0833333333333</v>
      </c>
      <c r="K21" s="117">
        <v>22.9166666666667</v>
      </c>
      <c r="L21" s="121">
        <v>12.5</v>
      </c>
      <c r="M21" s="117">
        <v>12.5</v>
      </c>
    </row>
    <row r="22" spans="1:13">
      <c r="A22" s="19" t="s">
        <v>41</v>
      </c>
      <c r="B22" s="26" t="s">
        <v>76</v>
      </c>
      <c r="C22" s="26" t="s">
        <v>77</v>
      </c>
      <c r="D22" s="108">
        <v>305</v>
      </c>
      <c r="E22" s="117">
        <v>0.32894736842105299</v>
      </c>
      <c r="F22" s="157">
        <v>38</v>
      </c>
      <c r="G22" s="155">
        <v>30</v>
      </c>
      <c r="H22" s="107">
        <v>1.9442622950819699</v>
      </c>
      <c r="I22" s="118">
        <v>1.98355263157895</v>
      </c>
      <c r="J22" s="121">
        <v>46.229508196721298</v>
      </c>
      <c r="K22" s="117">
        <v>27.213114754098399</v>
      </c>
      <c r="L22" s="121">
        <v>17.0491803278689</v>
      </c>
      <c r="M22" s="117">
        <v>9.5081967213114709</v>
      </c>
    </row>
    <row r="23" spans="1:13">
      <c r="A23" s="19" t="s">
        <v>41</v>
      </c>
      <c r="B23" s="26" t="s">
        <v>78</v>
      </c>
      <c r="C23" s="26" t="s">
        <v>79</v>
      </c>
      <c r="D23" s="108">
        <v>243</v>
      </c>
      <c r="E23" s="117">
        <v>-10.661764705882399</v>
      </c>
      <c r="F23" s="157">
        <v>40</v>
      </c>
      <c r="G23" s="155">
        <v>30</v>
      </c>
      <c r="H23" s="107">
        <v>2.1111111111111098</v>
      </c>
      <c r="I23" s="118">
        <v>2.0772058823529398</v>
      </c>
      <c r="J23" s="121">
        <v>45.267489711934203</v>
      </c>
      <c r="K23" s="117">
        <v>26.337448559670801</v>
      </c>
      <c r="L23" s="121">
        <v>9.4650205761316908</v>
      </c>
      <c r="M23" s="117">
        <v>18.930041152263399</v>
      </c>
    </row>
    <row r="24" spans="1:13">
      <c r="A24" s="19" t="s">
        <v>41</v>
      </c>
      <c r="B24" s="26" t="s">
        <v>80</v>
      </c>
      <c r="C24" s="26" t="s">
        <v>81</v>
      </c>
      <c r="D24" s="108">
        <v>586</v>
      </c>
      <c r="E24" s="117">
        <v>-5.02431118314425</v>
      </c>
      <c r="F24" s="157">
        <v>58</v>
      </c>
      <c r="G24" s="155">
        <v>41</v>
      </c>
      <c r="H24" s="107">
        <v>2.0153583617747399</v>
      </c>
      <c r="I24" s="118">
        <v>2.0599675850891401</v>
      </c>
      <c r="J24" s="121">
        <v>42.662116040955603</v>
      </c>
      <c r="K24" s="117">
        <v>28.668941979522199</v>
      </c>
      <c r="L24" s="121">
        <v>15.870307167235501</v>
      </c>
      <c r="M24" s="117">
        <v>12.7986348122867</v>
      </c>
    </row>
    <row r="25" spans="1:13">
      <c r="A25" s="19" t="s">
        <v>41</v>
      </c>
      <c r="B25" s="26" t="s">
        <v>82</v>
      </c>
      <c r="C25" s="26" t="s">
        <v>83</v>
      </c>
      <c r="D25" s="108">
        <v>301</v>
      </c>
      <c r="E25" s="117">
        <v>0.33333333333333298</v>
      </c>
      <c r="F25" s="157">
        <v>40</v>
      </c>
      <c r="G25" s="155">
        <v>30</v>
      </c>
      <c r="H25" s="107">
        <v>2.0697674418604701</v>
      </c>
      <c r="I25" s="118">
        <v>2.1333333333333302</v>
      </c>
      <c r="J25" s="121">
        <v>41.860465116279101</v>
      </c>
      <c r="K25" s="117">
        <v>27.906976744186</v>
      </c>
      <c r="L25" s="121">
        <v>15.946843853820599</v>
      </c>
      <c r="M25" s="117">
        <v>14.285714285714301</v>
      </c>
    </row>
    <row r="26" spans="1:13">
      <c r="A26" s="19" t="s">
        <v>41</v>
      </c>
      <c r="B26" s="26" t="s">
        <v>84</v>
      </c>
      <c r="C26" s="26" t="s">
        <v>85</v>
      </c>
      <c r="D26" s="108">
        <v>118</v>
      </c>
      <c r="E26" s="117">
        <v>-25.7861635220126</v>
      </c>
      <c r="F26" s="157">
        <v>7</v>
      </c>
      <c r="G26" s="155">
        <v>6</v>
      </c>
      <c r="H26" s="107">
        <v>1.4830508474576301</v>
      </c>
      <c r="I26" s="118">
        <v>1.5597484276729601</v>
      </c>
      <c r="J26" s="121">
        <v>61.864406779661003</v>
      </c>
      <c r="K26" s="117">
        <v>29.661016949152501</v>
      </c>
      <c r="L26" s="121">
        <v>6.7796610169491496</v>
      </c>
      <c r="M26" s="117">
        <v>1.6949152542372901</v>
      </c>
    </row>
    <row r="27" spans="1:13">
      <c r="A27" s="19" t="s">
        <v>41</v>
      </c>
      <c r="B27" s="26" t="s">
        <v>86</v>
      </c>
      <c r="C27" s="26" t="s">
        <v>87</v>
      </c>
      <c r="D27" s="108">
        <v>399</v>
      </c>
      <c r="E27" s="117">
        <v>5.5555555555555598</v>
      </c>
      <c r="F27" s="157">
        <v>47</v>
      </c>
      <c r="G27" s="155">
        <v>38</v>
      </c>
      <c r="H27" s="107">
        <v>1.9473684210526301</v>
      </c>
      <c r="I27" s="118">
        <v>2.1243386243386202</v>
      </c>
      <c r="J27" s="121">
        <v>45.864661654135297</v>
      </c>
      <c r="K27" s="117">
        <v>28.0701754385965</v>
      </c>
      <c r="L27" s="121">
        <v>14.5363408521303</v>
      </c>
      <c r="M27" s="117">
        <v>11.5288220551378</v>
      </c>
    </row>
    <row r="28" spans="1:13">
      <c r="A28" s="19" t="s">
        <v>41</v>
      </c>
      <c r="B28" s="26" t="s">
        <v>88</v>
      </c>
      <c r="C28" s="26" t="s">
        <v>89</v>
      </c>
      <c r="D28" s="108">
        <v>345</v>
      </c>
      <c r="E28" s="117">
        <v>-1.1461318051575899</v>
      </c>
      <c r="F28" s="157">
        <v>53</v>
      </c>
      <c r="G28" s="155">
        <v>37</v>
      </c>
      <c r="H28" s="107">
        <v>1.98550724637681</v>
      </c>
      <c r="I28" s="118">
        <v>1.94269340974212</v>
      </c>
      <c r="J28" s="121">
        <v>43.478260869565197</v>
      </c>
      <c r="K28" s="117">
        <v>31.014492753623198</v>
      </c>
      <c r="L28" s="121">
        <v>13.913043478260899</v>
      </c>
      <c r="M28" s="117">
        <v>11.5942028985507</v>
      </c>
    </row>
    <row r="29" spans="1:13">
      <c r="A29" s="19" t="s">
        <v>41</v>
      </c>
      <c r="B29" s="26" t="s">
        <v>90</v>
      </c>
      <c r="C29" s="26" t="s">
        <v>91</v>
      </c>
      <c r="D29" s="108">
        <v>1043</v>
      </c>
      <c r="E29" s="117">
        <v>4.6138415245737203</v>
      </c>
      <c r="F29" s="157">
        <v>124</v>
      </c>
      <c r="G29" s="155">
        <v>79</v>
      </c>
      <c r="H29" s="107">
        <v>2.15436241610738</v>
      </c>
      <c r="I29" s="118">
        <v>2.2447342026078201</v>
      </c>
      <c r="J29" s="121">
        <v>40.556088207094902</v>
      </c>
      <c r="K29" s="117">
        <v>24.928092042186002</v>
      </c>
      <c r="L29" s="121">
        <v>19.4630872483221</v>
      </c>
      <c r="M29" s="117">
        <v>15.0527325023969</v>
      </c>
    </row>
    <row r="30" spans="1:13">
      <c r="A30" s="19" t="s">
        <v>41</v>
      </c>
      <c r="B30" s="26" t="s">
        <v>92</v>
      </c>
      <c r="C30" s="26" t="s">
        <v>93</v>
      </c>
      <c r="D30" s="108">
        <v>2966</v>
      </c>
      <c r="E30" s="117">
        <v>-4.1060459101196196</v>
      </c>
      <c r="F30" s="157">
        <v>362</v>
      </c>
      <c r="G30" s="155">
        <v>250</v>
      </c>
      <c r="H30" s="107">
        <v>1.86817262306136</v>
      </c>
      <c r="I30" s="118">
        <v>1.9107662463627499</v>
      </c>
      <c r="J30" s="121">
        <v>51.584625758597397</v>
      </c>
      <c r="K30" s="117">
        <v>25.9608900876602</v>
      </c>
      <c r="L30" s="121">
        <v>11.901550910316899</v>
      </c>
      <c r="M30" s="117">
        <v>10.5529332434255</v>
      </c>
    </row>
    <row r="31" spans="1:13">
      <c r="A31" s="19" t="s">
        <v>41</v>
      </c>
      <c r="B31" s="26" t="s">
        <v>94</v>
      </c>
      <c r="C31" s="26" t="s">
        <v>95</v>
      </c>
      <c r="D31" s="108">
        <v>538</v>
      </c>
      <c r="E31" s="117">
        <v>0.74906367041198496</v>
      </c>
      <c r="F31" s="157">
        <v>59</v>
      </c>
      <c r="G31" s="155">
        <v>34</v>
      </c>
      <c r="H31" s="107">
        <v>2.04089219330855</v>
      </c>
      <c r="I31" s="118">
        <v>2.0617977528089901</v>
      </c>
      <c r="J31" s="121">
        <v>41.449814126394102</v>
      </c>
      <c r="K31" s="117">
        <v>30.297397769516699</v>
      </c>
      <c r="L31" s="121">
        <v>14.6840148698885</v>
      </c>
      <c r="M31" s="117">
        <v>13.5687732342007</v>
      </c>
    </row>
    <row r="32" spans="1:13">
      <c r="A32" s="19" t="s">
        <v>41</v>
      </c>
      <c r="B32" s="26" t="s">
        <v>96</v>
      </c>
      <c r="C32" s="26" t="s">
        <v>97</v>
      </c>
      <c r="D32" s="108">
        <v>957</v>
      </c>
      <c r="E32" s="117">
        <v>6.6889632107023402</v>
      </c>
      <c r="F32" s="157">
        <v>122</v>
      </c>
      <c r="G32" s="155">
        <v>75</v>
      </c>
      <c r="H32" s="107">
        <v>2.1818181818181799</v>
      </c>
      <c r="I32" s="118">
        <v>2.1850613154961001</v>
      </c>
      <c r="J32" s="121">
        <v>37.408568443051202</v>
      </c>
      <c r="K32" s="117">
        <v>27.6907001044932</v>
      </c>
      <c r="L32" s="121">
        <v>19.331243469174499</v>
      </c>
      <c r="M32" s="117">
        <v>15.5694879832811</v>
      </c>
    </row>
    <row r="33" spans="1:13">
      <c r="A33" s="19" t="s">
        <v>41</v>
      </c>
      <c r="B33" s="26" t="s">
        <v>98</v>
      </c>
      <c r="C33" s="26" t="s">
        <v>99</v>
      </c>
      <c r="D33" s="108">
        <v>636</v>
      </c>
      <c r="E33" s="117">
        <v>-5.0746268656716396</v>
      </c>
      <c r="F33" s="157">
        <v>86</v>
      </c>
      <c r="G33" s="155">
        <v>69</v>
      </c>
      <c r="H33" s="107">
        <v>1.9481132075471701</v>
      </c>
      <c r="I33" s="118">
        <v>2.14776119402985</v>
      </c>
      <c r="J33" s="121">
        <v>47.641509433962298</v>
      </c>
      <c r="K33" s="117">
        <v>27.201257861635199</v>
      </c>
      <c r="L33" s="121">
        <v>13.3647798742138</v>
      </c>
      <c r="M33" s="117">
        <v>11.792452830188701</v>
      </c>
    </row>
    <row r="34" spans="1:13">
      <c r="A34" s="19" t="s">
        <v>41</v>
      </c>
      <c r="B34" s="26" t="s">
        <v>100</v>
      </c>
      <c r="C34" s="26" t="s">
        <v>41</v>
      </c>
      <c r="D34" s="108">
        <v>20141</v>
      </c>
      <c r="E34" s="117">
        <v>3.7714462362821402</v>
      </c>
      <c r="F34" s="157">
        <v>2571</v>
      </c>
      <c r="G34" s="155">
        <v>1865</v>
      </c>
      <c r="H34" s="107">
        <v>2.0464227198252298</v>
      </c>
      <c r="I34" s="118">
        <v>2.1728064300067</v>
      </c>
      <c r="J34" s="121">
        <v>43.120996971352</v>
      </c>
      <c r="K34" s="117">
        <v>27.923141849957801</v>
      </c>
      <c r="L34" s="121">
        <v>15.8879896728067</v>
      </c>
      <c r="M34" s="117">
        <v>13.067871505883501</v>
      </c>
    </row>
    <row r="35" spans="1:13">
      <c r="A35" s="19" t="s">
        <v>41</v>
      </c>
      <c r="B35" s="26" t="s">
        <v>101</v>
      </c>
      <c r="C35" s="26" t="s">
        <v>102</v>
      </c>
      <c r="D35" s="108">
        <v>344</v>
      </c>
      <c r="E35" s="117">
        <v>6.1728395061728403</v>
      </c>
      <c r="F35" s="157">
        <v>54</v>
      </c>
      <c r="G35" s="155">
        <v>39</v>
      </c>
      <c r="H35" s="107">
        <v>1.9680232558139501</v>
      </c>
      <c r="I35" s="118">
        <v>2.0925925925925899</v>
      </c>
      <c r="J35" s="121">
        <v>47.965116279069797</v>
      </c>
      <c r="K35" s="117">
        <v>25</v>
      </c>
      <c r="L35" s="121">
        <v>13.953488372093</v>
      </c>
      <c r="M35" s="117">
        <v>13.0813953488372</v>
      </c>
    </row>
    <row r="36" spans="1:13">
      <c r="A36" s="19" t="s">
        <v>41</v>
      </c>
      <c r="B36" s="26" t="s">
        <v>103</v>
      </c>
      <c r="C36" s="26" t="s">
        <v>104</v>
      </c>
      <c r="D36" s="108">
        <v>135</v>
      </c>
      <c r="E36" s="117">
        <v>-3.5714285714285698</v>
      </c>
      <c r="F36" s="157">
        <v>33</v>
      </c>
      <c r="G36" s="155">
        <v>29</v>
      </c>
      <c r="H36" s="107">
        <v>2.1555555555555599</v>
      </c>
      <c r="I36" s="118">
        <v>2</v>
      </c>
      <c r="J36" s="121">
        <v>42.962962962962997</v>
      </c>
      <c r="K36" s="117">
        <v>22.962962962963001</v>
      </c>
      <c r="L36" s="121">
        <v>16.296296296296301</v>
      </c>
      <c r="M36" s="117">
        <v>17.7777777777778</v>
      </c>
    </row>
    <row r="37" spans="1:13">
      <c r="A37" s="19" t="s">
        <v>41</v>
      </c>
      <c r="B37" s="26" t="s">
        <v>105</v>
      </c>
      <c r="C37" s="26" t="s">
        <v>106</v>
      </c>
      <c r="D37" s="108">
        <v>115</v>
      </c>
      <c r="E37" s="117">
        <v>-20.1388888888889</v>
      </c>
      <c r="F37" s="157">
        <v>8</v>
      </c>
      <c r="G37" s="155">
        <v>6</v>
      </c>
      <c r="H37" s="107">
        <v>1.40869565217391</v>
      </c>
      <c r="I37" s="118">
        <v>1.4236111111111101</v>
      </c>
      <c r="J37" s="121">
        <v>73.913043478260903</v>
      </c>
      <c r="K37" s="117">
        <v>13.913043478260899</v>
      </c>
      <c r="L37" s="121">
        <v>9.5652173913043494</v>
      </c>
      <c r="M37" s="117">
        <v>2.60869565217391</v>
      </c>
    </row>
    <row r="38" spans="1:13">
      <c r="A38" s="19" t="s">
        <v>41</v>
      </c>
      <c r="B38" s="26" t="s">
        <v>107</v>
      </c>
      <c r="C38" s="26" t="s">
        <v>108</v>
      </c>
      <c r="D38" s="108">
        <v>367</v>
      </c>
      <c r="E38" s="117">
        <v>-3.6745406824147002</v>
      </c>
      <c r="F38" s="157">
        <v>80</v>
      </c>
      <c r="G38" s="155">
        <v>66</v>
      </c>
      <c r="H38" s="107">
        <v>1.6321525885558601</v>
      </c>
      <c r="I38" s="118">
        <v>1.6430446194225701</v>
      </c>
      <c r="J38" s="121">
        <v>61.852861035422301</v>
      </c>
      <c r="K38" s="117">
        <v>21.798365122615799</v>
      </c>
      <c r="L38" s="121">
        <v>11.1716621253406</v>
      </c>
      <c r="M38" s="117">
        <v>5.1771117166212504</v>
      </c>
    </row>
    <row r="39" spans="1:13">
      <c r="A39" s="19" t="s">
        <v>41</v>
      </c>
      <c r="B39" s="26" t="s">
        <v>109</v>
      </c>
      <c r="C39" s="26" t="s">
        <v>110</v>
      </c>
      <c r="D39" s="108">
        <v>71</v>
      </c>
      <c r="E39" s="117">
        <v>-2.7397260273972601</v>
      </c>
      <c r="F39" s="157">
        <v>2</v>
      </c>
      <c r="G39" s="155">
        <v>1</v>
      </c>
      <c r="H39" s="107">
        <v>1.6901408450704201</v>
      </c>
      <c r="I39" s="118">
        <v>1.65753424657534</v>
      </c>
      <c r="J39" s="121">
        <v>52.112676056338003</v>
      </c>
      <c r="K39" s="117">
        <v>30.985915492957702</v>
      </c>
      <c r="L39" s="121">
        <v>14.084507042253501</v>
      </c>
      <c r="M39" s="117">
        <v>2.8169014084507</v>
      </c>
    </row>
    <row r="40" spans="1:13">
      <c r="A40" s="19" t="s">
        <v>41</v>
      </c>
      <c r="B40" s="26" t="s">
        <v>111</v>
      </c>
      <c r="C40" s="26" t="s">
        <v>112</v>
      </c>
      <c r="D40" s="108">
        <v>105</v>
      </c>
      <c r="E40" s="117">
        <v>-11.764705882352899</v>
      </c>
      <c r="F40" s="157">
        <v>12</v>
      </c>
      <c r="G40" s="155">
        <v>7</v>
      </c>
      <c r="H40" s="107">
        <v>1.9142857142857099</v>
      </c>
      <c r="I40" s="118">
        <v>1.8907563025210099</v>
      </c>
      <c r="J40" s="121">
        <v>48.571428571428598</v>
      </c>
      <c r="K40" s="117">
        <v>26.6666666666667</v>
      </c>
      <c r="L40" s="121">
        <v>11.4285714285714</v>
      </c>
      <c r="M40" s="117">
        <v>13.3333333333333</v>
      </c>
    </row>
    <row r="41" spans="1:13">
      <c r="A41" s="19" t="s">
        <v>41</v>
      </c>
      <c r="B41" s="26" t="s">
        <v>113</v>
      </c>
      <c r="C41" s="26" t="s">
        <v>114</v>
      </c>
      <c r="D41" s="108">
        <v>1724</v>
      </c>
      <c r="E41" s="117">
        <v>-2.0454545454545499</v>
      </c>
      <c r="F41" s="157">
        <v>211</v>
      </c>
      <c r="G41" s="155">
        <v>152</v>
      </c>
      <c r="H41" s="107">
        <v>1.83526682134571</v>
      </c>
      <c r="I41" s="118">
        <v>1.92102272727273</v>
      </c>
      <c r="J41" s="121">
        <v>50.696055684454798</v>
      </c>
      <c r="K41" s="117">
        <v>27.320185614849201</v>
      </c>
      <c r="L41" s="121">
        <v>12.2969837587007</v>
      </c>
      <c r="M41" s="117">
        <v>9.6867749419953597</v>
      </c>
    </row>
    <row r="42" spans="1:13">
      <c r="A42" s="19" t="s">
        <v>41</v>
      </c>
      <c r="B42" s="26" t="s">
        <v>115</v>
      </c>
      <c r="C42" s="26" t="s">
        <v>116</v>
      </c>
      <c r="D42" s="108">
        <v>425</v>
      </c>
      <c r="E42" s="117">
        <v>-8.9935760171306196</v>
      </c>
      <c r="F42" s="157">
        <v>94</v>
      </c>
      <c r="G42" s="155">
        <v>66</v>
      </c>
      <c r="H42" s="107">
        <v>1.96705882352941</v>
      </c>
      <c r="I42" s="118">
        <v>1.94218415417559</v>
      </c>
      <c r="J42" s="121">
        <v>46.352941176470601</v>
      </c>
      <c r="K42" s="117">
        <v>27.529411764705898</v>
      </c>
      <c r="L42" s="121">
        <v>14.588235294117601</v>
      </c>
      <c r="M42" s="117">
        <v>11.5294117647059</v>
      </c>
    </row>
    <row r="43" spans="1:13">
      <c r="A43" s="19" t="s">
        <v>41</v>
      </c>
      <c r="B43" s="26" t="s">
        <v>117</v>
      </c>
      <c r="C43" s="26" t="s">
        <v>118</v>
      </c>
      <c r="D43" s="108">
        <v>231</v>
      </c>
      <c r="E43" s="117">
        <v>-15.073529411764699</v>
      </c>
      <c r="F43" s="157">
        <v>33</v>
      </c>
      <c r="G43" s="155">
        <v>25</v>
      </c>
      <c r="H43" s="107">
        <v>1.96103896103896</v>
      </c>
      <c r="I43" s="118">
        <v>1.9889705882352899</v>
      </c>
      <c r="J43" s="121">
        <v>49.350649350649299</v>
      </c>
      <c r="K43" s="117">
        <v>23.8095238095238</v>
      </c>
      <c r="L43" s="121">
        <v>12.987012987012999</v>
      </c>
      <c r="M43" s="117">
        <v>13.852813852813901</v>
      </c>
    </row>
    <row r="44" spans="1:13">
      <c r="A44" s="19" t="s">
        <v>41</v>
      </c>
      <c r="B44" s="26" t="s">
        <v>119</v>
      </c>
      <c r="C44" s="26" t="s">
        <v>120</v>
      </c>
      <c r="D44" s="108">
        <v>672</v>
      </c>
      <c r="E44" s="117">
        <v>-0.88495575221238898</v>
      </c>
      <c r="F44" s="157">
        <v>104</v>
      </c>
      <c r="G44" s="155">
        <v>78</v>
      </c>
      <c r="H44" s="107">
        <v>1.93452380952381</v>
      </c>
      <c r="I44" s="118">
        <v>2.04277286135693</v>
      </c>
      <c r="J44" s="121">
        <v>50.148809523809497</v>
      </c>
      <c r="K44" s="117">
        <v>23.8095238095238</v>
      </c>
      <c r="L44" s="121">
        <v>14.1369047619048</v>
      </c>
      <c r="M44" s="117">
        <v>11.9047619047619</v>
      </c>
    </row>
    <row r="45" spans="1:13">
      <c r="A45" s="19" t="s">
        <v>41</v>
      </c>
      <c r="B45" s="26" t="s">
        <v>121</v>
      </c>
      <c r="C45" s="26" t="s">
        <v>122</v>
      </c>
      <c r="D45" s="108">
        <v>398</v>
      </c>
      <c r="E45" s="117">
        <v>-14.4086021505376</v>
      </c>
      <c r="F45" s="157">
        <v>53</v>
      </c>
      <c r="G45" s="155">
        <v>34</v>
      </c>
      <c r="H45" s="107">
        <v>1.8994974874371899</v>
      </c>
      <c r="I45" s="118">
        <v>1.8860215053763401</v>
      </c>
      <c r="J45" s="121">
        <v>48.492462311557802</v>
      </c>
      <c r="K45" s="117">
        <v>26.381909547738701</v>
      </c>
      <c r="L45" s="121">
        <v>15.577889447236201</v>
      </c>
      <c r="M45" s="117">
        <v>9.5477386934673394</v>
      </c>
    </row>
    <row r="46" spans="1:13">
      <c r="A46" s="19" t="s">
        <v>41</v>
      </c>
      <c r="B46" s="26" t="s">
        <v>123</v>
      </c>
      <c r="C46" s="26" t="s">
        <v>124</v>
      </c>
      <c r="D46" s="108">
        <v>401</v>
      </c>
      <c r="E46" s="117">
        <v>-0.248756218905473</v>
      </c>
      <c r="F46" s="157">
        <v>33</v>
      </c>
      <c r="G46" s="155">
        <v>19</v>
      </c>
      <c r="H46" s="107">
        <v>2.1246882793017501</v>
      </c>
      <c r="I46" s="118">
        <v>2.0124378109452699</v>
      </c>
      <c r="J46" s="121">
        <v>37.905236907730703</v>
      </c>
      <c r="K46" s="117">
        <v>30.174563591022402</v>
      </c>
      <c r="L46" s="121">
        <v>17.955112219451401</v>
      </c>
      <c r="M46" s="117">
        <v>13.965087281795499</v>
      </c>
    </row>
    <row r="47" spans="1:13">
      <c r="A47" s="19" t="s">
        <v>41</v>
      </c>
      <c r="B47" s="26" t="s">
        <v>125</v>
      </c>
      <c r="C47" s="26" t="s">
        <v>126</v>
      </c>
      <c r="D47" s="108">
        <v>1072</v>
      </c>
      <c r="E47" s="117">
        <v>5.7199211045364899</v>
      </c>
      <c r="F47" s="157">
        <v>128</v>
      </c>
      <c r="G47" s="155">
        <v>85</v>
      </c>
      <c r="H47" s="107">
        <v>2.1660447761194002</v>
      </c>
      <c r="I47" s="118">
        <v>2.3047337278106501</v>
      </c>
      <c r="J47" s="121">
        <v>37.2201492537313</v>
      </c>
      <c r="K47" s="117">
        <v>29.570895522388099</v>
      </c>
      <c r="L47" s="121">
        <v>17.817164179104498</v>
      </c>
      <c r="M47" s="117">
        <v>15.391791044776101</v>
      </c>
    </row>
    <row r="48" spans="1:13">
      <c r="A48" s="19" t="s">
        <v>41</v>
      </c>
      <c r="B48" s="26" t="s">
        <v>127</v>
      </c>
      <c r="C48" s="26" t="s">
        <v>128</v>
      </c>
      <c r="D48" s="108">
        <v>332</v>
      </c>
      <c r="E48" s="117">
        <v>7.0967741935483897</v>
      </c>
      <c r="F48" s="157">
        <v>40</v>
      </c>
      <c r="G48" s="155">
        <v>36</v>
      </c>
      <c r="H48" s="107">
        <v>1.68674698795181</v>
      </c>
      <c r="I48" s="118">
        <v>1.82258064516129</v>
      </c>
      <c r="J48" s="121">
        <v>57.2289156626506</v>
      </c>
      <c r="K48" s="117">
        <v>25.903614457831299</v>
      </c>
      <c r="L48" s="121">
        <v>9.9397590361445793</v>
      </c>
      <c r="M48" s="117">
        <v>6.9277108433734904</v>
      </c>
    </row>
    <row r="49" spans="1:13">
      <c r="A49" s="19" t="s">
        <v>41</v>
      </c>
      <c r="B49" s="26" t="s">
        <v>129</v>
      </c>
      <c r="C49" s="26" t="s">
        <v>130</v>
      </c>
      <c r="D49" s="108">
        <v>283</v>
      </c>
      <c r="E49" s="117">
        <v>0.35460992907801397</v>
      </c>
      <c r="F49" s="157">
        <v>52</v>
      </c>
      <c r="G49" s="155">
        <v>38</v>
      </c>
      <c r="H49" s="107">
        <v>1.7031802120141299</v>
      </c>
      <c r="I49" s="118">
        <v>1.7730496453900699</v>
      </c>
      <c r="J49" s="121">
        <v>59.363957597173098</v>
      </c>
      <c r="K49" s="117">
        <v>23.321554770317999</v>
      </c>
      <c r="L49" s="121">
        <v>9.5406360424028307</v>
      </c>
      <c r="M49" s="117">
        <v>7.7738515901060099</v>
      </c>
    </row>
    <row r="50" spans="1:13">
      <c r="A50" s="19" t="s">
        <v>41</v>
      </c>
      <c r="B50" s="26" t="s">
        <v>131</v>
      </c>
      <c r="C50" s="26" t="s">
        <v>132</v>
      </c>
      <c r="D50" s="108">
        <v>277</v>
      </c>
      <c r="E50" s="117">
        <v>1.09489051094891</v>
      </c>
      <c r="F50" s="157">
        <v>43</v>
      </c>
      <c r="G50" s="155">
        <v>33</v>
      </c>
      <c r="H50" s="107">
        <v>2.0144404332130001</v>
      </c>
      <c r="I50" s="118">
        <v>2.0291970802919699</v>
      </c>
      <c r="J50" s="121">
        <v>46.570397111913401</v>
      </c>
      <c r="K50" s="117">
        <v>24.9097472924188</v>
      </c>
      <c r="L50" s="121">
        <v>14.079422382671501</v>
      </c>
      <c r="M50" s="117">
        <v>14.4404332129964</v>
      </c>
    </row>
    <row r="51" spans="1:13">
      <c r="A51" s="19" t="s">
        <v>41</v>
      </c>
      <c r="B51" s="26" t="s">
        <v>133</v>
      </c>
      <c r="C51" s="26" t="s">
        <v>134</v>
      </c>
      <c r="D51" s="108">
        <v>178</v>
      </c>
      <c r="E51" s="117">
        <v>-17.592592592592599</v>
      </c>
      <c r="F51" s="157">
        <v>22</v>
      </c>
      <c r="G51" s="155">
        <v>17</v>
      </c>
      <c r="H51" s="107">
        <v>1.7528089887640499</v>
      </c>
      <c r="I51" s="118">
        <v>1.7175925925925899</v>
      </c>
      <c r="J51" s="121">
        <v>56.179775280898902</v>
      </c>
      <c r="K51" s="117">
        <v>22.471910112359499</v>
      </c>
      <c r="L51" s="121">
        <v>14.044943820224701</v>
      </c>
      <c r="M51" s="117">
        <v>7.30337078651685</v>
      </c>
    </row>
    <row r="52" spans="1:13">
      <c r="A52" s="19" t="s">
        <v>41</v>
      </c>
      <c r="B52" s="26" t="s">
        <v>135</v>
      </c>
      <c r="C52" s="26" t="s">
        <v>136</v>
      </c>
      <c r="D52" s="108">
        <v>1363</v>
      </c>
      <c r="E52" s="117">
        <v>5.6589147286821699</v>
      </c>
      <c r="F52" s="157">
        <v>141</v>
      </c>
      <c r="G52" s="155">
        <v>95</v>
      </c>
      <c r="H52" s="107">
        <v>2.0212765957446801</v>
      </c>
      <c r="I52" s="118">
        <v>2.2116279069767399</v>
      </c>
      <c r="J52" s="121">
        <v>42.8466617754952</v>
      </c>
      <c r="K52" s="117">
        <v>28.466617754952299</v>
      </c>
      <c r="L52" s="121">
        <v>16.287600880410899</v>
      </c>
      <c r="M52" s="117">
        <v>12.3991195891416</v>
      </c>
    </row>
    <row r="53" spans="1:13">
      <c r="A53" s="19" t="s">
        <v>41</v>
      </c>
      <c r="B53" s="26" t="s">
        <v>137</v>
      </c>
      <c r="C53" s="26" t="s">
        <v>138</v>
      </c>
      <c r="D53" s="108">
        <v>153</v>
      </c>
      <c r="E53" s="117">
        <v>1.32450331125828</v>
      </c>
      <c r="F53" s="157">
        <v>35</v>
      </c>
      <c r="G53" s="155">
        <v>28</v>
      </c>
      <c r="H53" s="107">
        <v>1.91503267973856</v>
      </c>
      <c r="I53" s="118">
        <v>1.8013245033112599</v>
      </c>
      <c r="J53" s="121">
        <v>51.633986928104598</v>
      </c>
      <c r="K53" s="117">
        <v>21.568627450980401</v>
      </c>
      <c r="L53" s="121">
        <v>15.0326797385621</v>
      </c>
      <c r="M53" s="117">
        <v>11.764705882352899</v>
      </c>
    </row>
    <row r="54" spans="1:13">
      <c r="A54" s="19" t="s">
        <v>41</v>
      </c>
      <c r="B54" s="26" t="s">
        <v>139</v>
      </c>
      <c r="C54" s="26" t="s">
        <v>140</v>
      </c>
      <c r="D54" s="108">
        <v>1523</v>
      </c>
      <c r="E54" s="117">
        <v>-4.87195502810743</v>
      </c>
      <c r="F54" s="157">
        <v>159</v>
      </c>
      <c r="G54" s="155">
        <v>101</v>
      </c>
      <c r="H54" s="107">
        <v>1.9093893630991501</v>
      </c>
      <c r="I54" s="118">
        <v>1.9444097439100601</v>
      </c>
      <c r="J54" s="121">
        <v>50.952068286277097</v>
      </c>
      <c r="K54" s="117">
        <v>23.703217334208802</v>
      </c>
      <c r="L54" s="121">
        <v>13.328956007879199</v>
      </c>
      <c r="M54" s="117">
        <v>12.015758371634901</v>
      </c>
    </row>
    <row r="55" spans="1:13">
      <c r="A55" s="19" t="s">
        <v>41</v>
      </c>
      <c r="B55" s="26" t="s">
        <v>141</v>
      </c>
      <c r="C55" s="26" t="s">
        <v>142</v>
      </c>
      <c r="D55" s="108">
        <v>570</v>
      </c>
      <c r="E55" s="117">
        <v>3.2608695652173898</v>
      </c>
      <c r="F55" s="157">
        <v>45</v>
      </c>
      <c r="G55" s="155">
        <v>22</v>
      </c>
      <c r="H55" s="107">
        <v>2.1859649122807001</v>
      </c>
      <c r="I55" s="118">
        <v>2.3152173913043499</v>
      </c>
      <c r="J55" s="121">
        <v>34.7368421052632</v>
      </c>
      <c r="K55" s="117">
        <v>32.280701754386001</v>
      </c>
      <c r="L55" s="121">
        <v>18.0701754385965</v>
      </c>
      <c r="M55" s="117">
        <v>14.912280701754399</v>
      </c>
    </row>
    <row r="56" spans="1:13">
      <c r="A56" s="19" t="s">
        <v>41</v>
      </c>
      <c r="B56" s="26" t="s">
        <v>143</v>
      </c>
      <c r="C56" s="26" t="s">
        <v>144</v>
      </c>
      <c r="D56" s="108">
        <v>662</v>
      </c>
      <c r="E56" s="117">
        <v>-4.3352601156069399</v>
      </c>
      <c r="F56" s="157">
        <v>57</v>
      </c>
      <c r="G56" s="155">
        <v>38</v>
      </c>
      <c r="H56" s="107">
        <v>1.8519637462235601</v>
      </c>
      <c r="I56" s="118">
        <v>1.9841040462427699</v>
      </c>
      <c r="J56" s="121">
        <v>50.3021148036254</v>
      </c>
      <c r="K56" s="117">
        <v>26.283987915407899</v>
      </c>
      <c r="L56" s="121">
        <v>14.954682779456199</v>
      </c>
      <c r="M56" s="117">
        <v>8.4592145015105693</v>
      </c>
    </row>
    <row r="57" spans="1:13">
      <c r="A57" s="19" t="s">
        <v>41</v>
      </c>
      <c r="B57" s="26" t="s">
        <v>145</v>
      </c>
      <c r="C57" s="26" t="s">
        <v>146</v>
      </c>
      <c r="D57" s="108">
        <v>26647</v>
      </c>
      <c r="E57" s="117">
        <v>2.4648158117357499</v>
      </c>
      <c r="F57" s="157">
        <v>3529</v>
      </c>
      <c r="G57" s="155">
        <v>2517</v>
      </c>
      <c r="H57" s="107">
        <v>1.9665628400945701</v>
      </c>
      <c r="I57" s="118">
        <v>2.05491040529109</v>
      </c>
      <c r="J57" s="121">
        <v>46.008931587045403</v>
      </c>
      <c r="K57" s="117">
        <v>27.631628325890301</v>
      </c>
      <c r="L57" s="121">
        <v>14.5907606860059</v>
      </c>
      <c r="M57" s="117">
        <v>11.7686794010583</v>
      </c>
    </row>
    <row r="58" spans="1:13">
      <c r="A58" s="19" t="s">
        <v>41</v>
      </c>
      <c r="B58" s="26" t="s">
        <v>147</v>
      </c>
      <c r="C58" s="26" t="s">
        <v>148</v>
      </c>
      <c r="D58" s="108">
        <v>1036</v>
      </c>
      <c r="E58" s="117">
        <v>-5.2150045745654197</v>
      </c>
      <c r="F58" s="157">
        <v>94</v>
      </c>
      <c r="G58" s="155">
        <v>62</v>
      </c>
      <c r="H58" s="107">
        <v>1.9546332046332</v>
      </c>
      <c r="I58" s="118">
        <v>2.0283623055809699</v>
      </c>
      <c r="J58" s="121">
        <v>44.8841698841699</v>
      </c>
      <c r="K58" s="117">
        <v>29.5366795366795</v>
      </c>
      <c r="L58" s="121">
        <v>14.382239382239399</v>
      </c>
      <c r="M58" s="117">
        <v>11.1969111969112</v>
      </c>
    </row>
    <row r="59" spans="1:13">
      <c r="A59" s="19" t="s">
        <v>41</v>
      </c>
      <c r="B59" s="26" t="s">
        <v>149</v>
      </c>
      <c r="C59" s="26" t="s">
        <v>150</v>
      </c>
      <c r="D59" s="108">
        <v>143</v>
      </c>
      <c r="E59" s="117">
        <v>-12.269938650306701</v>
      </c>
      <c r="F59" s="157">
        <v>21</v>
      </c>
      <c r="G59" s="155">
        <v>15</v>
      </c>
      <c r="H59" s="107">
        <v>1.9650349650349599</v>
      </c>
      <c r="I59" s="118">
        <v>1.98159509202454</v>
      </c>
      <c r="J59" s="121">
        <v>41.258741258741303</v>
      </c>
      <c r="K59" s="117">
        <v>35.664335664335702</v>
      </c>
      <c r="L59" s="121">
        <v>13.286713286713301</v>
      </c>
      <c r="M59" s="117">
        <v>9.79020979020979</v>
      </c>
    </row>
    <row r="60" spans="1:13">
      <c r="A60" s="19" t="s">
        <v>41</v>
      </c>
      <c r="B60" s="26" t="s">
        <v>151</v>
      </c>
      <c r="C60" s="26" t="s">
        <v>152</v>
      </c>
      <c r="D60" s="108">
        <v>447</v>
      </c>
      <c r="E60" s="117">
        <v>4.4392523364486003</v>
      </c>
      <c r="F60" s="157">
        <v>65</v>
      </c>
      <c r="G60" s="155">
        <v>42</v>
      </c>
      <c r="H60" s="107">
        <v>2.2281879194630898</v>
      </c>
      <c r="I60" s="118">
        <v>2.3014018691588798</v>
      </c>
      <c r="J60" s="121">
        <v>36.017897091722602</v>
      </c>
      <c r="K60" s="117">
        <v>28.635346756152099</v>
      </c>
      <c r="L60" s="121">
        <v>18.344519015660001</v>
      </c>
      <c r="M60" s="117">
        <v>17.0022371364653</v>
      </c>
    </row>
    <row r="61" spans="1:13">
      <c r="A61" s="19" t="s">
        <v>41</v>
      </c>
      <c r="B61" s="26" t="s">
        <v>153</v>
      </c>
      <c r="C61" s="26" t="s">
        <v>154</v>
      </c>
      <c r="D61" s="108">
        <v>6510</v>
      </c>
      <c r="E61" s="117">
        <v>1.0712622263623699</v>
      </c>
      <c r="F61" s="157">
        <v>671</v>
      </c>
      <c r="G61" s="155">
        <v>485</v>
      </c>
      <c r="H61" s="107">
        <v>2.10460829493088</v>
      </c>
      <c r="I61" s="118">
        <v>2.1721782331936001</v>
      </c>
      <c r="J61" s="121">
        <v>39.800307219662102</v>
      </c>
      <c r="K61" s="117">
        <v>29.3701996927803</v>
      </c>
      <c r="L61" s="121">
        <v>16.2980030721966</v>
      </c>
      <c r="M61" s="117">
        <v>14.531490015360999</v>
      </c>
    </row>
    <row r="62" spans="1:13">
      <c r="A62" s="19" t="s">
        <v>41</v>
      </c>
      <c r="B62" s="26" t="s">
        <v>155</v>
      </c>
      <c r="C62" s="26" t="s">
        <v>156</v>
      </c>
      <c r="D62" s="108">
        <v>108</v>
      </c>
      <c r="E62" s="117">
        <v>3.8461538461538498</v>
      </c>
      <c r="F62" s="157">
        <v>9</v>
      </c>
      <c r="G62" s="155">
        <v>6</v>
      </c>
      <c r="H62" s="107">
        <v>2.17592592592593</v>
      </c>
      <c r="I62" s="118">
        <v>2.2307692307692299</v>
      </c>
      <c r="J62" s="121">
        <v>37.037037037037003</v>
      </c>
      <c r="K62" s="117">
        <v>29.629629629629601</v>
      </c>
      <c r="L62" s="121">
        <v>16.6666666666667</v>
      </c>
      <c r="M62" s="117">
        <v>16.6666666666667</v>
      </c>
    </row>
    <row r="63" spans="1:13">
      <c r="A63" s="19" t="s">
        <v>41</v>
      </c>
      <c r="B63" s="26" t="s">
        <v>157</v>
      </c>
      <c r="C63" s="26" t="s">
        <v>158</v>
      </c>
      <c r="D63" s="108">
        <v>205</v>
      </c>
      <c r="E63" s="117">
        <v>-11.637931034482801</v>
      </c>
      <c r="F63" s="157">
        <v>28</v>
      </c>
      <c r="G63" s="155">
        <v>22</v>
      </c>
      <c r="H63" s="107">
        <v>1.5707317073170699</v>
      </c>
      <c r="I63" s="118">
        <v>1.6034482758620701</v>
      </c>
      <c r="J63" s="121">
        <v>62.439024390243901</v>
      </c>
      <c r="K63" s="117">
        <v>25.365853658536601</v>
      </c>
      <c r="L63" s="121">
        <v>7.3170731707317103</v>
      </c>
      <c r="M63" s="117">
        <v>4.8780487804878003</v>
      </c>
    </row>
    <row r="64" spans="1:13">
      <c r="A64" s="19" t="s">
        <v>41</v>
      </c>
      <c r="B64" s="26" t="s">
        <v>159</v>
      </c>
      <c r="C64" s="26" t="s">
        <v>160</v>
      </c>
      <c r="D64" s="108">
        <v>603</v>
      </c>
      <c r="E64" s="117">
        <v>0.667779632721202</v>
      </c>
      <c r="F64" s="157">
        <v>60</v>
      </c>
      <c r="G64" s="155">
        <v>31</v>
      </c>
      <c r="H64" s="107">
        <v>2.08457711442786</v>
      </c>
      <c r="I64" s="118">
        <v>2.2237061769616</v>
      </c>
      <c r="J64" s="121">
        <v>40.298507462686601</v>
      </c>
      <c r="K64" s="117">
        <v>30.3482587064677</v>
      </c>
      <c r="L64" s="121">
        <v>16.583747927031499</v>
      </c>
      <c r="M64" s="117">
        <v>12.769485903814299</v>
      </c>
    </row>
    <row r="65" spans="1:13">
      <c r="A65" s="19" t="s">
        <v>41</v>
      </c>
      <c r="B65" s="26" t="s">
        <v>161</v>
      </c>
      <c r="C65" s="26" t="s">
        <v>162</v>
      </c>
      <c r="D65" s="108">
        <v>3213</v>
      </c>
      <c r="E65" s="117">
        <v>1.74160861304623</v>
      </c>
      <c r="F65" s="157">
        <v>272</v>
      </c>
      <c r="G65" s="155">
        <v>174</v>
      </c>
      <c r="H65" s="107">
        <v>2.0737628384687201</v>
      </c>
      <c r="I65" s="118">
        <v>2.20360987967068</v>
      </c>
      <c r="J65" s="121">
        <v>40.305010893246198</v>
      </c>
      <c r="K65" s="117">
        <v>29.754123871770901</v>
      </c>
      <c r="L65" s="121">
        <v>16.931216931216898</v>
      </c>
      <c r="M65" s="117">
        <v>13.0096483037659</v>
      </c>
    </row>
    <row r="66" spans="1:13">
      <c r="A66" s="19" t="s">
        <v>41</v>
      </c>
      <c r="B66" s="26" t="s">
        <v>163</v>
      </c>
      <c r="C66" s="26" t="s">
        <v>164</v>
      </c>
      <c r="D66" s="108">
        <v>205</v>
      </c>
      <c r="E66" s="117">
        <v>-14.225941422594101</v>
      </c>
      <c r="F66" s="157">
        <v>26</v>
      </c>
      <c r="G66" s="155">
        <v>21</v>
      </c>
      <c r="H66" s="107">
        <v>1.75609756097561</v>
      </c>
      <c r="I66" s="118">
        <v>1.7740585774058599</v>
      </c>
      <c r="J66" s="121">
        <v>52.195121951219498</v>
      </c>
      <c r="K66" s="117">
        <v>26.829268292682901</v>
      </c>
      <c r="L66" s="121">
        <v>15.1219512195122</v>
      </c>
      <c r="M66" s="117">
        <v>5.8536585365853702</v>
      </c>
    </row>
    <row r="67" spans="1:13">
      <c r="A67" s="19" t="s">
        <v>41</v>
      </c>
      <c r="B67" s="26" t="s">
        <v>165</v>
      </c>
      <c r="C67" s="26" t="s">
        <v>166</v>
      </c>
      <c r="D67" s="108">
        <v>11207</v>
      </c>
      <c r="E67" s="117">
        <v>6.0365219036805797</v>
      </c>
      <c r="F67" s="157">
        <v>1550</v>
      </c>
      <c r="G67" s="155">
        <v>1121</v>
      </c>
      <c r="H67" s="107">
        <v>2.0463995716962602</v>
      </c>
      <c r="I67" s="118">
        <v>2.2550856277793501</v>
      </c>
      <c r="J67" s="121">
        <v>41.902382439546699</v>
      </c>
      <c r="K67" s="117">
        <v>28.937271348264499</v>
      </c>
      <c r="L67" s="121">
        <v>16.248773088248399</v>
      </c>
      <c r="M67" s="117">
        <v>12.9115731239404</v>
      </c>
    </row>
    <row r="68" spans="1:13">
      <c r="A68" s="19" t="s">
        <v>41</v>
      </c>
      <c r="B68" s="26" t="s">
        <v>167</v>
      </c>
      <c r="C68" s="26" t="s">
        <v>168</v>
      </c>
      <c r="D68" s="108">
        <v>126</v>
      </c>
      <c r="E68" s="117">
        <v>-13.698630136986299</v>
      </c>
      <c r="F68" s="157">
        <v>27</v>
      </c>
      <c r="G68" s="155">
        <v>21</v>
      </c>
      <c r="H68" s="107">
        <v>1.8968253968254001</v>
      </c>
      <c r="I68" s="118">
        <v>1.9657534246575299</v>
      </c>
      <c r="J68" s="121">
        <v>51.587301587301603</v>
      </c>
      <c r="K68" s="117">
        <v>23.8095238095238</v>
      </c>
      <c r="L68" s="121">
        <v>13.492063492063499</v>
      </c>
      <c r="M68" s="117">
        <v>11.1111111111111</v>
      </c>
    </row>
    <row r="69" spans="1:13">
      <c r="A69" s="19" t="s">
        <v>41</v>
      </c>
      <c r="B69" s="26" t="s">
        <v>169</v>
      </c>
      <c r="C69" s="26" t="s">
        <v>170</v>
      </c>
      <c r="D69" s="108">
        <v>217</v>
      </c>
      <c r="E69" s="117">
        <v>2.35849056603774</v>
      </c>
      <c r="F69" s="157">
        <v>29</v>
      </c>
      <c r="G69" s="155">
        <v>22</v>
      </c>
      <c r="H69" s="107">
        <v>2.0645161290322598</v>
      </c>
      <c r="I69" s="118">
        <v>2.0613207547169798</v>
      </c>
      <c r="J69" s="121">
        <v>41.935483870967701</v>
      </c>
      <c r="K69" s="117">
        <v>27.649769585253502</v>
      </c>
      <c r="L69" s="121">
        <v>16.5898617511521</v>
      </c>
      <c r="M69" s="117">
        <v>13.824884792626699</v>
      </c>
    </row>
    <row r="70" spans="1:13">
      <c r="A70" s="19" t="s">
        <v>41</v>
      </c>
      <c r="B70" s="26" t="s">
        <v>171</v>
      </c>
      <c r="C70" s="26" t="s">
        <v>172</v>
      </c>
      <c r="D70" s="108">
        <v>291</v>
      </c>
      <c r="E70" s="117">
        <v>1.0416666666666701</v>
      </c>
      <c r="F70" s="157">
        <v>50</v>
      </c>
      <c r="G70" s="155">
        <v>33</v>
      </c>
      <c r="H70" s="107">
        <v>1.7010309278350499</v>
      </c>
      <c r="I70" s="118">
        <v>1.7777777777777799</v>
      </c>
      <c r="J70" s="121">
        <v>57.388316151202702</v>
      </c>
      <c r="K70" s="117">
        <v>24.7422680412371</v>
      </c>
      <c r="L70" s="121">
        <v>9.2783505154639201</v>
      </c>
      <c r="M70" s="117">
        <v>8.5910652920962196</v>
      </c>
    </row>
    <row r="71" spans="1:13">
      <c r="A71" s="19" t="s">
        <v>173</v>
      </c>
      <c r="B71" s="26" t="s">
        <v>174</v>
      </c>
      <c r="C71" s="26" t="s">
        <v>175</v>
      </c>
      <c r="D71" s="108">
        <v>5482</v>
      </c>
      <c r="E71" s="117">
        <v>-4.7105857813314804</v>
      </c>
      <c r="F71" s="157">
        <v>577</v>
      </c>
      <c r="G71" s="155">
        <v>392</v>
      </c>
      <c r="H71" s="107">
        <v>1.84148121123677</v>
      </c>
      <c r="I71" s="118">
        <v>1.8908395619676699</v>
      </c>
      <c r="J71" s="121">
        <v>52.298431229478297</v>
      </c>
      <c r="K71" s="117">
        <v>24.899671652681501</v>
      </c>
      <c r="L71" s="121">
        <v>12.696096315213399</v>
      </c>
      <c r="M71" s="117">
        <v>10.105800802626799</v>
      </c>
    </row>
    <row r="72" spans="1:13">
      <c r="A72" s="19" t="s">
        <v>173</v>
      </c>
      <c r="B72" s="26" t="s">
        <v>176</v>
      </c>
      <c r="C72" s="26" t="s">
        <v>177</v>
      </c>
      <c r="D72" s="108">
        <v>11052</v>
      </c>
      <c r="E72" s="117">
        <v>3.5025285634013898</v>
      </c>
      <c r="F72" s="157">
        <v>1260</v>
      </c>
      <c r="G72" s="155">
        <v>868</v>
      </c>
      <c r="H72" s="107">
        <v>2.1140969960188198</v>
      </c>
      <c r="I72" s="118">
        <v>2.20125491665106</v>
      </c>
      <c r="J72" s="121">
        <v>40.336590662323601</v>
      </c>
      <c r="K72" s="117">
        <v>28.655446977922601</v>
      </c>
      <c r="L72" s="121">
        <v>16.087585957292799</v>
      </c>
      <c r="M72" s="117">
        <v>14.9203764024611</v>
      </c>
    </row>
    <row r="73" spans="1:13">
      <c r="A73" s="19" t="s">
        <v>173</v>
      </c>
      <c r="B73" s="26" t="s">
        <v>178</v>
      </c>
      <c r="C73" s="26" t="s">
        <v>179</v>
      </c>
      <c r="D73" s="108">
        <v>2819</v>
      </c>
      <c r="E73" s="117">
        <v>-1.0877192982456101</v>
      </c>
      <c r="F73" s="157">
        <v>129</v>
      </c>
      <c r="G73" s="155">
        <v>88</v>
      </c>
      <c r="H73" s="107">
        <v>1.85420361830436</v>
      </c>
      <c r="I73" s="118">
        <v>1.93859649122807</v>
      </c>
      <c r="J73" s="121">
        <v>49.556580347641003</v>
      </c>
      <c r="K73" s="117">
        <v>27.172756296559101</v>
      </c>
      <c r="L73" s="121">
        <v>13.941113870166699</v>
      </c>
      <c r="M73" s="117">
        <v>9.3295494856331995</v>
      </c>
    </row>
    <row r="74" spans="1:13">
      <c r="A74" s="19" t="s">
        <v>173</v>
      </c>
      <c r="B74" s="26" t="s">
        <v>180</v>
      </c>
      <c r="C74" s="26" t="s">
        <v>181</v>
      </c>
      <c r="D74" s="108">
        <v>5111</v>
      </c>
      <c r="E74" s="117">
        <v>-3.1640773020083399</v>
      </c>
      <c r="F74" s="157">
        <v>295</v>
      </c>
      <c r="G74" s="155">
        <v>200</v>
      </c>
      <c r="H74" s="107">
        <v>1.86773625513598</v>
      </c>
      <c r="I74" s="118">
        <v>1.96475937855248</v>
      </c>
      <c r="J74" s="121">
        <v>48.3467031891998</v>
      </c>
      <c r="K74" s="117">
        <v>28.350616317745999</v>
      </c>
      <c r="L74" s="121">
        <v>13.6568186264919</v>
      </c>
      <c r="M74" s="117">
        <v>9.6458618665623206</v>
      </c>
    </row>
    <row r="75" spans="1:13">
      <c r="A75" s="19" t="s">
        <v>173</v>
      </c>
      <c r="B75" s="26" t="s">
        <v>182</v>
      </c>
      <c r="C75" s="26" t="s">
        <v>183</v>
      </c>
      <c r="D75" s="108">
        <v>1012</v>
      </c>
      <c r="E75" s="117">
        <v>-10.521662245800201</v>
      </c>
      <c r="F75" s="157">
        <v>110</v>
      </c>
      <c r="G75" s="155">
        <v>84</v>
      </c>
      <c r="H75" s="107">
        <v>1.87747035573123</v>
      </c>
      <c r="I75" s="118">
        <v>1.8426171529619799</v>
      </c>
      <c r="J75" s="121">
        <v>50.592885375494099</v>
      </c>
      <c r="K75" s="117">
        <v>25.197628458497999</v>
      </c>
      <c r="L75" s="121">
        <v>14.6245059288538</v>
      </c>
      <c r="M75" s="117">
        <v>9.5849802371541504</v>
      </c>
    </row>
    <row r="76" spans="1:13">
      <c r="A76" s="19" t="s">
        <v>173</v>
      </c>
      <c r="B76" s="26" t="s">
        <v>184</v>
      </c>
      <c r="C76" s="26" t="s">
        <v>185</v>
      </c>
      <c r="D76" s="108">
        <v>3666</v>
      </c>
      <c r="E76" s="117">
        <v>-0.62347519653022498</v>
      </c>
      <c r="F76" s="157">
        <v>344</v>
      </c>
      <c r="G76" s="155">
        <v>214</v>
      </c>
      <c r="H76" s="107">
        <v>1.9612656846699399</v>
      </c>
      <c r="I76" s="118">
        <v>2.0130116562754101</v>
      </c>
      <c r="J76" s="121">
        <v>46.808510638297903</v>
      </c>
      <c r="K76" s="117">
        <v>26.241134751773</v>
      </c>
      <c r="L76" s="121">
        <v>14.948172394980899</v>
      </c>
      <c r="M76" s="117">
        <v>12.002182214948199</v>
      </c>
    </row>
    <row r="77" spans="1:13">
      <c r="A77" s="19" t="s">
        <v>173</v>
      </c>
      <c r="B77" s="26" t="s">
        <v>186</v>
      </c>
      <c r="C77" s="26" t="s">
        <v>187</v>
      </c>
      <c r="D77" s="108">
        <v>281</v>
      </c>
      <c r="E77" s="117">
        <v>0.71684587813620104</v>
      </c>
      <c r="F77" s="157">
        <v>35</v>
      </c>
      <c r="G77" s="155">
        <v>27</v>
      </c>
      <c r="H77" s="107">
        <v>2.0391459074733098</v>
      </c>
      <c r="I77" s="118">
        <v>2.2580645161290298</v>
      </c>
      <c r="J77" s="121">
        <v>40.925266903914597</v>
      </c>
      <c r="K77" s="117">
        <v>32.7402135231317</v>
      </c>
      <c r="L77" s="121">
        <v>13.5231316725979</v>
      </c>
      <c r="M77" s="117">
        <v>12.8113879003559</v>
      </c>
    </row>
    <row r="78" spans="1:13">
      <c r="A78" s="19" t="s">
        <v>173</v>
      </c>
      <c r="B78" s="26" t="s">
        <v>188</v>
      </c>
      <c r="C78" s="26" t="s">
        <v>189</v>
      </c>
      <c r="D78" s="108">
        <v>265</v>
      </c>
      <c r="E78" s="117">
        <v>-2.5735294117647101</v>
      </c>
      <c r="F78" s="157">
        <v>10</v>
      </c>
      <c r="G78" s="155">
        <v>7</v>
      </c>
      <c r="H78" s="107">
        <v>1.9811320754716999</v>
      </c>
      <c r="I78" s="118">
        <v>2.1948529411764701</v>
      </c>
      <c r="J78" s="121">
        <v>43.018867924528301</v>
      </c>
      <c r="K78" s="117">
        <v>29.811320754716998</v>
      </c>
      <c r="L78" s="121">
        <v>16.981132075471699</v>
      </c>
      <c r="M78" s="117">
        <v>10.188679245283</v>
      </c>
    </row>
    <row r="79" spans="1:13">
      <c r="A79" s="19" t="s">
        <v>173</v>
      </c>
      <c r="B79" s="26" t="s">
        <v>190</v>
      </c>
      <c r="C79" s="26" t="s">
        <v>191</v>
      </c>
      <c r="D79" s="108">
        <v>412</v>
      </c>
      <c r="E79" s="117">
        <v>10.455764075067</v>
      </c>
      <c r="F79" s="157">
        <v>32</v>
      </c>
      <c r="G79" s="155">
        <v>19</v>
      </c>
      <c r="H79" s="107">
        <v>1.7621359223301001</v>
      </c>
      <c r="I79" s="118">
        <v>1.8284182305629999</v>
      </c>
      <c r="J79" s="121">
        <v>54.854368932038803</v>
      </c>
      <c r="K79" s="117">
        <v>25.4854368932039</v>
      </c>
      <c r="L79" s="121">
        <v>10.4368932038835</v>
      </c>
      <c r="M79" s="117">
        <v>9.2233009708737903</v>
      </c>
    </row>
    <row r="80" spans="1:13">
      <c r="A80" s="19" t="s">
        <v>173</v>
      </c>
      <c r="B80" s="26" t="s">
        <v>192</v>
      </c>
      <c r="C80" s="26" t="s">
        <v>193</v>
      </c>
      <c r="D80" s="108">
        <v>577</v>
      </c>
      <c r="E80" s="117">
        <v>-0.173010380622837</v>
      </c>
      <c r="F80" s="157">
        <v>17</v>
      </c>
      <c r="G80" s="155">
        <v>10</v>
      </c>
      <c r="H80" s="107">
        <v>1.85095320623917</v>
      </c>
      <c r="I80" s="118">
        <v>1.94809688581315</v>
      </c>
      <c r="J80" s="121">
        <v>50.259965337954903</v>
      </c>
      <c r="K80" s="117">
        <v>25.823223570190599</v>
      </c>
      <c r="L80" s="121">
        <v>14.7313691507799</v>
      </c>
      <c r="M80" s="117">
        <v>9.1854419410745205</v>
      </c>
    </row>
    <row r="81" spans="1:13">
      <c r="A81" s="19" t="s">
        <v>173</v>
      </c>
      <c r="B81" s="26" t="s">
        <v>194</v>
      </c>
      <c r="C81" s="26" t="s">
        <v>195</v>
      </c>
      <c r="D81" s="108">
        <v>1115</v>
      </c>
      <c r="E81" s="117">
        <v>9.0998043052837598</v>
      </c>
      <c r="F81" s="157">
        <v>63</v>
      </c>
      <c r="G81" s="155">
        <v>25</v>
      </c>
      <c r="H81" s="107">
        <v>2.2663677130044801</v>
      </c>
      <c r="I81" s="118">
        <v>2.3845401174168299</v>
      </c>
      <c r="J81" s="121">
        <v>33.901345291479799</v>
      </c>
      <c r="K81" s="117">
        <v>29.147982062780301</v>
      </c>
      <c r="L81" s="121">
        <v>19.282511210762301</v>
      </c>
      <c r="M81" s="117">
        <v>17.668161434977598</v>
      </c>
    </row>
    <row r="82" spans="1:13">
      <c r="A82" s="19" t="s">
        <v>173</v>
      </c>
      <c r="B82" s="26" t="s">
        <v>196</v>
      </c>
      <c r="C82" s="26" t="s">
        <v>197</v>
      </c>
      <c r="D82" s="108">
        <v>2412</v>
      </c>
      <c r="E82" s="117">
        <v>-9.1183119819140899</v>
      </c>
      <c r="F82" s="157">
        <v>247</v>
      </c>
      <c r="G82" s="155">
        <v>159</v>
      </c>
      <c r="H82" s="107">
        <v>1.90008291873964</v>
      </c>
      <c r="I82" s="118">
        <v>1.9325546345139399</v>
      </c>
      <c r="J82" s="121">
        <v>50.248756218905498</v>
      </c>
      <c r="K82" s="117">
        <v>25.912106135986701</v>
      </c>
      <c r="L82" s="121">
        <v>12.3548922056385</v>
      </c>
      <c r="M82" s="117">
        <v>11.4842454394693</v>
      </c>
    </row>
    <row r="83" spans="1:13">
      <c r="A83" s="19" t="s">
        <v>173</v>
      </c>
      <c r="B83" s="26" t="s">
        <v>198</v>
      </c>
      <c r="C83" s="26" t="s">
        <v>199</v>
      </c>
      <c r="D83" s="108">
        <v>1134</v>
      </c>
      <c r="E83" s="117">
        <v>-4.14201183431953</v>
      </c>
      <c r="F83" s="157">
        <v>73</v>
      </c>
      <c r="G83" s="155">
        <v>44</v>
      </c>
      <c r="H83" s="107">
        <v>1.81569664902998</v>
      </c>
      <c r="I83" s="118">
        <v>1.9382924767540199</v>
      </c>
      <c r="J83" s="121">
        <v>51.322751322751301</v>
      </c>
      <c r="K83" s="117">
        <v>25.925925925925899</v>
      </c>
      <c r="L83" s="121">
        <v>14.814814814814801</v>
      </c>
      <c r="M83" s="117">
        <v>7.9365079365079403</v>
      </c>
    </row>
    <row r="84" spans="1:13">
      <c r="A84" s="19" t="s">
        <v>173</v>
      </c>
      <c r="B84" s="26" t="s">
        <v>200</v>
      </c>
      <c r="C84" s="26" t="s">
        <v>201</v>
      </c>
      <c r="D84" s="108">
        <v>200</v>
      </c>
      <c r="E84" s="117">
        <v>-5.6603773584905701</v>
      </c>
      <c r="F84" s="157">
        <v>9</v>
      </c>
      <c r="G84" s="155">
        <v>4</v>
      </c>
      <c r="H84" s="107">
        <v>1.7150000000000001</v>
      </c>
      <c r="I84" s="118">
        <v>1.89150943396226</v>
      </c>
      <c r="J84" s="121">
        <v>52.5</v>
      </c>
      <c r="K84" s="117">
        <v>31.5</v>
      </c>
      <c r="L84" s="121">
        <v>10.5</v>
      </c>
      <c r="M84" s="117">
        <v>5.5</v>
      </c>
    </row>
    <row r="85" spans="1:13">
      <c r="A85" s="19" t="s">
        <v>173</v>
      </c>
      <c r="B85" s="26" t="s">
        <v>202</v>
      </c>
      <c r="C85" s="26" t="s">
        <v>203</v>
      </c>
      <c r="D85" s="108">
        <v>6247</v>
      </c>
      <c r="E85" s="117">
        <v>-2.70985827752687</v>
      </c>
      <c r="F85" s="157">
        <v>731</v>
      </c>
      <c r="G85" s="155">
        <v>498</v>
      </c>
      <c r="H85" s="107">
        <v>2.0168080678725802</v>
      </c>
      <c r="I85" s="118">
        <v>2.0593365519389502</v>
      </c>
      <c r="J85" s="121">
        <v>43.060669121178201</v>
      </c>
      <c r="K85" s="117">
        <v>29.0699535777173</v>
      </c>
      <c r="L85" s="121">
        <v>15.6715223307187</v>
      </c>
      <c r="M85" s="117">
        <v>12.1978549703858</v>
      </c>
    </row>
    <row r="86" spans="1:13">
      <c r="A86" s="19" t="s">
        <v>173</v>
      </c>
      <c r="B86" s="26" t="s">
        <v>204</v>
      </c>
      <c r="C86" s="26" t="s">
        <v>205</v>
      </c>
      <c r="D86" s="108">
        <v>806</v>
      </c>
      <c r="E86" s="117">
        <v>5.7742782152230996</v>
      </c>
      <c r="F86" s="157">
        <v>34</v>
      </c>
      <c r="G86" s="155">
        <v>19</v>
      </c>
      <c r="H86" s="107">
        <v>2.09925558312655</v>
      </c>
      <c r="I86" s="118">
        <v>2.2086614173228298</v>
      </c>
      <c r="J86" s="121">
        <v>40.198511166253098</v>
      </c>
      <c r="K86" s="117">
        <v>27.543424317617902</v>
      </c>
      <c r="L86" s="121">
        <v>18.858560794044699</v>
      </c>
      <c r="M86" s="117">
        <v>13.3995037220844</v>
      </c>
    </row>
    <row r="87" spans="1:13">
      <c r="A87" s="19" t="s">
        <v>173</v>
      </c>
      <c r="B87" s="26" t="s">
        <v>206</v>
      </c>
      <c r="C87" s="26" t="s">
        <v>207</v>
      </c>
      <c r="D87" s="108">
        <v>740</v>
      </c>
      <c r="E87" s="117">
        <v>-7.2681704260651596</v>
      </c>
      <c r="F87" s="157">
        <v>34</v>
      </c>
      <c r="G87" s="155">
        <v>22</v>
      </c>
      <c r="H87" s="107">
        <v>1.87972972972973</v>
      </c>
      <c r="I87" s="118">
        <v>1.9197994987468701</v>
      </c>
      <c r="J87" s="121">
        <v>47.837837837837803</v>
      </c>
      <c r="K87" s="117">
        <v>29.5945945945946</v>
      </c>
      <c r="L87" s="121">
        <v>12.2972972972973</v>
      </c>
      <c r="M87" s="117">
        <v>10.2702702702703</v>
      </c>
    </row>
    <row r="88" spans="1:13">
      <c r="A88" s="19" t="s">
        <v>173</v>
      </c>
      <c r="B88" s="26" t="s">
        <v>208</v>
      </c>
      <c r="C88" s="26" t="s">
        <v>209</v>
      </c>
      <c r="D88" s="108">
        <v>2643</v>
      </c>
      <c r="E88" s="117">
        <v>-2.6160648489314702</v>
      </c>
      <c r="F88" s="157">
        <v>216</v>
      </c>
      <c r="G88" s="155">
        <v>149</v>
      </c>
      <c r="H88" s="107">
        <v>1.97881195611048</v>
      </c>
      <c r="I88" s="118">
        <v>2.0600589535740599</v>
      </c>
      <c r="J88" s="121">
        <v>42.3004161937193</v>
      </c>
      <c r="K88" s="117">
        <v>30.874006810442701</v>
      </c>
      <c r="L88" s="121">
        <v>16.496405599697301</v>
      </c>
      <c r="M88" s="117">
        <v>10.329171396140699</v>
      </c>
    </row>
    <row r="89" spans="1:13">
      <c r="A89" s="19" t="s">
        <v>173</v>
      </c>
      <c r="B89" s="26" t="s">
        <v>210</v>
      </c>
      <c r="C89" s="26" t="s">
        <v>211</v>
      </c>
      <c r="D89" s="108">
        <v>371</v>
      </c>
      <c r="E89" s="117">
        <v>-4.3814432989690699</v>
      </c>
      <c r="F89" s="157">
        <v>64</v>
      </c>
      <c r="G89" s="155">
        <v>47</v>
      </c>
      <c r="H89" s="107">
        <v>1.9865229110512099</v>
      </c>
      <c r="I89" s="118">
        <v>1.9175257731958799</v>
      </c>
      <c r="J89" s="121">
        <v>47.439353099730504</v>
      </c>
      <c r="K89" s="117">
        <v>26.415094339622598</v>
      </c>
      <c r="L89" s="121">
        <v>13.207547169811299</v>
      </c>
      <c r="M89" s="117">
        <v>12.938005390835601</v>
      </c>
    </row>
    <row r="90" spans="1:13">
      <c r="A90" s="19" t="s">
        <v>173</v>
      </c>
      <c r="B90" s="26" t="s">
        <v>212</v>
      </c>
      <c r="C90" s="26" t="s">
        <v>213</v>
      </c>
      <c r="D90" s="108">
        <v>147</v>
      </c>
      <c r="E90" s="117">
        <v>-2</v>
      </c>
      <c r="F90" s="157">
        <v>26</v>
      </c>
      <c r="G90" s="155">
        <v>17</v>
      </c>
      <c r="H90" s="107">
        <v>2.1496598639455802</v>
      </c>
      <c r="I90" s="118">
        <v>2.14</v>
      </c>
      <c r="J90" s="121">
        <v>39.455782312925201</v>
      </c>
      <c r="K90" s="117">
        <v>26.530612244897998</v>
      </c>
      <c r="L90" s="121">
        <v>17.006802721088398</v>
      </c>
      <c r="M90" s="117">
        <v>17.006802721088398</v>
      </c>
    </row>
    <row r="91" spans="1:13">
      <c r="A91" s="19" t="s">
        <v>173</v>
      </c>
      <c r="B91" s="26" t="s">
        <v>214</v>
      </c>
      <c r="C91" s="26" t="s">
        <v>215</v>
      </c>
      <c r="D91" s="108">
        <v>82</v>
      </c>
      <c r="E91" s="117">
        <v>-22.641509433962302</v>
      </c>
      <c r="F91" s="157">
        <v>7</v>
      </c>
      <c r="G91" s="155">
        <v>4</v>
      </c>
      <c r="H91" s="107">
        <v>1.6219512195121999</v>
      </c>
      <c r="I91" s="118">
        <v>1.6226415094339599</v>
      </c>
      <c r="J91" s="121">
        <v>56.097560975609802</v>
      </c>
      <c r="K91" s="117">
        <v>31.707317073170699</v>
      </c>
      <c r="L91" s="121">
        <v>7.3170731707317103</v>
      </c>
      <c r="M91" s="117">
        <v>4.8780487804878003</v>
      </c>
    </row>
    <row r="92" spans="1:13">
      <c r="A92" s="19" t="s">
        <v>173</v>
      </c>
      <c r="B92" s="26" t="s">
        <v>216</v>
      </c>
      <c r="C92" s="26" t="s">
        <v>217</v>
      </c>
      <c r="D92" s="108">
        <v>2520</v>
      </c>
      <c r="E92" s="117">
        <v>-3.4852546916890099</v>
      </c>
      <c r="F92" s="157">
        <v>106</v>
      </c>
      <c r="G92" s="155">
        <v>77</v>
      </c>
      <c r="H92" s="107">
        <v>1.9313492063492099</v>
      </c>
      <c r="I92" s="118">
        <v>2.0283416315587899</v>
      </c>
      <c r="J92" s="121">
        <v>46.746031746031697</v>
      </c>
      <c r="K92" s="117">
        <v>28.015873015873002</v>
      </c>
      <c r="L92" s="121">
        <v>14.246031746031701</v>
      </c>
      <c r="M92" s="117">
        <v>10.992063492063499</v>
      </c>
    </row>
    <row r="93" spans="1:13">
      <c r="A93" s="19" t="s">
        <v>173</v>
      </c>
      <c r="B93" s="26" t="s">
        <v>218</v>
      </c>
      <c r="C93" s="26" t="s">
        <v>219</v>
      </c>
      <c r="D93" s="108">
        <v>1655</v>
      </c>
      <c r="E93" s="117">
        <v>-8.0044469149527497</v>
      </c>
      <c r="F93" s="157">
        <v>215</v>
      </c>
      <c r="G93" s="155">
        <v>153</v>
      </c>
      <c r="H93" s="107">
        <v>1.9836858006042299</v>
      </c>
      <c r="I93" s="118">
        <v>2.0428015564202302</v>
      </c>
      <c r="J93" s="121">
        <v>45.377643504531697</v>
      </c>
      <c r="K93" s="117">
        <v>28.7009063444109</v>
      </c>
      <c r="L93" s="121">
        <v>13.232628398791499</v>
      </c>
      <c r="M93" s="117">
        <v>12.6888217522659</v>
      </c>
    </row>
    <row r="94" spans="1:13">
      <c r="A94" s="19" t="s">
        <v>173</v>
      </c>
      <c r="B94" s="26" t="s">
        <v>220</v>
      </c>
      <c r="C94" s="26" t="s">
        <v>221</v>
      </c>
      <c r="D94" s="108">
        <v>2656</v>
      </c>
      <c r="E94" s="117">
        <v>-7.96950796950797</v>
      </c>
      <c r="F94" s="157">
        <v>239</v>
      </c>
      <c r="G94" s="155">
        <v>157</v>
      </c>
      <c r="H94" s="107">
        <v>1.9988704819277101</v>
      </c>
      <c r="I94" s="118">
        <v>2.00693000693001</v>
      </c>
      <c r="J94" s="121">
        <v>46.4984939759036</v>
      </c>
      <c r="K94" s="117">
        <v>25.564759036144601</v>
      </c>
      <c r="L94" s="121">
        <v>15.097891566265099</v>
      </c>
      <c r="M94" s="117">
        <v>12.8388554216867</v>
      </c>
    </row>
    <row r="95" spans="1:13">
      <c r="A95" s="19" t="s">
        <v>173</v>
      </c>
      <c r="B95" s="26" t="s">
        <v>222</v>
      </c>
      <c r="C95" s="26" t="s">
        <v>223</v>
      </c>
      <c r="D95" s="108">
        <v>969</v>
      </c>
      <c r="E95" s="117">
        <v>9.8639455782312897</v>
      </c>
      <c r="F95" s="157">
        <v>119</v>
      </c>
      <c r="G95" s="155">
        <v>88</v>
      </c>
      <c r="H95" s="107">
        <v>2.18472652218782</v>
      </c>
      <c r="I95" s="118">
        <v>2.2267573696145102</v>
      </c>
      <c r="J95" s="121">
        <v>39.2156862745098</v>
      </c>
      <c r="K95" s="117">
        <v>27.863777089783301</v>
      </c>
      <c r="L95" s="121">
        <v>15.5830753353973</v>
      </c>
      <c r="M95" s="117">
        <v>17.337461300309599</v>
      </c>
    </row>
    <row r="96" spans="1:13">
      <c r="A96" s="19" t="s">
        <v>173</v>
      </c>
      <c r="B96" s="26" t="s">
        <v>224</v>
      </c>
      <c r="C96" s="26" t="s">
        <v>225</v>
      </c>
      <c r="D96" s="108">
        <v>508</v>
      </c>
      <c r="E96" s="117">
        <v>-1.3592233009708701</v>
      </c>
      <c r="F96" s="157">
        <v>26</v>
      </c>
      <c r="G96" s="155">
        <v>19</v>
      </c>
      <c r="H96" s="107">
        <v>2.0728346456692899</v>
      </c>
      <c r="I96" s="118">
        <v>2.0970873786407802</v>
      </c>
      <c r="J96" s="121">
        <v>40.157480314960601</v>
      </c>
      <c r="K96" s="117">
        <v>28.937007874015698</v>
      </c>
      <c r="L96" s="121">
        <v>17.1259842519685</v>
      </c>
      <c r="M96" s="117">
        <v>13.779527559055101</v>
      </c>
    </row>
    <row r="97" spans="1:13">
      <c r="A97" s="19" t="s">
        <v>173</v>
      </c>
      <c r="B97" s="26" t="s">
        <v>226</v>
      </c>
      <c r="C97" s="26" t="s">
        <v>227</v>
      </c>
      <c r="D97" s="108">
        <v>930</v>
      </c>
      <c r="E97" s="117">
        <v>-5.2953156822810596</v>
      </c>
      <c r="F97" s="157">
        <v>79</v>
      </c>
      <c r="G97" s="155">
        <v>50</v>
      </c>
      <c r="H97" s="107">
        <v>1.95806451612903</v>
      </c>
      <c r="I97" s="118">
        <v>2.02647657841141</v>
      </c>
      <c r="J97" s="121">
        <v>45.161290322580598</v>
      </c>
      <c r="K97" s="117">
        <v>28.064516129032299</v>
      </c>
      <c r="L97" s="121">
        <v>15.6989247311828</v>
      </c>
      <c r="M97" s="117">
        <v>11.0752688172043</v>
      </c>
    </row>
    <row r="98" spans="1:13">
      <c r="A98" s="19" t="s">
        <v>173</v>
      </c>
      <c r="B98" s="26" t="s">
        <v>228</v>
      </c>
      <c r="C98" s="26" t="s">
        <v>229</v>
      </c>
      <c r="D98" s="108">
        <v>129</v>
      </c>
      <c r="E98" s="117">
        <v>-7.8571428571428603</v>
      </c>
      <c r="F98" s="157">
        <v>12</v>
      </c>
      <c r="G98" s="155">
        <v>10</v>
      </c>
      <c r="H98" s="107">
        <v>1.6666666666666701</v>
      </c>
      <c r="I98" s="118">
        <v>1.8285714285714301</v>
      </c>
      <c r="J98" s="121">
        <v>54.263565891472901</v>
      </c>
      <c r="K98" s="117">
        <v>28.682170542635699</v>
      </c>
      <c r="L98" s="121">
        <v>13.953488372093</v>
      </c>
      <c r="M98" s="117">
        <v>3.1007751937984498</v>
      </c>
    </row>
    <row r="99" spans="1:13">
      <c r="A99" s="19" t="s">
        <v>173</v>
      </c>
      <c r="B99" s="26" t="s">
        <v>230</v>
      </c>
      <c r="C99" s="26" t="s">
        <v>231</v>
      </c>
      <c r="D99" s="108">
        <v>5864</v>
      </c>
      <c r="E99" s="117">
        <v>-1.8905805588087701</v>
      </c>
      <c r="F99" s="157">
        <v>463</v>
      </c>
      <c r="G99" s="155">
        <v>312</v>
      </c>
      <c r="H99" s="107">
        <v>1.8927353342428399</v>
      </c>
      <c r="I99" s="118">
        <v>1.9553287602476199</v>
      </c>
      <c r="J99" s="121">
        <v>49.590723055934497</v>
      </c>
      <c r="K99" s="117">
        <v>26.466575716234701</v>
      </c>
      <c r="L99" s="121">
        <v>13.148021828103699</v>
      </c>
      <c r="M99" s="117">
        <v>10.7946793997271</v>
      </c>
    </row>
    <row r="100" spans="1:13">
      <c r="A100" s="19" t="s">
        <v>173</v>
      </c>
      <c r="B100" s="26" t="s">
        <v>232</v>
      </c>
      <c r="C100" s="26" t="s">
        <v>233</v>
      </c>
      <c r="D100" s="108">
        <v>660</v>
      </c>
      <c r="E100" s="117">
        <v>12.244897959183699</v>
      </c>
      <c r="F100" s="157">
        <v>76</v>
      </c>
      <c r="G100" s="155">
        <v>38</v>
      </c>
      <c r="H100" s="107">
        <v>2.0424242424242398</v>
      </c>
      <c r="I100" s="118">
        <v>2.06462585034014</v>
      </c>
      <c r="J100" s="121">
        <v>43.939393939393902</v>
      </c>
      <c r="K100" s="117">
        <v>27.1212121212121</v>
      </c>
      <c r="L100" s="121">
        <v>15</v>
      </c>
      <c r="M100" s="117">
        <v>13.9393939393939</v>
      </c>
    </row>
    <row r="101" spans="1:13">
      <c r="A101" s="19" t="s">
        <v>173</v>
      </c>
      <c r="B101" s="26" t="s">
        <v>234</v>
      </c>
      <c r="C101" s="26" t="s">
        <v>235</v>
      </c>
      <c r="D101" s="108">
        <v>446</v>
      </c>
      <c r="E101" s="117">
        <v>9.3137254901960809</v>
      </c>
      <c r="F101" s="157">
        <v>19</v>
      </c>
      <c r="G101" s="155">
        <v>7</v>
      </c>
      <c r="H101" s="107">
        <v>2.1995515695067298</v>
      </c>
      <c r="I101" s="118">
        <v>2.27941176470588</v>
      </c>
      <c r="J101" s="121">
        <v>36.098654708520201</v>
      </c>
      <c r="K101" s="117">
        <v>28.47533632287</v>
      </c>
      <c r="L101" s="121">
        <v>19.5067264573991</v>
      </c>
      <c r="M101" s="117">
        <v>15.919282511210801</v>
      </c>
    </row>
    <row r="102" spans="1:13">
      <c r="A102" s="19" t="s">
        <v>173</v>
      </c>
      <c r="B102" s="26" t="s">
        <v>236</v>
      </c>
      <c r="C102" s="26" t="s">
        <v>237</v>
      </c>
      <c r="D102" s="108">
        <v>222</v>
      </c>
      <c r="E102" s="117">
        <v>-11.2</v>
      </c>
      <c r="F102" s="157">
        <v>28</v>
      </c>
      <c r="G102" s="155">
        <v>19</v>
      </c>
      <c r="H102" s="107">
        <v>1.8063063063063101</v>
      </c>
      <c r="I102" s="118">
        <v>1.84</v>
      </c>
      <c r="J102" s="121">
        <v>51.351351351351298</v>
      </c>
      <c r="K102" s="117">
        <v>26.576576576576599</v>
      </c>
      <c r="L102" s="121">
        <v>13.963963963964</v>
      </c>
      <c r="M102" s="117">
        <v>8.1081081081081106</v>
      </c>
    </row>
    <row r="103" spans="1:13">
      <c r="A103" s="19" t="s">
        <v>173</v>
      </c>
      <c r="B103" s="26" t="s">
        <v>238</v>
      </c>
      <c r="C103" s="26" t="s">
        <v>239</v>
      </c>
      <c r="D103" s="108">
        <v>929</v>
      </c>
      <c r="E103" s="117">
        <v>-2.8242677824267801</v>
      </c>
      <c r="F103" s="157">
        <v>113</v>
      </c>
      <c r="G103" s="155">
        <v>73</v>
      </c>
      <c r="H103" s="107">
        <v>1.8051668460710399</v>
      </c>
      <c r="I103" s="118">
        <v>1.86820083682008</v>
      </c>
      <c r="J103" s="121">
        <v>52.852529601722303</v>
      </c>
      <c r="K103" s="117">
        <v>26.049515608180801</v>
      </c>
      <c r="L103" s="121">
        <v>11.517761033369201</v>
      </c>
      <c r="M103" s="117">
        <v>9.5801937567276596</v>
      </c>
    </row>
    <row r="104" spans="1:13">
      <c r="A104" s="19" t="s">
        <v>173</v>
      </c>
      <c r="B104" s="26" t="s">
        <v>240</v>
      </c>
      <c r="C104" s="26" t="s">
        <v>241</v>
      </c>
      <c r="D104" s="108">
        <v>5533</v>
      </c>
      <c r="E104" s="117">
        <v>-6.1885384876229201</v>
      </c>
      <c r="F104" s="157">
        <v>508</v>
      </c>
      <c r="G104" s="155">
        <v>346</v>
      </c>
      <c r="H104" s="107">
        <v>1.92680281944695</v>
      </c>
      <c r="I104" s="118">
        <v>1.9396405561207199</v>
      </c>
      <c r="J104" s="121">
        <v>48.020965118380602</v>
      </c>
      <c r="K104" s="117">
        <v>26.784746069040299</v>
      </c>
      <c r="L104" s="121">
        <v>14.0972347731791</v>
      </c>
      <c r="M104" s="117">
        <v>11.0970540394</v>
      </c>
    </row>
    <row r="105" spans="1:13">
      <c r="A105" s="19" t="s">
        <v>173</v>
      </c>
      <c r="B105" s="26" t="s">
        <v>242</v>
      </c>
      <c r="C105" s="26" t="s">
        <v>243</v>
      </c>
      <c r="D105" s="108">
        <v>465</v>
      </c>
      <c r="E105" s="117">
        <v>9.1549295774647899</v>
      </c>
      <c r="F105" s="157">
        <v>26</v>
      </c>
      <c r="G105" s="155">
        <v>12</v>
      </c>
      <c r="H105" s="107">
        <v>2.0064516129032302</v>
      </c>
      <c r="I105" s="118">
        <v>2.1525821596244099</v>
      </c>
      <c r="J105" s="121">
        <v>44.5161290322581</v>
      </c>
      <c r="K105" s="117">
        <v>27.741935483871</v>
      </c>
      <c r="L105" s="121">
        <v>13.7634408602151</v>
      </c>
      <c r="M105" s="117">
        <v>13.9784946236559</v>
      </c>
    </row>
    <row r="106" spans="1:13">
      <c r="A106" s="19" t="s">
        <v>173</v>
      </c>
      <c r="B106" s="26" t="s">
        <v>244</v>
      </c>
      <c r="C106" s="26" t="s">
        <v>245</v>
      </c>
      <c r="D106" s="108">
        <v>532</v>
      </c>
      <c r="E106" s="117">
        <v>-9.3696763202725695</v>
      </c>
      <c r="F106" s="157">
        <v>28</v>
      </c>
      <c r="G106" s="155">
        <v>19</v>
      </c>
      <c r="H106" s="107">
        <v>1.9943609022556399</v>
      </c>
      <c r="I106" s="118">
        <v>2.0442930153322001</v>
      </c>
      <c r="J106" s="121">
        <v>40.9774436090226</v>
      </c>
      <c r="K106" s="117">
        <v>33.082706766917298</v>
      </c>
      <c r="L106" s="121">
        <v>15.037593984962401</v>
      </c>
      <c r="M106" s="117">
        <v>10.902255639097699</v>
      </c>
    </row>
    <row r="107" spans="1:13">
      <c r="A107" s="19" t="s">
        <v>173</v>
      </c>
      <c r="B107" s="26" t="s">
        <v>246</v>
      </c>
      <c r="C107" s="26" t="s">
        <v>247</v>
      </c>
      <c r="D107" s="108">
        <v>56</v>
      </c>
      <c r="E107" s="117">
        <v>-16.417910447761201</v>
      </c>
      <c r="F107" s="157">
        <v>4</v>
      </c>
      <c r="G107" s="155">
        <v>2</v>
      </c>
      <c r="H107" s="107">
        <v>1.7321428571428601</v>
      </c>
      <c r="I107" s="118">
        <v>1.8059701492537299</v>
      </c>
      <c r="J107" s="121">
        <v>55.357142857142897</v>
      </c>
      <c r="K107" s="117">
        <v>26.785714285714299</v>
      </c>
      <c r="L107" s="121">
        <v>8.9285714285714306</v>
      </c>
      <c r="M107" s="117">
        <v>8.9285714285714306</v>
      </c>
    </row>
    <row r="108" spans="1:13">
      <c r="A108" s="19" t="s">
        <v>173</v>
      </c>
      <c r="B108" s="26" t="s">
        <v>248</v>
      </c>
      <c r="C108" s="26" t="s">
        <v>249</v>
      </c>
      <c r="D108" s="108">
        <v>1590</v>
      </c>
      <c r="E108" s="117">
        <v>-5.9171597633136104</v>
      </c>
      <c r="F108" s="157">
        <v>134</v>
      </c>
      <c r="G108" s="155">
        <v>95</v>
      </c>
      <c r="H108" s="107">
        <v>2.00566037735849</v>
      </c>
      <c r="I108" s="118">
        <v>2.0165680473372798</v>
      </c>
      <c r="J108" s="121">
        <v>42.389937106918197</v>
      </c>
      <c r="K108" s="117">
        <v>30.628930817610101</v>
      </c>
      <c r="L108" s="121">
        <v>15.094339622641501</v>
      </c>
      <c r="M108" s="117">
        <v>11.8867924528302</v>
      </c>
    </row>
    <row r="109" spans="1:13">
      <c r="A109" s="19" t="s">
        <v>173</v>
      </c>
      <c r="B109" s="26" t="s">
        <v>250</v>
      </c>
      <c r="C109" s="26" t="s">
        <v>251</v>
      </c>
      <c r="D109" s="108">
        <v>285</v>
      </c>
      <c r="E109" s="117">
        <v>-10.377358490565999</v>
      </c>
      <c r="F109" s="157">
        <v>16</v>
      </c>
      <c r="G109" s="155">
        <v>11</v>
      </c>
      <c r="H109" s="107">
        <v>1.7157894736842101</v>
      </c>
      <c r="I109" s="118">
        <v>1.6949685534591199</v>
      </c>
      <c r="J109" s="121">
        <v>57.894736842105303</v>
      </c>
      <c r="K109" s="117">
        <v>23.859649122806999</v>
      </c>
      <c r="L109" s="121">
        <v>10.175438596491199</v>
      </c>
      <c r="M109" s="117">
        <v>8.0701754385964897</v>
      </c>
    </row>
    <row r="110" spans="1:13">
      <c r="A110" s="19" t="s">
        <v>173</v>
      </c>
      <c r="B110" s="26" t="s">
        <v>252</v>
      </c>
      <c r="C110" s="26" t="s">
        <v>253</v>
      </c>
      <c r="D110" s="108">
        <v>420</v>
      </c>
      <c r="E110" s="117">
        <v>-6.25</v>
      </c>
      <c r="F110" s="157">
        <v>52</v>
      </c>
      <c r="G110" s="155">
        <v>37</v>
      </c>
      <c r="H110" s="107">
        <v>1.8404761904761899</v>
      </c>
      <c r="I110" s="118">
        <v>1.87053571428571</v>
      </c>
      <c r="J110" s="121">
        <v>51.428571428571402</v>
      </c>
      <c r="K110" s="117">
        <v>25.952380952380999</v>
      </c>
      <c r="L110" s="121">
        <v>12.1428571428571</v>
      </c>
      <c r="M110" s="117">
        <v>10.476190476190499</v>
      </c>
    </row>
    <row r="111" spans="1:13">
      <c r="A111" s="19" t="s">
        <v>173</v>
      </c>
      <c r="B111" s="26" t="s">
        <v>254</v>
      </c>
      <c r="C111" s="26" t="s">
        <v>255</v>
      </c>
      <c r="D111" s="108">
        <v>99</v>
      </c>
      <c r="E111" s="117">
        <v>-22.0472440944882</v>
      </c>
      <c r="F111" s="157">
        <v>15</v>
      </c>
      <c r="G111" s="155">
        <v>14</v>
      </c>
      <c r="H111" s="107">
        <v>1.75757575757576</v>
      </c>
      <c r="I111" s="118">
        <v>1.7480314960629899</v>
      </c>
      <c r="J111" s="121">
        <v>54.545454545454497</v>
      </c>
      <c r="K111" s="117">
        <v>24.2424242424242</v>
      </c>
      <c r="L111" s="121">
        <v>14.141414141414099</v>
      </c>
      <c r="M111" s="117">
        <v>7.0707070707070701</v>
      </c>
    </row>
    <row r="112" spans="1:13">
      <c r="A112" s="19" t="s">
        <v>173</v>
      </c>
      <c r="B112" s="26" t="s">
        <v>256</v>
      </c>
      <c r="C112" s="26" t="s">
        <v>257</v>
      </c>
      <c r="D112" s="108">
        <v>1332</v>
      </c>
      <c r="E112" s="117">
        <v>-9.1405184174624807</v>
      </c>
      <c r="F112" s="157">
        <v>72</v>
      </c>
      <c r="G112" s="155">
        <v>44</v>
      </c>
      <c r="H112" s="107">
        <v>1.8198198198198201</v>
      </c>
      <c r="I112" s="118">
        <v>1.88949522510232</v>
      </c>
      <c r="J112" s="121">
        <v>51.501501501501501</v>
      </c>
      <c r="K112" s="117">
        <v>26.951951951952001</v>
      </c>
      <c r="L112" s="121">
        <v>11.8618618618619</v>
      </c>
      <c r="M112" s="117">
        <v>9.6846846846846795</v>
      </c>
    </row>
    <row r="113" spans="1:13">
      <c r="A113" s="19" t="s">
        <v>173</v>
      </c>
      <c r="B113" s="26" t="s">
        <v>258</v>
      </c>
      <c r="C113" s="26" t="s">
        <v>259</v>
      </c>
      <c r="D113" s="108">
        <v>109</v>
      </c>
      <c r="E113" s="117">
        <v>-0.90909090909090895</v>
      </c>
      <c r="F113" s="157">
        <v>13</v>
      </c>
      <c r="G113" s="155">
        <v>11</v>
      </c>
      <c r="H113" s="107">
        <v>2.0091743119266101</v>
      </c>
      <c r="I113" s="118">
        <v>2.1272727272727301</v>
      </c>
      <c r="J113" s="121">
        <v>47.706422018348597</v>
      </c>
      <c r="K113" s="117">
        <v>23.853211009174299</v>
      </c>
      <c r="L113" s="121">
        <v>14.678899082568799</v>
      </c>
      <c r="M113" s="117">
        <v>13.7614678899083</v>
      </c>
    </row>
    <row r="114" spans="1:13">
      <c r="A114" s="19" t="s">
        <v>173</v>
      </c>
      <c r="B114" s="26" t="s">
        <v>260</v>
      </c>
      <c r="C114" s="26" t="s">
        <v>261</v>
      </c>
      <c r="D114" s="108">
        <v>455</v>
      </c>
      <c r="E114" s="117">
        <v>11.2469437652812</v>
      </c>
      <c r="F114" s="157">
        <v>25</v>
      </c>
      <c r="G114" s="155">
        <v>13</v>
      </c>
      <c r="H114" s="107">
        <v>2.0109890109890101</v>
      </c>
      <c r="I114" s="118">
        <v>2.1882640586797102</v>
      </c>
      <c r="J114" s="121">
        <v>41.098901098901102</v>
      </c>
      <c r="K114" s="117">
        <v>29.890109890109901</v>
      </c>
      <c r="L114" s="121">
        <v>18.021978021978001</v>
      </c>
      <c r="M114" s="117">
        <v>10.989010989011</v>
      </c>
    </row>
    <row r="115" spans="1:13">
      <c r="A115" s="19" t="s">
        <v>173</v>
      </c>
      <c r="B115" s="26" t="s">
        <v>262</v>
      </c>
      <c r="C115" s="26" t="s">
        <v>263</v>
      </c>
      <c r="D115" s="108">
        <v>700</v>
      </c>
      <c r="E115" s="117">
        <v>5.5806938159879298</v>
      </c>
      <c r="F115" s="157">
        <v>103</v>
      </c>
      <c r="G115" s="155">
        <v>54</v>
      </c>
      <c r="H115" s="107">
        <v>2.2828571428571398</v>
      </c>
      <c r="I115" s="118">
        <v>2.3876319758672699</v>
      </c>
      <c r="J115" s="121">
        <v>35.285714285714299</v>
      </c>
      <c r="K115" s="117">
        <v>26.714285714285701</v>
      </c>
      <c r="L115" s="121">
        <v>19.571428571428601</v>
      </c>
      <c r="M115" s="117">
        <v>18.428571428571399</v>
      </c>
    </row>
    <row r="116" spans="1:13">
      <c r="A116" s="19" t="s">
        <v>173</v>
      </c>
      <c r="B116" s="26" t="s">
        <v>264</v>
      </c>
      <c r="C116" s="26" t="s">
        <v>265</v>
      </c>
      <c r="D116" s="108">
        <v>250</v>
      </c>
      <c r="E116" s="117">
        <v>-10.071942446043201</v>
      </c>
      <c r="F116" s="157">
        <v>36</v>
      </c>
      <c r="G116" s="155">
        <v>24</v>
      </c>
      <c r="H116" s="107">
        <v>1.728</v>
      </c>
      <c r="I116" s="118">
        <v>1.6870503597122299</v>
      </c>
      <c r="J116" s="121">
        <v>56.4</v>
      </c>
      <c r="K116" s="117">
        <v>27.2</v>
      </c>
      <c r="L116" s="121">
        <v>8</v>
      </c>
      <c r="M116" s="117">
        <v>8.4</v>
      </c>
    </row>
    <row r="117" spans="1:13">
      <c r="A117" s="19" t="s">
        <v>173</v>
      </c>
      <c r="B117" s="26" t="s">
        <v>266</v>
      </c>
      <c r="C117" s="26" t="s">
        <v>267</v>
      </c>
      <c r="D117" s="108">
        <v>436</v>
      </c>
      <c r="E117" s="117">
        <v>-8.2105263157894708</v>
      </c>
      <c r="F117" s="157">
        <v>28</v>
      </c>
      <c r="G117" s="155">
        <v>14</v>
      </c>
      <c r="H117" s="107">
        <v>2.0642201834862401</v>
      </c>
      <c r="I117" s="118">
        <v>2.0147368421052598</v>
      </c>
      <c r="J117" s="121">
        <v>39.449541284403701</v>
      </c>
      <c r="K117" s="117">
        <v>28.669724770642201</v>
      </c>
      <c r="L117" s="121">
        <v>20.412844036697201</v>
      </c>
      <c r="M117" s="117">
        <v>11.4678899082569</v>
      </c>
    </row>
    <row r="118" spans="1:13">
      <c r="A118" s="19" t="s">
        <v>173</v>
      </c>
      <c r="B118" s="26" t="s">
        <v>268</v>
      </c>
      <c r="C118" s="26" t="s">
        <v>269</v>
      </c>
      <c r="D118" s="108">
        <v>453</v>
      </c>
      <c r="E118" s="117">
        <v>-3.2051282051282</v>
      </c>
      <c r="F118" s="157">
        <v>69</v>
      </c>
      <c r="G118" s="155">
        <v>55</v>
      </c>
      <c r="H118" s="107">
        <v>1.67770419426049</v>
      </c>
      <c r="I118" s="118">
        <v>1.83119658119658</v>
      </c>
      <c r="J118" s="121">
        <v>58.498896247240602</v>
      </c>
      <c r="K118" s="117">
        <v>24.0618101545254</v>
      </c>
      <c r="L118" s="121">
        <v>10.596026490066199</v>
      </c>
      <c r="M118" s="117">
        <v>6.8432671081677698</v>
      </c>
    </row>
    <row r="119" spans="1:13">
      <c r="A119" s="19" t="s">
        <v>173</v>
      </c>
      <c r="B119" s="26" t="s">
        <v>270</v>
      </c>
      <c r="C119" s="26" t="s">
        <v>271</v>
      </c>
      <c r="D119" s="108">
        <v>4383</v>
      </c>
      <c r="E119" s="117">
        <v>-3.5431338028169002</v>
      </c>
      <c r="F119" s="157">
        <v>353</v>
      </c>
      <c r="G119" s="155">
        <v>228</v>
      </c>
      <c r="H119" s="107">
        <v>1.8827287246178399</v>
      </c>
      <c r="I119" s="118">
        <v>1.9401408450704201</v>
      </c>
      <c r="J119" s="121">
        <v>48.893451973534098</v>
      </c>
      <c r="K119" s="117">
        <v>27.5154004106776</v>
      </c>
      <c r="L119" s="121">
        <v>13.597992242756099</v>
      </c>
      <c r="M119" s="117">
        <v>9.9931553730321703</v>
      </c>
    </row>
    <row r="120" spans="1:13">
      <c r="A120" s="19" t="s">
        <v>173</v>
      </c>
      <c r="B120" s="26" t="s">
        <v>272</v>
      </c>
      <c r="C120" s="26" t="s">
        <v>273</v>
      </c>
      <c r="D120" s="108">
        <v>282</v>
      </c>
      <c r="E120" s="117">
        <v>-1.0526315789473699</v>
      </c>
      <c r="F120" s="157">
        <v>11</v>
      </c>
      <c r="G120" s="155">
        <v>6</v>
      </c>
      <c r="H120" s="107">
        <v>2.2056737588652502</v>
      </c>
      <c r="I120" s="118">
        <v>2.2736842105263202</v>
      </c>
      <c r="J120" s="121">
        <v>32.269503546099301</v>
      </c>
      <c r="K120" s="117">
        <v>34.397163120567399</v>
      </c>
      <c r="L120" s="121">
        <v>19.503546099290801</v>
      </c>
      <c r="M120" s="117">
        <v>13.8297872340426</v>
      </c>
    </row>
    <row r="121" spans="1:13">
      <c r="A121" s="19" t="s">
        <v>173</v>
      </c>
      <c r="B121" s="26" t="s">
        <v>274</v>
      </c>
      <c r="C121" s="26" t="s">
        <v>275</v>
      </c>
      <c r="D121" s="108">
        <v>476</v>
      </c>
      <c r="E121" s="117">
        <v>3.47826086956522</v>
      </c>
      <c r="F121" s="157">
        <v>21</v>
      </c>
      <c r="G121" s="155">
        <v>10</v>
      </c>
      <c r="H121" s="107">
        <v>1.70378151260504</v>
      </c>
      <c r="I121" s="118">
        <v>1.8260869565217399</v>
      </c>
      <c r="J121" s="121">
        <v>57.352941176470601</v>
      </c>
      <c r="K121" s="117">
        <v>24.369747899159702</v>
      </c>
      <c r="L121" s="121">
        <v>11.344537815126101</v>
      </c>
      <c r="M121" s="117">
        <v>6.9327731092437004</v>
      </c>
    </row>
    <row r="122" spans="1:13">
      <c r="A122" s="19" t="s">
        <v>173</v>
      </c>
      <c r="B122" s="26" t="s">
        <v>276</v>
      </c>
      <c r="C122" s="26" t="s">
        <v>277</v>
      </c>
      <c r="D122" s="108">
        <v>3326</v>
      </c>
      <c r="E122" s="117">
        <v>6.0168471720818302E-2</v>
      </c>
      <c r="F122" s="157">
        <v>164</v>
      </c>
      <c r="G122" s="155">
        <v>92</v>
      </c>
      <c r="H122" s="107">
        <v>2.0709561034275401</v>
      </c>
      <c r="I122" s="118">
        <v>2.2021660649819501</v>
      </c>
      <c r="J122" s="121">
        <v>39.266386049308501</v>
      </c>
      <c r="K122" s="117">
        <v>30.517137702946499</v>
      </c>
      <c r="L122" s="121">
        <v>17.047504509921801</v>
      </c>
      <c r="M122" s="117">
        <v>13.168971737823201</v>
      </c>
    </row>
    <row r="123" spans="1:13">
      <c r="A123" s="19" t="s">
        <v>173</v>
      </c>
      <c r="B123" s="26" t="s">
        <v>278</v>
      </c>
      <c r="C123" s="26" t="s">
        <v>279</v>
      </c>
      <c r="D123" s="108">
        <v>259</v>
      </c>
      <c r="E123" s="117">
        <v>4.01606425702811</v>
      </c>
      <c r="F123" s="157">
        <v>13</v>
      </c>
      <c r="G123" s="155">
        <v>8</v>
      </c>
      <c r="H123" s="107">
        <v>2.1081081081081101</v>
      </c>
      <c r="I123" s="118">
        <v>2.26506024096386</v>
      </c>
      <c r="J123" s="121">
        <v>38.6100386100386</v>
      </c>
      <c r="K123" s="117">
        <v>28.571428571428601</v>
      </c>
      <c r="L123" s="121">
        <v>20.077220077220101</v>
      </c>
      <c r="M123" s="117">
        <v>12.741312741312701</v>
      </c>
    </row>
    <row r="124" spans="1:13">
      <c r="A124" s="19" t="s">
        <v>173</v>
      </c>
      <c r="B124" s="26" t="s">
        <v>280</v>
      </c>
      <c r="C124" s="26" t="s">
        <v>281</v>
      </c>
      <c r="D124" s="108">
        <v>360</v>
      </c>
      <c r="E124" s="117">
        <v>0.27855153203342597</v>
      </c>
      <c r="F124" s="157">
        <v>28</v>
      </c>
      <c r="G124" s="155">
        <v>18</v>
      </c>
      <c r="H124" s="107">
        <v>2.05833333333333</v>
      </c>
      <c r="I124" s="118">
        <v>2.0779944289693599</v>
      </c>
      <c r="J124" s="121">
        <v>42.5</v>
      </c>
      <c r="K124" s="117">
        <v>28.8888888888889</v>
      </c>
      <c r="L124" s="121">
        <v>14.7222222222222</v>
      </c>
      <c r="M124" s="117">
        <v>13.8888888888889</v>
      </c>
    </row>
    <row r="125" spans="1:13">
      <c r="A125" s="19" t="s">
        <v>173</v>
      </c>
      <c r="B125" s="26" t="s">
        <v>282</v>
      </c>
      <c r="C125" s="26" t="s">
        <v>283</v>
      </c>
      <c r="D125" s="108">
        <v>978</v>
      </c>
      <c r="E125" s="117">
        <v>-2.49252243270189</v>
      </c>
      <c r="F125" s="157">
        <v>57</v>
      </c>
      <c r="G125" s="155">
        <v>37</v>
      </c>
      <c r="H125" s="107">
        <v>1.7433537832310799</v>
      </c>
      <c r="I125" s="118">
        <v>1.8444666001993999</v>
      </c>
      <c r="J125" s="121">
        <v>55.623721881390601</v>
      </c>
      <c r="K125" s="117">
        <v>24.130879345603301</v>
      </c>
      <c r="L125" s="121">
        <v>12.576687116564401</v>
      </c>
      <c r="M125" s="117">
        <v>7.6687116564417197</v>
      </c>
    </row>
    <row r="126" spans="1:13">
      <c r="A126" s="19" t="s">
        <v>173</v>
      </c>
      <c r="B126" s="26" t="s">
        <v>284</v>
      </c>
      <c r="C126" s="26" t="s">
        <v>173</v>
      </c>
      <c r="D126" s="108">
        <v>30209</v>
      </c>
      <c r="E126" s="117">
        <v>0.52911813643926797</v>
      </c>
      <c r="F126" s="157">
        <v>3055</v>
      </c>
      <c r="G126" s="155">
        <v>2174</v>
      </c>
      <c r="H126" s="107">
        <v>1.9202555529809</v>
      </c>
      <c r="I126" s="118">
        <v>1.9997337770382699</v>
      </c>
      <c r="J126" s="121">
        <v>47.8963222880598</v>
      </c>
      <c r="K126" s="117">
        <v>26.962163593631001</v>
      </c>
      <c r="L126" s="121">
        <v>14.075275580125099</v>
      </c>
      <c r="M126" s="117">
        <v>11.066238538184001</v>
      </c>
    </row>
    <row r="127" spans="1:13">
      <c r="A127" s="19" t="s">
        <v>173</v>
      </c>
      <c r="B127" s="26" t="s">
        <v>285</v>
      </c>
      <c r="C127" s="26" t="s">
        <v>286</v>
      </c>
      <c r="D127" s="108">
        <v>1910</v>
      </c>
      <c r="E127" s="117">
        <v>-5.2109181141439196</v>
      </c>
      <c r="F127" s="157">
        <v>143</v>
      </c>
      <c r="G127" s="155">
        <v>71</v>
      </c>
      <c r="H127" s="107">
        <v>1.80732984293194</v>
      </c>
      <c r="I127" s="118">
        <v>1.8893300248139</v>
      </c>
      <c r="J127" s="121">
        <v>51.780104712041897</v>
      </c>
      <c r="K127" s="117">
        <v>26.649214659685899</v>
      </c>
      <c r="L127" s="121">
        <v>13.2460732984293</v>
      </c>
      <c r="M127" s="117">
        <v>8.3246073298429302</v>
      </c>
    </row>
    <row r="128" spans="1:13">
      <c r="A128" s="19" t="s">
        <v>173</v>
      </c>
      <c r="B128" s="26" t="s">
        <v>287</v>
      </c>
      <c r="C128" s="26" t="s">
        <v>288</v>
      </c>
      <c r="D128" s="108">
        <v>1468</v>
      </c>
      <c r="E128" s="117">
        <v>-1.60857908847185</v>
      </c>
      <c r="F128" s="157">
        <v>64</v>
      </c>
      <c r="G128" s="155">
        <v>38</v>
      </c>
      <c r="H128" s="107">
        <v>2</v>
      </c>
      <c r="I128" s="118">
        <v>2.0549597855227901</v>
      </c>
      <c r="J128" s="121">
        <v>43.188010899182601</v>
      </c>
      <c r="K128" s="117">
        <v>29.3596730245232</v>
      </c>
      <c r="L128" s="121">
        <v>14.850136239782</v>
      </c>
      <c r="M128" s="117">
        <v>12.602179836512301</v>
      </c>
    </row>
    <row r="129" spans="1:13">
      <c r="A129" s="19" t="s">
        <v>173</v>
      </c>
      <c r="B129" s="26" t="s">
        <v>289</v>
      </c>
      <c r="C129" s="26" t="s">
        <v>290</v>
      </c>
      <c r="D129" s="108">
        <v>433</v>
      </c>
      <c r="E129" s="117">
        <v>0.23148148148148101</v>
      </c>
      <c r="F129" s="157">
        <v>52</v>
      </c>
      <c r="G129" s="155">
        <v>28</v>
      </c>
      <c r="H129" s="107">
        <v>1.96073903002309</v>
      </c>
      <c r="I129" s="118">
        <v>1.9861111111111101</v>
      </c>
      <c r="J129" s="121">
        <v>46.420323325635103</v>
      </c>
      <c r="K129" s="117">
        <v>27.2517321016166</v>
      </c>
      <c r="L129" s="121">
        <v>14.780600461893799</v>
      </c>
      <c r="M129" s="117">
        <v>11.5473441108545</v>
      </c>
    </row>
    <row r="130" spans="1:13">
      <c r="A130" s="19" t="s">
        <v>173</v>
      </c>
      <c r="B130" s="26" t="s">
        <v>291</v>
      </c>
      <c r="C130" s="26" t="s">
        <v>292</v>
      </c>
      <c r="D130" s="108">
        <v>96</v>
      </c>
      <c r="E130" s="117">
        <v>-19.327731092436998</v>
      </c>
      <c r="F130" s="157">
        <v>19</v>
      </c>
      <c r="G130" s="155">
        <v>15</v>
      </c>
      <c r="H130" s="107">
        <v>1.84375</v>
      </c>
      <c r="I130" s="118">
        <v>1.78151260504202</v>
      </c>
      <c r="J130" s="121">
        <v>46.875</v>
      </c>
      <c r="K130" s="117">
        <v>29.1666666666667</v>
      </c>
      <c r="L130" s="121">
        <v>16.6666666666667</v>
      </c>
      <c r="M130" s="117">
        <v>7.2916666666666696</v>
      </c>
    </row>
    <row r="131" spans="1:13">
      <c r="A131" s="19" t="s">
        <v>173</v>
      </c>
      <c r="B131" s="26" t="s">
        <v>293</v>
      </c>
      <c r="C131" s="26" t="s">
        <v>294</v>
      </c>
      <c r="D131" s="108">
        <v>1231</v>
      </c>
      <c r="E131" s="117">
        <v>-0.64568200161420497</v>
      </c>
      <c r="F131" s="157">
        <v>42</v>
      </c>
      <c r="G131" s="155">
        <v>24</v>
      </c>
      <c r="H131" s="107">
        <v>2.1445978878960199</v>
      </c>
      <c r="I131" s="118">
        <v>2.1476997578692498</v>
      </c>
      <c r="J131" s="121">
        <v>38.0991064175467</v>
      </c>
      <c r="K131" s="117">
        <v>28.107229894394798</v>
      </c>
      <c r="L131" s="121">
        <v>19.2526401299756</v>
      </c>
      <c r="M131" s="117">
        <v>14.5410235580829</v>
      </c>
    </row>
    <row r="132" spans="1:13">
      <c r="A132" s="19" t="s">
        <v>173</v>
      </c>
      <c r="B132" s="26" t="s">
        <v>295</v>
      </c>
      <c r="C132" s="26" t="s">
        <v>296</v>
      </c>
      <c r="D132" s="108">
        <v>1127</v>
      </c>
      <c r="E132" s="117">
        <v>3.2051282051282</v>
      </c>
      <c r="F132" s="157">
        <v>45</v>
      </c>
      <c r="G132" s="155">
        <v>21</v>
      </c>
      <c r="H132" s="107">
        <v>2.2218278615794098</v>
      </c>
      <c r="I132" s="118">
        <v>2.2793040293040301</v>
      </c>
      <c r="J132" s="121">
        <v>34.250221827861601</v>
      </c>
      <c r="K132" s="117">
        <v>30.346051464063901</v>
      </c>
      <c r="L132" s="121">
        <v>19.254658385093201</v>
      </c>
      <c r="M132" s="117">
        <v>16.1490683229814</v>
      </c>
    </row>
    <row r="133" spans="1:13">
      <c r="A133" s="19" t="s">
        <v>173</v>
      </c>
      <c r="B133" s="26" t="s">
        <v>297</v>
      </c>
      <c r="C133" s="26" t="s">
        <v>298</v>
      </c>
      <c r="D133" s="108">
        <v>441</v>
      </c>
      <c r="E133" s="117">
        <v>-9.2592592592592595</v>
      </c>
      <c r="F133" s="157">
        <v>13</v>
      </c>
      <c r="G133" s="155">
        <v>8</v>
      </c>
      <c r="H133" s="107">
        <v>1.4807256235827699</v>
      </c>
      <c r="I133" s="118">
        <v>1.5823045267489699</v>
      </c>
      <c r="J133" s="121">
        <v>67.800453514739203</v>
      </c>
      <c r="K133" s="117">
        <v>21.7687074829932</v>
      </c>
      <c r="L133" s="121">
        <v>5.4421768707483</v>
      </c>
      <c r="M133" s="117">
        <v>4.9886621315192698</v>
      </c>
    </row>
    <row r="134" spans="1:13">
      <c r="A134" s="19" t="s">
        <v>173</v>
      </c>
      <c r="B134" s="26" t="s">
        <v>299</v>
      </c>
      <c r="C134" s="26" t="s">
        <v>300</v>
      </c>
      <c r="D134" s="108">
        <v>3998</v>
      </c>
      <c r="E134" s="117">
        <v>-9.99500249875062E-2</v>
      </c>
      <c r="F134" s="157">
        <v>286</v>
      </c>
      <c r="G134" s="155">
        <v>184</v>
      </c>
      <c r="H134" s="107">
        <v>2.0060030015007499</v>
      </c>
      <c r="I134" s="118">
        <v>2.0447276361819098</v>
      </c>
      <c r="J134" s="121">
        <v>43.321660830415198</v>
      </c>
      <c r="K134" s="117">
        <v>28.039019509754901</v>
      </c>
      <c r="L134" s="121">
        <v>17.008504252126102</v>
      </c>
      <c r="M134" s="117">
        <v>11.630815407703899</v>
      </c>
    </row>
    <row r="135" spans="1:13">
      <c r="A135" s="19" t="s">
        <v>173</v>
      </c>
      <c r="B135" s="26" t="s">
        <v>301</v>
      </c>
      <c r="C135" s="26" t="s">
        <v>302</v>
      </c>
      <c r="D135" s="108">
        <v>6506</v>
      </c>
      <c r="E135" s="117">
        <v>-3.3427425345416699</v>
      </c>
      <c r="F135" s="157">
        <v>394</v>
      </c>
      <c r="G135" s="155">
        <v>260</v>
      </c>
      <c r="H135" s="107">
        <v>1.92022748232401</v>
      </c>
      <c r="I135" s="118">
        <v>1.98588619818749</v>
      </c>
      <c r="J135" s="121">
        <v>47.5714724869351</v>
      </c>
      <c r="K135" s="117">
        <v>27.221026744543501</v>
      </c>
      <c r="L135" s="121">
        <v>14.217645250538</v>
      </c>
      <c r="M135" s="117">
        <v>10.989855517983401</v>
      </c>
    </row>
    <row r="136" spans="1:13">
      <c r="A136" s="19" t="s">
        <v>173</v>
      </c>
      <c r="B136" s="26" t="s">
        <v>303</v>
      </c>
      <c r="C136" s="26" t="s">
        <v>304</v>
      </c>
      <c r="D136" s="108">
        <v>195</v>
      </c>
      <c r="E136" s="117">
        <v>-3.9408866995073901</v>
      </c>
      <c r="F136" s="157">
        <v>15</v>
      </c>
      <c r="G136" s="155">
        <v>13</v>
      </c>
      <c r="H136" s="107">
        <v>1.87692307692308</v>
      </c>
      <c r="I136" s="118">
        <v>1.9852216748768501</v>
      </c>
      <c r="J136" s="121">
        <v>46.153846153846203</v>
      </c>
      <c r="K136" s="117">
        <v>30.256410256410302</v>
      </c>
      <c r="L136" s="121">
        <v>15.384615384615399</v>
      </c>
      <c r="M136" s="117">
        <v>8.2051282051282008</v>
      </c>
    </row>
    <row r="137" spans="1:13">
      <c r="A137" s="19" t="s">
        <v>173</v>
      </c>
      <c r="B137" s="26" t="s">
        <v>305</v>
      </c>
      <c r="C137" s="26" t="s">
        <v>306</v>
      </c>
      <c r="D137" s="108">
        <v>380</v>
      </c>
      <c r="E137" s="117">
        <v>2.7027027027027</v>
      </c>
      <c r="F137" s="157">
        <v>23</v>
      </c>
      <c r="G137" s="155">
        <v>9</v>
      </c>
      <c r="H137" s="107">
        <v>2.0921052631578898</v>
      </c>
      <c r="I137" s="118">
        <v>2.1891891891891899</v>
      </c>
      <c r="J137" s="121">
        <v>40.789473684210499</v>
      </c>
      <c r="K137" s="117">
        <v>28.157894736842099</v>
      </c>
      <c r="L137" s="121">
        <v>17.6315789473684</v>
      </c>
      <c r="M137" s="117">
        <v>13.421052631578901</v>
      </c>
    </row>
    <row r="138" spans="1:13">
      <c r="A138" s="19" t="s">
        <v>173</v>
      </c>
      <c r="B138" s="26" t="s">
        <v>307</v>
      </c>
      <c r="C138" s="26" t="s">
        <v>308</v>
      </c>
      <c r="D138" s="108">
        <v>1317</v>
      </c>
      <c r="E138" s="117">
        <v>14.9214659685864</v>
      </c>
      <c r="F138" s="157">
        <v>112</v>
      </c>
      <c r="G138" s="155">
        <v>70</v>
      </c>
      <c r="H138" s="107">
        <v>2.0949126803340898</v>
      </c>
      <c r="I138" s="118">
        <v>2.1963350785340299</v>
      </c>
      <c r="J138" s="121">
        <v>41.305998481397097</v>
      </c>
      <c r="K138" s="117">
        <v>26.955201214882301</v>
      </c>
      <c r="L138" s="121">
        <v>17.312072892938499</v>
      </c>
      <c r="M138" s="117">
        <v>14.4267274107821</v>
      </c>
    </row>
    <row r="139" spans="1:13">
      <c r="A139" s="19" t="s">
        <v>173</v>
      </c>
      <c r="B139" s="26" t="s">
        <v>309</v>
      </c>
      <c r="C139" s="26" t="s">
        <v>310</v>
      </c>
      <c r="D139" s="108">
        <v>140</v>
      </c>
      <c r="E139" s="117">
        <v>-4.10958904109589</v>
      </c>
      <c r="F139" s="157">
        <v>12</v>
      </c>
      <c r="G139" s="155">
        <v>10</v>
      </c>
      <c r="H139" s="107">
        <v>2.04285714285714</v>
      </c>
      <c r="I139" s="118">
        <v>2.20547945205479</v>
      </c>
      <c r="J139" s="121">
        <v>47.142857142857103</v>
      </c>
      <c r="K139" s="117">
        <v>22.1428571428571</v>
      </c>
      <c r="L139" s="121">
        <v>17.1428571428571</v>
      </c>
      <c r="M139" s="117">
        <v>13.5714285714286</v>
      </c>
    </row>
    <row r="140" spans="1:13">
      <c r="A140" s="19" t="s">
        <v>311</v>
      </c>
      <c r="B140" s="26" t="s">
        <v>312</v>
      </c>
      <c r="C140" s="26" t="s">
        <v>313</v>
      </c>
      <c r="D140" s="108">
        <v>5546</v>
      </c>
      <c r="E140" s="117">
        <v>0.32561505065122998</v>
      </c>
      <c r="F140" s="157">
        <v>253</v>
      </c>
      <c r="G140" s="155">
        <v>159</v>
      </c>
      <c r="H140" s="107">
        <v>2.0016227912008699</v>
      </c>
      <c r="I140" s="118">
        <v>2.0781476121562998</v>
      </c>
      <c r="J140" s="121">
        <v>42.697439596105298</v>
      </c>
      <c r="K140" s="117">
        <v>29.6249549224666</v>
      </c>
      <c r="L140" s="121">
        <v>15.3984853948792</v>
      </c>
      <c r="M140" s="117">
        <v>12.2791200865489</v>
      </c>
    </row>
    <row r="141" spans="1:13">
      <c r="A141" s="19" t="s">
        <v>311</v>
      </c>
      <c r="B141" s="26" t="s">
        <v>314</v>
      </c>
      <c r="C141" s="26" t="s">
        <v>315</v>
      </c>
      <c r="D141" s="108">
        <v>1215</v>
      </c>
      <c r="E141" s="117">
        <v>2.2727272727272698</v>
      </c>
      <c r="F141" s="157">
        <v>66</v>
      </c>
      <c r="G141" s="155">
        <v>26</v>
      </c>
      <c r="H141" s="107">
        <v>2.0732510288065802</v>
      </c>
      <c r="I141" s="118">
        <v>2.1372053872053902</v>
      </c>
      <c r="J141" s="121">
        <v>39.506172839506199</v>
      </c>
      <c r="K141" s="117">
        <v>31.1111111111111</v>
      </c>
      <c r="L141" s="121">
        <v>15.8847736625514</v>
      </c>
      <c r="M141" s="117">
        <v>13.4979423868313</v>
      </c>
    </row>
    <row r="142" spans="1:13">
      <c r="A142" s="19" t="s">
        <v>311</v>
      </c>
      <c r="B142" s="26" t="s">
        <v>316</v>
      </c>
      <c r="C142" s="26" t="s">
        <v>317</v>
      </c>
      <c r="D142" s="108">
        <v>1310</v>
      </c>
      <c r="E142" s="117">
        <v>-5.2098408104196796</v>
      </c>
      <c r="F142" s="157">
        <v>60</v>
      </c>
      <c r="G142" s="155">
        <v>24</v>
      </c>
      <c r="H142" s="107">
        <v>1.95190839694656</v>
      </c>
      <c r="I142" s="118">
        <v>2.0332850940665699</v>
      </c>
      <c r="J142" s="121">
        <v>44.961832061068698</v>
      </c>
      <c r="K142" s="117">
        <v>28.8549618320611</v>
      </c>
      <c r="L142" s="121">
        <v>15.267175572519101</v>
      </c>
      <c r="M142" s="117">
        <v>10.916030534351099</v>
      </c>
    </row>
    <row r="143" spans="1:13">
      <c r="A143" s="19" t="s">
        <v>311</v>
      </c>
      <c r="B143" s="26" t="s">
        <v>318</v>
      </c>
      <c r="C143" s="26" t="s">
        <v>319</v>
      </c>
      <c r="D143" s="108">
        <v>2224</v>
      </c>
      <c r="E143" s="117">
        <v>1.27504553734062</v>
      </c>
      <c r="F143" s="157">
        <v>126</v>
      </c>
      <c r="G143" s="155">
        <v>54</v>
      </c>
      <c r="H143" s="107">
        <v>1.9536870503597099</v>
      </c>
      <c r="I143" s="118">
        <v>2.02823315118397</v>
      </c>
      <c r="J143" s="121">
        <v>44.829136690647502</v>
      </c>
      <c r="K143" s="117">
        <v>28.372302158273399</v>
      </c>
      <c r="L143" s="121">
        <v>15.5575539568345</v>
      </c>
      <c r="M143" s="117">
        <v>11.241007194244601</v>
      </c>
    </row>
    <row r="144" spans="1:13">
      <c r="A144" s="19" t="s">
        <v>311</v>
      </c>
      <c r="B144" s="26" t="s">
        <v>320</v>
      </c>
      <c r="C144" s="26" t="s">
        <v>321</v>
      </c>
      <c r="D144" s="108">
        <v>1009</v>
      </c>
      <c r="E144" s="117">
        <v>-6.7467652495378898</v>
      </c>
      <c r="F144" s="157">
        <v>76</v>
      </c>
      <c r="G144" s="155">
        <v>57</v>
      </c>
      <c r="H144" s="107">
        <v>1.7938553022794801</v>
      </c>
      <c r="I144" s="118">
        <v>1.94547134935305</v>
      </c>
      <c r="J144" s="121">
        <v>53.914767096134803</v>
      </c>
      <c r="K144" s="117">
        <v>25.867195242814699</v>
      </c>
      <c r="L144" s="121">
        <v>11.2983151635282</v>
      </c>
      <c r="M144" s="117">
        <v>8.9197224975223008</v>
      </c>
    </row>
    <row r="145" spans="1:13">
      <c r="A145" s="19" t="s">
        <v>311</v>
      </c>
      <c r="B145" s="26" t="s">
        <v>322</v>
      </c>
      <c r="C145" s="26" t="s">
        <v>323</v>
      </c>
      <c r="D145" s="108">
        <v>2620</v>
      </c>
      <c r="E145" s="117">
        <v>-3.0706622271550099</v>
      </c>
      <c r="F145" s="157">
        <v>225</v>
      </c>
      <c r="G145" s="155">
        <v>160</v>
      </c>
      <c r="H145" s="107">
        <v>1.9576335877862601</v>
      </c>
      <c r="I145" s="118">
        <v>2.1206067332593399</v>
      </c>
      <c r="J145" s="121">
        <v>43.473282442748101</v>
      </c>
      <c r="K145" s="117">
        <v>30.610687022900802</v>
      </c>
      <c r="L145" s="121">
        <v>15.381679389313</v>
      </c>
      <c r="M145" s="117">
        <v>10.534351145038199</v>
      </c>
    </row>
    <row r="146" spans="1:13">
      <c r="A146" s="19" t="s">
        <v>311</v>
      </c>
      <c r="B146" s="26" t="s">
        <v>324</v>
      </c>
      <c r="C146" s="26" t="s">
        <v>325</v>
      </c>
      <c r="D146" s="108">
        <v>2629</v>
      </c>
      <c r="E146" s="117">
        <v>-6.5078236130867699</v>
      </c>
      <c r="F146" s="157">
        <v>157</v>
      </c>
      <c r="G146" s="155">
        <v>81</v>
      </c>
      <c r="H146" s="107">
        <v>1.8896918980601001</v>
      </c>
      <c r="I146" s="118">
        <v>1.9263869132290199</v>
      </c>
      <c r="J146" s="121">
        <v>48.839863065804501</v>
      </c>
      <c r="K146" s="117">
        <v>26.892354507417298</v>
      </c>
      <c r="L146" s="121">
        <v>14.340053252187101</v>
      </c>
      <c r="M146" s="117">
        <v>9.9277291745911</v>
      </c>
    </row>
    <row r="147" spans="1:13">
      <c r="A147" s="19" t="s">
        <v>311</v>
      </c>
      <c r="B147" s="26" t="s">
        <v>326</v>
      </c>
      <c r="C147" s="26" t="s">
        <v>327</v>
      </c>
      <c r="D147" s="108">
        <v>1386</v>
      </c>
      <c r="E147" s="117">
        <v>-5.1334702258726903</v>
      </c>
      <c r="F147" s="157">
        <v>90</v>
      </c>
      <c r="G147" s="155">
        <v>69</v>
      </c>
      <c r="H147" s="107">
        <v>1.98773448773449</v>
      </c>
      <c r="I147" s="118">
        <v>2.0636550308008199</v>
      </c>
      <c r="J147" s="121">
        <v>43.073593073593102</v>
      </c>
      <c r="K147" s="117">
        <v>30.158730158730201</v>
      </c>
      <c r="L147" s="121">
        <v>15.007215007215001</v>
      </c>
      <c r="M147" s="117">
        <v>11.7604617604618</v>
      </c>
    </row>
    <row r="148" spans="1:13">
      <c r="A148" s="19" t="s">
        <v>311</v>
      </c>
      <c r="B148" s="26" t="s">
        <v>328</v>
      </c>
      <c r="C148" s="26" t="s">
        <v>329</v>
      </c>
      <c r="D148" s="108">
        <v>3304</v>
      </c>
      <c r="E148" s="117">
        <v>-6.1896649630891503</v>
      </c>
      <c r="F148" s="157">
        <v>105</v>
      </c>
      <c r="G148" s="155">
        <v>74</v>
      </c>
      <c r="H148" s="107">
        <v>1.9446125907990299</v>
      </c>
      <c r="I148" s="118">
        <v>2.0562180579216398</v>
      </c>
      <c r="J148" s="121">
        <v>45.217917675544797</v>
      </c>
      <c r="K148" s="117">
        <v>28.843825665859601</v>
      </c>
      <c r="L148" s="121">
        <v>14.8002421307506</v>
      </c>
      <c r="M148" s="117">
        <v>11.138014527845</v>
      </c>
    </row>
    <row r="149" spans="1:13">
      <c r="A149" s="19" t="s">
        <v>311</v>
      </c>
      <c r="B149" s="26" t="s">
        <v>330</v>
      </c>
      <c r="C149" s="26" t="s">
        <v>331</v>
      </c>
      <c r="D149" s="108">
        <v>1726</v>
      </c>
      <c r="E149" s="117">
        <v>9.5873015873015905</v>
      </c>
      <c r="F149" s="157">
        <v>162</v>
      </c>
      <c r="G149" s="155">
        <v>89</v>
      </c>
      <c r="H149" s="107">
        <v>2.1796060254924701</v>
      </c>
      <c r="I149" s="118">
        <v>2.3104761904761899</v>
      </c>
      <c r="J149" s="121">
        <v>39.1657010428737</v>
      </c>
      <c r="K149" s="117">
        <v>26.651216685979101</v>
      </c>
      <c r="L149" s="121">
        <v>17.960602549246801</v>
      </c>
      <c r="M149" s="117">
        <v>16.222479721900299</v>
      </c>
    </row>
    <row r="150" spans="1:13">
      <c r="A150" s="19" t="s">
        <v>311</v>
      </c>
      <c r="B150" s="26" t="s">
        <v>332</v>
      </c>
      <c r="C150" s="26" t="s">
        <v>333</v>
      </c>
      <c r="D150" s="108">
        <v>3106</v>
      </c>
      <c r="E150" s="117">
        <v>3.5678559519839901</v>
      </c>
      <c r="F150" s="157">
        <v>205</v>
      </c>
      <c r="G150" s="155">
        <v>137</v>
      </c>
      <c r="H150" s="107">
        <v>2.1645202833226</v>
      </c>
      <c r="I150" s="118">
        <v>2.2360786928976299</v>
      </c>
      <c r="J150" s="121">
        <v>36.831938184159696</v>
      </c>
      <c r="K150" s="117">
        <v>29.555698647778499</v>
      </c>
      <c r="L150" s="121">
        <v>18.351577591757898</v>
      </c>
      <c r="M150" s="117">
        <v>15.260785576303901</v>
      </c>
    </row>
    <row r="151" spans="1:13">
      <c r="A151" s="19" t="s">
        <v>311</v>
      </c>
      <c r="B151" s="26" t="s">
        <v>334</v>
      </c>
      <c r="C151" s="26" t="s">
        <v>335</v>
      </c>
      <c r="D151" s="108">
        <v>1579</v>
      </c>
      <c r="E151" s="117">
        <v>4.9867021276595702</v>
      </c>
      <c r="F151" s="157">
        <v>63</v>
      </c>
      <c r="G151" s="155">
        <v>34</v>
      </c>
      <c r="H151" s="107">
        <v>1.9721342621912601</v>
      </c>
      <c r="I151" s="118">
        <v>2.1489361702127701</v>
      </c>
      <c r="J151" s="121">
        <v>44.015199493350202</v>
      </c>
      <c r="K151" s="117">
        <v>28.119062697910099</v>
      </c>
      <c r="L151" s="121">
        <v>16.592780240658598</v>
      </c>
      <c r="M151" s="117">
        <v>11.2729575680811</v>
      </c>
    </row>
    <row r="152" spans="1:13">
      <c r="A152" s="19" t="s">
        <v>311</v>
      </c>
      <c r="B152" s="26" t="s">
        <v>336</v>
      </c>
      <c r="C152" s="26" t="s">
        <v>337</v>
      </c>
      <c r="D152" s="108">
        <v>791</v>
      </c>
      <c r="E152" s="117">
        <v>-0.87719298245613997</v>
      </c>
      <c r="F152" s="157">
        <v>58</v>
      </c>
      <c r="G152" s="155">
        <v>42</v>
      </c>
      <c r="H152" s="107">
        <v>1.9355246523388101</v>
      </c>
      <c r="I152" s="118">
        <v>2.0250626566415999</v>
      </c>
      <c r="J152" s="121">
        <v>47.914032869785103</v>
      </c>
      <c r="K152" s="117">
        <v>26.6750948166877</v>
      </c>
      <c r="L152" s="121">
        <v>14.285714285714301</v>
      </c>
      <c r="M152" s="117">
        <v>11.125158027812899</v>
      </c>
    </row>
    <row r="153" spans="1:13">
      <c r="A153" s="19" t="s">
        <v>311</v>
      </c>
      <c r="B153" s="26" t="s">
        <v>338</v>
      </c>
      <c r="C153" s="26" t="s">
        <v>339</v>
      </c>
      <c r="D153" s="108">
        <v>1756</v>
      </c>
      <c r="E153" s="117">
        <v>-3.8861521620142301</v>
      </c>
      <c r="F153" s="157">
        <v>70</v>
      </c>
      <c r="G153" s="155">
        <v>35</v>
      </c>
      <c r="H153" s="107">
        <v>2.0649202733485201</v>
      </c>
      <c r="I153" s="118">
        <v>2.1926655719759198</v>
      </c>
      <c r="J153" s="121">
        <v>39.123006833712999</v>
      </c>
      <c r="K153" s="117">
        <v>31.492027334851901</v>
      </c>
      <c r="L153" s="121">
        <v>16.116173120728899</v>
      </c>
      <c r="M153" s="117">
        <v>13.268792710706199</v>
      </c>
    </row>
    <row r="154" spans="1:13">
      <c r="A154" s="19" t="s">
        <v>311</v>
      </c>
      <c r="B154" s="26" t="s">
        <v>340</v>
      </c>
      <c r="C154" s="26" t="s">
        <v>341</v>
      </c>
      <c r="D154" s="108">
        <v>13657</v>
      </c>
      <c r="E154" s="117">
        <v>1.6675351745700899</v>
      </c>
      <c r="F154" s="157">
        <v>1208</v>
      </c>
      <c r="G154" s="155">
        <v>797</v>
      </c>
      <c r="H154" s="107">
        <v>1.97459178443289</v>
      </c>
      <c r="I154" s="118">
        <v>2.01496315045038</v>
      </c>
      <c r="J154" s="121">
        <v>45.332064142930399</v>
      </c>
      <c r="K154" s="117">
        <v>27.7293695540748</v>
      </c>
      <c r="L154" s="121">
        <v>15.1131287984184</v>
      </c>
      <c r="M154" s="117">
        <v>11.825437504576399</v>
      </c>
    </row>
    <row r="155" spans="1:13">
      <c r="A155" s="19" t="s">
        <v>311</v>
      </c>
      <c r="B155" s="26" t="s">
        <v>342</v>
      </c>
      <c r="C155" s="26" t="s">
        <v>343</v>
      </c>
      <c r="D155" s="108">
        <v>1055</v>
      </c>
      <c r="E155" s="117">
        <v>-7.9406631762652697</v>
      </c>
      <c r="F155" s="157">
        <v>82</v>
      </c>
      <c r="G155" s="155">
        <v>46</v>
      </c>
      <c r="H155" s="107">
        <v>2.12890995260664</v>
      </c>
      <c r="I155" s="118">
        <v>2.23211169284468</v>
      </c>
      <c r="J155" s="121">
        <v>42.180094786729903</v>
      </c>
      <c r="K155" s="117">
        <v>26.066350710900501</v>
      </c>
      <c r="L155" s="121">
        <v>15.829383886255901</v>
      </c>
      <c r="M155" s="117">
        <v>15.924170616113701</v>
      </c>
    </row>
    <row r="156" spans="1:13">
      <c r="A156" s="19" t="s">
        <v>311</v>
      </c>
      <c r="B156" s="26" t="s">
        <v>344</v>
      </c>
      <c r="C156" s="26" t="s">
        <v>345</v>
      </c>
      <c r="D156" s="108">
        <v>4334</v>
      </c>
      <c r="E156" s="117">
        <v>-4.3055862221240897</v>
      </c>
      <c r="F156" s="157">
        <v>154</v>
      </c>
      <c r="G156" s="155">
        <v>94</v>
      </c>
      <c r="H156" s="107">
        <v>1.97069681587448</v>
      </c>
      <c r="I156" s="118">
        <v>2.0070655773901498</v>
      </c>
      <c r="J156" s="121">
        <v>44.116289801569003</v>
      </c>
      <c r="K156" s="117">
        <v>28.957083525611399</v>
      </c>
      <c r="L156" s="121">
        <v>14.974619289340099</v>
      </c>
      <c r="M156" s="117">
        <v>11.952007383479501</v>
      </c>
    </row>
    <row r="157" spans="1:13">
      <c r="A157" s="19" t="s">
        <v>311</v>
      </c>
      <c r="B157" s="26" t="s">
        <v>346</v>
      </c>
      <c r="C157" s="26" t="s">
        <v>347</v>
      </c>
      <c r="D157" s="108">
        <v>2622</v>
      </c>
      <c r="E157" s="117">
        <v>2.8235294117647101</v>
      </c>
      <c r="F157" s="157">
        <v>147</v>
      </c>
      <c r="G157" s="155">
        <v>84</v>
      </c>
      <c r="H157" s="107">
        <v>2.1735316552250201</v>
      </c>
      <c r="I157" s="118">
        <v>2.21176470588235</v>
      </c>
      <c r="J157" s="121">
        <v>36.7276887871854</v>
      </c>
      <c r="K157" s="117">
        <v>29.786422578184599</v>
      </c>
      <c r="L157" s="121">
        <v>18.230358504958001</v>
      </c>
      <c r="M157" s="117">
        <v>15.255530129672</v>
      </c>
    </row>
    <row r="158" spans="1:13">
      <c r="A158" s="19" t="s">
        <v>311</v>
      </c>
      <c r="B158" s="26" t="s">
        <v>348</v>
      </c>
      <c r="C158" s="26" t="s">
        <v>349</v>
      </c>
      <c r="D158" s="108">
        <v>127</v>
      </c>
      <c r="E158" s="117">
        <v>1.6</v>
      </c>
      <c r="F158" s="157">
        <v>8</v>
      </c>
      <c r="G158" s="155">
        <v>4</v>
      </c>
      <c r="H158" s="107">
        <v>2.09448818897638</v>
      </c>
      <c r="I158" s="118">
        <v>2.1760000000000002</v>
      </c>
      <c r="J158" s="121">
        <v>44.094488188976399</v>
      </c>
      <c r="K158" s="117">
        <v>23.6220472440945</v>
      </c>
      <c r="L158" s="121">
        <v>14.1732283464567</v>
      </c>
      <c r="M158" s="117">
        <v>18.110236220472402</v>
      </c>
    </row>
    <row r="159" spans="1:13">
      <c r="A159" s="19" t="s">
        <v>311</v>
      </c>
      <c r="B159" s="26" t="s">
        <v>350</v>
      </c>
      <c r="C159" s="26" t="s">
        <v>351</v>
      </c>
      <c r="D159" s="108">
        <v>329</v>
      </c>
      <c r="E159" s="117">
        <v>7.5163398692810501</v>
      </c>
      <c r="F159" s="157">
        <v>12</v>
      </c>
      <c r="G159" s="155">
        <v>8</v>
      </c>
      <c r="H159" s="107">
        <v>1.58662613981763</v>
      </c>
      <c r="I159" s="118">
        <v>1.7973856209150301</v>
      </c>
      <c r="J159" s="121">
        <v>62.917933130699097</v>
      </c>
      <c r="K159" s="117">
        <v>20.972644376899702</v>
      </c>
      <c r="L159" s="121">
        <v>10.942249240121599</v>
      </c>
      <c r="M159" s="117">
        <v>5.1671732522796399</v>
      </c>
    </row>
    <row r="160" spans="1:13">
      <c r="A160" s="19" t="s">
        <v>311</v>
      </c>
      <c r="B160" s="26" t="s">
        <v>352</v>
      </c>
      <c r="C160" s="26" t="s">
        <v>353</v>
      </c>
      <c r="D160" s="108">
        <v>998</v>
      </c>
      <c r="E160" s="117">
        <v>-3.7608486017357801</v>
      </c>
      <c r="F160" s="157">
        <v>39</v>
      </c>
      <c r="G160" s="155">
        <v>18</v>
      </c>
      <c r="H160" s="107">
        <v>1.8256513026052099</v>
      </c>
      <c r="I160" s="118">
        <v>1.8534233365477299</v>
      </c>
      <c r="J160" s="121">
        <v>50.8016032064128</v>
      </c>
      <c r="K160" s="117">
        <v>26.653306613226501</v>
      </c>
      <c r="L160" s="121">
        <v>14.1282565130261</v>
      </c>
      <c r="M160" s="117">
        <v>8.4168336673346698</v>
      </c>
    </row>
    <row r="161" spans="1:13">
      <c r="A161" s="19" t="s">
        <v>311</v>
      </c>
      <c r="B161" s="26" t="s">
        <v>354</v>
      </c>
      <c r="C161" s="26" t="s">
        <v>355</v>
      </c>
      <c r="D161" s="108">
        <v>60</v>
      </c>
      <c r="E161" s="117">
        <v>-27.710843373494001</v>
      </c>
      <c r="F161" s="157">
        <v>0</v>
      </c>
      <c r="G161" s="155">
        <v>0</v>
      </c>
      <c r="H161" s="107">
        <v>1.2166666666666699</v>
      </c>
      <c r="I161" s="118">
        <v>1.2048192771084301</v>
      </c>
      <c r="J161" s="121">
        <v>86.6666666666667</v>
      </c>
      <c r="K161" s="117">
        <v>8.3333333333333304</v>
      </c>
      <c r="L161" s="121">
        <v>3.3333333333333299</v>
      </c>
      <c r="M161" s="117">
        <v>1.6666666666666701</v>
      </c>
    </row>
    <row r="162" spans="1:13">
      <c r="A162" s="19" t="s">
        <v>311</v>
      </c>
      <c r="B162" s="26" t="s">
        <v>356</v>
      </c>
      <c r="C162" s="26" t="s">
        <v>357</v>
      </c>
      <c r="D162" s="108">
        <v>204</v>
      </c>
      <c r="E162" s="117">
        <v>-12.446351931330501</v>
      </c>
      <c r="F162" s="157">
        <v>14</v>
      </c>
      <c r="G162" s="155">
        <v>5</v>
      </c>
      <c r="H162" s="107">
        <v>2.0882352941176499</v>
      </c>
      <c r="I162" s="118">
        <v>2.1373390557939902</v>
      </c>
      <c r="J162" s="121">
        <v>42.647058823529399</v>
      </c>
      <c r="K162" s="117">
        <v>23.529411764705898</v>
      </c>
      <c r="L162" s="121">
        <v>19.6078431372549</v>
      </c>
      <c r="M162" s="117">
        <v>14.2156862745098</v>
      </c>
    </row>
    <row r="163" spans="1:13">
      <c r="A163" s="19" t="s">
        <v>311</v>
      </c>
      <c r="B163" s="26" t="s">
        <v>358</v>
      </c>
      <c r="C163" s="26" t="s">
        <v>359</v>
      </c>
      <c r="D163" s="108">
        <v>155</v>
      </c>
      <c r="E163" s="117">
        <v>-17.553191489361701</v>
      </c>
      <c r="F163" s="157">
        <v>5</v>
      </c>
      <c r="G163" s="155">
        <v>3</v>
      </c>
      <c r="H163" s="107">
        <v>1.50322580645161</v>
      </c>
      <c r="I163" s="118">
        <v>1.45744680851064</v>
      </c>
      <c r="J163" s="121">
        <v>67.741935483871003</v>
      </c>
      <c r="K163" s="117">
        <v>21.290322580645199</v>
      </c>
      <c r="L163" s="121">
        <v>6.4516129032258096</v>
      </c>
      <c r="M163" s="117">
        <v>4.5161290322580596</v>
      </c>
    </row>
    <row r="164" spans="1:13">
      <c r="A164" s="19" t="s">
        <v>311</v>
      </c>
      <c r="B164" s="26" t="s">
        <v>360</v>
      </c>
      <c r="C164" s="26" t="s">
        <v>311</v>
      </c>
      <c r="D164" s="108">
        <v>289141</v>
      </c>
      <c r="E164" s="117">
        <v>1.1169902114727599</v>
      </c>
      <c r="F164" s="157">
        <v>31195</v>
      </c>
      <c r="G164" s="155">
        <v>23210</v>
      </c>
      <c r="H164" s="107">
        <v>1.9194545221881401</v>
      </c>
      <c r="I164" s="118">
        <v>2.0324325836606101</v>
      </c>
      <c r="J164" s="121">
        <v>47.432913353692499</v>
      </c>
      <c r="K164" s="117">
        <v>27.244839023175501</v>
      </c>
      <c r="L164" s="121">
        <v>14.424450354671301</v>
      </c>
      <c r="M164" s="117">
        <v>10.8977972684607</v>
      </c>
    </row>
    <row r="165" spans="1:13">
      <c r="A165" s="19" t="s">
        <v>311</v>
      </c>
      <c r="B165" s="26" t="s">
        <v>361</v>
      </c>
      <c r="C165" s="26" t="s">
        <v>362</v>
      </c>
      <c r="D165" s="108">
        <v>69</v>
      </c>
      <c r="E165" s="117">
        <v>-13.75</v>
      </c>
      <c r="F165" s="157">
        <v>2</v>
      </c>
      <c r="G165" s="155">
        <v>2</v>
      </c>
      <c r="H165" s="107">
        <v>1.36231884057971</v>
      </c>
      <c r="I165" s="118">
        <v>1.3374999999999999</v>
      </c>
      <c r="J165" s="121">
        <v>73.913043478260903</v>
      </c>
      <c r="K165" s="117">
        <v>20.289855072463801</v>
      </c>
      <c r="L165" s="121">
        <v>4.3478260869565197</v>
      </c>
      <c r="M165" s="117">
        <v>1.4492753623188399</v>
      </c>
    </row>
    <row r="166" spans="1:13">
      <c r="A166" s="19" t="s">
        <v>311</v>
      </c>
      <c r="B166" s="26" t="s">
        <v>363</v>
      </c>
      <c r="C166" s="26" t="s">
        <v>364</v>
      </c>
      <c r="D166" s="108">
        <v>700</v>
      </c>
      <c r="E166" s="117">
        <v>-8.3769633507853403</v>
      </c>
      <c r="F166" s="157">
        <v>66</v>
      </c>
      <c r="G166" s="155">
        <v>38</v>
      </c>
      <c r="H166" s="107">
        <v>1.96571428571429</v>
      </c>
      <c r="I166" s="118">
        <v>1.98952879581152</v>
      </c>
      <c r="J166" s="121">
        <v>47.142857142857103</v>
      </c>
      <c r="K166" s="117">
        <v>24.714285714285701</v>
      </c>
      <c r="L166" s="121">
        <v>18</v>
      </c>
      <c r="M166" s="117">
        <v>10.1428571428571</v>
      </c>
    </row>
    <row r="167" spans="1:13">
      <c r="A167" s="19" t="s">
        <v>311</v>
      </c>
      <c r="B167" s="26" t="s">
        <v>365</v>
      </c>
      <c r="C167" s="26" t="s">
        <v>366</v>
      </c>
      <c r="D167" s="108">
        <v>6294</v>
      </c>
      <c r="E167" s="117">
        <v>-7.9377678996666104E-2</v>
      </c>
      <c r="F167" s="157">
        <v>482</v>
      </c>
      <c r="G167" s="155">
        <v>311</v>
      </c>
      <c r="H167" s="107">
        <v>1.94852240228789</v>
      </c>
      <c r="I167" s="118">
        <v>1.9880933481505001</v>
      </c>
      <c r="J167" s="121">
        <v>46.059739434382003</v>
      </c>
      <c r="K167" s="117">
        <v>28.296790594216699</v>
      </c>
      <c r="L167" s="121">
        <v>14.2357801080394</v>
      </c>
      <c r="M167" s="117">
        <v>11.407689863361901</v>
      </c>
    </row>
    <row r="168" spans="1:13">
      <c r="A168" s="19" t="s">
        <v>311</v>
      </c>
      <c r="B168" s="26" t="s">
        <v>367</v>
      </c>
      <c r="C168" s="26" t="s">
        <v>368</v>
      </c>
      <c r="D168" s="108">
        <v>1124</v>
      </c>
      <c r="E168" s="117">
        <v>6.6413662239089204</v>
      </c>
      <c r="F168" s="157">
        <v>45</v>
      </c>
      <c r="G168" s="155">
        <v>24</v>
      </c>
      <c r="H168" s="107">
        <v>2.1218861209964399</v>
      </c>
      <c r="I168" s="118">
        <v>2.2106261859582501</v>
      </c>
      <c r="J168" s="121">
        <v>37.811387900355903</v>
      </c>
      <c r="K168" s="117">
        <v>30.782918149466202</v>
      </c>
      <c r="L168" s="121">
        <v>17.704626334519599</v>
      </c>
      <c r="M168" s="117">
        <v>13.701067615658401</v>
      </c>
    </row>
    <row r="169" spans="1:13">
      <c r="A169" s="19" t="s">
        <v>311</v>
      </c>
      <c r="B169" s="26" t="s">
        <v>369</v>
      </c>
      <c r="C169" s="26" t="s">
        <v>370</v>
      </c>
      <c r="D169" s="108">
        <v>219</v>
      </c>
      <c r="E169" s="117">
        <v>-16.730038022813702</v>
      </c>
      <c r="F169" s="157">
        <v>8</v>
      </c>
      <c r="G169" s="155">
        <v>3</v>
      </c>
      <c r="H169" s="107">
        <v>1.8767123287671199</v>
      </c>
      <c r="I169" s="118">
        <v>1.96577946768061</v>
      </c>
      <c r="J169" s="121">
        <v>45.662100456620998</v>
      </c>
      <c r="K169" s="117">
        <v>32.420091324200897</v>
      </c>
      <c r="L169" s="121">
        <v>12.785388127853899</v>
      </c>
      <c r="M169" s="117">
        <v>9.1324200913241995</v>
      </c>
    </row>
    <row r="170" spans="1:13">
      <c r="A170" s="19" t="s">
        <v>311</v>
      </c>
      <c r="B170" s="26" t="s">
        <v>371</v>
      </c>
      <c r="C170" s="26" t="s">
        <v>372</v>
      </c>
      <c r="D170" s="108">
        <v>759</v>
      </c>
      <c r="E170" s="117">
        <v>-9.4272076372315006</v>
      </c>
      <c r="F170" s="157">
        <v>29</v>
      </c>
      <c r="G170" s="155">
        <v>15</v>
      </c>
      <c r="H170" s="107">
        <v>1.88010540184453</v>
      </c>
      <c r="I170" s="118">
        <v>1.8854415274462999</v>
      </c>
      <c r="J170" s="121">
        <v>49.670619235836597</v>
      </c>
      <c r="K170" s="117">
        <v>26.218708827404502</v>
      </c>
      <c r="L170" s="121">
        <v>13.833992094861699</v>
      </c>
      <c r="M170" s="117">
        <v>10.276679841897201</v>
      </c>
    </row>
    <row r="171" spans="1:13">
      <c r="A171" s="19" t="s">
        <v>311</v>
      </c>
      <c r="B171" s="26" t="s">
        <v>373</v>
      </c>
      <c r="C171" s="26" t="s">
        <v>374</v>
      </c>
      <c r="D171" s="108">
        <v>1655</v>
      </c>
      <c r="E171" s="117">
        <v>-1.8386714116251499</v>
      </c>
      <c r="F171" s="157">
        <v>70</v>
      </c>
      <c r="G171" s="155">
        <v>47</v>
      </c>
      <c r="H171" s="107">
        <v>2.0646525679758301</v>
      </c>
      <c r="I171" s="118">
        <v>2.2135231316725998</v>
      </c>
      <c r="J171" s="121">
        <v>41.873111782477302</v>
      </c>
      <c r="K171" s="117">
        <v>27.613293051359499</v>
      </c>
      <c r="L171" s="121">
        <v>16.2537764350453</v>
      </c>
      <c r="M171" s="117">
        <v>14.2598187311178</v>
      </c>
    </row>
    <row r="172" spans="1:13">
      <c r="A172" s="19" t="s">
        <v>311</v>
      </c>
      <c r="B172" s="26" t="s">
        <v>375</v>
      </c>
      <c r="C172" s="26" t="s">
        <v>376</v>
      </c>
      <c r="D172" s="108">
        <v>1284</v>
      </c>
      <c r="E172" s="117">
        <v>0.94339622641509402</v>
      </c>
      <c r="F172" s="157">
        <v>50</v>
      </c>
      <c r="G172" s="155">
        <v>32</v>
      </c>
      <c r="H172" s="107">
        <v>2.01090342679128</v>
      </c>
      <c r="I172" s="118">
        <v>2.1061320754717001</v>
      </c>
      <c r="J172" s="121">
        <v>42.601246105919003</v>
      </c>
      <c r="K172" s="117">
        <v>28.660436137071599</v>
      </c>
      <c r="L172" s="121">
        <v>16.433021806853599</v>
      </c>
      <c r="M172" s="117">
        <v>12.3052959501558</v>
      </c>
    </row>
    <row r="173" spans="1:13">
      <c r="A173" s="19" t="s">
        <v>311</v>
      </c>
      <c r="B173" s="26" t="s">
        <v>377</v>
      </c>
      <c r="C173" s="26" t="s">
        <v>378</v>
      </c>
      <c r="D173" s="108">
        <v>710</v>
      </c>
      <c r="E173" s="117">
        <v>-4.0540540540540499</v>
      </c>
      <c r="F173" s="157">
        <v>77</v>
      </c>
      <c r="G173" s="155">
        <v>48</v>
      </c>
      <c r="H173" s="107">
        <v>2.0830985915492999</v>
      </c>
      <c r="I173" s="118">
        <v>2.1918918918918902</v>
      </c>
      <c r="J173" s="121">
        <v>41.267605633802802</v>
      </c>
      <c r="K173" s="117">
        <v>29.295774647887299</v>
      </c>
      <c r="L173" s="121">
        <v>15.633802816901399</v>
      </c>
      <c r="M173" s="117">
        <v>13.8028169014085</v>
      </c>
    </row>
    <row r="174" spans="1:13">
      <c r="A174" s="19" t="s">
        <v>311</v>
      </c>
      <c r="B174" s="26" t="s">
        <v>379</v>
      </c>
      <c r="C174" s="26" t="s">
        <v>380</v>
      </c>
      <c r="D174" s="108">
        <v>1676</v>
      </c>
      <c r="E174" s="117">
        <v>-2.10280373831776</v>
      </c>
      <c r="F174" s="157">
        <v>74</v>
      </c>
      <c r="G174" s="155">
        <v>41</v>
      </c>
      <c r="H174" s="107">
        <v>2.0638424821002399</v>
      </c>
      <c r="I174" s="118">
        <v>2.1921728971962602</v>
      </c>
      <c r="J174" s="121">
        <v>40.751789976133701</v>
      </c>
      <c r="K174" s="117">
        <v>29.057279236276901</v>
      </c>
      <c r="L174" s="121">
        <v>16.467780429594299</v>
      </c>
      <c r="M174" s="117">
        <v>13.7231503579952</v>
      </c>
    </row>
    <row r="175" spans="1:13">
      <c r="A175" s="19" t="s">
        <v>311</v>
      </c>
      <c r="B175" s="26" t="s">
        <v>381</v>
      </c>
      <c r="C175" s="26" t="s">
        <v>382</v>
      </c>
      <c r="D175" s="108">
        <v>1192</v>
      </c>
      <c r="E175" s="117">
        <v>-6.875</v>
      </c>
      <c r="F175" s="157">
        <v>114</v>
      </c>
      <c r="G175" s="155">
        <v>68</v>
      </c>
      <c r="H175" s="107">
        <v>2.04446308724832</v>
      </c>
      <c r="I175" s="118">
        <v>2.10546875</v>
      </c>
      <c r="J175" s="121">
        <v>44.546979865771803</v>
      </c>
      <c r="K175" s="117">
        <v>25.838926174496599</v>
      </c>
      <c r="L175" s="121">
        <v>15.6040268456376</v>
      </c>
      <c r="M175" s="117">
        <v>14.010067114093999</v>
      </c>
    </row>
    <row r="176" spans="1:13">
      <c r="A176" s="19" t="s">
        <v>311</v>
      </c>
      <c r="B176" s="26" t="s">
        <v>383</v>
      </c>
      <c r="C176" s="26" t="s">
        <v>384</v>
      </c>
      <c r="D176" s="108">
        <v>1367</v>
      </c>
      <c r="E176" s="117">
        <v>-9.3501326259946893</v>
      </c>
      <c r="F176" s="157">
        <v>91</v>
      </c>
      <c r="G176" s="155">
        <v>53</v>
      </c>
      <c r="H176" s="107">
        <v>1.88441843452816</v>
      </c>
      <c r="I176" s="118">
        <v>1.9071618037135301</v>
      </c>
      <c r="J176" s="121">
        <v>49.378200438917297</v>
      </c>
      <c r="K176" s="117">
        <v>27.724945135332799</v>
      </c>
      <c r="L176" s="121">
        <v>11.9970738844184</v>
      </c>
      <c r="M176" s="117">
        <v>10.899780541331401</v>
      </c>
    </row>
    <row r="177" spans="1:13">
      <c r="A177" s="19" t="s">
        <v>311</v>
      </c>
      <c r="B177" s="26" t="s">
        <v>385</v>
      </c>
      <c r="C177" s="26" t="s">
        <v>386</v>
      </c>
      <c r="D177" s="108">
        <v>133</v>
      </c>
      <c r="E177" s="117">
        <v>-3.6231884057971002</v>
      </c>
      <c r="F177" s="157">
        <v>6</v>
      </c>
      <c r="G177" s="155">
        <v>4</v>
      </c>
      <c r="H177" s="107">
        <v>1.55639097744361</v>
      </c>
      <c r="I177" s="118">
        <v>1.5724637681159399</v>
      </c>
      <c r="J177" s="121">
        <v>63.909774436090203</v>
      </c>
      <c r="K177" s="117">
        <v>21.052631578947398</v>
      </c>
      <c r="L177" s="121">
        <v>10.526315789473699</v>
      </c>
      <c r="M177" s="117">
        <v>4.5112781954887202</v>
      </c>
    </row>
    <row r="178" spans="1:13">
      <c r="A178" s="19" t="s">
        <v>311</v>
      </c>
      <c r="B178" s="26" t="s">
        <v>387</v>
      </c>
      <c r="C178" s="26" t="s">
        <v>388</v>
      </c>
      <c r="D178" s="108">
        <v>1039</v>
      </c>
      <c r="E178" s="117">
        <v>1.0700389105058401</v>
      </c>
      <c r="F178" s="157">
        <v>57</v>
      </c>
      <c r="G178" s="155">
        <v>40</v>
      </c>
      <c r="H178" s="107">
        <v>1.91241578440808</v>
      </c>
      <c r="I178" s="118">
        <v>1.98249027237354</v>
      </c>
      <c r="J178" s="121">
        <v>46.2945139557267</v>
      </c>
      <c r="K178" s="117">
        <v>29.162656400385</v>
      </c>
      <c r="L178" s="121">
        <v>15.0144369586141</v>
      </c>
      <c r="M178" s="117">
        <v>9.5283926852742997</v>
      </c>
    </row>
    <row r="179" spans="1:13">
      <c r="A179" s="19" t="s">
        <v>311</v>
      </c>
      <c r="B179" s="26" t="s">
        <v>389</v>
      </c>
      <c r="C179" s="26" t="s">
        <v>390</v>
      </c>
      <c r="D179" s="108">
        <v>1051</v>
      </c>
      <c r="E179" s="117">
        <v>-7.4008810572687196</v>
      </c>
      <c r="F179" s="157">
        <v>79</v>
      </c>
      <c r="G179" s="155">
        <v>49</v>
      </c>
      <c r="H179" s="107">
        <v>2.0095147478591802</v>
      </c>
      <c r="I179" s="118">
        <v>2.0625550660792999</v>
      </c>
      <c r="J179" s="121">
        <v>44.814462416745997</v>
      </c>
      <c r="K179" s="117">
        <v>28.068506184586099</v>
      </c>
      <c r="L179" s="121">
        <v>13.891531874405301</v>
      </c>
      <c r="M179" s="117">
        <v>13.225499524262601</v>
      </c>
    </row>
    <row r="180" spans="1:13">
      <c r="A180" s="19" t="s">
        <v>311</v>
      </c>
      <c r="B180" s="26" t="s">
        <v>391</v>
      </c>
      <c r="C180" s="26" t="s">
        <v>392</v>
      </c>
      <c r="D180" s="108">
        <v>495</v>
      </c>
      <c r="E180" s="117">
        <v>-5.3537284894837498</v>
      </c>
      <c r="F180" s="157">
        <v>25</v>
      </c>
      <c r="G180" s="155">
        <v>18</v>
      </c>
      <c r="H180" s="107">
        <v>1.6929292929292901</v>
      </c>
      <c r="I180" s="118">
        <v>1.8565965583174</v>
      </c>
      <c r="J180" s="121">
        <v>57.979797979798001</v>
      </c>
      <c r="K180" s="117">
        <v>24.2424242424242</v>
      </c>
      <c r="L180" s="121">
        <v>10.303030303030299</v>
      </c>
      <c r="M180" s="117">
        <v>7.4747474747474696</v>
      </c>
    </row>
    <row r="181" spans="1:13">
      <c r="A181" s="19" t="s">
        <v>311</v>
      </c>
      <c r="B181" s="26" t="s">
        <v>393</v>
      </c>
      <c r="C181" s="26" t="s">
        <v>394</v>
      </c>
      <c r="D181" s="108">
        <v>260</v>
      </c>
      <c r="E181" s="117">
        <v>-12.751677852348999</v>
      </c>
      <c r="F181" s="157">
        <v>13</v>
      </c>
      <c r="G181" s="155">
        <v>6</v>
      </c>
      <c r="H181" s="107">
        <v>1.93461538461538</v>
      </c>
      <c r="I181" s="118">
        <v>2.0268456375838899</v>
      </c>
      <c r="J181" s="121">
        <v>45.384615384615401</v>
      </c>
      <c r="K181" s="117">
        <v>30.384615384615401</v>
      </c>
      <c r="L181" s="121">
        <v>13.0769230769231</v>
      </c>
      <c r="M181" s="117">
        <v>11.153846153846199</v>
      </c>
    </row>
    <row r="182" spans="1:13">
      <c r="A182" s="19" t="s">
        <v>311</v>
      </c>
      <c r="B182" s="26" t="s">
        <v>395</v>
      </c>
      <c r="C182" s="26" t="s">
        <v>396</v>
      </c>
      <c r="D182" s="108">
        <v>1198</v>
      </c>
      <c r="E182" s="117">
        <v>-3.3091202582728001</v>
      </c>
      <c r="F182" s="157">
        <v>65</v>
      </c>
      <c r="G182" s="155">
        <v>36</v>
      </c>
      <c r="H182" s="107">
        <v>2.0250417362270401</v>
      </c>
      <c r="I182" s="118">
        <v>2.0799031476997598</v>
      </c>
      <c r="J182" s="121">
        <v>39.899833055091797</v>
      </c>
      <c r="K182" s="117">
        <v>31.135225375626</v>
      </c>
      <c r="L182" s="121">
        <v>17.6961602671119</v>
      </c>
      <c r="M182" s="117">
        <v>11.2687813021703</v>
      </c>
    </row>
    <row r="183" spans="1:13">
      <c r="A183" s="19" t="s">
        <v>311</v>
      </c>
      <c r="B183" s="26" t="s">
        <v>397</v>
      </c>
      <c r="C183" s="26" t="s">
        <v>398</v>
      </c>
      <c r="D183" s="108">
        <v>215</v>
      </c>
      <c r="E183" s="117">
        <v>-6.5217391304347796</v>
      </c>
      <c r="F183" s="157">
        <v>14</v>
      </c>
      <c r="G183" s="155">
        <v>6</v>
      </c>
      <c r="H183" s="107">
        <v>1.7162790697674399</v>
      </c>
      <c r="I183" s="118">
        <v>1.9695652173913001</v>
      </c>
      <c r="J183" s="121">
        <v>53.488372093023301</v>
      </c>
      <c r="K183" s="117">
        <v>30.232558139534898</v>
      </c>
      <c r="L183" s="121">
        <v>10.2325581395349</v>
      </c>
      <c r="M183" s="117">
        <v>6.0465116279069804</v>
      </c>
    </row>
    <row r="184" spans="1:13">
      <c r="A184" s="19" t="s">
        <v>311</v>
      </c>
      <c r="B184" s="26" t="s">
        <v>399</v>
      </c>
      <c r="C184" s="26" t="s">
        <v>400</v>
      </c>
      <c r="D184" s="108">
        <v>80</v>
      </c>
      <c r="E184" s="117">
        <v>-25.233644859813101</v>
      </c>
      <c r="F184" s="157">
        <v>5</v>
      </c>
      <c r="G184" s="155">
        <v>5</v>
      </c>
      <c r="H184" s="107">
        <v>1.4125000000000001</v>
      </c>
      <c r="I184" s="118">
        <v>1.50467289719626</v>
      </c>
      <c r="J184" s="121">
        <v>76.25</v>
      </c>
      <c r="K184" s="117">
        <v>12.5</v>
      </c>
      <c r="L184" s="121">
        <v>6.25</v>
      </c>
      <c r="M184" s="117">
        <v>5</v>
      </c>
    </row>
    <row r="185" spans="1:13">
      <c r="A185" s="19" t="s">
        <v>311</v>
      </c>
      <c r="B185" s="26" t="s">
        <v>401</v>
      </c>
      <c r="C185" s="26" t="s">
        <v>402</v>
      </c>
      <c r="D185" s="108">
        <v>14857</v>
      </c>
      <c r="E185" s="117">
        <v>4.18653576437588</v>
      </c>
      <c r="F185" s="157">
        <v>1647</v>
      </c>
      <c r="G185" s="155">
        <v>1164</v>
      </c>
      <c r="H185" s="107">
        <v>1.9479033452244701</v>
      </c>
      <c r="I185" s="118">
        <v>2.0394109396914399</v>
      </c>
      <c r="J185" s="121">
        <v>46.994682641179203</v>
      </c>
      <c r="K185" s="117">
        <v>26.997374974759399</v>
      </c>
      <c r="L185" s="121">
        <v>14.289560476543</v>
      </c>
      <c r="M185" s="117">
        <v>11.7183819075183</v>
      </c>
    </row>
    <row r="186" spans="1:13">
      <c r="A186" s="19" t="s">
        <v>311</v>
      </c>
      <c r="B186" s="26" t="s">
        <v>403</v>
      </c>
      <c r="C186" s="26" t="s">
        <v>404</v>
      </c>
      <c r="D186" s="108">
        <v>4769</v>
      </c>
      <c r="E186" s="117">
        <v>-0.89359933499584399</v>
      </c>
      <c r="F186" s="157">
        <v>282</v>
      </c>
      <c r="G186" s="155">
        <v>160</v>
      </c>
      <c r="H186" s="107">
        <v>1.9802893688404299</v>
      </c>
      <c r="I186" s="118">
        <v>2.09123025768911</v>
      </c>
      <c r="J186" s="121">
        <v>43.489201090375303</v>
      </c>
      <c r="K186" s="117">
        <v>29.901446844202098</v>
      </c>
      <c r="L186" s="121">
        <v>15.0975047179702</v>
      </c>
      <c r="M186" s="117">
        <v>11.511847347452299</v>
      </c>
    </row>
    <row r="187" spans="1:13">
      <c r="A187" s="19" t="s">
        <v>311</v>
      </c>
      <c r="B187" s="26" t="s">
        <v>405</v>
      </c>
      <c r="C187" s="26" t="s">
        <v>406</v>
      </c>
      <c r="D187" s="108">
        <v>557</v>
      </c>
      <c r="E187" s="117">
        <v>-17.3590504451039</v>
      </c>
      <c r="F187" s="157">
        <v>24</v>
      </c>
      <c r="G187" s="155">
        <v>14</v>
      </c>
      <c r="H187" s="107">
        <v>1.5709156193895899</v>
      </c>
      <c r="I187" s="118">
        <v>1.6023738872403599</v>
      </c>
      <c r="J187" s="121">
        <v>63.375224416517</v>
      </c>
      <c r="K187" s="117">
        <v>22.800718132854598</v>
      </c>
      <c r="L187" s="121">
        <v>8.7971274685816905</v>
      </c>
      <c r="M187" s="117">
        <v>5.0269299820466804</v>
      </c>
    </row>
    <row r="188" spans="1:13">
      <c r="A188" s="19" t="s">
        <v>311</v>
      </c>
      <c r="B188" s="26" t="s">
        <v>407</v>
      </c>
      <c r="C188" s="26" t="s">
        <v>408</v>
      </c>
      <c r="D188" s="108">
        <v>2051</v>
      </c>
      <c r="E188" s="117">
        <v>-5.2655889145496504</v>
      </c>
      <c r="F188" s="157">
        <v>156</v>
      </c>
      <c r="G188" s="155">
        <v>91</v>
      </c>
      <c r="H188" s="107">
        <v>2.01901511457825</v>
      </c>
      <c r="I188" s="118">
        <v>2.0914549653579702</v>
      </c>
      <c r="J188" s="121">
        <v>40.906874695270602</v>
      </c>
      <c r="K188" s="117">
        <v>31.058020477815699</v>
      </c>
      <c r="L188" s="121">
        <v>16.869819600195001</v>
      </c>
      <c r="M188" s="117">
        <v>11.1652852267187</v>
      </c>
    </row>
    <row r="189" spans="1:13">
      <c r="A189" s="19" t="s">
        <v>311</v>
      </c>
      <c r="B189" s="26" t="s">
        <v>409</v>
      </c>
      <c r="C189" s="26" t="s">
        <v>410</v>
      </c>
      <c r="D189" s="108">
        <v>43</v>
      </c>
      <c r="E189" s="117">
        <v>-14</v>
      </c>
      <c r="F189" s="157">
        <v>1</v>
      </c>
      <c r="G189" s="155">
        <v>0</v>
      </c>
      <c r="H189" s="107">
        <v>1.3953488372092999</v>
      </c>
      <c r="I189" s="118">
        <v>1.38</v>
      </c>
      <c r="J189" s="121">
        <v>72.093023255813904</v>
      </c>
      <c r="K189" s="117">
        <v>18.604651162790699</v>
      </c>
      <c r="L189" s="121">
        <v>6.9767441860465098</v>
      </c>
      <c r="M189" s="117">
        <v>2.32558139534884</v>
      </c>
    </row>
    <row r="190" spans="1:13">
      <c r="A190" s="19" t="s">
        <v>311</v>
      </c>
      <c r="B190" s="26" t="s">
        <v>411</v>
      </c>
      <c r="C190" s="26" t="s">
        <v>412</v>
      </c>
      <c r="D190" s="108">
        <v>1371</v>
      </c>
      <c r="E190" s="117">
        <v>-8.0482897384305794</v>
      </c>
      <c r="F190" s="157">
        <v>93</v>
      </c>
      <c r="G190" s="155">
        <v>67</v>
      </c>
      <c r="H190" s="107">
        <v>1.8468271334792099</v>
      </c>
      <c r="I190" s="118">
        <v>1.9403085177733099</v>
      </c>
      <c r="J190" s="121">
        <v>50.109409190371998</v>
      </c>
      <c r="K190" s="117">
        <v>26.258205689277901</v>
      </c>
      <c r="L190" s="121">
        <v>14.1502552881109</v>
      </c>
      <c r="M190" s="117">
        <v>9.4821298322392398</v>
      </c>
    </row>
    <row r="191" spans="1:13">
      <c r="A191" s="19" t="s">
        <v>311</v>
      </c>
      <c r="B191" s="26" t="s">
        <v>413</v>
      </c>
      <c r="C191" s="26" t="s">
        <v>414</v>
      </c>
      <c r="D191" s="108">
        <v>337</v>
      </c>
      <c r="E191" s="117">
        <v>-9.6514745308311003</v>
      </c>
      <c r="F191" s="157">
        <v>43</v>
      </c>
      <c r="G191" s="155">
        <v>39</v>
      </c>
      <c r="H191" s="107">
        <v>1.40949554896142</v>
      </c>
      <c r="I191" s="118">
        <v>1.49865951742627</v>
      </c>
      <c r="J191" s="121">
        <v>72.997032640949598</v>
      </c>
      <c r="K191" s="117">
        <v>18.1008902077151</v>
      </c>
      <c r="L191" s="121">
        <v>4.7477744807121702</v>
      </c>
      <c r="M191" s="117">
        <v>4.1543026706231396</v>
      </c>
    </row>
    <row r="192" spans="1:13">
      <c r="A192" s="19" t="s">
        <v>311</v>
      </c>
      <c r="B192" s="26" t="s">
        <v>415</v>
      </c>
      <c r="C192" s="26" t="s">
        <v>416</v>
      </c>
      <c r="D192" s="108">
        <v>1203</v>
      </c>
      <c r="E192" s="117">
        <v>-3.2180209171359602</v>
      </c>
      <c r="F192" s="157">
        <v>71</v>
      </c>
      <c r="G192" s="155">
        <v>32</v>
      </c>
      <c r="H192" s="107">
        <v>2.13050706566916</v>
      </c>
      <c r="I192" s="118">
        <v>2.1617055510860799</v>
      </c>
      <c r="J192" s="121">
        <v>40.482128013300098</v>
      </c>
      <c r="K192" s="117">
        <v>27.265170407315001</v>
      </c>
      <c r="L192" s="121">
        <v>16.3757273482959</v>
      </c>
      <c r="M192" s="117">
        <v>15.8769742310889</v>
      </c>
    </row>
    <row r="193" spans="1:13">
      <c r="A193" s="19" t="s">
        <v>311</v>
      </c>
      <c r="B193" s="26" t="s">
        <v>417</v>
      </c>
      <c r="C193" s="26" t="s">
        <v>418</v>
      </c>
      <c r="D193" s="108">
        <v>4394</v>
      </c>
      <c r="E193" s="117">
        <v>-6.9067796610169498</v>
      </c>
      <c r="F193" s="157">
        <v>358</v>
      </c>
      <c r="G193" s="155">
        <v>221</v>
      </c>
      <c r="H193" s="107">
        <v>1.9280837505689601</v>
      </c>
      <c r="I193" s="118">
        <v>2.0300847457627098</v>
      </c>
      <c r="J193" s="121">
        <v>46.904870277651298</v>
      </c>
      <c r="K193" s="117">
        <v>28.2885753299954</v>
      </c>
      <c r="L193" s="121">
        <v>13.768775603095101</v>
      </c>
      <c r="M193" s="117">
        <v>11.0377787892581</v>
      </c>
    </row>
    <row r="194" spans="1:13">
      <c r="A194" s="19" t="s">
        <v>311</v>
      </c>
      <c r="B194" s="26" t="s">
        <v>419</v>
      </c>
      <c r="C194" s="26" t="s">
        <v>420</v>
      </c>
      <c r="D194" s="108">
        <v>2689</v>
      </c>
      <c r="E194" s="117">
        <v>-1.7896274653031401</v>
      </c>
      <c r="F194" s="157">
        <v>98</v>
      </c>
      <c r="G194" s="155">
        <v>45</v>
      </c>
      <c r="H194" s="107">
        <v>2.06879880996653</v>
      </c>
      <c r="I194" s="118">
        <v>2.1428049671292899</v>
      </c>
      <c r="J194" s="121">
        <v>39.010784678319098</v>
      </c>
      <c r="K194" s="117">
        <v>30.680550390479699</v>
      </c>
      <c r="L194" s="121">
        <v>17.7389364075865</v>
      </c>
      <c r="M194" s="117">
        <v>12.5697285236147</v>
      </c>
    </row>
    <row r="195" spans="1:13">
      <c r="A195" s="19" t="s">
        <v>311</v>
      </c>
      <c r="B195" s="26" t="s">
        <v>421</v>
      </c>
      <c r="C195" s="26" t="s">
        <v>422</v>
      </c>
      <c r="D195" s="108">
        <v>598</v>
      </c>
      <c r="E195" s="117">
        <v>-12.9548762736536</v>
      </c>
      <c r="F195" s="157">
        <v>14</v>
      </c>
      <c r="G195" s="155">
        <v>6</v>
      </c>
      <c r="H195" s="107">
        <v>1.6471571906354501</v>
      </c>
      <c r="I195" s="118">
        <v>1.75836972343523</v>
      </c>
      <c r="J195" s="121">
        <v>61.8729096989967</v>
      </c>
      <c r="K195" s="117">
        <v>20.401337792642099</v>
      </c>
      <c r="L195" s="121">
        <v>10.869565217391299</v>
      </c>
      <c r="M195" s="117">
        <v>6.8561872909699</v>
      </c>
    </row>
    <row r="196" spans="1:13">
      <c r="A196" s="19" t="s">
        <v>311</v>
      </c>
      <c r="B196" s="26" t="s">
        <v>423</v>
      </c>
      <c r="C196" s="26" t="s">
        <v>424</v>
      </c>
      <c r="D196" s="108">
        <v>1496</v>
      </c>
      <c r="E196" s="117">
        <v>1.08108108108108</v>
      </c>
      <c r="F196" s="157">
        <v>68</v>
      </c>
      <c r="G196" s="155">
        <v>35</v>
      </c>
      <c r="H196" s="107">
        <v>2.0220588235294099</v>
      </c>
      <c r="I196" s="118">
        <v>2.1763513513513502</v>
      </c>
      <c r="J196" s="121">
        <v>42.914438502673796</v>
      </c>
      <c r="K196" s="117">
        <v>28.542780748663102</v>
      </c>
      <c r="L196" s="121">
        <v>15.6417112299465</v>
      </c>
      <c r="M196" s="117">
        <v>12.9010695187166</v>
      </c>
    </row>
    <row r="197" spans="1:13">
      <c r="A197" s="19" t="s">
        <v>311</v>
      </c>
      <c r="B197" s="26" t="s">
        <v>425</v>
      </c>
      <c r="C197" s="26" t="s">
        <v>426</v>
      </c>
      <c r="D197" s="108">
        <v>3551</v>
      </c>
      <c r="E197" s="117">
        <v>-0.36475869809203099</v>
      </c>
      <c r="F197" s="157">
        <v>140</v>
      </c>
      <c r="G197" s="155">
        <v>81</v>
      </c>
      <c r="H197" s="107">
        <v>2.1306674176288398</v>
      </c>
      <c r="I197" s="118">
        <v>2.22166105499439</v>
      </c>
      <c r="J197" s="121">
        <v>37.707687975218199</v>
      </c>
      <c r="K197" s="117">
        <v>30.2168403266685</v>
      </c>
      <c r="L197" s="121">
        <v>17.459870459025598</v>
      </c>
      <c r="M197" s="117">
        <v>14.615601239087599</v>
      </c>
    </row>
    <row r="198" spans="1:13">
      <c r="A198" s="19" t="s">
        <v>311</v>
      </c>
      <c r="B198" s="26" t="s">
        <v>427</v>
      </c>
      <c r="C198" s="26" t="s">
        <v>428</v>
      </c>
      <c r="D198" s="108">
        <v>8845</v>
      </c>
      <c r="E198" s="117">
        <v>-7.9078174423859005E-2</v>
      </c>
      <c r="F198" s="157">
        <v>761</v>
      </c>
      <c r="G198" s="155">
        <v>556</v>
      </c>
      <c r="H198" s="107">
        <v>1.9796495195025401</v>
      </c>
      <c r="I198" s="118">
        <v>2.04213737008586</v>
      </c>
      <c r="J198" s="121">
        <v>44.963256076879603</v>
      </c>
      <c r="K198" s="117">
        <v>28.117580553985299</v>
      </c>
      <c r="L198" s="121">
        <v>15.048049745619</v>
      </c>
      <c r="M198" s="117">
        <v>11.8711136235161</v>
      </c>
    </row>
    <row r="199" spans="1:13">
      <c r="A199" s="19" t="s">
        <v>311</v>
      </c>
      <c r="B199" s="26" t="s">
        <v>429</v>
      </c>
      <c r="C199" s="26" t="s">
        <v>430</v>
      </c>
      <c r="D199" s="108">
        <v>2030</v>
      </c>
      <c r="E199" s="117">
        <v>-5.71295866233163</v>
      </c>
      <c r="F199" s="157">
        <v>114</v>
      </c>
      <c r="G199" s="155">
        <v>73</v>
      </c>
      <c r="H199" s="107">
        <v>1.9748768472906399</v>
      </c>
      <c r="I199" s="118">
        <v>2.0143985137018099</v>
      </c>
      <c r="J199" s="121">
        <v>44.384236453202</v>
      </c>
      <c r="K199" s="117">
        <v>29.064039408867</v>
      </c>
      <c r="L199" s="121">
        <v>14.778325123152699</v>
      </c>
      <c r="M199" s="117">
        <v>11.773399014778301</v>
      </c>
    </row>
    <row r="200" spans="1:13">
      <c r="A200" s="19" t="s">
        <v>311</v>
      </c>
      <c r="B200" s="26" t="s">
        <v>431</v>
      </c>
      <c r="C200" s="26" t="s">
        <v>432</v>
      </c>
      <c r="D200" s="108">
        <v>303</v>
      </c>
      <c r="E200" s="117">
        <v>-10.6194690265487</v>
      </c>
      <c r="F200" s="157">
        <v>15</v>
      </c>
      <c r="G200" s="155">
        <v>10</v>
      </c>
      <c r="H200" s="107">
        <v>1.54785478547855</v>
      </c>
      <c r="I200" s="118">
        <v>1.6607669616519201</v>
      </c>
      <c r="J200" s="121">
        <v>65.016501650164997</v>
      </c>
      <c r="K200" s="117">
        <v>23.1023102310231</v>
      </c>
      <c r="L200" s="121">
        <v>6.2706270627062697</v>
      </c>
      <c r="M200" s="117">
        <v>5.6105610561056096</v>
      </c>
    </row>
    <row r="201" spans="1:13">
      <c r="A201" s="19" t="s">
        <v>311</v>
      </c>
      <c r="B201" s="26" t="s">
        <v>433</v>
      </c>
      <c r="C201" s="26" t="s">
        <v>434</v>
      </c>
      <c r="D201" s="108">
        <v>1285</v>
      </c>
      <c r="E201" s="117">
        <v>-7.2871572871572896</v>
      </c>
      <c r="F201" s="157">
        <v>47</v>
      </c>
      <c r="G201" s="155">
        <v>32</v>
      </c>
      <c r="H201" s="107">
        <v>1.69494163424125</v>
      </c>
      <c r="I201" s="118">
        <v>1.7121212121212099</v>
      </c>
      <c r="J201" s="121">
        <v>58.677042801556397</v>
      </c>
      <c r="K201" s="117">
        <v>22.801556420233499</v>
      </c>
      <c r="L201" s="121">
        <v>11.1284046692607</v>
      </c>
      <c r="M201" s="117">
        <v>7.3929961089494203</v>
      </c>
    </row>
    <row r="202" spans="1:13">
      <c r="A202" s="19" t="s">
        <v>311</v>
      </c>
      <c r="B202" s="26" t="s">
        <v>435</v>
      </c>
      <c r="C202" s="26" t="s">
        <v>436</v>
      </c>
      <c r="D202" s="108">
        <v>312</v>
      </c>
      <c r="E202" s="117">
        <v>0</v>
      </c>
      <c r="F202" s="157">
        <v>14</v>
      </c>
      <c r="G202" s="155">
        <v>6</v>
      </c>
      <c r="H202" s="107">
        <v>1.8141025641025601</v>
      </c>
      <c r="I202" s="118">
        <v>1.9807692307692299</v>
      </c>
      <c r="J202" s="121">
        <v>53.846153846153797</v>
      </c>
      <c r="K202" s="117">
        <v>23.076923076923102</v>
      </c>
      <c r="L202" s="121">
        <v>13.782051282051301</v>
      </c>
      <c r="M202" s="117">
        <v>9.2948717948717992</v>
      </c>
    </row>
    <row r="203" spans="1:13">
      <c r="A203" s="19" t="s">
        <v>311</v>
      </c>
      <c r="B203" s="26" t="s">
        <v>437</v>
      </c>
      <c r="C203" s="26" t="s">
        <v>438</v>
      </c>
      <c r="D203" s="108">
        <v>1081</v>
      </c>
      <c r="E203" s="117">
        <v>-2.4368231046931399</v>
      </c>
      <c r="F203" s="157">
        <v>69</v>
      </c>
      <c r="G203" s="155">
        <v>44</v>
      </c>
      <c r="H203" s="107">
        <v>1.96207215541166</v>
      </c>
      <c r="I203" s="118">
        <v>2.0451263537906099</v>
      </c>
      <c r="J203" s="121">
        <v>45.698427382053701</v>
      </c>
      <c r="K203" s="117">
        <v>28.307123034227601</v>
      </c>
      <c r="L203" s="121">
        <v>14.2460684551341</v>
      </c>
      <c r="M203" s="117">
        <v>11.748381128584599</v>
      </c>
    </row>
    <row r="204" spans="1:13">
      <c r="A204" s="19" t="s">
        <v>311</v>
      </c>
      <c r="B204" s="26" t="s">
        <v>439</v>
      </c>
      <c r="C204" s="26" t="s">
        <v>440</v>
      </c>
      <c r="D204" s="108">
        <v>459</v>
      </c>
      <c r="E204" s="117">
        <v>-3.97489539748954</v>
      </c>
      <c r="F204" s="157">
        <v>11</v>
      </c>
      <c r="G204" s="155">
        <v>6</v>
      </c>
      <c r="H204" s="107">
        <v>1.6492374727668799</v>
      </c>
      <c r="I204" s="118">
        <v>1.69874476987448</v>
      </c>
      <c r="J204" s="121">
        <v>59.694989106753802</v>
      </c>
      <c r="K204" s="117">
        <v>23.965141612200402</v>
      </c>
      <c r="L204" s="121">
        <v>9.8039215686274499</v>
      </c>
      <c r="M204" s="117">
        <v>6.5359477124182996</v>
      </c>
    </row>
    <row r="205" spans="1:13">
      <c r="A205" s="19" t="s">
        <v>311</v>
      </c>
      <c r="B205" s="26" t="s">
        <v>441</v>
      </c>
      <c r="C205" s="26" t="s">
        <v>442</v>
      </c>
      <c r="D205" s="108">
        <v>234</v>
      </c>
      <c r="E205" s="117">
        <v>-17.894736842105299</v>
      </c>
      <c r="F205" s="157">
        <v>6</v>
      </c>
      <c r="G205" s="155">
        <v>6</v>
      </c>
      <c r="H205" s="107">
        <v>1.5598290598290601</v>
      </c>
      <c r="I205" s="118">
        <v>1.6245614035087701</v>
      </c>
      <c r="J205" s="121">
        <v>64.957264957264996</v>
      </c>
      <c r="K205" s="117">
        <v>21.367521367521402</v>
      </c>
      <c r="L205" s="121">
        <v>8.1196581196581192</v>
      </c>
      <c r="M205" s="117">
        <v>5.5555555555555598</v>
      </c>
    </row>
    <row r="206" spans="1:13">
      <c r="A206" s="19" t="s">
        <v>311</v>
      </c>
      <c r="B206" s="26" t="s">
        <v>443</v>
      </c>
      <c r="C206" s="26" t="s">
        <v>444</v>
      </c>
      <c r="D206" s="108">
        <v>1228</v>
      </c>
      <c r="E206" s="117">
        <v>-4.7323506594259097</v>
      </c>
      <c r="F206" s="157">
        <v>72</v>
      </c>
      <c r="G206" s="155">
        <v>35</v>
      </c>
      <c r="H206" s="107">
        <v>1.8599348534202</v>
      </c>
      <c r="I206" s="118">
        <v>1.9332816136540001</v>
      </c>
      <c r="J206" s="121">
        <v>49.674267100977197</v>
      </c>
      <c r="K206" s="117">
        <v>27.198697068403899</v>
      </c>
      <c r="L206" s="121">
        <v>13.436482084690599</v>
      </c>
      <c r="M206" s="117">
        <v>9.6905537459283408</v>
      </c>
    </row>
    <row r="207" spans="1:13">
      <c r="A207" s="19" t="s">
        <v>445</v>
      </c>
      <c r="B207" s="26" t="s">
        <v>446</v>
      </c>
      <c r="C207" s="26" t="s">
        <v>447</v>
      </c>
      <c r="D207" s="108">
        <v>2253</v>
      </c>
      <c r="E207" s="117">
        <v>2.59562841530055</v>
      </c>
      <c r="F207" s="157">
        <v>163</v>
      </c>
      <c r="G207" s="155">
        <v>101</v>
      </c>
      <c r="H207" s="107">
        <v>1.9103417665335101</v>
      </c>
      <c r="I207" s="118">
        <v>2.0382513661202202</v>
      </c>
      <c r="J207" s="121">
        <v>46.3826009764758</v>
      </c>
      <c r="K207" s="117">
        <v>28.6284953395473</v>
      </c>
      <c r="L207" s="121">
        <v>15.3573013759432</v>
      </c>
      <c r="M207" s="117">
        <v>9.6316023080337292</v>
      </c>
    </row>
    <row r="208" spans="1:13">
      <c r="A208" s="19" t="s">
        <v>445</v>
      </c>
      <c r="B208" s="26" t="s">
        <v>448</v>
      </c>
      <c r="C208" s="26" t="s">
        <v>449</v>
      </c>
      <c r="D208" s="108">
        <v>4745</v>
      </c>
      <c r="E208" s="117">
        <v>5.00110643947776</v>
      </c>
      <c r="F208" s="157">
        <v>397</v>
      </c>
      <c r="G208" s="155">
        <v>238</v>
      </c>
      <c r="H208" s="107">
        <v>2.13698630136986</v>
      </c>
      <c r="I208" s="118">
        <v>2.2790440362912099</v>
      </c>
      <c r="J208" s="121">
        <v>36.522655426764999</v>
      </c>
      <c r="K208" s="117">
        <v>31.359325605900899</v>
      </c>
      <c r="L208" s="121">
        <v>18.356164383561602</v>
      </c>
      <c r="M208" s="117">
        <v>13.761854583772401</v>
      </c>
    </row>
    <row r="209" spans="1:13">
      <c r="A209" s="19" t="s">
        <v>445</v>
      </c>
      <c r="B209" s="26" t="s">
        <v>450</v>
      </c>
      <c r="C209" s="26" t="s">
        <v>451</v>
      </c>
      <c r="D209" s="108">
        <v>1069</v>
      </c>
      <c r="E209" s="117">
        <v>-0.18674136321195101</v>
      </c>
      <c r="F209" s="157">
        <v>44</v>
      </c>
      <c r="G209" s="155">
        <v>22</v>
      </c>
      <c r="H209" s="107">
        <v>2.1141253507951401</v>
      </c>
      <c r="I209" s="118">
        <v>2.2408963585434201</v>
      </c>
      <c r="J209" s="121">
        <v>37.043966323667</v>
      </c>
      <c r="K209" s="117">
        <v>31.337698783910199</v>
      </c>
      <c r="L209" s="121">
        <v>18.615528531337699</v>
      </c>
      <c r="M209" s="117">
        <v>13.002806361085099</v>
      </c>
    </row>
    <row r="210" spans="1:13">
      <c r="A210" s="19" t="s">
        <v>445</v>
      </c>
      <c r="B210" s="26" t="s">
        <v>452</v>
      </c>
      <c r="C210" s="26" t="s">
        <v>453</v>
      </c>
      <c r="D210" s="108">
        <v>3253</v>
      </c>
      <c r="E210" s="117">
        <v>0.27743526510480898</v>
      </c>
      <c r="F210" s="157">
        <v>247</v>
      </c>
      <c r="G210" s="155">
        <v>159</v>
      </c>
      <c r="H210" s="107">
        <v>2.2803565939133099</v>
      </c>
      <c r="I210" s="118">
        <v>2.3899506781750901</v>
      </c>
      <c r="J210" s="121">
        <v>31.540116815247501</v>
      </c>
      <c r="K210" s="117">
        <v>31.048263141715299</v>
      </c>
      <c r="L210" s="121">
        <v>20.1967414694128</v>
      </c>
      <c r="M210" s="117">
        <v>17.214878573624301</v>
      </c>
    </row>
    <row r="211" spans="1:13">
      <c r="A211" s="19" t="s">
        <v>445</v>
      </c>
      <c r="B211" s="26" t="s">
        <v>454</v>
      </c>
      <c r="C211" s="26" t="s">
        <v>455</v>
      </c>
      <c r="D211" s="108">
        <v>477</v>
      </c>
      <c r="E211" s="117">
        <v>-12.3161764705882</v>
      </c>
      <c r="F211" s="157">
        <v>49</v>
      </c>
      <c r="G211" s="155">
        <v>37</v>
      </c>
      <c r="H211" s="107">
        <v>1.71069182389937</v>
      </c>
      <c r="I211" s="118">
        <v>1.82904411764706</v>
      </c>
      <c r="J211" s="121">
        <v>57.4423480083857</v>
      </c>
      <c r="K211" s="117">
        <v>24.528301886792502</v>
      </c>
      <c r="L211" s="121">
        <v>9.8532494758909905</v>
      </c>
      <c r="M211" s="117">
        <v>8.1761006289308202</v>
      </c>
    </row>
    <row r="212" spans="1:13">
      <c r="A212" s="19" t="s">
        <v>445</v>
      </c>
      <c r="B212" s="26" t="s">
        <v>456</v>
      </c>
      <c r="C212" s="26" t="s">
        <v>457</v>
      </c>
      <c r="D212" s="108">
        <v>439</v>
      </c>
      <c r="E212" s="117">
        <v>-10.408163265306101</v>
      </c>
      <c r="F212" s="157">
        <v>46</v>
      </c>
      <c r="G212" s="155">
        <v>27</v>
      </c>
      <c r="H212" s="107">
        <v>1.95899772209567</v>
      </c>
      <c r="I212" s="118">
        <v>2.0306122448979602</v>
      </c>
      <c r="J212" s="121">
        <v>42.369020501138998</v>
      </c>
      <c r="K212" s="117">
        <v>33.4851936218679</v>
      </c>
      <c r="L212" s="121">
        <v>13.667425968109301</v>
      </c>
      <c r="M212" s="117">
        <v>10.4783599088838</v>
      </c>
    </row>
    <row r="213" spans="1:13">
      <c r="A213" s="19" t="s">
        <v>445</v>
      </c>
      <c r="B213" s="26" t="s">
        <v>458</v>
      </c>
      <c r="C213" s="26" t="s">
        <v>459</v>
      </c>
      <c r="D213" s="108">
        <v>577</v>
      </c>
      <c r="E213" s="117">
        <v>4.5289855072463796</v>
      </c>
      <c r="F213" s="157">
        <v>35</v>
      </c>
      <c r="G213" s="155">
        <v>20</v>
      </c>
      <c r="H213" s="107">
        <v>2.1733102253032901</v>
      </c>
      <c r="I213" s="118">
        <v>2.2427536231884102</v>
      </c>
      <c r="J213" s="121">
        <v>37.608318890814601</v>
      </c>
      <c r="K213" s="117">
        <v>27.729636048526899</v>
      </c>
      <c r="L213" s="121">
        <v>18.544194107452299</v>
      </c>
      <c r="M213" s="117">
        <v>16.117850953206201</v>
      </c>
    </row>
    <row r="214" spans="1:13">
      <c r="A214" s="19" t="s">
        <v>445</v>
      </c>
      <c r="B214" s="26" t="s">
        <v>460</v>
      </c>
      <c r="C214" s="26" t="s">
        <v>461</v>
      </c>
      <c r="D214" s="108">
        <v>546</v>
      </c>
      <c r="E214" s="117">
        <v>-6.9846678023850099</v>
      </c>
      <c r="F214" s="157">
        <v>37</v>
      </c>
      <c r="G214" s="155">
        <v>26</v>
      </c>
      <c r="H214" s="107">
        <v>1.9267399267399301</v>
      </c>
      <c r="I214" s="118">
        <v>1.95229982964225</v>
      </c>
      <c r="J214" s="121">
        <v>43.956043956043999</v>
      </c>
      <c r="K214" s="117">
        <v>30.952380952380999</v>
      </c>
      <c r="L214" s="121">
        <v>15.934065934065901</v>
      </c>
      <c r="M214" s="117">
        <v>9.1575091575091605</v>
      </c>
    </row>
    <row r="215" spans="1:13">
      <c r="A215" s="19" t="s">
        <v>445</v>
      </c>
      <c r="B215" s="26" t="s">
        <v>462</v>
      </c>
      <c r="C215" s="26" t="s">
        <v>463</v>
      </c>
      <c r="D215" s="108">
        <v>309</v>
      </c>
      <c r="E215" s="117">
        <v>-9.1176470588235308</v>
      </c>
      <c r="F215" s="157">
        <v>17</v>
      </c>
      <c r="G215" s="155">
        <v>9</v>
      </c>
      <c r="H215" s="107">
        <v>1.6537216828479</v>
      </c>
      <c r="I215" s="118">
        <v>1.6794117647058799</v>
      </c>
      <c r="J215" s="121">
        <v>58.899676375404503</v>
      </c>
      <c r="K215" s="117">
        <v>23.9482200647249</v>
      </c>
      <c r="L215" s="121">
        <v>10.3559870550162</v>
      </c>
      <c r="M215" s="117">
        <v>6.7961165048543704</v>
      </c>
    </row>
    <row r="216" spans="1:13">
      <c r="A216" s="19" t="s">
        <v>445</v>
      </c>
      <c r="B216" s="26" t="s">
        <v>464</v>
      </c>
      <c r="C216" s="26" t="s">
        <v>465</v>
      </c>
      <c r="D216" s="108">
        <v>275</v>
      </c>
      <c r="E216" s="117">
        <v>-6.1433447098976099</v>
      </c>
      <c r="F216" s="157">
        <v>13</v>
      </c>
      <c r="G216" s="155">
        <v>6</v>
      </c>
      <c r="H216" s="107">
        <v>1.7163636363636401</v>
      </c>
      <c r="I216" s="118">
        <v>1.7781569965870301</v>
      </c>
      <c r="J216" s="121">
        <v>55.636363636363598</v>
      </c>
      <c r="K216" s="117">
        <v>24</v>
      </c>
      <c r="L216" s="121">
        <v>14.545454545454501</v>
      </c>
      <c r="M216" s="117">
        <v>5.8181818181818201</v>
      </c>
    </row>
    <row r="217" spans="1:13">
      <c r="A217" s="19" t="s">
        <v>445</v>
      </c>
      <c r="B217" s="26" t="s">
        <v>466</v>
      </c>
      <c r="C217" s="26" t="s">
        <v>467</v>
      </c>
      <c r="D217" s="108">
        <v>3735</v>
      </c>
      <c r="E217" s="117">
        <v>5.7474518686296703</v>
      </c>
      <c r="F217" s="157">
        <v>225</v>
      </c>
      <c r="G217" s="155">
        <v>122</v>
      </c>
      <c r="H217" s="107">
        <v>2.2356091030789802</v>
      </c>
      <c r="I217" s="118">
        <v>2.34116647791619</v>
      </c>
      <c r="J217" s="121">
        <v>33.253012048192801</v>
      </c>
      <c r="K217" s="117">
        <v>30.923694779116499</v>
      </c>
      <c r="L217" s="121">
        <v>20.2409638554217</v>
      </c>
      <c r="M217" s="117">
        <v>15.5823293172691</v>
      </c>
    </row>
    <row r="218" spans="1:13">
      <c r="A218" s="19" t="s">
        <v>445</v>
      </c>
      <c r="B218" s="26" t="s">
        <v>468</v>
      </c>
      <c r="C218" s="26" t="s">
        <v>469</v>
      </c>
      <c r="D218" s="108">
        <v>765</v>
      </c>
      <c r="E218" s="117">
        <v>-4.9689440993788798</v>
      </c>
      <c r="F218" s="157">
        <v>51</v>
      </c>
      <c r="G218" s="155">
        <v>40</v>
      </c>
      <c r="H218" s="107">
        <v>1.68627450980392</v>
      </c>
      <c r="I218" s="118">
        <v>1.7838509316770199</v>
      </c>
      <c r="J218" s="121">
        <v>57.908496732026201</v>
      </c>
      <c r="K218" s="117">
        <v>24.8366013071895</v>
      </c>
      <c r="L218" s="121">
        <v>10.3267973856209</v>
      </c>
      <c r="M218" s="117">
        <v>6.9281045751633998</v>
      </c>
    </row>
    <row r="219" spans="1:13">
      <c r="A219" s="19" t="s">
        <v>445</v>
      </c>
      <c r="B219" s="26" t="s">
        <v>470</v>
      </c>
      <c r="C219" s="26" t="s">
        <v>471</v>
      </c>
      <c r="D219" s="108">
        <v>2767</v>
      </c>
      <c r="E219" s="117">
        <v>3.0540037243947902</v>
      </c>
      <c r="F219" s="157">
        <v>235</v>
      </c>
      <c r="G219" s="155">
        <v>144</v>
      </c>
      <c r="H219" s="107">
        <v>2.2153957354535598</v>
      </c>
      <c r="I219" s="118">
        <v>2.36014897579143</v>
      </c>
      <c r="J219" s="121">
        <v>33.3212865919769</v>
      </c>
      <c r="K219" s="117">
        <v>30.683050234911502</v>
      </c>
      <c r="L219" s="121">
        <v>21.792555113841701</v>
      </c>
      <c r="M219" s="117">
        <v>14.203108059270001</v>
      </c>
    </row>
    <row r="220" spans="1:13">
      <c r="A220" s="19" t="s">
        <v>445</v>
      </c>
      <c r="B220" s="26" t="s">
        <v>472</v>
      </c>
      <c r="C220" s="26" t="s">
        <v>473</v>
      </c>
      <c r="D220" s="108">
        <v>340</v>
      </c>
      <c r="E220" s="117">
        <v>-15.632754342431801</v>
      </c>
      <c r="F220" s="157">
        <v>16</v>
      </c>
      <c r="G220" s="155">
        <v>7</v>
      </c>
      <c r="H220" s="107">
        <v>1.76176470588235</v>
      </c>
      <c r="I220" s="118">
        <v>1.69478908188586</v>
      </c>
      <c r="J220" s="121">
        <v>52.941176470588204</v>
      </c>
      <c r="K220" s="117">
        <v>28.235294117647101</v>
      </c>
      <c r="L220" s="121">
        <v>12.0588235294118</v>
      </c>
      <c r="M220" s="117">
        <v>6.7647058823529402</v>
      </c>
    </row>
    <row r="221" spans="1:13">
      <c r="A221" s="19" t="s">
        <v>445</v>
      </c>
      <c r="B221" s="26" t="s">
        <v>474</v>
      </c>
      <c r="C221" s="26" t="s">
        <v>445</v>
      </c>
      <c r="D221" s="108">
        <v>44036</v>
      </c>
      <c r="E221" s="117">
        <v>1.8385328738928299</v>
      </c>
      <c r="F221" s="157">
        <v>5619</v>
      </c>
      <c r="G221" s="155">
        <v>3986</v>
      </c>
      <c r="H221" s="107">
        <v>2.07452993005723</v>
      </c>
      <c r="I221" s="118">
        <v>2.13427071529336</v>
      </c>
      <c r="J221" s="121">
        <v>40.158052502498002</v>
      </c>
      <c r="K221" s="117">
        <v>29.789263330002701</v>
      </c>
      <c r="L221" s="121">
        <v>17.0428740121719</v>
      </c>
      <c r="M221" s="117">
        <v>13.0098101553275</v>
      </c>
    </row>
    <row r="222" spans="1:13">
      <c r="A222" s="19" t="s">
        <v>445</v>
      </c>
      <c r="B222" s="26" t="s">
        <v>475</v>
      </c>
      <c r="C222" s="26" t="s">
        <v>476</v>
      </c>
      <c r="D222" s="108">
        <v>5269</v>
      </c>
      <c r="E222" s="117">
        <v>-1.2371134020618599</v>
      </c>
      <c r="F222" s="157">
        <v>364</v>
      </c>
      <c r="G222" s="155">
        <v>273</v>
      </c>
      <c r="H222" s="107">
        <v>1.79768457012716</v>
      </c>
      <c r="I222" s="118">
        <v>1.8882849109653199</v>
      </c>
      <c r="J222" s="121">
        <v>50.958436135889201</v>
      </c>
      <c r="K222" s="117">
        <v>27.936989941165301</v>
      </c>
      <c r="L222" s="121">
        <v>13.4181059024483</v>
      </c>
      <c r="M222" s="117">
        <v>7.6864680204972498</v>
      </c>
    </row>
    <row r="223" spans="1:13">
      <c r="A223" s="19" t="s">
        <v>445</v>
      </c>
      <c r="B223" s="26" t="s">
        <v>477</v>
      </c>
      <c r="C223" s="26" t="s">
        <v>478</v>
      </c>
      <c r="D223" s="108">
        <v>2571</v>
      </c>
      <c r="E223" s="117">
        <v>-0.116550116550117</v>
      </c>
      <c r="F223" s="157">
        <v>186</v>
      </c>
      <c r="G223" s="155">
        <v>73</v>
      </c>
      <c r="H223" s="107">
        <v>2.0237261765849901</v>
      </c>
      <c r="I223" s="118">
        <v>2.1348096348096299</v>
      </c>
      <c r="J223" s="121">
        <v>42.318164138467502</v>
      </c>
      <c r="K223" s="117">
        <v>28.860365616491599</v>
      </c>
      <c r="L223" s="121">
        <v>16.725009723842899</v>
      </c>
      <c r="M223" s="117">
        <v>12.096460521198001</v>
      </c>
    </row>
    <row r="224" spans="1:13">
      <c r="A224" s="19" t="s">
        <v>445</v>
      </c>
      <c r="B224" s="26" t="s">
        <v>479</v>
      </c>
      <c r="C224" s="26" t="s">
        <v>480</v>
      </c>
      <c r="D224" s="108">
        <v>351</v>
      </c>
      <c r="E224" s="117">
        <v>-12.4688279301746</v>
      </c>
      <c r="F224" s="157">
        <v>19</v>
      </c>
      <c r="G224" s="155">
        <v>12</v>
      </c>
      <c r="H224" s="107">
        <v>1.62962962962963</v>
      </c>
      <c r="I224" s="118">
        <v>1.64339152119701</v>
      </c>
      <c r="J224" s="121">
        <v>62.962962962962997</v>
      </c>
      <c r="K224" s="117">
        <v>21.652421652421701</v>
      </c>
      <c r="L224" s="121">
        <v>7.9772079772079802</v>
      </c>
      <c r="M224" s="117">
        <v>7.4074074074074101</v>
      </c>
    </row>
    <row r="225" spans="1:13">
      <c r="A225" s="19" t="s">
        <v>445</v>
      </c>
      <c r="B225" s="26" t="s">
        <v>481</v>
      </c>
      <c r="C225" s="26" t="s">
        <v>482</v>
      </c>
      <c r="D225" s="108">
        <v>690</v>
      </c>
      <c r="E225" s="117">
        <v>-9.2105263157894708</v>
      </c>
      <c r="F225" s="157">
        <v>67</v>
      </c>
      <c r="G225" s="155">
        <v>35</v>
      </c>
      <c r="H225" s="107">
        <v>1.9391304347826099</v>
      </c>
      <c r="I225" s="118">
        <v>1.9276315789473699</v>
      </c>
      <c r="J225" s="121">
        <v>48.695652173912997</v>
      </c>
      <c r="K225" s="117">
        <v>25.072463768115899</v>
      </c>
      <c r="L225" s="121">
        <v>14.6376811594203</v>
      </c>
      <c r="M225" s="117">
        <v>11.5942028985507</v>
      </c>
    </row>
    <row r="226" spans="1:13">
      <c r="A226" s="19" t="s">
        <v>445</v>
      </c>
      <c r="B226" s="26" t="s">
        <v>483</v>
      </c>
      <c r="C226" s="26" t="s">
        <v>484</v>
      </c>
      <c r="D226" s="108">
        <v>3533</v>
      </c>
      <c r="E226" s="117">
        <v>4.6814814814814802</v>
      </c>
      <c r="F226" s="157">
        <v>257</v>
      </c>
      <c r="G226" s="155">
        <v>151</v>
      </c>
      <c r="H226" s="107">
        <v>2.3206906311916198</v>
      </c>
      <c r="I226" s="118">
        <v>2.4894814814814801</v>
      </c>
      <c r="J226" s="121">
        <v>30.653835267478101</v>
      </c>
      <c r="K226" s="117">
        <v>30.767053495612799</v>
      </c>
      <c r="L226" s="121">
        <v>21.001981318992399</v>
      </c>
      <c r="M226" s="117">
        <v>17.5771299179168</v>
      </c>
    </row>
    <row r="227" spans="1:13">
      <c r="A227" s="19" t="s">
        <v>445</v>
      </c>
      <c r="B227" s="26" t="s">
        <v>485</v>
      </c>
      <c r="C227" s="26" t="s">
        <v>486</v>
      </c>
      <c r="D227" s="108">
        <v>267</v>
      </c>
      <c r="E227" s="117">
        <v>-6.3157894736842097</v>
      </c>
      <c r="F227" s="157">
        <v>13</v>
      </c>
      <c r="G227" s="155">
        <v>8</v>
      </c>
      <c r="H227" s="107">
        <v>1.9438202247191001</v>
      </c>
      <c r="I227" s="118">
        <v>2.1017543859649099</v>
      </c>
      <c r="J227" s="121">
        <v>43.445692883895099</v>
      </c>
      <c r="K227" s="117">
        <v>31.086142322097398</v>
      </c>
      <c r="L227" s="121">
        <v>16.4794007490637</v>
      </c>
      <c r="M227" s="117">
        <v>8.9887640449438209</v>
      </c>
    </row>
    <row r="228" spans="1:13">
      <c r="A228" s="19" t="s">
        <v>445</v>
      </c>
      <c r="B228" s="26" t="s">
        <v>487</v>
      </c>
      <c r="C228" s="26" t="s">
        <v>488</v>
      </c>
      <c r="D228" s="108">
        <v>1824</v>
      </c>
      <c r="E228" s="117">
        <v>-5.29595015576324</v>
      </c>
      <c r="F228" s="157">
        <v>72</v>
      </c>
      <c r="G228" s="155">
        <v>40</v>
      </c>
      <c r="H228" s="107">
        <v>1.8009868421052599</v>
      </c>
      <c r="I228" s="118">
        <v>1.9221183800623101</v>
      </c>
      <c r="J228" s="121">
        <v>50.9868421052632</v>
      </c>
      <c r="K228" s="117">
        <v>27.6864035087719</v>
      </c>
      <c r="L228" s="121">
        <v>12.883771929824601</v>
      </c>
      <c r="M228" s="117">
        <v>8.4429824561403493</v>
      </c>
    </row>
    <row r="229" spans="1:13">
      <c r="A229" s="19" t="s">
        <v>445</v>
      </c>
      <c r="B229" s="26" t="s">
        <v>489</v>
      </c>
      <c r="C229" s="26" t="s">
        <v>490</v>
      </c>
      <c r="D229" s="108">
        <v>1663</v>
      </c>
      <c r="E229" s="117">
        <v>4.85498108448928</v>
      </c>
      <c r="F229" s="157">
        <v>89</v>
      </c>
      <c r="G229" s="155">
        <v>47</v>
      </c>
      <c r="H229" s="107">
        <v>2.17378232110643</v>
      </c>
      <c r="I229" s="118">
        <v>2.22950819672131</v>
      </c>
      <c r="J229" s="121">
        <v>36.680697534576097</v>
      </c>
      <c r="K229" s="117">
        <v>28.923631990378802</v>
      </c>
      <c r="L229" s="121">
        <v>19.242333132892401</v>
      </c>
      <c r="M229" s="117">
        <v>15.1533373421527</v>
      </c>
    </row>
    <row r="230" spans="1:13">
      <c r="A230" s="19" t="s">
        <v>445</v>
      </c>
      <c r="B230" s="26" t="s">
        <v>491</v>
      </c>
      <c r="C230" s="26" t="s">
        <v>492</v>
      </c>
      <c r="D230" s="108">
        <v>756</v>
      </c>
      <c r="E230" s="117">
        <v>-16</v>
      </c>
      <c r="F230" s="157">
        <v>54</v>
      </c>
      <c r="G230" s="155">
        <v>32</v>
      </c>
      <c r="H230" s="107">
        <v>1.7883597883597899</v>
      </c>
      <c r="I230" s="118">
        <v>1.8544444444444399</v>
      </c>
      <c r="J230" s="121">
        <v>51.058201058201099</v>
      </c>
      <c r="K230" s="117">
        <v>28.571428571428601</v>
      </c>
      <c r="L230" s="121">
        <v>11.772486772486801</v>
      </c>
      <c r="M230" s="117">
        <v>8.5978835978835999</v>
      </c>
    </row>
    <row r="231" spans="1:13">
      <c r="A231" s="19" t="s">
        <v>445</v>
      </c>
      <c r="B231" s="26" t="s">
        <v>493</v>
      </c>
      <c r="C231" s="26" t="s">
        <v>494</v>
      </c>
      <c r="D231" s="108">
        <v>355</v>
      </c>
      <c r="E231" s="117">
        <v>-8.5051546391752595</v>
      </c>
      <c r="F231" s="157">
        <v>39</v>
      </c>
      <c r="G231" s="155">
        <v>25</v>
      </c>
      <c r="H231" s="107">
        <v>1.8253521126760599</v>
      </c>
      <c r="I231" s="118">
        <v>1.92525773195876</v>
      </c>
      <c r="J231" s="121">
        <v>53.521126760563398</v>
      </c>
      <c r="K231" s="117">
        <v>24.7887323943662</v>
      </c>
      <c r="L231" s="121">
        <v>9.8591549295774605</v>
      </c>
      <c r="M231" s="117">
        <v>11.830985915493001</v>
      </c>
    </row>
    <row r="232" spans="1:13">
      <c r="A232" s="19" t="s">
        <v>445</v>
      </c>
      <c r="B232" s="26" t="s">
        <v>495</v>
      </c>
      <c r="C232" s="26" t="s">
        <v>496</v>
      </c>
      <c r="D232" s="108">
        <v>4320</v>
      </c>
      <c r="E232" s="117">
        <v>16.883116883116902</v>
      </c>
      <c r="F232" s="157">
        <v>331</v>
      </c>
      <c r="G232" s="155">
        <v>212</v>
      </c>
      <c r="H232" s="107">
        <v>2.24583333333333</v>
      </c>
      <c r="I232" s="118">
        <v>2.3747294372294401</v>
      </c>
      <c r="J232" s="121">
        <v>31.9444444444444</v>
      </c>
      <c r="K232" s="117">
        <v>31.481481481481499</v>
      </c>
      <c r="L232" s="121">
        <v>20.879629629629601</v>
      </c>
      <c r="M232" s="117">
        <v>15.6944444444444</v>
      </c>
    </row>
    <row r="233" spans="1:13">
      <c r="A233" s="19" t="s">
        <v>445</v>
      </c>
      <c r="B233" s="26" t="s">
        <v>497</v>
      </c>
      <c r="C233" s="26" t="s">
        <v>498</v>
      </c>
      <c r="D233" s="108">
        <v>10262</v>
      </c>
      <c r="E233" s="117">
        <v>4.0454222853087298</v>
      </c>
      <c r="F233" s="157">
        <v>918</v>
      </c>
      <c r="G233" s="155">
        <v>623</v>
      </c>
      <c r="H233" s="107">
        <v>2.0957902942896101</v>
      </c>
      <c r="I233" s="118">
        <v>2.2046030619487</v>
      </c>
      <c r="J233" s="121">
        <v>39.5731826154746</v>
      </c>
      <c r="K233" s="117">
        <v>28.6591307737283</v>
      </c>
      <c r="L233" s="121">
        <v>18.826739427012299</v>
      </c>
      <c r="M233" s="117">
        <v>12.9409471837848</v>
      </c>
    </row>
    <row r="234" spans="1:13">
      <c r="A234" s="19" t="s">
        <v>445</v>
      </c>
      <c r="B234" s="26" t="s">
        <v>499</v>
      </c>
      <c r="C234" s="26" t="s">
        <v>500</v>
      </c>
      <c r="D234" s="108">
        <v>731</v>
      </c>
      <c r="E234" s="117">
        <v>-9.0796019900497509</v>
      </c>
      <c r="F234" s="157">
        <v>48</v>
      </c>
      <c r="G234" s="155">
        <v>27</v>
      </c>
      <c r="H234" s="107">
        <v>1.73871409028728</v>
      </c>
      <c r="I234" s="118">
        <v>1.8009950248756199</v>
      </c>
      <c r="J234" s="121">
        <v>52.941176470588204</v>
      </c>
      <c r="K234" s="117">
        <v>28.590971272229801</v>
      </c>
      <c r="L234" s="121">
        <v>11.764705882352899</v>
      </c>
      <c r="M234" s="117">
        <v>6.7031463748290001</v>
      </c>
    </row>
    <row r="235" spans="1:13">
      <c r="A235" s="19" t="s">
        <v>445</v>
      </c>
      <c r="B235" s="26" t="s">
        <v>501</v>
      </c>
      <c r="C235" s="26" t="s">
        <v>502</v>
      </c>
      <c r="D235" s="108">
        <v>1063</v>
      </c>
      <c r="E235" s="117">
        <v>-8.3620689655172402</v>
      </c>
      <c r="F235" s="157">
        <v>44</v>
      </c>
      <c r="G235" s="155">
        <v>30</v>
      </c>
      <c r="H235" s="107">
        <v>1.6961429915334001</v>
      </c>
      <c r="I235" s="118">
        <v>1.8077586206896601</v>
      </c>
      <c r="J235" s="121">
        <v>56.067732831608701</v>
      </c>
      <c r="K235" s="117">
        <v>26.152398871119502</v>
      </c>
      <c r="L235" s="121">
        <v>11.1947318908749</v>
      </c>
      <c r="M235" s="117">
        <v>6.5851364063969902</v>
      </c>
    </row>
    <row r="236" spans="1:13">
      <c r="A236" s="19" t="s">
        <v>445</v>
      </c>
      <c r="B236" s="26" t="s">
        <v>503</v>
      </c>
      <c r="C236" s="26" t="s">
        <v>504</v>
      </c>
      <c r="D236" s="108">
        <v>469</v>
      </c>
      <c r="E236" s="117">
        <v>-12.336448598130801</v>
      </c>
      <c r="F236" s="157">
        <v>38</v>
      </c>
      <c r="G236" s="155">
        <v>20</v>
      </c>
      <c r="H236" s="107">
        <v>1.6162046908315599</v>
      </c>
      <c r="I236" s="118">
        <v>1.7588785046729001</v>
      </c>
      <c r="J236" s="121">
        <v>60.5543710021322</v>
      </c>
      <c r="K236" s="117">
        <v>23.880597014925399</v>
      </c>
      <c r="L236" s="121">
        <v>10.4477611940298</v>
      </c>
      <c r="M236" s="117">
        <v>5.1172707889125801</v>
      </c>
    </row>
    <row r="237" spans="1:13">
      <c r="A237" s="19" t="s">
        <v>445</v>
      </c>
      <c r="B237" s="26" t="s">
        <v>505</v>
      </c>
      <c r="C237" s="26" t="s">
        <v>506</v>
      </c>
      <c r="D237" s="108">
        <v>3317</v>
      </c>
      <c r="E237" s="117">
        <v>2.281837804502</v>
      </c>
      <c r="F237" s="157">
        <v>234</v>
      </c>
      <c r="G237" s="155">
        <v>143</v>
      </c>
      <c r="H237" s="107">
        <v>2.1718420259270399</v>
      </c>
      <c r="I237" s="118">
        <v>2.2790625963613902</v>
      </c>
      <c r="J237" s="121">
        <v>33.976484775399499</v>
      </c>
      <c r="K237" s="117">
        <v>32.378655411516398</v>
      </c>
      <c r="L237" s="121">
        <v>19.8673500150739</v>
      </c>
      <c r="M237" s="117">
        <v>13.7775097980103</v>
      </c>
    </row>
    <row r="238" spans="1:13">
      <c r="A238" s="138" t="s">
        <v>445</v>
      </c>
      <c r="B238" s="139" t="s">
        <v>507</v>
      </c>
      <c r="C238" s="139" t="s">
        <v>508</v>
      </c>
      <c r="D238" s="142">
        <v>260</v>
      </c>
      <c r="E238" s="143">
        <v>-4.4117647058823497</v>
      </c>
      <c r="F238" s="158">
        <v>11</v>
      </c>
      <c r="G238" s="156">
        <v>7</v>
      </c>
      <c r="H238" s="144">
        <v>1.82692307692308</v>
      </c>
      <c r="I238" s="145">
        <v>1.9264705882352899</v>
      </c>
      <c r="J238" s="146">
        <v>51.923076923076898</v>
      </c>
      <c r="K238" s="143">
        <v>23.846153846153801</v>
      </c>
      <c r="L238" s="146">
        <v>15.7692307692308</v>
      </c>
      <c r="M238" s="143">
        <v>8.4615384615384599</v>
      </c>
    </row>
    <row r="239" spans="1:13">
      <c r="A239" s="19"/>
      <c r="B239" s="26"/>
      <c r="C239" s="26"/>
      <c r="D239" s="108"/>
      <c r="E239" s="117"/>
      <c r="F239" s="106"/>
      <c r="G239" s="112"/>
      <c r="H239" s="107"/>
      <c r="I239" s="118"/>
      <c r="J239" s="121"/>
      <c r="K239" s="117"/>
      <c r="L239" s="121"/>
      <c r="M239" s="117"/>
    </row>
    <row r="240" spans="1:13">
      <c r="A240" s="19"/>
      <c r="B240" s="26"/>
      <c r="C240" s="26"/>
      <c r="D240" s="108"/>
      <c r="E240" s="117"/>
      <c r="F240" s="106"/>
      <c r="G240" s="112"/>
      <c r="H240" s="107"/>
      <c r="I240" s="118"/>
      <c r="J240" s="121"/>
      <c r="K240" s="117"/>
      <c r="L240" s="121"/>
      <c r="M240" s="117"/>
    </row>
    <row r="241" spans="1:13">
      <c r="A241" s="19"/>
      <c r="B241" s="26"/>
      <c r="C241" s="26"/>
      <c r="D241" s="108"/>
      <c r="E241" s="117"/>
      <c r="F241" s="106"/>
      <c r="G241" s="112"/>
      <c r="H241" s="107"/>
      <c r="I241" s="118"/>
      <c r="J241" s="121"/>
      <c r="K241" s="117"/>
      <c r="L241" s="121"/>
      <c r="M241" s="117"/>
    </row>
    <row r="242" spans="1:13">
      <c r="A242" s="19"/>
      <c r="B242" s="26"/>
      <c r="C242" s="26"/>
      <c r="D242" s="108"/>
      <c r="E242" s="117"/>
      <c r="F242" s="106"/>
      <c r="G242" s="112"/>
      <c r="H242" s="107"/>
      <c r="I242" s="118"/>
      <c r="J242" s="121"/>
      <c r="K242" s="117"/>
      <c r="L242" s="121"/>
      <c r="M242" s="117"/>
    </row>
    <row r="243" spans="1:13">
      <c r="A243" s="19"/>
      <c r="B243" s="26"/>
      <c r="C243" s="26"/>
      <c r="D243" s="108"/>
      <c r="E243" s="117"/>
      <c r="F243" s="106"/>
      <c r="G243" s="112"/>
      <c r="H243" s="107"/>
      <c r="I243" s="118"/>
      <c r="J243" s="121"/>
      <c r="K243" s="117"/>
      <c r="L243" s="121"/>
      <c r="M243" s="117"/>
    </row>
    <row r="244" spans="1:13">
      <c r="A244" s="19"/>
      <c r="B244" s="26"/>
      <c r="C244" s="26"/>
      <c r="D244" s="108"/>
      <c r="E244" s="117"/>
      <c r="F244" s="106"/>
      <c r="G244" s="112"/>
      <c r="H244" s="107"/>
      <c r="I244" s="118"/>
      <c r="J244" s="121"/>
      <c r="K244" s="117"/>
      <c r="L244" s="121"/>
      <c r="M244" s="117"/>
    </row>
    <row r="245" spans="1:13">
      <c r="A245" s="19"/>
      <c r="B245" s="26"/>
      <c r="C245" s="26"/>
      <c r="D245" s="108"/>
      <c r="E245" s="117"/>
      <c r="F245" s="106"/>
      <c r="G245" s="112"/>
      <c r="H245" s="107"/>
      <c r="I245" s="118"/>
      <c r="J245" s="121"/>
      <c r="K245" s="117"/>
      <c r="L245" s="121"/>
      <c r="M245" s="117"/>
    </row>
    <row r="246" spans="1:13">
      <c r="A246" s="19"/>
      <c r="B246" s="26"/>
      <c r="C246" s="26"/>
      <c r="D246" s="108"/>
      <c r="E246" s="117"/>
      <c r="F246" s="106"/>
      <c r="G246" s="112"/>
      <c r="H246" s="107"/>
      <c r="I246" s="118"/>
      <c r="J246" s="121"/>
      <c r="K246" s="117"/>
      <c r="L246" s="121"/>
      <c r="M246" s="117"/>
    </row>
    <row r="247" spans="1:13">
      <c r="A247" s="19"/>
      <c r="B247" s="26"/>
      <c r="C247" s="26"/>
      <c r="D247" s="108"/>
      <c r="E247" s="117"/>
      <c r="F247" s="106"/>
      <c r="G247" s="112"/>
      <c r="H247" s="107"/>
      <c r="I247" s="118"/>
      <c r="J247" s="121"/>
      <c r="K247" s="117"/>
      <c r="L247" s="121"/>
      <c r="M247" s="117"/>
    </row>
    <row r="248" spans="1:13">
      <c r="A248" s="19"/>
      <c r="B248" s="26"/>
      <c r="C248" s="26"/>
      <c r="D248" s="108"/>
      <c r="E248" s="117"/>
      <c r="F248" s="106"/>
      <c r="G248" s="112"/>
      <c r="H248" s="107"/>
      <c r="I248" s="118"/>
      <c r="J248" s="121"/>
      <c r="K248" s="117"/>
      <c r="L248" s="121"/>
      <c r="M248" s="117"/>
    </row>
    <row r="249" spans="1:13">
      <c r="A249" s="19"/>
      <c r="B249" s="26"/>
      <c r="C249" s="26"/>
      <c r="D249" s="108"/>
      <c r="E249" s="117"/>
      <c r="F249" s="106"/>
      <c r="G249" s="112"/>
      <c r="H249" s="107"/>
      <c r="I249" s="118"/>
      <c r="J249" s="121"/>
      <c r="K249" s="117"/>
      <c r="L249" s="121"/>
      <c r="M249" s="117"/>
    </row>
    <row r="250" spans="1:13">
      <c r="A250" s="19"/>
      <c r="B250" s="26"/>
      <c r="C250" s="26"/>
      <c r="D250" s="108"/>
      <c r="E250" s="117"/>
      <c r="F250" s="106"/>
      <c r="G250" s="112"/>
      <c r="H250" s="107"/>
      <c r="I250" s="118"/>
      <c r="J250" s="121"/>
      <c r="K250" s="117"/>
      <c r="L250" s="121"/>
      <c r="M250" s="117"/>
    </row>
    <row r="251" spans="1:13">
      <c r="A251" s="19"/>
      <c r="B251" s="26"/>
      <c r="C251" s="26"/>
      <c r="D251" s="108"/>
      <c r="E251" s="117"/>
      <c r="F251" s="106"/>
      <c r="G251" s="112"/>
      <c r="H251" s="107"/>
      <c r="I251" s="118"/>
      <c r="J251" s="121"/>
      <c r="K251" s="117"/>
      <c r="L251" s="121"/>
      <c r="M251" s="117"/>
    </row>
    <row r="252" spans="1:13">
      <c r="A252" s="19"/>
      <c r="B252" s="26"/>
      <c r="C252" s="26"/>
      <c r="D252" s="108"/>
      <c r="E252" s="117"/>
      <c r="F252" s="106"/>
      <c r="G252" s="112"/>
      <c r="H252" s="107"/>
      <c r="I252" s="118"/>
      <c r="J252" s="121"/>
      <c r="K252" s="117"/>
      <c r="L252" s="121"/>
      <c r="M252" s="117"/>
    </row>
    <row r="253" spans="1:13">
      <c r="A253" s="19"/>
      <c r="B253" s="26"/>
      <c r="C253" s="26"/>
      <c r="D253" s="108"/>
      <c r="E253" s="117"/>
      <c r="F253" s="106"/>
      <c r="G253" s="112"/>
      <c r="H253" s="107"/>
      <c r="I253" s="118"/>
      <c r="J253" s="121"/>
      <c r="K253" s="117"/>
      <c r="L253" s="121"/>
      <c r="M253" s="117"/>
    </row>
    <row r="254" spans="1:13">
      <c r="A254" s="19"/>
      <c r="B254" s="26"/>
      <c r="C254" s="26"/>
      <c r="D254" s="108"/>
      <c r="E254" s="117"/>
      <c r="F254" s="106"/>
      <c r="G254" s="112"/>
      <c r="H254" s="107"/>
      <c r="I254" s="118"/>
      <c r="J254" s="121"/>
      <c r="K254" s="117"/>
      <c r="L254" s="121"/>
      <c r="M254" s="117"/>
    </row>
    <row r="255" spans="1:13">
      <c r="A255" s="19"/>
      <c r="B255" s="26"/>
      <c r="C255" s="26"/>
      <c r="D255" s="108"/>
      <c r="E255" s="117"/>
      <c r="F255" s="106"/>
      <c r="G255" s="112"/>
      <c r="H255" s="107"/>
      <c r="I255" s="118"/>
      <c r="J255" s="121"/>
      <c r="K255" s="117"/>
      <c r="L255" s="121"/>
      <c r="M255" s="117"/>
    </row>
    <row r="256" spans="1:13">
      <c r="A256" s="19"/>
      <c r="B256" s="26"/>
      <c r="C256" s="26"/>
      <c r="D256" s="108"/>
      <c r="E256" s="117"/>
      <c r="F256" s="106"/>
      <c r="G256" s="112"/>
      <c r="H256" s="107"/>
      <c r="I256" s="118"/>
      <c r="J256" s="121"/>
      <c r="K256" s="117"/>
      <c r="L256" s="121"/>
      <c r="M256" s="117"/>
    </row>
    <row r="257" spans="1:13">
      <c r="A257" s="19"/>
      <c r="B257" s="26"/>
      <c r="C257" s="26"/>
      <c r="D257" s="108"/>
      <c r="E257" s="117"/>
      <c r="F257" s="106"/>
      <c r="G257" s="112"/>
      <c r="H257" s="107"/>
      <c r="I257" s="118"/>
      <c r="J257" s="121"/>
      <c r="K257" s="117"/>
      <c r="L257" s="121"/>
      <c r="M257" s="117"/>
    </row>
    <row r="258" spans="1:13">
      <c r="A258" s="19"/>
      <c r="B258" s="26"/>
      <c r="C258" s="26"/>
      <c r="D258" s="108"/>
      <c r="E258" s="117"/>
      <c r="F258" s="106"/>
      <c r="G258" s="112"/>
      <c r="H258" s="107"/>
      <c r="I258" s="118"/>
      <c r="J258" s="121"/>
      <c r="K258" s="117"/>
      <c r="L258" s="121"/>
      <c r="M258" s="117"/>
    </row>
    <row r="259" spans="1:13">
      <c r="A259" s="19"/>
      <c r="B259" s="26"/>
      <c r="C259" s="26"/>
      <c r="D259" s="108"/>
      <c r="E259" s="117"/>
      <c r="F259" s="106"/>
      <c r="G259" s="112"/>
      <c r="H259" s="107"/>
      <c r="I259" s="118"/>
      <c r="J259" s="121"/>
      <c r="K259" s="117"/>
      <c r="L259" s="121"/>
      <c r="M259" s="117"/>
    </row>
    <row r="260" spans="1:13">
      <c r="A260" s="19"/>
      <c r="B260" s="26"/>
      <c r="C260" s="26"/>
      <c r="D260" s="108"/>
      <c r="E260" s="117"/>
      <c r="F260" s="106"/>
      <c r="G260" s="112"/>
      <c r="H260" s="107"/>
      <c r="I260" s="118"/>
      <c r="J260" s="121"/>
      <c r="K260" s="117"/>
      <c r="L260" s="121"/>
      <c r="M260" s="117"/>
    </row>
    <row r="261" spans="1:13">
      <c r="A261" s="19"/>
      <c r="B261" s="26"/>
      <c r="C261" s="26"/>
      <c r="D261" s="108"/>
      <c r="E261" s="117"/>
      <c r="F261" s="106"/>
      <c r="G261" s="112"/>
      <c r="H261" s="107"/>
      <c r="I261" s="118"/>
      <c r="J261" s="121"/>
      <c r="K261" s="117"/>
      <c r="L261" s="121"/>
      <c r="M261" s="117"/>
    </row>
    <row r="262" spans="1:13">
      <c r="A262" s="19"/>
      <c r="B262" s="26"/>
      <c r="C262" s="26"/>
      <c r="D262" s="108"/>
      <c r="E262" s="117"/>
      <c r="F262" s="106"/>
      <c r="G262" s="112"/>
      <c r="H262" s="107"/>
      <c r="I262" s="118"/>
      <c r="J262" s="121"/>
      <c r="K262" s="117"/>
      <c r="L262" s="121"/>
      <c r="M262" s="117"/>
    </row>
    <row r="263" spans="1:13">
      <c r="A263" s="19"/>
      <c r="B263" s="26"/>
      <c r="C263" s="26"/>
      <c r="D263" s="108"/>
      <c r="E263" s="117"/>
      <c r="F263" s="106"/>
      <c r="G263" s="112"/>
      <c r="H263" s="107"/>
      <c r="I263" s="118"/>
      <c r="J263" s="121"/>
      <c r="K263" s="117"/>
      <c r="L263" s="121"/>
      <c r="M263" s="117"/>
    </row>
    <row r="264" spans="1:13">
      <c r="A264" s="19"/>
      <c r="B264" s="26"/>
      <c r="C264" s="26"/>
      <c r="D264" s="108"/>
      <c r="E264" s="117"/>
      <c r="F264" s="106"/>
      <c r="G264" s="112"/>
      <c r="H264" s="107"/>
      <c r="I264" s="118"/>
      <c r="J264" s="121"/>
      <c r="K264" s="117"/>
      <c r="L264" s="121"/>
      <c r="M264" s="117"/>
    </row>
    <row r="265" spans="1:13">
      <c r="A265" s="19"/>
      <c r="B265" s="26"/>
      <c r="C265" s="26"/>
      <c r="D265" s="108"/>
      <c r="E265" s="117"/>
      <c r="F265" s="106"/>
      <c r="G265" s="112"/>
      <c r="H265" s="107"/>
      <c r="I265" s="118"/>
      <c r="J265" s="121"/>
      <c r="K265" s="117"/>
      <c r="L265" s="121"/>
      <c r="M265" s="117"/>
    </row>
    <row r="266" spans="1:13">
      <c r="A266" s="19"/>
      <c r="B266" s="26"/>
      <c r="C266" s="26"/>
      <c r="D266" s="108"/>
      <c r="E266" s="117"/>
      <c r="F266" s="106"/>
      <c r="G266" s="112"/>
      <c r="H266" s="107"/>
      <c r="I266" s="118"/>
      <c r="J266" s="121"/>
      <c r="K266" s="117"/>
      <c r="L266" s="121"/>
      <c r="M266" s="117"/>
    </row>
    <row r="267" spans="1:13">
      <c r="A267" s="19"/>
      <c r="B267" s="26"/>
      <c r="C267" s="26"/>
      <c r="D267" s="108"/>
      <c r="E267" s="117"/>
      <c r="F267" s="106"/>
      <c r="G267" s="112"/>
      <c r="H267" s="107"/>
      <c r="I267" s="118"/>
      <c r="J267" s="121"/>
      <c r="K267" s="117"/>
      <c r="L267" s="121"/>
      <c r="M267" s="117"/>
    </row>
    <row r="268" spans="1:13">
      <c r="A268" s="19"/>
      <c r="B268" s="26"/>
      <c r="C268" s="26"/>
      <c r="D268" s="108"/>
      <c r="E268" s="117"/>
      <c r="F268" s="106"/>
      <c r="G268" s="112"/>
      <c r="H268" s="107"/>
      <c r="I268" s="118"/>
      <c r="J268" s="121"/>
      <c r="K268" s="117"/>
      <c r="L268" s="121"/>
      <c r="M268" s="117"/>
    </row>
    <row r="269" spans="1:13">
      <c r="A269" s="19"/>
      <c r="B269" s="26"/>
      <c r="C269" s="26"/>
      <c r="D269" s="108"/>
      <c r="E269" s="117"/>
      <c r="F269" s="106"/>
      <c r="G269" s="112"/>
      <c r="H269" s="107"/>
      <c r="I269" s="118"/>
      <c r="J269" s="121"/>
      <c r="K269" s="117"/>
      <c r="L269" s="121"/>
      <c r="M269" s="117"/>
    </row>
    <row r="270" spans="1:13">
      <c r="A270" s="19"/>
      <c r="B270" s="26"/>
      <c r="C270" s="26"/>
      <c r="D270" s="108"/>
      <c r="E270" s="117"/>
      <c r="F270" s="106"/>
      <c r="G270" s="112"/>
      <c r="H270" s="107"/>
      <c r="I270" s="118"/>
      <c r="J270" s="121"/>
      <c r="K270" s="117"/>
      <c r="L270" s="121"/>
      <c r="M270" s="117"/>
    </row>
    <row r="271" spans="1:13">
      <c r="A271" s="19"/>
      <c r="B271" s="26"/>
      <c r="C271" s="26"/>
      <c r="D271" s="108"/>
      <c r="E271" s="117"/>
      <c r="F271" s="106"/>
      <c r="G271" s="112"/>
      <c r="H271" s="107"/>
      <c r="I271" s="118"/>
      <c r="J271" s="121"/>
      <c r="K271" s="117"/>
      <c r="L271" s="121"/>
      <c r="M271" s="117"/>
    </row>
    <row r="272" spans="1:13">
      <c r="A272" s="19"/>
      <c r="B272" s="26"/>
      <c r="C272" s="26"/>
      <c r="D272" s="108"/>
      <c r="E272" s="117"/>
      <c r="F272" s="106"/>
      <c r="G272" s="112"/>
      <c r="H272" s="107"/>
      <c r="I272" s="118"/>
      <c r="J272" s="121"/>
      <c r="K272" s="117"/>
      <c r="L272" s="121"/>
      <c r="M272" s="117"/>
    </row>
    <row r="273" spans="1:13">
      <c r="A273" s="19"/>
      <c r="B273" s="26"/>
      <c r="C273" s="26"/>
      <c r="D273" s="108"/>
      <c r="E273" s="117"/>
      <c r="F273" s="106"/>
      <c r="G273" s="112"/>
      <c r="H273" s="107"/>
      <c r="I273" s="118"/>
      <c r="J273" s="121"/>
      <c r="K273" s="117"/>
      <c r="L273" s="121"/>
      <c r="M273" s="117"/>
    </row>
    <row r="274" spans="1:13">
      <c r="A274" s="19"/>
      <c r="B274" s="26"/>
      <c r="C274" s="26"/>
      <c r="D274" s="108"/>
      <c r="E274" s="117"/>
      <c r="F274" s="106"/>
      <c r="G274" s="112"/>
      <c r="H274" s="107"/>
      <c r="I274" s="118"/>
      <c r="J274" s="121"/>
      <c r="K274" s="117"/>
      <c r="L274" s="121"/>
      <c r="M274" s="117"/>
    </row>
    <row r="275" spans="1:13">
      <c r="A275" s="19"/>
      <c r="B275" s="26"/>
      <c r="C275" s="26"/>
      <c r="D275" s="108"/>
      <c r="E275" s="117"/>
      <c r="F275" s="106"/>
      <c r="G275" s="112"/>
      <c r="H275" s="107"/>
      <c r="I275" s="118"/>
      <c r="J275" s="121"/>
      <c r="K275" s="117"/>
      <c r="L275" s="121"/>
      <c r="M275" s="117"/>
    </row>
    <row r="276" spans="1:13">
      <c r="A276" s="19"/>
      <c r="B276" s="26"/>
      <c r="C276" s="26"/>
      <c r="D276" s="108"/>
      <c r="E276" s="117"/>
      <c r="F276" s="106"/>
      <c r="G276" s="112"/>
      <c r="H276" s="107"/>
      <c r="I276" s="118"/>
      <c r="J276" s="121"/>
      <c r="K276" s="117"/>
      <c r="L276" s="121"/>
      <c r="M276" s="117"/>
    </row>
    <row r="277" spans="1:13">
      <c r="A277" s="19"/>
      <c r="B277" s="26"/>
      <c r="C277" s="26"/>
      <c r="D277" s="108"/>
      <c r="E277" s="117"/>
      <c r="F277" s="106"/>
      <c r="G277" s="112"/>
      <c r="H277" s="107"/>
      <c r="I277" s="118"/>
      <c r="J277" s="121"/>
      <c r="K277" s="117"/>
      <c r="L277" s="121"/>
      <c r="M277" s="117"/>
    </row>
    <row r="278" spans="1:13">
      <c r="A278" s="19"/>
      <c r="B278" s="26"/>
      <c r="C278" s="26"/>
      <c r="D278" s="108"/>
      <c r="E278" s="117"/>
      <c r="F278" s="106"/>
      <c r="G278" s="112"/>
      <c r="H278" s="107"/>
      <c r="I278" s="118"/>
      <c r="J278" s="121"/>
      <c r="K278" s="117"/>
      <c r="L278" s="121"/>
      <c r="M278" s="117"/>
    </row>
    <row r="279" spans="1:13">
      <c r="A279" s="19"/>
      <c r="B279" s="26"/>
      <c r="C279" s="26"/>
      <c r="D279" s="108"/>
      <c r="E279" s="117"/>
      <c r="F279" s="106"/>
      <c r="G279" s="112"/>
      <c r="H279" s="107"/>
      <c r="I279" s="118"/>
      <c r="J279" s="121"/>
      <c r="K279" s="117"/>
      <c r="L279" s="121"/>
      <c r="M279" s="117"/>
    </row>
    <row r="280" spans="1:13">
      <c r="A280" s="19"/>
      <c r="B280" s="26"/>
      <c r="C280" s="26"/>
      <c r="D280" s="108"/>
      <c r="E280" s="117"/>
      <c r="F280" s="106"/>
      <c r="G280" s="112"/>
      <c r="H280" s="107"/>
      <c r="I280" s="118"/>
      <c r="J280" s="121"/>
      <c r="K280" s="117"/>
      <c r="L280" s="121"/>
      <c r="M280" s="117"/>
    </row>
    <row r="281" spans="1:13">
      <c r="A281" s="19"/>
      <c r="B281" s="26"/>
      <c r="C281" s="26"/>
      <c r="D281" s="108"/>
      <c r="E281" s="117"/>
      <c r="F281" s="106"/>
      <c r="G281" s="112"/>
      <c r="H281" s="107"/>
      <c r="I281" s="118"/>
      <c r="J281" s="121"/>
      <c r="K281" s="117"/>
      <c r="L281" s="121"/>
      <c r="M281" s="117"/>
    </row>
    <row r="282" spans="1:13">
      <c r="A282" s="19"/>
      <c r="B282" s="26"/>
      <c r="C282" s="26"/>
      <c r="D282" s="108"/>
      <c r="E282" s="117"/>
      <c r="F282" s="106"/>
      <c r="G282" s="112"/>
      <c r="H282" s="107"/>
      <c r="I282" s="118"/>
      <c r="J282" s="121"/>
      <c r="K282" s="117"/>
      <c r="L282" s="121"/>
      <c r="M282" s="117"/>
    </row>
    <row r="283" spans="1:13">
      <c r="A283" s="19"/>
      <c r="B283" s="26"/>
      <c r="C283" s="26"/>
      <c r="D283" s="108"/>
      <c r="E283" s="117"/>
      <c r="F283" s="106"/>
      <c r="G283" s="112"/>
      <c r="H283" s="107"/>
      <c r="I283" s="118"/>
      <c r="J283" s="121"/>
      <c r="K283" s="117"/>
      <c r="L283" s="121"/>
      <c r="M283" s="117"/>
    </row>
    <row r="284" spans="1:13">
      <c r="A284" s="19"/>
      <c r="B284" s="26"/>
      <c r="C284" s="26"/>
      <c r="D284" s="108"/>
      <c r="E284" s="117"/>
      <c r="F284" s="106"/>
      <c r="G284" s="112"/>
      <c r="H284" s="107"/>
      <c r="I284" s="118"/>
      <c r="J284" s="121"/>
      <c r="K284" s="117"/>
      <c r="L284" s="121"/>
      <c r="M284" s="117"/>
    </row>
    <row r="285" spans="1:13">
      <c r="A285" s="19"/>
      <c r="B285" s="26"/>
      <c r="C285" s="26"/>
      <c r="D285" s="108"/>
      <c r="E285" s="117"/>
      <c r="F285" s="106"/>
      <c r="G285" s="112"/>
      <c r="H285" s="107"/>
      <c r="I285" s="118"/>
      <c r="J285" s="121"/>
      <c r="K285" s="117"/>
      <c r="L285" s="121"/>
      <c r="M285" s="117"/>
    </row>
    <row r="286" spans="1:13">
      <c r="A286" s="19"/>
      <c r="B286" s="26"/>
      <c r="C286" s="26"/>
      <c r="D286" s="108"/>
      <c r="E286" s="117"/>
      <c r="F286" s="106"/>
      <c r="G286" s="112"/>
      <c r="H286" s="107"/>
      <c r="I286" s="118"/>
      <c r="J286" s="121"/>
      <c r="K286" s="117"/>
      <c r="L286" s="121"/>
      <c r="M286" s="117"/>
    </row>
    <row r="287" spans="1:13">
      <c r="A287" s="19"/>
      <c r="B287" s="26"/>
      <c r="C287" s="26"/>
      <c r="D287" s="108"/>
      <c r="E287" s="117"/>
      <c r="F287" s="106"/>
      <c r="G287" s="112"/>
      <c r="H287" s="107"/>
      <c r="I287" s="118"/>
      <c r="J287" s="121"/>
      <c r="K287" s="117"/>
      <c r="L287" s="121"/>
      <c r="M287" s="117"/>
    </row>
    <row r="288" spans="1:13">
      <c r="A288" s="19"/>
      <c r="B288" s="26"/>
      <c r="C288" s="26"/>
      <c r="D288" s="108"/>
      <c r="E288" s="117"/>
      <c r="F288" s="106"/>
      <c r="G288" s="112"/>
      <c r="H288" s="107"/>
      <c r="I288" s="118"/>
      <c r="J288" s="121"/>
      <c r="K288" s="117"/>
      <c r="L288" s="121"/>
      <c r="M288" s="117"/>
    </row>
    <row r="289" spans="1:13">
      <c r="A289" s="19"/>
      <c r="B289" s="26"/>
      <c r="C289" s="26"/>
      <c r="D289" s="108"/>
      <c r="E289" s="117"/>
      <c r="F289" s="106"/>
      <c r="G289" s="112"/>
      <c r="H289" s="107"/>
      <c r="I289" s="118"/>
      <c r="J289" s="121"/>
      <c r="K289" s="117"/>
      <c r="L289" s="121"/>
      <c r="M289" s="117"/>
    </row>
    <row r="290" spans="1:13">
      <c r="A290" s="19"/>
      <c r="B290" s="26"/>
      <c r="C290" s="26"/>
      <c r="D290" s="108"/>
      <c r="E290" s="117"/>
      <c r="F290" s="106"/>
      <c r="G290" s="112"/>
      <c r="H290" s="107"/>
      <c r="I290" s="118"/>
      <c r="J290" s="121"/>
      <c r="K290" s="117"/>
      <c r="L290" s="121"/>
      <c r="M290" s="117"/>
    </row>
    <row r="291" spans="1:13">
      <c r="A291" s="19"/>
      <c r="B291" s="26"/>
      <c r="C291" s="26"/>
      <c r="D291" s="108"/>
      <c r="E291" s="117"/>
      <c r="F291" s="106"/>
      <c r="G291" s="112"/>
      <c r="H291" s="107"/>
      <c r="I291" s="118"/>
      <c r="J291" s="121"/>
      <c r="K291" s="117"/>
      <c r="L291" s="121"/>
      <c r="M291" s="117"/>
    </row>
    <row r="292" spans="1:13">
      <c r="A292" s="19"/>
      <c r="B292" s="26"/>
      <c r="C292" s="26"/>
      <c r="D292" s="108"/>
      <c r="E292" s="117"/>
      <c r="F292" s="106"/>
      <c r="G292" s="112"/>
      <c r="H292" s="107"/>
      <c r="I292" s="118"/>
      <c r="J292" s="121"/>
      <c r="K292" s="117"/>
      <c r="L292" s="121"/>
      <c r="M292" s="117"/>
    </row>
    <row r="293" spans="1:13">
      <c r="A293" s="19"/>
      <c r="B293" s="26"/>
      <c r="C293" s="26"/>
      <c r="D293" s="108"/>
      <c r="E293" s="117"/>
      <c r="F293" s="106"/>
      <c r="G293" s="112"/>
      <c r="H293" s="107"/>
      <c r="I293" s="118"/>
      <c r="J293" s="121"/>
      <c r="K293" s="117"/>
      <c r="L293" s="121"/>
      <c r="M293" s="117"/>
    </row>
    <row r="294" spans="1:13">
      <c r="A294" s="19"/>
      <c r="B294" s="26"/>
      <c r="C294" s="26"/>
      <c r="D294" s="108"/>
      <c r="E294" s="117"/>
      <c r="F294" s="106"/>
      <c r="G294" s="112"/>
      <c r="H294" s="107"/>
      <c r="I294" s="118"/>
      <c r="J294" s="121"/>
      <c r="K294" s="117"/>
      <c r="L294" s="121"/>
      <c r="M294" s="117"/>
    </row>
    <row r="295" spans="1:13">
      <c r="A295" s="19"/>
      <c r="B295" s="26"/>
      <c r="C295" s="26"/>
      <c r="D295" s="108"/>
      <c r="E295" s="117"/>
      <c r="F295" s="106"/>
      <c r="G295" s="112"/>
      <c r="H295" s="107"/>
      <c r="I295" s="118"/>
      <c r="J295" s="121"/>
      <c r="K295" s="117"/>
      <c r="L295" s="121"/>
      <c r="M295" s="117"/>
    </row>
    <row r="296" spans="1:13">
      <c r="A296" s="19"/>
      <c r="B296" s="26"/>
      <c r="C296" s="26"/>
      <c r="D296" s="108"/>
      <c r="E296" s="117"/>
      <c r="F296" s="106"/>
      <c r="G296" s="112"/>
      <c r="H296" s="107"/>
      <c r="I296" s="118"/>
      <c r="J296" s="121"/>
      <c r="K296" s="117"/>
      <c r="L296" s="121"/>
      <c r="M296" s="117"/>
    </row>
    <row r="297" spans="1:13">
      <c r="A297" s="19"/>
      <c r="B297" s="26"/>
      <c r="C297" s="26"/>
      <c r="D297" s="108"/>
      <c r="E297" s="117"/>
      <c r="F297" s="106"/>
      <c r="G297" s="112"/>
      <c r="H297" s="107"/>
      <c r="I297" s="118"/>
      <c r="J297" s="121"/>
      <c r="K297" s="117"/>
      <c r="L297" s="121"/>
      <c r="M297" s="117"/>
    </row>
    <row r="298" spans="1:13">
      <c r="A298" s="19"/>
      <c r="B298" s="26"/>
      <c r="C298" s="26"/>
      <c r="D298" s="108"/>
      <c r="E298" s="117"/>
      <c r="F298" s="106"/>
      <c r="G298" s="112"/>
      <c r="H298" s="107"/>
      <c r="I298" s="118"/>
      <c r="J298" s="121"/>
      <c r="K298" s="117"/>
      <c r="L298" s="121"/>
      <c r="M298" s="117"/>
    </row>
    <row r="299" spans="1:13">
      <c r="A299" s="19"/>
      <c r="B299" s="26"/>
      <c r="C299" s="26"/>
      <c r="D299" s="108"/>
      <c r="E299" s="117"/>
      <c r="F299" s="106"/>
      <c r="G299" s="112"/>
      <c r="H299" s="107"/>
      <c r="I299" s="118"/>
      <c r="J299" s="121"/>
      <c r="K299" s="117"/>
      <c r="L299" s="121"/>
      <c r="M299" s="117"/>
    </row>
    <row r="300" spans="1:13">
      <c r="A300" s="19"/>
      <c r="B300" s="26"/>
      <c r="C300" s="26"/>
      <c r="D300" s="108"/>
      <c r="E300" s="117"/>
      <c r="F300" s="106"/>
      <c r="G300" s="112"/>
      <c r="H300" s="107"/>
      <c r="I300" s="118"/>
      <c r="J300" s="121"/>
      <c r="K300" s="117"/>
      <c r="L300" s="121"/>
      <c r="M300" s="117"/>
    </row>
    <row r="301" spans="1:13">
      <c r="A301" s="19"/>
      <c r="B301" s="26"/>
      <c r="C301" s="26"/>
      <c r="D301" s="108"/>
      <c r="E301" s="117"/>
      <c r="F301" s="106"/>
      <c r="G301" s="112"/>
      <c r="H301" s="107"/>
      <c r="I301" s="118"/>
      <c r="J301" s="121"/>
      <c r="K301" s="117"/>
      <c r="L301" s="121"/>
      <c r="M301" s="117"/>
    </row>
    <row r="302" spans="1:13">
      <c r="A302" s="19"/>
      <c r="B302" s="26"/>
      <c r="C302" s="26"/>
      <c r="D302" s="108"/>
      <c r="E302" s="117"/>
      <c r="F302" s="106"/>
      <c r="G302" s="112"/>
      <c r="H302" s="107"/>
      <c r="I302" s="118"/>
      <c r="J302" s="121"/>
      <c r="K302" s="117"/>
      <c r="L302" s="121"/>
      <c r="M302" s="117"/>
    </row>
    <row r="303" spans="1:13">
      <c r="A303" s="19"/>
      <c r="B303" s="26"/>
      <c r="C303" s="26"/>
      <c r="D303" s="108"/>
      <c r="E303" s="117"/>
      <c r="F303" s="106"/>
      <c r="G303" s="112"/>
      <c r="H303" s="107"/>
      <c r="I303" s="118"/>
      <c r="J303" s="121"/>
      <c r="K303" s="117"/>
      <c r="L303" s="121"/>
      <c r="M303" s="117"/>
    </row>
    <row r="304" spans="1:13">
      <c r="A304" s="19"/>
      <c r="B304" s="26"/>
      <c r="C304" s="26"/>
      <c r="D304" s="108"/>
      <c r="E304" s="117"/>
      <c r="F304" s="106"/>
      <c r="G304" s="112"/>
      <c r="H304" s="107"/>
      <c r="I304" s="118"/>
      <c r="J304" s="121"/>
      <c r="K304" s="117"/>
      <c r="L304" s="121"/>
      <c r="M304" s="117"/>
    </row>
    <row r="305" spans="1:13">
      <c r="A305" s="19"/>
      <c r="B305" s="26"/>
      <c r="C305" s="26"/>
      <c r="D305" s="108"/>
      <c r="E305" s="117"/>
      <c r="F305" s="106"/>
      <c r="G305" s="112"/>
      <c r="H305" s="107"/>
      <c r="I305" s="118"/>
      <c r="J305" s="121"/>
      <c r="K305" s="117"/>
      <c r="L305" s="121"/>
      <c r="M305" s="117"/>
    </row>
    <row r="306" spans="1:13">
      <c r="A306" s="19"/>
      <c r="B306" s="26"/>
      <c r="C306" s="26"/>
      <c r="D306" s="108"/>
      <c r="E306" s="117"/>
      <c r="F306" s="106"/>
      <c r="G306" s="112"/>
      <c r="H306" s="107"/>
      <c r="I306" s="118"/>
      <c r="J306" s="121"/>
      <c r="K306" s="117"/>
      <c r="L306" s="121"/>
      <c r="M306" s="117"/>
    </row>
    <row r="307" spans="1:13">
      <c r="A307" s="19"/>
      <c r="B307" s="26"/>
      <c r="C307" s="26"/>
      <c r="D307" s="108"/>
      <c r="E307" s="117"/>
      <c r="F307" s="106"/>
      <c r="G307" s="112"/>
      <c r="H307" s="107"/>
      <c r="I307" s="118"/>
      <c r="J307" s="121"/>
      <c r="K307" s="117"/>
      <c r="L307" s="121"/>
      <c r="M307" s="117"/>
    </row>
    <row r="308" spans="1:13">
      <c r="A308" s="19"/>
      <c r="B308" s="26"/>
      <c r="C308" s="26"/>
      <c r="D308" s="108"/>
      <c r="E308" s="117"/>
      <c r="F308" s="106"/>
      <c r="G308" s="112"/>
      <c r="H308" s="107"/>
      <c r="I308" s="118"/>
      <c r="J308" s="121"/>
      <c r="K308" s="117"/>
      <c r="L308" s="121"/>
      <c r="M308" s="117"/>
    </row>
    <row r="309" spans="1:13">
      <c r="A309" s="19"/>
      <c r="B309" s="26"/>
      <c r="C309" s="26"/>
      <c r="D309" s="108"/>
      <c r="E309" s="117"/>
      <c r="F309" s="106"/>
      <c r="G309" s="112"/>
      <c r="H309" s="107"/>
      <c r="I309" s="118"/>
      <c r="J309" s="121"/>
      <c r="K309" s="117"/>
      <c r="L309" s="121"/>
      <c r="M309" s="117"/>
    </row>
    <row r="310" spans="1:13">
      <c r="A310" s="19"/>
      <c r="B310" s="26"/>
      <c r="C310" s="26"/>
      <c r="D310" s="108"/>
      <c r="E310" s="117"/>
      <c r="F310" s="106"/>
      <c r="G310" s="112"/>
      <c r="H310" s="107"/>
      <c r="I310" s="118"/>
      <c r="J310" s="121"/>
      <c r="K310" s="117"/>
      <c r="L310" s="121"/>
      <c r="M310" s="117"/>
    </row>
    <row r="311" spans="1:13">
      <c r="A311" s="19"/>
      <c r="B311" s="26"/>
      <c r="C311" s="26"/>
      <c r="D311" s="108"/>
      <c r="E311" s="117"/>
      <c r="F311" s="106"/>
      <c r="G311" s="112"/>
      <c r="H311" s="107"/>
      <c r="I311" s="118"/>
      <c r="J311" s="121"/>
      <c r="K311" s="117"/>
      <c r="L311" s="121"/>
      <c r="M311" s="117"/>
    </row>
    <row r="312" spans="1:13">
      <c r="A312" s="19"/>
      <c r="B312" s="26"/>
      <c r="C312" s="26"/>
      <c r="D312" s="108"/>
      <c r="E312" s="117"/>
      <c r="F312" s="106"/>
      <c r="G312" s="112"/>
      <c r="H312" s="107"/>
      <c r="I312" s="118"/>
      <c r="J312" s="121"/>
      <c r="K312" s="117"/>
      <c r="L312" s="121"/>
      <c r="M312" s="117"/>
    </row>
    <row r="313" spans="1:13">
      <c r="A313" s="19"/>
      <c r="B313" s="26"/>
      <c r="C313" s="26"/>
      <c r="D313" s="108"/>
      <c r="E313" s="117"/>
      <c r="F313" s="106"/>
      <c r="G313" s="112"/>
      <c r="H313" s="107"/>
      <c r="I313" s="118"/>
      <c r="J313" s="121"/>
      <c r="K313" s="117"/>
      <c r="L313" s="121"/>
      <c r="M313" s="117"/>
    </row>
    <row r="314" spans="1:13">
      <c r="A314" s="19"/>
      <c r="B314" s="26"/>
      <c r="C314" s="26"/>
      <c r="D314" s="108"/>
      <c r="E314" s="117"/>
      <c r="F314" s="106"/>
      <c r="G314" s="112"/>
      <c r="H314" s="107"/>
      <c r="I314" s="118"/>
      <c r="J314" s="121"/>
      <c r="K314" s="117"/>
      <c r="L314" s="121"/>
      <c r="M314" s="117"/>
    </row>
    <row r="315" spans="1:13">
      <c r="A315" s="19"/>
      <c r="B315" s="26"/>
      <c r="C315" s="26"/>
      <c r="D315" s="108"/>
      <c r="E315" s="117"/>
      <c r="F315" s="106"/>
      <c r="G315" s="112"/>
      <c r="H315" s="107"/>
      <c r="I315" s="118"/>
      <c r="J315" s="121"/>
      <c r="K315" s="117"/>
      <c r="L315" s="121"/>
      <c r="M315" s="117"/>
    </row>
    <row r="316" spans="1:13">
      <c r="A316" s="19"/>
      <c r="B316" s="26"/>
      <c r="C316" s="26"/>
      <c r="D316" s="108"/>
      <c r="E316" s="117"/>
      <c r="F316" s="106"/>
      <c r="G316" s="112"/>
      <c r="H316" s="107"/>
      <c r="I316" s="118"/>
      <c r="J316" s="121"/>
      <c r="K316" s="117"/>
      <c r="L316" s="121"/>
      <c r="M316" s="117"/>
    </row>
    <row r="317" spans="1:13">
      <c r="A317" s="19"/>
      <c r="B317" s="26"/>
      <c r="C317" s="26"/>
      <c r="D317" s="108"/>
      <c r="E317" s="117"/>
      <c r="F317" s="106"/>
      <c r="G317" s="112"/>
      <c r="H317" s="107"/>
      <c r="I317" s="118"/>
      <c r="J317" s="121"/>
      <c r="K317" s="117"/>
      <c r="L317" s="121"/>
      <c r="M317" s="117"/>
    </row>
    <row r="318" spans="1:13">
      <c r="A318" s="19"/>
      <c r="B318" s="26"/>
      <c r="C318" s="26"/>
      <c r="D318" s="108"/>
      <c r="E318" s="117"/>
      <c r="F318" s="106"/>
      <c r="G318" s="112"/>
      <c r="H318" s="107"/>
      <c r="I318" s="118"/>
      <c r="J318" s="121"/>
      <c r="K318" s="117"/>
      <c r="L318" s="121"/>
      <c r="M318" s="117"/>
    </row>
    <row r="319" spans="1:13">
      <c r="A319" s="19"/>
      <c r="B319" s="26"/>
      <c r="C319" s="26"/>
      <c r="D319" s="108"/>
      <c r="E319" s="117"/>
      <c r="F319" s="106"/>
      <c r="G319" s="112"/>
      <c r="H319" s="107"/>
      <c r="I319" s="118"/>
      <c r="J319" s="121"/>
      <c r="K319" s="117"/>
      <c r="L319" s="121"/>
      <c r="M319" s="117"/>
    </row>
    <row r="320" spans="1:13">
      <c r="A320" s="19"/>
      <c r="B320" s="26"/>
      <c r="C320" s="26"/>
      <c r="D320" s="108"/>
      <c r="E320" s="117"/>
      <c r="F320" s="106"/>
      <c r="G320" s="112"/>
      <c r="H320" s="107"/>
      <c r="I320" s="118"/>
      <c r="J320" s="121"/>
      <c r="K320" s="117"/>
      <c r="L320" s="121"/>
      <c r="M320" s="117"/>
    </row>
    <row r="321" spans="1:13">
      <c r="A321" s="19"/>
      <c r="B321" s="26"/>
      <c r="C321" s="26"/>
      <c r="D321" s="108"/>
      <c r="E321" s="117"/>
      <c r="F321" s="106"/>
      <c r="G321" s="112"/>
      <c r="H321" s="107"/>
      <c r="I321" s="118"/>
      <c r="J321" s="121"/>
      <c r="K321" s="117"/>
      <c r="L321" s="121"/>
      <c r="M321" s="117"/>
    </row>
    <row r="322" spans="1:13">
      <c r="A322" s="19"/>
      <c r="B322" s="26"/>
      <c r="C322" s="26"/>
      <c r="D322" s="108"/>
      <c r="E322" s="117"/>
      <c r="F322" s="106"/>
      <c r="G322" s="112"/>
      <c r="H322" s="107"/>
      <c r="I322" s="118"/>
      <c r="J322" s="121"/>
      <c r="K322" s="117"/>
      <c r="L322" s="121"/>
      <c r="M322" s="117"/>
    </row>
    <row r="323" spans="1:13">
      <c r="A323" s="19"/>
      <c r="B323" s="26"/>
      <c r="C323" s="26"/>
      <c r="D323" s="108"/>
      <c r="E323" s="117"/>
      <c r="F323" s="106"/>
      <c r="G323" s="112"/>
      <c r="H323" s="107"/>
      <c r="I323" s="118"/>
      <c r="J323" s="121"/>
      <c r="K323" s="117"/>
      <c r="L323" s="121"/>
      <c r="M323" s="117"/>
    </row>
    <row r="324" spans="1:13">
      <c r="A324" s="19"/>
      <c r="B324" s="26"/>
      <c r="C324" s="26"/>
      <c r="D324" s="108"/>
      <c r="E324" s="117"/>
      <c r="F324" s="106"/>
      <c r="G324" s="112"/>
      <c r="H324" s="107"/>
      <c r="I324" s="118"/>
      <c r="J324" s="121"/>
      <c r="K324" s="117"/>
      <c r="L324" s="121"/>
      <c r="M324" s="117"/>
    </row>
    <row r="325" spans="1:13">
      <c r="A325" s="19"/>
      <c r="B325" s="26"/>
      <c r="C325" s="26"/>
      <c r="D325" s="108"/>
      <c r="E325" s="117"/>
      <c r="F325" s="106"/>
      <c r="G325" s="112"/>
      <c r="H325" s="107"/>
      <c r="I325" s="118"/>
      <c r="J325" s="121"/>
      <c r="K325" s="117"/>
      <c r="L325" s="121"/>
      <c r="M325" s="117"/>
    </row>
    <row r="326" spans="1:13">
      <c r="A326" s="19"/>
      <c r="B326" s="26"/>
      <c r="C326" s="26"/>
      <c r="D326" s="108"/>
      <c r="E326" s="117"/>
      <c r="F326" s="106"/>
      <c r="G326" s="112"/>
      <c r="H326" s="107"/>
      <c r="I326" s="118"/>
      <c r="J326" s="121"/>
      <c r="K326" s="117"/>
      <c r="L326" s="121"/>
      <c r="M326" s="117"/>
    </row>
    <row r="327" spans="1:13">
      <c r="A327" s="19"/>
      <c r="B327" s="26"/>
      <c r="C327" s="26"/>
      <c r="D327" s="108"/>
      <c r="E327" s="117"/>
      <c r="F327" s="106"/>
      <c r="G327" s="112"/>
      <c r="H327" s="107"/>
      <c r="I327" s="118"/>
      <c r="J327" s="121"/>
      <c r="K327" s="117"/>
      <c r="L327" s="121"/>
      <c r="M327" s="117"/>
    </row>
    <row r="328" spans="1:13">
      <c r="A328" s="19"/>
      <c r="B328" s="26"/>
      <c r="C328" s="26"/>
      <c r="D328" s="108"/>
      <c r="E328" s="117"/>
      <c r="F328" s="106"/>
      <c r="G328" s="112"/>
      <c r="H328" s="107"/>
      <c r="I328" s="118"/>
      <c r="J328" s="121"/>
      <c r="K328" s="117"/>
      <c r="L328" s="121"/>
      <c r="M328" s="117"/>
    </row>
    <row r="329" spans="1:13">
      <c r="A329" s="19"/>
      <c r="B329" s="26"/>
      <c r="C329" s="26"/>
      <c r="D329" s="108"/>
      <c r="E329" s="117"/>
      <c r="F329" s="106"/>
      <c r="G329" s="112"/>
      <c r="H329" s="107"/>
      <c r="I329" s="118"/>
      <c r="J329" s="121"/>
      <c r="K329" s="117"/>
      <c r="L329" s="121"/>
      <c r="M329" s="117"/>
    </row>
    <row r="330" spans="1:13">
      <c r="A330" s="19"/>
      <c r="B330" s="26"/>
      <c r="C330" s="26"/>
      <c r="D330" s="108"/>
      <c r="E330" s="117"/>
      <c r="F330" s="106"/>
      <c r="G330" s="112"/>
      <c r="H330" s="107"/>
      <c r="I330" s="118"/>
      <c r="J330" s="121"/>
      <c r="K330" s="117"/>
      <c r="L330" s="121"/>
      <c r="M330" s="117"/>
    </row>
    <row r="331" spans="1:13">
      <c r="A331" s="19"/>
      <c r="B331" s="26"/>
      <c r="C331" s="26"/>
      <c r="D331" s="108"/>
      <c r="E331" s="117"/>
      <c r="F331" s="106"/>
      <c r="G331" s="112"/>
      <c r="H331" s="107"/>
      <c r="I331" s="118"/>
      <c r="J331" s="121"/>
      <c r="K331" s="117"/>
      <c r="L331" s="121"/>
      <c r="M331" s="117"/>
    </row>
    <row r="332" spans="1:13">
      <c r="A332" s="19"/>
      <c r="B332" s="26"/>
      <c r="C332" s="26"/>
      <c r="D332" s="108"/>
      <c r="E332" s="117"/>
      <c r="F332" s="106"/>
      <c r="G332" s="112"/>
      <c r="H332" s="107"/>
      <c r="I332" s="118"/>
      <c r="J332" s="121"/>
      <c r="K332" s="117"/>
      <c r="L332" s="121"/>
      <c r="M332" s="117"/>
    </row>
    <row r="333" spans="1:13">
      <c r="A333" s="19"/>
      <c r="B333" s="26"/>
      <c r="C333" s="26"/>
      <c r="D333" s="108"/>
      <c r="E333" s="117"/>
      <c r="F333" s="106"/>
      <c r="G333" s="112"/>
      <c r="H333" s="107"/>
      <c r="I333" s="118"/>
      <c r="J333" s="121"/>
      <c r="K333" s="117"/>
      <c r="L333" s="121"/>
      <c r="M333" s="117"/>
    </row>
    <row r="334" spans="1:13">
      <c r="A334" s="19"/>
      <c r="B334" s="26"/>
      <c r="C334" s="26"/>
      <c r="D334" s="108"/>
      <c r="E334" s="117"/>
      <c r="F334" s="106"/>
      <c r="G334" s="112"/>
      <c r="H334" s="107"/>
      <c r="I334" s="118"/>
      <c r="J334" s="121"/>
      <c r="K334" s="117"/>
      <c r="L334" s="121"/>
      <c r="M334" s="117"/>
    </row>
    <row r="335" spans="1:13">
      <c r="A335" s="19"/>
      <c r="B335" s="26"/>
      <c r="C335" s="26"/>
      <c r="D335" s="108"/>
      <c r="E335" s="117"/>
      <c r="F335" s="106"/>
      <c r="G335" s="112"/>
      <c r="H335" s="107"/>
      <c r="I335" s="118"/>
      <c r="J335" s="121"/>
      <c r="K335" s="117"/>
      <c r="L335" s="121"/>
      <c r="M335" s="117"/>
    </row>
    <row r="336" spans="1:13">
      <c r="A336" s="19"/>
      <c r="B336" s="26"/>
      <c r="C336" s="26"/>
      <c r="D336" s="108"/>
      <c r="E336" s="117"/>
      <c r="F336" s="106"/>
      <c r="G336" s="112"/>
      <c r="H336" s="107"/>
      <c r="I336" s="118"/>
      <c r="J336" s="121"/>
      <c r="K336" s="117"/>
      <c r="L336" s="121"/>
      <c r="M336" s="117"/>
    </row>
    <row r="337" spans="1:13">
      <c r="A337" s="19"/>
      <c r="B337" s="26"/>
      <c r="C337" s="26"/>
      <c r="D337" s="108"/>
      <c r="E337" s="117"/>
      <c r="F337" s="106"/>
      <c r="G337" s="112"/>
      <c r="H337" s="107"/>
      <c r="I337" s="118"/>
      <c r="J337" s="121"/>
      <c r="K337" s="117"/>
      <c r="L337" s="121"/>
      <c r="M337" s="117"/>
    </row>
    <row r="338" spans="1:13">
      <c r="A338" s="19"/>
      <c r="B338" s="26"/>
      <c r="C338" s="26"/>
      <c r="D338" s="108"/>
      <c r="E338" s="117"/>
      <c r="F338" s="106"/>
      <c r="G338" s="112"/>
      <c r="H338" s="107"/>
      <c r="I338" s="118"/>
      <c r="J338" s="121"/>
      <c r="K338" s="117"/>
      <c r="L338" s="121"/>
      <c r="M338" s="117"/>
    </row>
    <row r="339" spans="1:13">
      <c r="A339" s="19"/>
      <c r="B339" s="26"/>
      <c r="C339" s="26"/>
      <c r="D339" s="108"/>
      <c r="E339" s="117"/>
      <c r="F339" s="106"/>
      <c r="G339" s="112"/>
      <c r="H339" s="107"/>
      <c r="I339" s="118"/>
      <c r="J339" s="121"/>
      <c r="K339" s="117"/>
      <c r="L339" s="121"/>
      <c r="M339" s="117"/>
    </row>
    <row r="340" spans="1:13">
      <c r="A340" s="19"/>
      <c r="B340" s="26"/>
      <c r="C340" s="26"/>
      <c r="D340" s="108"/>
      <c r="E340" s="117"/>
      <c r="F340" s="106"/>
      <c r="G340" s="112"/>
      <c r="H340" s="107"/>
      <c r="I340" s="118"/>
      <c r="J340" s="121"/>
      <c r="K340" s="117"/>
      <c r="L340" s="121"/>
      <c r="M340" s="117"/>
    </row>
    <row r="341" spans="1:13">
      <c r="A341" s="19"/>
      <c r="B341" s="26"/>
      <c r="C341" s="26"/>
      <c r="D341" s="108"/>
      <c r="E341" s="117"/>
      <c r="F341" s="106"/>
      <c r="G341" s="112"/>
      <c r="H341" s="107"/>
      <c r="I341" s="118"/>
      <c r="J341" s="121"/>
      <c r="K341" s="117"/>
      <c r="L341" s="121"/>
      <c r="M341" s="117"/>
    </row>
    <row r="342" spans="1:13">
      <c r="A342" s="19"/>
      <c r="B342" s="26"/>
      <c r="C342" s="26"/>
      <c r="D342" s="108"/>
      <c r="E342" s="117"/>
      <c r="F342" s="106"/>
      <c r="G342" s="112"/>
      <c r="H342" s="107"/>
      <c r="I342" s="118"/>
      <c r="J342" s="121"/>
      <c r="K342" s="117"/>
      <c r="L342" s="121"/>
      <c r="M342" s="117"/>
    </row>
    <row r="343" spans="1:13">
      <c r="A343" s="19"/>
      <c r="B343" s="26"/>
      <c r="C343" s="26"/>
      <c r="D343" s="108"/>
      <c r="E343" s="117"/>
      <c r="F343" s="106"/>
      <c r="G343" s="112"/>
      <c r="H343" s="107"/>
      <c r="I343" s="118"/>
      <c r="J343" s="121"/>
      <c r="K343" s="117"/>
      <c r="L343" s="121"/>
      <c r="M343" s="117"/>
    </row>
    <row r="344" spans="1:13">
      <c r="A344" s="19"/>
      <c r="B344" s="26"/>
      <c r="C344" s="26"/>
      <c r="D344" s="108"/>
      <c r="E344" s="117"/>
      <c r="F344" s="106"/>
      <c r="G344" s="112"/>
      <c r="H344" s="107"/>
      <c r="I344" s="118"/>
      <c r="J344" s="121"/>
      <c r="K344" s="117"/>
      <c r="L344" s="121"/>
      <c r="M344" s="117"/>
    </row>
    <row r="345" spans="1:13">
      <c r="A345" s="19"/>
      <c r="B345" s="26"/>
      <c r="C345" s="26"/>
      <c r="D345" s="108"/>
      <c r="E345" s="117"/>
      <c r="F345" s="106"/>
      <c r="G345" s="112"/>
      <c r="H345" s="107"/>
      <c r="I345" s="118"/>
      <c r="J345" s="121"/>
      <c r="K345" s="117"/>
      <c r="L345" s="121"/>
      <c r="M345" s="117"/>
    </row>
    <row r="346" spans="1:13">
      <c r="A346" s="19"/>
      <c r="B346" s="26"/>
      <c r="C346" s="26"/>
      <c r="D346" s="108"/>
      <c r="E346" s="117"/>
      <c r="F346" s="106"/>
      <c r="G346" s="112"/>
      <c r="H346" s="107"/>
      <c r="I346" s="118"/>
      <c r="J346" s="121"/>
      <c r="K346" s="117"/>
      <c r="L346" s="121"/>
      <c r="M346" s="117"/>
    </row>
    <row r="347" spans="1:13">
      <c r="A347" s="19"/>
      <c r="B347" s="26"/>
      <c r="C347" s="26"/>
      <c r="D347" s="108"/>
      <c r="E347" s="117"/>
      <c r="F347" s="106"/>
      <c r="G347" s="112"/>
      <c r="H347" s="107"/>
      <c r="I347" s="118"/>
      <c r="J347" s="121"/>
      <c r="K347" s="117"/>
      <c r="L347" s="121"/>
      <c r="M347" s="117"/>
    </row>
    <row r="348" spans="1:13">
      <c r="A348" s="19"/>
      <c r="B348" s="26"/>
      <c r="C348" s="26"/>
      <c r="D348" s="108"/>
      <c r="E348" s="117"/>
      <c r="F348" s="106"/>
      <c r="G348" s="112"/>
      <c r="H348" s="107"/>
      <c r="I348" s="118"/>
      <c r="J348" s="121"/>
      <c r="K348" s="117"/>
      <c r="L348" s="121"/>
      <c r="M348" s="117"/>
    </row>
    <row r="349" spans="1:13">
      <c r="A349" s="19"/>
      <c r="B349" s="26"/>
      <c r="C349" s="26"/>
      <c r="D349" s="108"/>
      <c r="E349" s="117"/>
      <c r="F349" s="106"/>
      <c r="G349" s="112"/>
      <c r="H349" s="107"/>
      <c r="I349" s="118"/>
      <c r="J349" s="121"/>
      <c r="K349" s="117"/>
      <c r="L349" s="121"/>
      <c r="M349" s="117"/>
    </row>
    <row r="350" spans="1:13">
      <c r="A350" s="19"/>
      <c r="B350" s="26"/>
      <c r="C350" s="26"/>
      <c r="D350" s="108"/>
      <c r="E350" s="117"/>
      <c r="F350" s="106"/>
      <c r="G350" s="112"/>
      <c r="H350" s="107"/>
      <c r="I350" s="118"/>
      <c r="J350" s="121"/>
      <c r="K350" s="117"/>
      <c r="L350" s="121"/>
      <c r="M350" s="117"/>
    </row>
    <row r="351" spans="1:13">
      <c r="A351" s="19"/>
      <c r="B351" s="26"/>
      <c r="C351" s="26"/>
      <c r="D351" s="108"/>
      <c r="E351" s="117"/>
      <c r="F351" s="106"/>
      <c r="G351" s="112"/>
      <c r="H351" s="107"/>
      <c r="I351" s="118"/>
      <c r="J351" s="121"/>
      <c r="K351" s="117"/>
      <c r="L351" s="121"/>
      <c r="M351" s="117"/>
    </row>
    <row r="352" spans="1:13">
      <c r="A352" s="19"/>
      <c r="B352" s="26"/>
      <c r="C352" s="26"/>
      <c r="D352" s="108"/>
      <c r="E352" s="117"/>
      <c r="F352" s="106"/>
      <c r="G352" s="112"/>
      <c r="H352" s="107"/>
      <c r="I352" s="118"/>
      <c r="J352" s="121"/>
      <c r="K352" s="117"/>
      <c r="L352" s="121"/>
      <c r="M352" s="117"/>
    </row>
    <row r="353" spans="1:13">
      <c r="A353" s="19"/>
      <c r="B353" s="26"/>
      <c r="C353" s="26"/>
      <c r="D353" s="108"/>
      <c r="E353" s="117"/>
      <c r="F353" s="106"/>
      <c r="G353" s="112"/>
      <c r="H353" s="107"/>
      <c r="I353" s="118"/>
      <c r="J353" s="121"/>
      <c r="K353" s="117"/>
      <c r="L353" s="121"/>
      <c r="M353" s="117"/>
    </row>
    <row r="354" spans="1:13">
      <c r="A354" s="19"/>
      <c r="B354" s="26"/>
      <c r="C354" s="26"/>
      <c r="D354" s="108"/>
      <c r="E354" s="117"/>
      <c r="F354" s="106"/>
      <c r="G354" s="112"/>
      <c r="H354" s="107"/>
      <c r="I354" s="118"/>
      <c r="J354" s="121"/>
      <c r="K354" s="117"/>
      <c r="L354" s="121"/>
      <c r="M354" s="117"/>
    </row>
    <row r="355" spans="1:13">
      <c r="A355" s="19"/>
      <c r="B355" s="26"/>
      <c r="C355" s="26"/>
      <c r="D355" s="108"/>
      <c r="E355" s="117"/>
      <c r="F355" s="106"/>
      <c r="G355" s="112"/>
      <c r="H355" s="107"/>
      <c r="I355" s="118"/>
      <c r="J355" s="121"/>
      <c r="K355" s="117"/>
      <c r="L355" s="121"/>
      <c r="M355" s="117"/>
    </row>
    <row r="356" spans="1:13">
      <c r="A356" s="19"/>
      <c r="B356" s="26"/>
      <c r="C356" s="26"/>
      <c r="D356" s="108"/>
      <c r="E356" s="117"/>
      <c r="F356" s="106"/>
      <c r="G356" s="112"/>
      <c r="H356" s="107"/>
      <c r="I356" s="118"/>
      <c r="J356" s="121"/>
      <c r="K356" s="117"/>
      <c r="L356" s="121"/>
      <c r="M356" s="117"/>
    </row>
    <row r="357" spans="1:13">
      <c r="A357" s="19"/>
      <c r="B357" s="26"/>
      <c r="C357" s="26"/>
      <c r="D357" s="108"/>
      <c r="E357" s="117"/>
      <c r="F357" s="106"/>
      <c r="G357" s="112"/>
      <c r="H357" s="107"/>
      <c r="I357" s="118"/>
      <c r="J357" s="121"/>
      <c r="K357" s="117"/>
      <c r="L357" s="121"/>
      <c r="M357" s="117"/>
    </row>
    <row r="358" spans="1:13">
      <c r="A358" s="19"/>
      <c r="B358" s="26"/>
      <c r="C358" s="26"/>
      <c r="D358" s="108"/>
      <c r="E358" s="117"/>
      <c r="F358" s="106"/>
      <c r="G358" s="112"/>
      <c r="H358" s="107"/>
      <c r="I358" s="118"/>
      <c r="J358" s="121"/>
      <c r="K358" s="117"/>
      <c r="L358" s="121"/>
      <c r="M358" s="117"/>
    </row>
    <row r="359" spans="1:13">
      <c r="A359" s="19"/>
      <c r="B359" s="26"/>
      <c r="C359" s="26"/>
      <c r="D359" s="108"/>
      <c r="E359" s="117"/>
      <c r="F359" s="106"/>
      <c r="G359" s="112"/>
      <c r="H359" s="107"/>
      <c r="I359" s="118"/>
      <c r="J359" s="121"/>
      <c r="K359" s="117"/>
      <c r="L359" s="121"/>
      <c r="M359" s="117"/>
    </row>
    <row r="360" spans="1:13">
      <c r="A360" s="19"/>
      <c r="B360" s="26"/>
      <c r="C360" s="26"/>
      <c r="D360" s="108"/>
      <c r="E360" s="117"/>
      <c r="F360" s="106"/>
      <c r="G360" s="112"/>
      <c r="H360" s="107"/>
      <c r="I360" s="118"/>
      <c r="J360" s="121"/>
      <c r="K360" s="117"/>
      <c r="L360" s="121"/>
      <c r="M360" s="117"/>
    </row>
    <row r="361" spans="1:13">
      <c r="A361" s="19"/>
      <c r="B361" s="26"/>
      <c r="C361" s="26"/>
      <c r="D361" s="108"/>
      <c r="E361" s="117"/>
      <c r="F361" s="106"/>
      <c r="G361" s="112"/>
      <c r="H361" s="107"/>
      <c r="I361" s="118"/>
      <c r="J361" s="121"/>
      <c r="K361" s="117"/>
      <c r="L361" s="121"/>
      <c r="M361" s="117"/>
    </row>
    <row r="362" spans="1:13">
      <c r="A362" s="19"/>
      <c r="B362" s="26"/>
      <c r="C362" s="26"/>
      <c r="D362" s="108"/>
      <c r="E362" s="117"/>
      <c r="F362" s="106"/>
      <c r="G362" s="112"/>
      <c r="H362" s="107"/>
      <c r="I362" s="118"/>
      <c r="J362" s="121"/>
      <c r="K362" s="117"/>
      <c r="L362" s="121"/>
      <c r="M362" s="117"/>
    </row>
    <row r="363" spans="1:13">
      <c r="A363" s="19"/>
      <c r="B363" s="26"/>
      <c r="C363" s="26"/>
      <c r="D363" s="108"/>
      <c r="E363" s="117"/>
      <c r="F363" s="106"/>
      <c r="G363" s="112"/>
      <c r="H363" s="107"/>
      <c r="I363" s="118"/>
      <c r="J363" s="121"/>
      <c r="K363" s="117"/>
      <c r="L363" s="121"/>
      <c r="M363" s="117"/>
    </row>
    <row r="364" spans="1:13">
      <c r="A364" s="19"/>
      <c r="B364" s="26"/>
      <c r="C364" s="26"/>
      <c r="D364" s="108"/>
      <c r="E364" s="117"/>
      <c r="F364" s="106"/>
      <c r="G364" s="112"/>
      <c r="H364" s="107"/>
      <c r="I364" s="118"/>
      <c r="J364" s="121"/>
      <c r="K364" s="117"/>
      <c r="L364" s="121"/>
      <c r="M364" s="117"/>
    </row>
    <row r="365" spans="1:13">
      <c r="A365" s="19"/>
      <c r="B365" s="26"/>
      <c r="C365" s="26"/>
      <c r="D365" s="108"/>
      <c r="E365" s="117"/>
      <c r="F365" s="106"/>
      <c r="G365" s="112"/>
      <c r="H365" s="107"/>
      <c r="I365" s="118"/>
      <c r="J365" s="121"/>
      <c r="K365" s="117"/>
      <c r="L365" s="121"/>
      <c r="M365" s="117"/>
    </row>
    <row r="366" spans="1:13">
      <c r="A366" s="19"/>
      <c r="B366" s="26"/>
      <c r="C366" s="26"/>
      <c r="D366" s="108"/>
      <c r="E366" s="117"/>
      <c r="F366" s="106"/>
      <c r="G366" s="112"/>
      <c r="H366" s="107"/>
      <c r="I366" s="118"/>
      <c r="J366" s="121"/>
      <c r="K366" s="117"/>
      <c r="L366" s="121"/>
      <c r="M366" s="117"/>
    </row>
    <row r="367" spans="1:13">
      <c r="A367" s="19"/>
      <c r="B367" s="26"/>
      <c r="C367" s="26"/>
      <c r="D367" s="108"/>
      <c r="E367" s="117"/>
      <c r="F367" s="106"/>
      <c r="G367" s="112"/>
      <c r="H367" s="107"/>
      <c r="I367" s="118"/>
      <c r="J367" s="121"/>
      <c r="K367" s="117"/>
      <c r="L367" s="121"/>
      <c r="M367" s="117"/>
    </row>
    <row r="368" spans="1:13">
      <c r="A368" s="19"/>
      <c r="B368" s="26"/>
      <c r="C368" s="26"/>
      <c r="D368" s="108"/>
      <c r="E368" s="117"/>
      <c r="F368" s="106"/>
      <c r="G368" s="112"/>
      <c r="H368" s="107"/>
      <c r="I368" s="118"/>
      <c r="J368" s="121"/>
      <c r="K368" s="117"/>
      <c r="L368" s="121"/>
      <c r="M368" s="117"/>
    </row>
    <row r="369" spans="1:13">
      <c r="A369" s="19"/>
      <c r="B369" s="26"/>
      <c r="C369" s="26"/>
      <c r="D369" s="108"/>
      <c r="E369" s="117"/>
      <c r="F369" s="106"/>
      <c r="G369" s="112"/>
      <c r="H369" s="107"/>
      <c r="I369" s="118"/>
      <c r="J369" s="121"/>
      <c r="K369" s="117"/>
      <c r="L369" s="121"/>
      <c r="M369" s="117"/>
    </row>
    <row r="370" spans="1:13">
      <c r="A370" s="19"/>
      <c r="B370" s="26"/>
      <c r="C370" s="26"/>
      <c r="D370" s="108"/>
      <c r="E370" s="117"/>
      <c r="F370" s="106"/>
      <c r="G370" s="112"/>
      <c r="H370" s="107"/>
      <c r="I370" s="118"/>
      <c r="J370" s="121"/>
      <c r="K370" s="117"/>
      <c r="L370" s="121"/>
      <c r="M370" s="117"/>
    </row>
    <row r="371" spans="1:13">
      <c r="A371" s="19"/>
      <c r="B371" s="26"/>
      <c r="C371" s="26"/>
      <c r="D371" s="108"/>
      <c r="E371" s="117"/>
      <c r="F371" s="106"/>
      <c r="G371" s="112"/>
      <c r="H371" s="107"/>
      <c r="I371" s="118"/>
      <c r="J371" s="121"/>
      <c r="K371" s="117"/>
      <c r="L371" s="121"/>
      <c r="M371" s="117"/>
    </row>
    <row r="372" spans="1:13">
      <c r="A372" s="19"/>
      <c r="B372" s="26"/>
      <c r="C372" s="26"/>
      <c r="D372" s="108"/>
      <c r="E372" s="117"/>
      <c r="F372" s="106"/>
      <c r="G372" s="112"/>
      <c r="H372" s="107"/>
      <c r="I372" s="118"/>
      <c r="J372" s="121"/>
      <c r="K372" s="117"/>
      <c r="L372" s="121"/>
      <c r="M372" s="117"/>
    </row>
    <row r="373" spans="1:13">
      <c r="A373" s="19"/>
      <c r="B373" s="26"/>
      <c r="C373" s="26"/>
      <c r="D373" s="108"/>
      <c r="E373" s="117"/>
      <c r="F373" s="106"/>
      <c r="G373" s="112"/>
      <c r="H373" s="107"/>
      <c r="I373" s="118"/>
      <c r="J373" s="121"/>
      <c r="K373" s="117"/>
      <c r="L373" s="121"/>
      <c r="M373" s="117"/>
    </row>
    <row r="374" spans="1:13">
      <c r="A374" s="19"/>
      <c r="B374" s="26"/>
      <c r="C374" s="26"/>
      <c r="D374" s="108"/>
      <c r="E374" s="117"/>
      <c r="F374" s="106"/>
      <c r="G374" s="112"/>
      <c r="H374" s="107"/>
      <c r="I374" s="118"/>
      <c r="J374" s="121"/>
      <c r="K374" s="117"/>
      <c r="L374" s="121"/>
      <c r="M374" s="117"/>
    </row>
    <row r="375" spans="1:13">
      <c r="A375" s="19"/>
      <c r="B375" s="26"/>
      <c r="C375" s="26"/>
      <c r="D375" s="108"/>
      <c r="E375" s="117"/>
      <c r="F375" s="106"/>
      <c r="G375" s="112"/>
      <c r="H375" s="107"/>
      <c r="I375" s="118"/>
      <c r="J375" s="121"/>
      <c r="K375" s="117"/>
      <c r="L375" s="121"/>
      <c r="M375" s="117"/>
    </row>
    <row r="376" spans="1:13">
      <c r="A376" s="19"/>
      <c r="B376" s="26"/>
      <c r="C376" s="26"/>
      <c r="D376" s="108"/>
      <c r="E376" s="117"/>
      <c r="F376" s="106"/>
      <c r="G376" s="112"/>
      <c r="H376" s="107"/>
      <c r="I376" s="118"/>
      <c r="J376" s="121"/>
      <c r="K376" s="117"/>
      <c r="L376" s="121"/>
      <c r="M376" s="117"/>
    </row>
    <row r="377" spans="1:13">
      <c r="A377" s="19"/>
      <c r="B377" s="26"/>
      <c r="C377" s="26"/>
      <c r="D377" s="108"/>
      <c r="E377" s="117"/>
      <c r="F377" s="106"/>
      <c r="G377" s="112"/>
      <c r="H377" s="107"/>
      <c r="I377" s="118"/>
      <c r="J377" s="121"/>
      <c r="K377" s="117"/>
      <c r="L377" s="121"/>
      <c r="M377" s="117"/>
    </row>
    <row r="378" spans="1:13">
      <c r="A378" s="19"/>
      <c r="B378" s="26"/>
      <c r="C378" s="26"/>
      <c r="D378" s="108"/>
      <c r="E378" s="117"/>
      <c r="F378" s="106"/>
      <c r="G378" s="112"/>
      <c r="H378" s="107"/>
      <c r="I378" s="118"/>
      <c r="J378" s="121"/>
      <c r="K378" s="117"/>
      <c r="L378" s="121"/>
      <c r="M378" s="117"/>
    </row>
    <row r="379" spans="1:13">
      <c r="A379" s="19"/>
      <c r="B379" s="26"/>
      <c r="C379" s="26"/>
      <c r="D379" s="108"/>
      <c r="E379" s="117"/>
      <c r="F379" s="106"/>
      <c r="G379" s="112"/>
      <c r="H379" s="107"/>
      <c r="I379" s="118"/>
      <c r="J379" s="121"/>
      <c r="K379" s="117"/>
      <c r="L379" s="121"/>
      <c r="M379" s="117"/>
    </row>
    <row r="380" spans="1:13">
      <c r="A380" s="19"/>
      <c r="B380" s="26"/>
      <c r="C380" s="26"/>
      <c r="D380" s="108"/>
      <c r="E380" s="117"/>
      <c r="F380" s="106"/>
      <c r="G380" s="112"/>
      <c r="H380" s="107"/>
      <c r="I380" s="118"/>
      <c r="J380" s="121"/>
      <c r="K380" s="117"/>
      <c r="L380" s="121"/>
      <c r="M380" s="117"/>
    </row>
    <row r="381" spans="1:13">
      <c r="A381" s="19"/>
      <c r="B381" s="26"/>
      <c r="C381" s="26"/>
      <c r="D381" s="108"/>
      <c r="E381" s="117"/>
      <c r="F381" s="106"/>
      <c r="G381" s="112"/>
      <c r="H381" s="107"/>
      <c r="I381" s="118"/>
      <c r="J381" s="121"/>
      <c r="K381" s="117"/>
      <c r="L381" s="121"/>
      <c r="M381" s="117"/>
    </row>
    <row r="382" spans="1:13">
      <c r="A382" s="19"/>
      <c r="B382" s="26"/>
      <c r="C382" s="26"/>
      <c r="D382" s="108"/>
      <c r="E382" s="117"/>
      <c r="F382" s="106"/>
      <c r="G382" s="112"/>
      <c r="H382" s="107"/>
      <c r="I382" s="118"/>
      <c r="J382" s="121"/>
      <c r="K382" s="117"/>
      <c r="L382" s="121"/>
      <c r="M382" s="117"/>
    </row>
    <row r="383" spans="1:13">
      <c r="A383" s="19"/>
      <c r="B383" s="26"/>
      <c r="C383" s="26"/>
      <c r="D383" s="108"/>
      <c r="E383" s="117"/>
      <c r="F383" s="106"/>
      <c r="G383" s="112"/>
      <c r="H383" s="107"/>
      <c r="I383" s="118"/>
      <c r="J383" s="121"/>
      <c r="K383" s="117"/>
      <c r="L383" s="121"/>
      <c r="M383" s="117"/>
    </row>
    <row r="384" spans="1:13">
      <c r="A384" s="19"/>
      <c r="B384" s="26"/>
      <c r="C384" s="26"/>
      <c r="D384" s="108"/>
      <c r="E384" s="117"/>
      <c r="F384" s="106"/>
      <c r="G384" s="112"/>
      <c r="H384" s="107"/>
      <c r="I384" s="118"/>
      <c r="J384" s="121"/>
      <c r="K384" s="117"/>
      <c r="L384" s="121"/>
      <c r="M384" s="117"/>
    </row>
    <row r="385" spans="1:13">
      <c r="A385" s="19"/>
      <c r="B385" s="26"/>
      <c r="C385" s="26"/>
      <c r="D385" s="108"/>
      <c r="E385" s="117"/>
      <c r="F385" s="106"/>
      <c r="G385" s="112"/>
      <c r="H385" s="107"/>
      <c r="I385" s="118"/>
      <c r="J385" s="121"/>
      <c r="K385" s="117"/>
      <c r="L385" s="121"/>
      <c r="M385" s="117"/>
    </row>
    <row r="386" spans="1:13">
      <c r="A386" s="19"/>
      <c r="B386" s="26"/>
      <c r="C386" s="26"/>
      <c r="D386" s="108"/>
      <c r="E386" s="117"/>
      <c r="F386" s="106"/>
      <c r="G386" s="112"/>
      <c r="H386" s="107"/>
      <c r="I386" s="118"/>
      <c r="J386" s="121"/>
      <c r="K386" s="117"/>
      <c r="L386" s="121"/>
      <c r="M386" s="117"/>
    </row>
    <row r="387" spans="1:13">
      <c r="A387" s="19"/>
      <c r="B387" s="26"/>
      <c r="C387" s="26"/>
      <c r="D387" s="108"/>
      <c r="E387" s="117"/>
      <c r="F387" s="106"/>
      <c r="G387" s="112"/>
      <c r="H387" s="107"/>
      <c r="I387" s="118"/>
      <c r="J387" s="121"/>
      <c r="K387" s="117"/>
      <c r="L387" s="121"/>
      <c r="M387" s="117"/>
    </row>
    <row r="388" spans="1:13">
      <c r="A388" s="19"/>
      <c r="B388" s="26"/>
      <c r="C388" s="26"/>
      <c r="D388" s="108"/>
      <c r="E388" s="117"/>
      <c r="F388" s="106"/>
      <c r="G388" s="112"/>
      <c r="H388" s="107"/>
      <c r="I388" s="118"/>
      <c r="J388" s="121"/>
      <c r="K388" s="117"/>
      <c r="L388" s="121"/>
      <c r="M388" s="117"/>
    </row>
    <row r="389" spans="1:13">
      <c r="A389" s="19"/>
      <c r="B389" s="26"/>
      <c r="C389" s="26"/>
      <c r="D389" s="108"/>
      <c r="E389" s="117"/>
      <c r="F389" s="106"/>
      <c r="G389" s="112"/>
      <c r="H389" s="107"/>
      <c r="I389" s="118"/>
      <c r="J389" s="121"/>
      <c r="K389" s="117"/>
      <c r="L389" s="121"/>
      <c r="M389" s="117"/>
    </row>
    <row r="390" spans="1:13">
      <c r="A390" s="19"/>
      <c r="B390" s="26"/>
      <c r="C390" s="26"/>
      <c r="D390" s="108"/>
      <c r="E390" s="117"/>
      <c r="F390" s="106"/>
      <c r="G390" s="112"/>
      <c r="H390" s="107"/>
      <c r="I390" s="118"/>
      <c r="J390" s="121"/>
      <c r="K390" s="117"/>
      <c r="L390" s="121"/>
      <c r="M390" s="117"/>
    </row>
    <row r="391" spans="1:13">
      <c r="A391" s="19"/>
      <c r="B391" s="26"/>
      <c r="C391" s="26"/>
      <c r="D391" s="108"/>
      <c r="E391" s="117"/>
      <c r="F391" s="106"/>
      <c r="G391" s="112"/>
      <c r="H391" s="107"/>
      <c r="I391" s="118"/>
      <c r="J391" s="121"/>
      <c r="K391" s="117"/>
      <c r="L391" s="121"/>
      <c r="M391" s="117"/>
    </row>
    <row r="392" spans="1:13">
      <c r="A392" s="19"/>
      <c r="B392" s="26"/>
      <c r="C392" s="26"/>
      <c r="D392" s="108"/>
      <c r="E392" s="117"/>
      <c r="F392" s="106"/>
      <c r="G392" s="112"/>
      <c r="H392" s="107"/>
      <c r="I392" s="118"/>
      <c r="J392" s="121"/>
      <c r="K392" s="117"/>
      <c r="L392" s="121"/>
      <c r="M392" s="117"/>
    </row>
    <row r="393" spans="1:13">
      <c r="A393" s="19"/>
      <c r="B393" s="26"/>
      <c r="C393" s="26"/>
      <c r="D393" s="108"/>
      <c r="E393" s="117"/>
      <c r="F393" s="106"/>
      <c r="G393" s="112"/>
      <c r="H393" s="107"/>
      <c r="I393" s="118"/>
      <c r="J393" s="121"/>
      <c r="K393" s="117"/>
      <c r="L393" s="121"/>
      <c r="M393" s="117"/>
    </row>
    <row r="394" spans="1:13">
      <c r="A394" s="19"/>
      <c r="B394" s="26"/>
      <c r="C394" s="26"/>
      <c r="D394" s="108"/>
      <c r="E394" s="117"/>
      <c r="F394" s="106"/>
      <c r="G394" s="112"/>
      <c r="H394" s="107"/>
      <c r="I394" s="118"/>
      <c r="J394" s="121"/>
      <c r="K394" s="117"/>
      <c r="L394" s="121"/>
      <c r="M394" s="117"/>
    </row>
    <row r="395" spans="1:13">
      <c r="A395" s="19"/>
      <c r="B395" s="26"/>
      <c r="C395" s="26"/>
      <c r="D395" s="108"/>
      <c r="E395" s="117"/>
      <c r="F395" s="106"/>
      <c r="G395" s="112"/>
      <c r="H395" s="107"/>
      <c r="I395" s="118"/>
      <c r="J395" s="121"/>
      <c r="K395" s="117"/>
      <c r="L395" s="121"/>
      <c r="M395" s="117"/>
    </row>
    <row r="396" spans="1:13">
      <c r="A396" s="19"/>
      <c r="B396" s="26"/>
      <c r="C396" s="26"/>
      <c r="D396" s="108"/>
      <c r="E396" s="117"/>
      <c r="F396" s="106"/>
      <c r="G396" s="112"/>
      <c r="H396" s="107"/>
      <c r="I396" s="118"/>
      <c r="J396" s="109"/>
      <c r="K396" s="120"/>
      <c r="L396" s="109"/>
      <c r="M396" s="120"/>
    </row>
    <row r="397" spans="1:13">
      <c r="A397" s="19"/>
      <c r="B397" s="26"/>
      <c r="C397" s="26"/>
      <c r="D397" s="108"/>
      <c r="E397" s="117"/>
      <c r="F397" s="106"/>
      <c r="G397" s="112"/>
      <c r="H397" s="107"/>
      <c r="I397" s="118"/>
      <c r="J397" s="109"/>
      <c r="K397" s="120"/>
      <c r="L397" s="109"/>
      <c r="M397" s="120"/>
    </row>
    <row r="398" spans="1:13">
      <c r="A398" s="19"/>
      <c r="B398" s="26"/>
      <c r="C398" s="26"/>
      <c r="D398" s="108"/>
      <c r="E398" s="117"/>
      <c r="F398" s="106"/>
      <c r="G398" s="112"/>
      <c r="H398" s="107"/>
      <c r="I398" s="118"/>
      <c r="J398" s="109"/>
      <c r="K398" s="120"/>
      <c r="L398" s="109"/>
      <c r="M398" s="120"/>
    </row>
    <row r="399" spans="1:13">
      <c r="A399" s="19"/>
      <c r="B399" s="26"/>
      <c r="C399" s="26"/>
      <c r="D399" s="108"/>
      <c r="E399" s="117"/>
      <c r="F399" s="106"/>
      <c r="G399" s="112"/>
      <c r="H399" s="107"/>
      <c r="I399" s="118"/>
      <c r="J399" s="109"/>
      <c r="K399" s="120"/>
      <c r="L399" s="109"/>
      <c r="M399" s="120"/>
    </row>
    <row r="400" spans="1:13">
      <c r="A400" s="19"/>
      <c r="B400" s="26"/>
      <c r="C400" s="26"/>
      <c r="D400" s="108"/>
      <c r="E400" s="117"/>
      <c r="F400" s="106"/>
      <c r="G400" s="112"/>
      <c r="H400" s="107"/>
      <c r="I400" s="118"/>
      <c r="J400" s="109"/>
      <c r="K400" s="120"/>
      <c r="L400" s="109"/>
      <c r="M400" s="120"/>
    </row>
    <row r="401" spans="1:13">
      <c r="A401" s="19"/>
      <c r="B401" s="26"/>
      <c r="C401" s="26"/>
      <c r="D401" s="108"/>
      <c r="E401" s="117"/>
      <c r="F401" s="106"/>
      <c r="G401" s="112"/>
      <c r="H401" s="107"/>
      <c r="I401" s="118"/>
      <c r="J401" s="109"/>
      <c r="K401" s="120"/>
      <c r="L401" s="109"/>
      <c r="M401" s="120"/>
    </row>
    <row r="402" spans="1:13">
      <c r="A402" s="19"/>
      <c r="B402" s="26"/>
      <c r="C402" s="26"/>
      <c r="D402" s="108"/>
      <c r="E402" s="117"/>
      <c r="F402" s="106"/>
      <c r="G402" s="112"/>
      <c r="H402" s="107"/>
      <c r="I402" s="118"/>
      <c r="J402" s="109"/>
      <c r="K402" s="120"/>
      <c r="L402" s="109"/>
      <c r="M402" s="120"/>
    </row>
    <row r="403" spans="1:13">
      <c r="A403" s="19"/>
      <c r="B403" s="26"/>
      <c r="C403" s="26"/>
      <c r="D403" s="108"/>
      <c r="E403" s="117"/>
      <c r="F403" s="106"/>
      <c r="G403" s="112"/>
      <c r="H403" s="107"/>
      <c r="I403" s="118"/>
      <c r="J403" s="109"/>
      <c r="K403" s="120"/>
      <c r="L403" s="109"/>
      <c r="M403" s="120"/>
    </row>
    <row r="404" spans="1:13">
      <c r="A404" s="19"/>
      <c r="B404" s="26"/>
      <c r="C404" s="26"/>
      <c r="D404" s="108"/>
      <c r="E404" s="117"/>
      <c r="F404" s="106"/>
      <c r="G404" s="112"/>
      <c r="H404" s="107"/>
      <c r="I404" s="118"/>
      <c r="J404" s="109"/>
      <c r="K404" s="120"/>
      <c r="L404" s="109"/>
      <c r="M404" s="120"/>
    </row>
    <row r="405" spans="1:13">
      <c r="A405" s="19"/>
      <c r="B405" s="26"/>
      <c r="C405" s="26"/>
      <c r="D405" s="108"/>
      <c r="E405" s="117"/>
      <c r="F405" s="106"/>
      <c r="G405" s="112"/>
      <c r="H405" s="107"/>
      <c r="I405" s="118"/>
      <c r="J405" s="109"/>
      <c r="K405" s="120"/>
      <c r="L405" s="109"/>
      <c r="M405" s="120"/>
    </row>
    <row r="406" spans="1:13">
      <c r="A406" s="19"/>
      <c r="B406" s="26"/>
      <c r="C406" s="26"/>
      <c r="D406" s="108"/>
      <c r="E406" s="117"/>
      <c r="F406" s="106"/>
      <c r="G406" s="112"/>
      <c r="H406" s="107"/>
      <c r="I406" s="118"/>
      <c r="J406" s="109"/>
      <c r="K406" s="120"/>
      <c r="L406" s="109"/>
      <c r="M406" s="120"/>
    </row>
    <row r="407" spans="1:13">
      <c r="A407" s="19"/>
      <c r="B407" s="26"/>
      <c r="C407" s="26"/>
      <c r="D407" s="108"/>
      <c r="E407" s="117"/>
      <c r="F407" s="106"/>
      <c r="G407" s="112"/>
      <c r="H407" s="107"/>
      <c r="I407" s="118"/>
      <c r="J407" s="109"/>
      <c r="K407" s="120"/>
      <c r="L407" s="109"/>
      <c r="M407" s="120"/>
    </row>
    <row r="408" spans="1:13">
      <c r="A408" s="19"/>
      <c r="B408" s="26"/>
      <c r="C408" s="26"/>
      <c r="D408" s="108"/>
      <c r="E408" s="117"/>
      <c r="F408" s="106"/>
      <c r="G408" s="112"/>
      <c r="H408" s="107"/>
      <c r="I408" s="118"/>
      <c r="J408" s="109"/>
      <c r="K408" s="120"/>
      <c r="L408" s="109"/>
      <c r="M408" s="120"/>
    </row>
    <row r="409" spans="1:13">
      <c r="A409" s="19"/>
      <c r="B409" s="26"/>
      <c r="C409" s="26"/>
      <c r="D409" s="108"/>
      <c r="E409" s="117"/>
      <c r="F409" s="106"/>
      <c r="G409" s="112"/>
      <c r="H409" s="107"/>
      <c r="I409" s="118"/>
      <c r="J409" s="109"/>
      <c r="K409" s="120"/>
      <c r="L409" s="109"/>
      <c r="M409" s="120"/>
    </row>
    <row r="410" spans="1:13">
      <c r="A410" s="19"/>
      <c r="B410" s="26"/>
      <c r="C410" s="26"/>
      <c r="D410" s="108"/>
      <c r="E410" s="117"/>
      <c r="F410" s="106"/>
      <c r="G410" s="112"/>
      <c r="H410" s="107"/>
      <c r="I410" s="118"/>
      <c r="J410" s="109"/>
      <c r="K410" s="120"/>
      <c r="L410" s="109"/>
      <c r="M410" s="120"/>
    </row>
    <row r="411" spans="1:13">
      <c r="A411" s="19"/>
      <c r="B411" s="26"/>
      <c r="C411" s="26"/>
      <c r="D411" s="108"/>
      <c r="E411" s="117"/>
      <c r="F411" s="106"/>
      <c r="G411" s="112"/>
      <c r="H411" s="107"/>
      <c r="I411" s="118"/>
      <c r="J411" s="109"/>
      <c r="K411" s="120"/>
      <c r="L411" s="109"/>
      <c r="M411" s="120"/>
    </row>
    <row r="412" spans="1:13">
      <c r="A412" s="19"/>
      <c r="B412" s="26"/>
      <c r="C412" s="26"/>
      <c r="D412" s="108"/>
      <c r="E412" s="117"/>
      <c r="F412" s="106"/>
      <c r="G412" s="112"/>
      <c r="H412" s="107"/>
      <c r="I412" s="118"/>
      <c r="J412" s="109"/>
      <c r="K412" s="120"/>
      <c r="L412" s="109"/>
      <c r="M412" s="120"/>
    </row>
    <row r="413" spans="1:13">
      <c r="A413" s="19"/>
      <c r="B413" s="26"/>
      <c r="C413" s="26"/>
      <c r="D413" s="108"/>
      <c r="E413" s="117"/>
      <c r="F413" s="106"/>
      <c r="G413" s="112"/>
      <c r="H413" s="107"/>
      <c r="I413" s="118"/>
      <c r="J413" s="109"/>
      <c r="K413" s="120"/>
      <c r="L413" s="109"/>
      <c r="M413" s="120"/>
    </row>
    <row r="414" spans="1:13">
      <c r="A414" s="19"/>
      <c r="B414" s="26"/>
      <c r="C414" s="26"/>
      <c r="D414" s="108"/>
      <c r="E414" s="117"/>
      <c r="F414" s="106"/>
      <c r="G414" s="112"/>
      <c r="H414" s="107"/>
      <c r="I414" s="118"/>
      <c r="J414" s="109"/>
      <c r="K414" s="120"/>
      <c r="L414" s="109"/>
      <c r="M414" s="120"/>
    </row>
    <row r="415" spans="1:13">
      <c r="A415" s="19"/>
      <c r="B415" s="26"/>
      <c r="C415" s="26"/>
      <c r="D415" s="108"/>
      <c r="E415" s="117"/>
      <c r="F415" s="106"/>
      <c r="G415" s="112"/>
      <c r="H415" s="107"/>
      <c r="I415" s="118"/>
      <c r="J415" s="109"/>
      <c r="K415" s="120"/>
      <c r="L415" s="109"/>
      <c r="M415" s="120"/>
    </row>
    <row r="416" spans="1:13">
      <c r="A416" s="19"/>
      <c r="B416" s="26"/>
      <c r="C416" s="26"/>
      <c r="D416" s="108"/>
      <c r="E416" s="117"/>
      <c r="F416" s="106"/>
      <c r="G416" s="112"/>
      <c r="H416" s="107"/>
      <c r="I416" s="118"/>
      <c r="J416" s="109"/>
      <c r="K416" s="120"/>
      <c r="L416" s="109"/>
      <c r="M416" s="120"/>
    </row>
    <row r="417" spans="1:13">
      <c r="A417" s="19"/>
      <c r="B417" s="26"/>
      <c r="C417" s="26"/>
      <c r="D417" s="108"/>
      <c r="E417" s="117"/>
      <c r="F417" s="106"/>
      <c r="G417" s="112"/>
      <c r="H417" s="107"/>
      <c r="I417" s="118"/>
      <c r="J417" s="109"/>
      <c r="K417" s="120"/>
      <c r="L417" s="109"/>
      <c r="M417" s="120"/>
    </row>
    <row r="418" spans="1:13">
      <c r="A418" s="19"/>
      <c r="B418" s="26"/>
      <c r="C418" s="26"/>
      <c r="D418" s="108"/>
      <c r="E418" s="117"/>
      <c r="F418" s="106"/>
      <c r="G418" s="112"/>
      <c r="H418" s="107"/>
      <c r="I418" s="118"/>
      <c r="J418" s="109"/>
      <c r="K418" s="120"/>
      <c r="L418" s="109"/>
      <c r="M418" s="120"/>
    </row>
    <row r="419" spans="1:13">
      <c r="A419" s="19"/>
      <c r="B419" s="26"/>
      <c r="C419" s="26"/>
      <c r="D419" s="108"/>
      <c r="E419" s="117"/>
      <c r="F419" s="106"/>
      <c r="G419" s="112"/>
      <c r="H419" s="107"/>
      <c r="I419" s="118"/>
      <c r="J419" s="109"/>
      <c r="K419" s="120"/>
      <c r="L419" s="109"/>
      <c r="M419" s="120"/>
    </row>
    <row r="420" spans="1:13">
      <c r="A420" s="19"/>
      <c r="B420" s="26"/>
      <c r="C420" s="26"/>
      <c r="D420" s="108"/>
      <c r="E420" s="117"/>
      <c r="F420" s="106"/>
      <c r="G420" s="112"/>
      <c r="H420" s="107"/>
      <c r="I420" s="118"/>
      <c r="J420" s="109"/>
      <c r="K420" s="120"/>
      <c r="L420" s="109"/>
      <c r="M420" s="120"/>
    </row>
    <row r="421" spans="1:13">
      <c r="A421" s="19"/>
      <c r="B421" s="26"/>
      <c r="C421" s="26"/>
      <c r="D421" s="108"/>
      <c r="E421" s="117"/>
      <c r="F421" s="106"/>
      <c r="G421" s="112"/>
      <c r="H421" s="107"/>
      <c r="I421" s="118"/>
      <c r="J421" s="109"/>
      <c r="K421" s="120"/>
      <c r="L421" s="109"/>
      <c r="M421" s="120"/>
    </row>
    <row r="422" spans="1:13">
      <c r="A422" s="19"/>
      <c r="B422" s="26"/>
      <c r="C422" s="26"/>
      <c r="D422" s="108"/>
      <c r="E422" s="117"/>
      <c r="F422" s="106"/>
      <c r="G422" s="112"/>
      <c r="H422" s="107"/>
      <c r="I422" s="118"/>
      <c r="J422" s="109"/>
      <c r="K422" s="120"/>
      <c r="L422" s="109"/>
      <c r="M422" s="120"/>
    </row>
    <row r="423" spans="1:13">
      <c r="A423" s="19"/>
      <c r="B423" s="26"/>
      <c r="C423" s="26"/>
      <c r="D423" s="108"/>
      <c r="E423" s="117"/>
      <c r="F423" s="106"/>
      <c r="G423" s="112"/>
      <c r="H423" s="107"/>
      <c r="I423" s="118"/>
      <c r="J423" s="109"/>
      <c r="K423" s="120"/>
      <c r="L423" s="109"/>
      <c r="M423" s="120"/>
    </row>
    <row r="424" spans="1:13">
      <c r="A424" s="19"/>
      <c r="B424" s="26"/>
      <c r="C424" s="26"/>
      <c r="D424" s="108"/>
      <c r="E424" s="117"/>
      <c r="F424" s="106"/>
      <c r="G424" s="112"/>
      <c r="H424" s="107"/>
      <c r="I424" s="118"/>
      <c r="J424" s="109"/>
      <c r="K424" s="120"/>
      <c r="L424" s="109"/>
      <c r="M424" s="120"/>
    </row>
    <row r="425" spans="1:13">
      <c r="A425" s="19"/>
      <c r="B425" s="26"/>
      <c r="C425" s="26"/>
      <c r="D425" s="108"/>
      <c r="E425" s="117"/>
      <c r="F425" s="106"/>
      <c r="G425" s="112"/>
      <c r="H425" s="107"/>
      <c r="I425" s="118"/>
      <c r="J425" s="109"/>
      <c r="K425" s="120"/>
      <c r="L425" s="109"/>
      <c r="M425" s="120"/>
    </row>
    <row r="426" spans="1:13">
      <c r="A426" s="19"/>
      <c r="B426" s="26"/>
      <c r="C426" s="26"/>
      <c r="D426" s="108"/>
      <c r="E426" s="117"/>
      <c r="F426" s="106"/>
      <c r="G426" s="112"/>
      <c r="H426" s="107"/>
      <c r="I426" s="118"/>
      <c r="J426" s="109"/>
      <c r="K426" s="120"/>
      <c r="L426" s="109"/>
      <c r="M426" s="120"/>
    </row>
    <row r="427" spans="1:13">
      <c r="A427" s="19"/>
      <c r="B427" s="26"/>
      <c r="C427" s="26"/>
      <c r="D427" s="108"/>
      <c r="E427" s="117"/>
      <c r="F427" s="106"/>
      <c r="G427" s="112"/>
      <c r="H427" s="107"/>
      <c r="I427" s="118"/>
      <c r="J427" s="109"/>
      <c r="K427" s="120"/>
      <c r="L427" s="109"/>
      <c r="M427" s="120"/>
    </row>
    <row r="428" spans="1:13">
      <c r="A428" s="19"/>
      <c r="B428" s="26"/>
      <c r="C428" s="26"/>
      <c r="D428" s="108"/>
      <c r="E428" s="117"/>
      <c r="F428" s="106"/>
      <c r="G428" s="112"/>
      <c r="H428" s="107"/>
      <c r="I428" s="118"/>
      <c r="J428" s="109"/>
      <c r="K428" s="120"/>
      <c r="L428" s="109"/>
      <c r="M428" s="120"/>
    </row>
    <row r="429" spans="1:13">
      <c r="A429" s="19"/>
      <c r="B429" s="26"/>
      <c r="C429" s="26"/>
      <c r="D429" s="108"/>
      <c r="E429" s="117"/>
      <c r="F429" s="106"/>
      <c r="G429" s="112"/>
      <c r="H429" s="107"/>
      <c r="I429" s="118"/>
      <c r="J429" s="109"/>
      <c r="K429" s="120"/>
      <c r="L429" s="109"/>
      <c r="M429" s="120"/>
    </row>
    <row r="430" spans="1:13">
      <c r="A430" s="19"/>
      <c r="B430" s="26"/>
      <c r="C430" s="26"/>
      <c r="D430" s="108"/>
      <c r="E430" s="117"/>
      <c r="F430" s="106"/>
      <c r="G430" s="112"/>
      <c r="H430" s="107"/>
      <c r="I430" s="118"/>
      <c r="J430" s="109"/>
      <c r="K430" s="120"/>
      <c r="L430" s="109"/>
      <c r="M430" s="120"/>
    </row>
    <row r="431" spans="1:13">
      <c r="A431" s="19"/>
      <c r="B431" s="26"/>
      <c r="C431" s="26"/>
      <c r="D431" s="108"/>
      <c r="E431" s="117"/>
      <c r="F431" s="106"/>
      <c r="G431" s="112"/>
      <c r="H431" s="107"/>
      <c r="I431" s="118"/>
      <c r="J431" s="109"/>
      <c r="K431" s="120"/>
      <c r="L431" s="109"/>
      <c r="M431" s="120"/>
    </row>
    <row r="432" spans="1:13">
      <c r="A432" s="19"/>
      <c r="B432" s="26"/>
      <c r="C432" s="26"/>
      <c r="D432" s="108"/>
      <c r="E432" s="117"/>
      <c r="F432" s="106"/>
      <c r="G432" s="112"/>
      <c r="H432" s="107"/>
      <c r="I432" s="118"/>
      <c r="J432" s="109"/>
      <c r="K432" s="120"/>
      <c r="L432" s="109"/>
      <c r="M432" s="120"/>
    </row>
    <row r="433" spans="1:13">
      <c r="A433" s="19"/>
      <c r="B433" s="26"/>
      <c r="C433" s="26"/>
      <c r="D433" s="108"/>
      <c r="E433" s="117"/>
      <c r="F433" s="106"/>
      <c r="G433" s="112"/>
      <c r="H433" s="107"/>
      <c r="I433" s="118"/>
      <c r="J433" s="109"/>
      <c r="K433" s="120"/>
      <c r="L433" s="109"/>
      <c r="M433" s="120"/>
    </row>
    <row r="434" spans="1:13">
      <c r="A434" s="19"/>
      <c r="B434" s="26"/>
      <c r="C434" s="26"/>
      <c r="D434" s="108"/>
      <c r="E434" s="117"/>
      <c r="F434" s="106"/>
      <c r="G434" s="112"/>
      <c r="H434" s="107"/>
      <c r="I434" s="118"/>
      <c r="J434" s="109"/>
      <c r="K434" s="120"/>
      <c r="L434" s="109"/>
      <c r="M434" s="120"/>
    </row>
    <row r="435" spans="1:13">
      <c r="A435" s="19"/>
      <c r="B435" s="26"/>
      <c r="C435" s="26"/>
      <c r="D435" s="108"/>
      <c r="E435" s="117"/>
      <c r="F435" s="106"/>
      <c r="G435" s="112"/>
      <c r="H435" s="107"/>
      <c r="I435" s="118"/>
      <c r="J435" s="109"/>
      <c r="K435" s="120"/>
      <c r="L435" s="109"/>
      <c r="M435" s="120"/>
    </row>
    <row r="436" spans="1:13">
      <c r="A436" s="19"/>
      <c r="B436" s="26"/>
      <c r="C436" s="26"/>
      <c r="D436" s="108"/>
      <c r="E436" s="117"/>
      <c r="F436" s="106"/>
      <c r="G436" s="112"/>
      <c r="H436" s="107"/>
      <c r="I436" s="118"/>
      <c r="J436" s="109"/>
      <c r="K436" s="120"/>
      <c r="L436" s="109"/>
      <c r="M436" s="120"/>
    </row>
    <row r="437" spans="1:13">
      <c r="A437" s="19"/>
      <c r="B437" s="26"/>
      <c r="C437" s="26"/>
      <c r="D437" s="108"/>
      <c r="E437" s="117"/>
      <c r="F437" s="106"/>
      <c r="G437" s="112"/>
      <c r="H437" s="107"/>
      <c r="I437" s="118"/>
      <c r="J437" s="109"/>
      <c r="K437" s="120"/>
      <c r="L437" s="109"/>
      <c r="M437" s="120"/>
    </row>
    <row r="438" spans="1:13">
      <c r="A438" s="19"/>
      <c r="B438" s="26"/>
      <c r="C438" s="26"/>
      <c r="D438" s="108"/>
      <c r="E438" s="117"/>
      <c r="F438" s="106"/>
      <c r="G438" s="112"/>
      <c r="H438" s="107"/>
      <c r="I438" s="118"/>
      <c r="J438" s="109"/>
      <c r="K438" s="120"/>
      <c r="L438" s="109"/>
      <c r="M438" s="120"/>
    </row>
    <row r="439" spans="1:13">
      <c r="A439" s="19"/>
      <c r="B439" s="26"/>
      <c r="C439" s="26"/>
      <c r="D439" s="108"/>
      <c r="E439" s="117"/>
      <c r="F439" s="106"/>
      <c r="G439" s="112"/>
      <c r="H439" s="107"/>
      <c r="I439" s="118"/>
      <c r="J439" s="109"/>
      <c r="K439" s="120"/>
      <c r="L439" s="109"/>
      <c r="M439" s="120"/>
    </row>
    <row r="440" spans="1:13">
      <c r="A440" s="19"/>
      <c r="B440" s="26"/>
      <c r="C440" s="26"/>
      <c r="D440" s="108"/>
      <c r="E440" s="117"/>
      <c r="F440" s="106"/>
      <c r="G440" s="112"/>
      <c r="H440" s="107"/>
      <c r="I440" s="118"/>
      <c r="J440" s="109"/>
      <c r="K440" s="120"/>
      <c r="L440" s="109"/>
      <c r="M440" s="120"/>
    </row>
    <row r="441" spans="1:13">
      <c r="A441" s="19"/>
      <c r="B441" s="26"/>
      <c r="C441" s="26"/>
      <c r="D441" s="108"/>
      <c r="E441" s="117"/>
      <c r="F441" s="106"/>
      <c r="G441" s="112"/>
      <c r="H441" s="107"/>
      <c r="I441" s="118"/>
      <c r="J441" s="109"/>
      <c r="K441" s="120"/>
      <c r="L441" s="109"/>
      <c r="M441" s="120"/>
    </row>
    <row r="442" spans="1:13">
      <c r="A442" s="19"/>
      <c r="B442" s="26"/>
      <c r="C442" s="26"/>
      <c r="D442" s="108"/>
      <c r="E442" s="117"/>
      <c r="F442" s="106"/>
      <c r="G442" s="112"/>
      <c r="H442" s="107"/>
      <c r="I442" s="118"/>
      <c r="J442" s="109"/>
      <c r="K442" s="120"/>
      <c r="L442" s="109"/>
      <c r="M442" s="120"/>
    </row>
    <row r="443" spans="1:13">
      <c r="A443" s="19"/>
      <c r="B443" s="26"/>
      <c r="C443" s="26"/>
      <c r="D443" s="108"/>
      <c r="E443" s="117"/>
      <c r="F443" s="106"/>
      <c r="G443" s="112"/>
      <c r="H443" s="107"/>
      <c r="I443" s="118"/>
      <c r="J443" s="109"/>
      <c r="K443" s="120"/>
      <c r="L443" s="109"/>
      <c r="M443" s="120"/>
    </row>
    <row r="444" spans="1:13">
      <c r="A444" s="19"/>
      <c r="B444" s="26"/>
      <c r="C444" s="26"/>
      <c r="D444" s="108"/>
      <c r="E444" s="117"/>
      <c r="F444" s="106"/>
      <c r="G444" s="112"/>
      <c r="H444" s="107"/>
      <c r="I444" s="118"/>
      <c r="J444" s="109"/>
      <c r="K444" s="120"/>
      <c r="L444" s="109"/>
      <c r="M444" s="120"/>
    </row>
    <row r="445" spans="1:13">
      <c r="A445" s="19"/>
      <c r="B445" s="26"/>
      <c r="C445" s="26"/>
      <c r="D445" s="108"/>
      <c r="E445" s="117"/>
      <c r="F445" s="106"/>
      <c r="G445" s="112"/>
      <c r="H445" s="107"/>
      <c r="I445" s="118"/>
      <c r="J445" s="109"/>
      <c r="K445" s="120"/>
      <c r="L445" s="109"/>
      <c r="M445" s="120"/>
    </row>
    <row r="446" spans="1:13">
      <c r="A446" s="19"/>
      <c r="B446" s="26"/>
      <c r="C446" s="26"/>
      <c r="D446" s="108"/>
      <c r="E446" s="117"/>
      <c r="F446" s="106"/>
      <c r="G446" s="112"/>
      <c r="H446" s="107"/>
      <c r="I446" s="118"/>
      <c r="J446" s="109"/>
      <c r="K446" s="120"/>
      <c r="L446" s="109"/>
      <c r="M446" s="120"/>
    </row>
    <row r="447" spans="1:13">
      <c r="A447" s="19"/>
      <c r="B447" s="26"/>
      <c r="C447" s="26"/>
      <c r="D447" s="108"/>
      <c r="E447" s="117"/>
      <c r="F447" s="106"/>
      <c r="G447" s="112"/>
      <c r="H447" s="107"/>
      <c r="I447" s="118"/>
      <c r="J447" s="109"/>
      <c r="K447" s="120"/>
      <c r="L447" s="109"/>
      <c r="M447" s="120"/>
    </row>
    <row r="448" spans="1:13">
      <c r="A448" s="19"/>
      <c r="B448" s="26"/>
      <c r="C448" s="26"/>
      <c r="D448" s="108"/>
      <c r="E448" s="117"/>
      <c r="F448" s="106"/>
      <c r="G448" s="112"/>
      <c r="H448" s="107"/>
      <c r="I448" s="118"/>
      <c r="J448" s="109"/>
      <c r="K448" s="120"/>
      <c r="L448" s="109"/>
      <c r="M448" s="120"/>
    </row>
    <row r="449" spans="1:13">
      <c r="A449" s="19"/>
      <c r="B449" s="26"/>
      <c r="C449" s="26"/>
      <c r="D449" s="108"/>
      <c r="E449" s="117"/>
      <c r="F449" s="106"/>
      <c r="G449" s="112"/>
      <c r="H449" s="107"/>
      <c r="I449" s="118"/>
      <c r="J449" s="109"/>
      <c r="K449" s="120"/>
      <c r="L449" s="109"/>
      <c r="M449" s="120"/>
    </row>
    <row r="450" spans="1:13">
      <c r="A450" s="19"/>
      <c r="B450" s="26"/>
      <c r="C450" s="26"/>
      <c r="D450" s="108"/>
      <c r="E450" s="117"/>
      <c r="F450" s="106"/>
      <c r="G450" s="112"/>
      <c r="H450" s="107"/>
      <c r="I450" s="118"/>
      <c r="J450" s="109"/>
      <c r="K450" s="120"/>
      <c r="L450" s="109"/>
      <c r="M450" s="120"/>
    </row>
    <row r="451" spans="1:13">
      <c r="A451" s="19"/>
      <c r="B451" s="26"/>
      <c r="C451" s="26"/>
      <c r="D451" s="108"/>
      <c r="E451" s="117"/>
      <c r="F451" s="106"/>
      <c r="G451" s="112"/>
      <c r="H451" s="107"/>
      <c r="I451" s="118"/>
      <c r="J451" s="109"/>
      <c r="K451" s="120"/>
      <c r="L451" s="109"/>
      <c r="M451" s="120"/>
    </row>
    <row r="452" spans="1:13">
      <c r="A452" s="19"/>
      <c r="B452" s="26"/>
      <c r="C452" s="26"/>
      <c r="D452" s="108"/>
      <c r="E452" s="117"/>
      <c r="F452" s="106"/>
      <c r="G452" s="112"/>
      <c r="H452" s="107"/>
      <c r="I452" s="118"/>
      <c r="J452" s="109"/>
      <c r="K452" s="120"/>
      <c r="L452" s="109"/>
      <c r="M452" s="120"/>
    </row>
    <row r="453" spans="1:13">
      <c r="A453" s="19"/>
      <c r="B453" s="26"/>
      <c r="C453" s="26"/>
      <c r="D453" s="108"/>
      <c r="E453" s="117"/>
      <c r="F453" s="106"/>
      <c r="G453" s="112"/>
      <c r="H453" s="107"/>
      <c r="I453" s="118"/>
      <c r="J453" s="109"/>
      <c r="K453" s="120"/>
      <c r="L453" s="109"/>
      <c r="M453" s="120"/>
    </row>
    <row r="454" spans="1:13">
      <c r="A454" s="19"/>
      <c r="B454" s="26"/>
      <c r="C454" s="26"/>
      <c r="D454" s="108"/>
      <c r="E454" s="117"/>
      <c r="F454" s="106"/>
      <c r="G454" s="112"/>
      <c r="H454" s="107"/>
      <c r="I454" s="118"/>
      <c r="J454" s="109"/>
      <c r="K454" s="120"/>
      <c r="L454" s="109"/>
      <c r="M454" s="120"/>
    </row>
    <row r="455" spans="1:13">
      <c r="A455" s="19"/>
      <c r="B455" s="26"/>
      <c r="C455" s="26"/>
      <c r="D455" s="108"/>
      <c r="E455" s="117"/>
      <c r="F455" s="106"/>
      <c r="G455" s="112"/>
      <c r="H455" s="107"/>
      <c r="I455" s="118"/>
      <c r="J455" s="109"/>
      <c r="K455" s="120"/>
      <c r="L455" s="109"/>
      <c r="M455" s="120"/>
    </row>
    <row r="456" spans="1:13">
      <c r="A456" s="19"/>
      <c r="B456" s="26"/>
      <c r="C456" s="26"/>
      <c r="D456" s="108"/>
      <c r="E456" s="117"/>
      <c r="F456" s="106"/>
      <c r="G456" s="112"/>
      <c r="H456" s="107"/>
      <c r="I456" s="118"/>
      <c r="J456" s="109"/>
      <c r="K456" s="120"/>
      <c r="L456" s="109"/>
      <c r="M456" s="120"/>
    </row>
    <row r="457" spans="1:13">
      <c r="A457" s="19"/>
      <c r="B457" s="26"/>
      <c r="C457" s="26"/>
      <c r="D457" s="108"/>
      <c r="E457" s="117"/>
      <c r="F457" s="106"/>
      <c r="G457" s="112"/>
      <c r="H457" s="107"/>
      <c r="I457" s="118"/>
      <c r="J457" s="109"/>
      <c r="K457" s="120"/>
      <c r="L457" s="109"/>
      <c r="M457" s="120"/>
    </row>
    <row r="458" spans="1:13">
      <c r="A458" s="19"/>
      <c r="B458" s="26"/>
      <c r="C458" s="26"/>
      <c r="D458" s="108"/>
      <c r="E458" s="117"/>
      <c r="F458" s="106"/>
      <c r="G458" s="112"/>
      <c r="H458" s="107"/>
      <c r="I458" s="118"/>
      <c r="J458" s="109"/>
      <c r="K458" s="120"/>
      <c r="L458" s="109"/>
      <c r="M458" s="120"/>
    </row>
    <row r="459" spans="1:13">
      <c r="A459" s="19"/>
      <c r="B459" s="26"/>
      <c r="C459" s="26"/>
      <c r="D459" s="108"/>
      <c r="E459" s="117"/>
      <c r="F459" s="106"/>
      <c r="G459" s="112"/>
      <c r="H459" s="107"/>
      <c r="I459" s="118"/>
      <c r="J459" s="109"/>
      <c r="K459" s="120"/>
      <c r="L459" s="109"/>
      <c r="M459" s="120"/>
    </row>
    <row r="460" spans="1:13">
      <c r="A460" s="19"/>
      <c r="B460" s="26"/>
      <c r="C460" s="26"/>
      <c r="D460" s="108"/>
      <c r="E460" s="117"/>
      <c r="F460" s="106"/>
      <c r="G460" s="112"/>
      <c r="H460" s="107"/>
      <c r="I460" s="118"/>
      <c r="J460" s="109"/>
      <c r="K460" s="120"/>
      <c r="L460" s="109"/>
      <c r="M460" s="120"/>
    </row>
    <row r="461" spans="1:13">
      <c r="A461" s="19"/>
      <c r="B461" s="26"/>
      <c r="C461" s="26"/>
      <c r="D461" s="108"/>
      <c r="E461" s="117"/>
      <c r="F461" s="106"/>
      <c r="G461" s="112"/>
      <c r="H461" s="107"/>
      <c r="I461" s="118"/>
      <c r="J461" s="109"/>
      <c r="K461" s="120"/>
      <c r="L461" s="109"/>
      <c r="M461" s="120"/>
    </row>
    <row r="462" spans="1:13">
      <c r="A462" s="19"/>
      <c r="B462" s="26"/>
      <c r="C462" s="26"/>
      <c r="D462" s="108"/>
      <c r="E462" s="117"/>
      <c r="F462" s="106"/>
      <c r="G462" s="112"/>
      <c r="H462" s="107"/>
      <c r="I462" s="118"/>
      <c r="J462" s="109"/>
      <c r="K462" s="120"/>
      <c r="L462" s="109"/>
      <c r="M462" s="120"/>
    </row>
    <row r="463" spans="1:13">
      <c r="A463" s="19"/>
      <c r="B463" s="26"/>
      <c r="C463" s="26"/>
      <c r="D463" s="108"/>
      <c r="E463" s="117"/>
      <c r="F463" s="106"/>
      <c r="G463" s="112"/>
      <c r="H463" s="107"/>
      <c r="I463" s="118"/>
      <c r="J463" s="109"/>
      <c r="K463" s="120"/>
      <c r="L463" s="109"/>
      <c r="M463" s="120"/>
    </row>
    <row r="464" spans="1:13">
      <c r="A464" s="19"/>
      <c r="B464" s="26"/>
      <c r="C464" s="26"/>
      <c r="D464" s="108"/>
      <c r="E464" s="117"/>
      <c r="F464" s="106"/>
      <c r="G464" s="112"/>
      <c r="H464" s="107"/>
      <c r="I464" s="118"/>
      <c r="J464" s="109"/>
      <c r="K464" s="120"/>
      <c r="L464" s="109"/>
      <c r="M464" s="120"/>
    </row>
    <row r="465" spans="1:13">
      <c r="A465" s="19"/>
      <c r="B465" s="26"/>
      <c r="C465" s="26"/>
      <c r="D465" s="108"/>
      <c r="E465" s="117"/>
      <c r="F465" s="106"/>
      <c r="G465" s="112"/>
      <c r="H465" s="107"/>
      <c r="I465" s="118"/>
      <c r="J465" s="109"/>
      <c r="K465" s="120"/>
      <c r="L465" s="109"/>
      <c r="M465" s="120"/>
    </row>
    <row r="466" spans="1:13">
      <c r="A466" s="19"/>
      <c r="B466" s="26"/>
      <c r="C466" s="26"/>
      <c r="D466" s="108"/>
      <c r="E466" s="117"/>
      <c r="F466" s="106"/>
      <c r="G466" s="112"/>
      <c r="H466" s="107"/>
      <c r="I466" s="118"/>
      <c r="J466" s="109"/>
      <c r="K466" s="120"/>
      <c r="L466" s="109"/>
      <c r="M466" s="120"/>
    </row>
    <row r="467" spans="1:13">
      <c r="A467" s="19"/>
      <c r="B467" s="26"/>
      <c r="C467" s="26"/>
      <c r="D467" s="108"/>
      <c r="E467" s="117"/>
      <c r="F467" s="106"/>
      <c r="G467" s="112"/>
      <c r="H467" s="107"/>
      <c r="I467" s="118"/>
      <c r="J467" s="109"/>
      <c r="K467" s="120"/>
      <c r="L467" s="109"/>
      <c r="M467" s="120"/>
    </row>
    <row r="468" spans="1:13">
      <c r="A468" s="19"/>
      <c r="B468" s="26"/>
      <c r="C468" s="26"/>
      <c r="D468" s="108"/>
      <c r="E468" s="117"/>
      <c r="F468" s="106"/>
      <c r="G468" s="112"/>
      <c r="H468" s="107"/>
      <c r="I468" s="118"/>
      <c r="J468" s="109"/>
      <c r="K468" s="120"/>
      <c r="L468" s="109"/>
      <c r="M468" s="120"/>
    </row>
    <row r="469" spans="1:13">
      <c r="A469" s="19"/>
      <c r="B469" s="26"/>
      <c r="C469" s="26"/>
      <c r="D469" s="108"/>
      <c r="E469" s="117"/>
      <c r="F469" s="106"/>
      <c r="G469" s="112"/>
      <c r="H469" s="107"/>
      <c r="I469" s="118"/>
      <c r="J469" s="109"/>
      <c r="K469" s="120"/>
      <c r="L469" s="109"/>
      <c r="M469" s="120"/>
    </row>
    <row r="470" spans="1:13">
      <c r="A470" s="19"/>
      <c r="B470" s="26"/>
      <c r="C470" s="26"/>
      <c r="D470" s="108"/>
      <c r="E470" s="117"/>
      <c r="F470" s="106"/>
      <c r="G470" s="112"/>
      <c r="H470" s="107"/>
      <c r="I470" s="118"/>
      <c r="J470" s="109"/>
      <c r="K470" s="120"/>
      <c r="L470" s="109"/>
      <c r="M470" s="120"/>
    </row>
    <row r="471" spans="1:13">
      <c r="A471" s="19"/>
      <c r="B471" s="26"/>
      <c r="C471" s="26"/>
      <c r="D471" s="108"/>
      <c r="E471" s="117"/>
      <c r="F471" s="106"/>
      <c r="G471" s="112"/>
      <c r="H471" s="107"/>
      <c r="I471" s="118"/>
      <c r="J471" s="109"/>
      <c r="K471" s="120"/>
      <c r="L471" s="109"/>
      <c r="M471" s="120"/>
    </row>
    <row r="472" spans="1:13">
      <c r="A472" s="19"/>
      <c r="B472" s="26"/>
      <c r="C472" s="26"/>
      <c r="D472" s="108"/>
      <c r="E472" s="117"/>
      <c r="F472" s="106"/>
      <c r="G472" s="112"/>
      <c r="H472" s="107"/>
      <c r="I472" s="118"/>
      <c r="J472" s="109"/>
      <c r="K472" s="120"/>
      <c r="L472" s="109"/>
      <c r="M472" s="120"/>
    </row>
    <row r="473" spans="1:13">
      <c r="A473" s="19"/>
      <c r="B473" s="26"/>
      <c r="C473" s="26"/>
      <c r="D473" s="108"/>
      <c r="E473" s="117"/>
      <c r="F473" s="106"/>
      <c r="G473" s="112"/>
      <c r="H473" s="107"/>
      <c r="I473" s="118"/>
      <c r="J473" s="109"/>
      <c r="K473" s="120"/>
      <c r="L473" s="109"/>
      <c r="M473" s="120"/>
    </row>
    <row r="474" spans="1:13">
      <c r="A474" s="19"/>
      <c r="B474" s="26"/>
      <c r="C474" s="26"/>
      <c r="D474" s="108"/>
      <c r="E474" s="117"/>
      <c r="F474" s="106"/>
      <c r="G474" s="112"/>
      <c r="H474" s="107"/>
      <c r="I474" s="118"/>
      <c r="J474" s="109"/>
      <c r="K474" s="120"/>
      <c r="L474" s="109"/>
      <c r="M474" s="120"/>
    </row>
    <row r="475" spans="1:13">
      <c r="A475" s="19"/>
      <c r="B475" s="26"/>
      <c r="C475" s="26"/>
      <c r="D475" s="108"/>
      <c r="E475" s="117"/>
      <c r="F475" s="106"/>
      <c r="G475" s="112"/>
      <c r="H475" s="107"/>
      <c r="I475" s="118"/>
      <c r="J475" s="109"/>
      <c r="K475" s="120"/>
      <c r="L475" s="109"/>
      <c r="M475" s="120"/>
    </row>
    <row r="476" spans="1:13">
      <c r="A476" s="19"/>
      <c r="B476" s="26"/>
      <c r="C476" s="26"/>
      <c r="D476" s="108"/>
      <c r="E476" s="117"/>
      <c r="F476" s="106"/>
      <c r="G476" s="112"/>
      <c r="H476" s="107"/>
      <c r="I476" s="118"/>
      <c r="J476" s="109"/>
      <c r="K476" s="120"/>
      <c r="L476" s="109"/>
      <c r="M476" s="120"/>
    </row>
    <row r="477" spans="1:13">
      <c r="A477" s="19"/>
      <c r="B477" s="26"/>
      <c r="C477" s="26"/>
      <c r="D477" s="108"/>
      <c r="E477" s="117"/>
      <c r="F477" s="106"/>
      <c r="G477" s="112"/>
      <c r="H477" s="107"/>
      <c r="I477" s="118"/>
      <c r="J477" s="109"/>
      <c r="K477" s="120"/>
      <c r="L477" s="109"/>
      <c r="M477" s="120"/>
    </row>
    <row r="478" spans="1:13">
      <c r="A478" s="19"/>
      <c r="B478" s="26"/>
      <c r="C478" s="26"/>
      <c r="D478" s="108"/>
      <c r="E478" s="117"/>
      <c r="F478" s="106"/>
      <c r="G478" s="112"/>
      <c r="H478" s="107"/>
      <c r="I478" s="118"/>
      <c r="J478" s="109"/>
      <c r="K478" s="120"/>
      <c r="L478" s="109"/>
      <c r="M478" s="120"/>
    </row>
    <row r="479" spans="1:13">
      <c r="A479" s="19"/>
      <c r="B479" s="26"/>
      <c r="C479" s="26"/>
      <c r="D479" s="108"/>
      <c r="E479" s="117"/>
      <c r="F479" s="106"/>
      <c r="G479" s="112"/>
      <c r="H479" s="107"/>
      <c r="I479" s="118"/>
      <c r="J479" s="109"/>
      <c r="K479" s="120"/>
      <c r="L479" s="109"/>
      <c r="M479" s="120"/>
    </row>
    <row r="480" spans="1:13">
      <c r="A480" s="19"/>
      <c r="B480" s="26"/>
      <c r="C480" s="26"/>
      <c r="D480" s="108"/>
      <c r="E480" s="117"/>
      <c r="F480" s="106"/>
      <c r="G480" s="112"/>
      <c r="H480" s="107"/>
      <c r="I480" s="118"/>
      <c r="J480" s="109"/>
      <c r="K480" s="120"/>
      <c r="L480" s="109"/>
      <c r="M480" s="120"/>
    </row>
    <row r="481" spans="1:13">
      <c r="A481" s="19"/>
      <c r="B481" s="26"/>
      <c r="C481" s="26"/>
      <c r="D481" s="108"/>
      <c r="E481" s="117"/>
      <c r="F481" s="106"/>
      <c r="G481" s="112"/>
      <c r="H481" s="107"/>
      <c r="I481" s="118"/>
      <c r="J481" s="109"/>
      <c r="K481" s="120"/>
      <c r="L481" s="109"/>
      <c r="M481" s="120"/>
    </row>
    <row r="482" spans="1:13">
      <c r="A482" s="19"/>
      <c r="B482" s="26"/>
      <c r="C482" s="26"/>
      <c r="D482" s="108"/>
      <c r="E482" s="117"/>
      <c r="F482" s="106"/>
      <c r="G482" s="112"/>
      <c r="H482" s="107"/>
      <c r="I482" s="118"/>
      <c r="J482" s="109"/>
      <c r="K482" s="120"/>
      <c r="L482" s="109"/>
      <c r="M482" s="120"/>
    </row>
    <row r="483" spans="1:13">
      <c r="A483" s="19"/>
      <c r="B483" s="26"/>
      <c r="C483" s="26"/>
      <c r="D483" s="108"/>
      <c r="E483" s="117"/>
      <c r="F483" s="106"/>
      <c r="G483" s="112"/>
      <c r="H483" s="107"/>
      <c r="I483" s="118"/>
      <c r="J483" s="109"/>
      <c r="K483" s="120"/>
      <c r="L483" s="109"/>
      <c r="M483" s="120"/>
    </row>
    <row r="484" spans="1:13">
      <c r="A484" s="19"/>
      <c r="B484" s="26"/>
      <c r="C484" s="26"/>
      <c r="D484" s="108"/>
      <c r="E484" s="117"/>
      <c r="F484" s="106"/>
      <c r="G484" s="112"/>
      <c r="H484" s="107"/>
      <c r="I484" s="118"/>
      <c r="J484" s="109"/>
      <c r="K484" s="120"/>
      <c r="L484" s="109"/>
      <c r="M484" s="120"/>
    </row>
    <row r="485" spans="1:13">
      <c r="A485" s="19"/>
      <c r="B485" s="26"/>
      <c r="C485" s="26"/>
      <c r="D485" s="108"/>
      <c r="E485" s="117"/>
      <c r="F485" s="106"/>
      <c r="G485" s="112"/>
      <c r="H485" s="107"/>
      <c r="I485" s="118"/>
      <c r="J485" s="109"/>
      <c r="K485" s="120"/>
      <c r="L485" s="109"/>
      <c r="M485" s="120"/>
    </row>
    <row r="486" spans="1:13">
      <c r="A486" s="19"/>
      <c r="B486" s="26"/>
      <c r="C486" s="26"/>
      <c r="D486" s="108"/>
      <c r="E486" s="117"/>
      <c r="F486" s="106"/>
      <c r="G486" s="112"/>
      <c r="H486" s="107"/>
      <c r="I486" s="118"/>
      <c r="J486" s="109"/>
      <c r="K486" s="120"/>
      <c r="L486" s="109"/>
      <c r="M486" s="120"/>
    </row>
    <row r="487" spans="1:13">
      <c r="A487" s="19"/>
      <c r="B487" s="26"/>
      <c r="C487" s="26"/>
      <c r="D487" s="108"/>
      <c r="E487" s="117"/>
      <c r="F487" s="106"/>
      <c r="G487" s="112"/>
      <c r="H487" s="107"/>
      <c r="I487" s="118"/>
      <c r="J487" s="109"/>
      <c r="K487" s="120"/>
      <c r="L487" s="109"/>
      <c r="M487" s="120"/>
    </row>
    <row r="488" spans="1:13">
      <c r="A488" s="19"/>
      <c r="B488" s="26"/>
      <c r="C488" s="26"/>
      <c r="D488" s="108"/>
      <c r="E488" s="117"/>
      <c r="F488" s="106"/>
      <c r="G488" s="112"/>
      <c r="H488" s="107"/>
      <c r="I488" s="118"/>
      <c r="J488" s="109"/>
      <c r="K488" s="120"/>
      <c r="L488" s="109"/>
      <c r="M488" s="120"/>
    </row>
    <row r="489" spans="1:13">
      <c r="A489" s="19"/>
      <c r="B489" s="26"/>
      <c r="C489" s="26"/>
      <c r="D489" s="108"/>
      <c r="E489" s="117"/>
      <c r="F489" s="106"/>
      <c r="G489" s="112"/>
      <c r="H489" s="107"/>
      <c r="I489" s="118"/>
      <c r="J489" s="109"/>
      <c r="K489" s="120"/>
      <c r="L489" s="109"/>
      <c r="M489" s="120"/>
    </row>
    <row r="490" spans="1:13">
      <c r="A490" s="19"/>
      <c r="B490" s="26"/>
      <c r="C490" s="26"/>
      <c r="D490" s="108"/>
      <c r="E490" s="117"/>
      <c r="F490" s="106"/>
      <c r="G490" s="112"/>
      <c r="H490" s="107"/>
      <c r="I490" s="118"/>
      <c r="J490" s="109"/>
      <c r="K490" s="120"/>
      <c r="L490" s="109"/>
      <c r="M490" s="120"/>
    </row>
    <row r="491" spans="1:13">
      <c r="A491" s="19"/>
      <c r="B491" s="26"/>
      <c r="C491" s="26"/>
      <c r="D491" s="108"/>
      <c r="E491" s="117"/>
      <c r="F491" s="106"/>
      <c r="G491" s="112"/>
      <c r="H491" s="107"/>
      <c r="I491" s="118"/>
      <c r="J491" s="109"/>
      <c r="K491" s="120"/>
      <c r="L491" s="109"/>
      <c r="M491" s="120"/>
    </row>
    <row r="492" spans="1:13">
      <c r="A492" s="19"/>
      <c r="B492" s="26"/>
      <c r="C492" s="26"/>
      <c r="D492" s="108"/>
      <c r="E492" s="117"/>
      <c r="F492" s="106"/>
      <c r="G492" s="112"/>
      <c r="H492" s="107"/>
      <c r="I492" s="118"/>
      <c r="J492" s="109"/>
      <c r="K492" s="120"/>
      <c r="L492" s="109"/>
      <c r="M492" s="120"/>
    </row>
    <row r="493" spans="1:13">
      <c r="A493" s="19"/>
      <c r="B493" s="26"/>
      <c r="C493" s="26"/>
      <c r="D493" s="108"/>
      <c r="E493" s="117"/>
      <c r="F493" s="106"/>
      <c r="G493" s="112"/>
      <c r="H493" s="107"/>
      <c r="I493" s="118"/>
      <c r="J493" s="109"/>
      <c r="K493" s="120"/>
      <c r="L493" s="109"/>
      <c r="M493" s="120"/>
    </row>
    <row r="494" spans="1:13">
      <c r="A494" s="19"/>
      <c r="B494" s="26"/>
      <c r="C494" s="26"/>
      <c r="D494" s="108"/>
      <c r="E494" s="117"/>
      <c r="F494" s="106"/>
      <c r="G494" s="112"/>
      <c r="H494" s="107"/>
      <c r="I494" s="118"/>
      <c r="J494" s="109"/>
      <c r="K494" s="120"/>
      <c r="L494" s="109"/>
      <c r="M494" s="120"/>
    </row>
    <row r="495" spans="1:13">
      <c r="A495" s="19"/>
      <c r="B495" s="26"/>
      <c r="C495" s="26"/>
      <c r="D495" s="108"/>
      <c r="E495" s="117"/>
      <c r="F495" s="106"/>
      <c r="G495" s="112"/>
      <c r="H495" s="107"/>
      <c r="I495" s="118"/>
      <c r="J495" s="109"/>
      <c r="K495" s="120"/>
      <c r="L495" s="109"/>
      <c r="M495" s="120"/>
    </row>
    <row r="496" spans="1:13">
      <c r="A496" s="19"/>
      <c r="B496" s="26"/>
      <c r="C496" s="26"/>
      <c r="D496" s="108"/>
      <c r="E496" s="117"/>
      <c r="F496" s="106"/>
      <c r="G496" s="112"/>
      <c r="H496" s="107"/>
      <c r="I496" s="118"/>
      <c r="J496" s="109"/>
      <c r="K496" s="120"/>
      <c r="L496" s="109"/>
      <c r="M496" s="120"/>
    </row>
    <row r="497" spans="1:13">
      <c r="A497" s="19"/>
      <c r="B497" s="26"/>
      <c r="C497" s="26"/>
      <c r="D497" s="108"/>
      <c r="E497" s="117"/>
      <c r="F497" s="106"/>
      <c r="G497" s="112"/>
      <c r="H497" s="107"/>
      <c r="I497" s="118"/>
      <c r="J497" s="109"/>
      <c r="K497" s="120"/>
      <c r="L497" s="109"/>
      <c r="M497" s="120"/>
    </row>
    <row r="498" spans="1:13">
      <c r="A498" s="19"/>
      <c r="B498" s="26"/>
      <c r="C498" s="26"/>
      <c r="D498" s="108"/>
      <c r="E498" s="117"/>
      <c r="F498" s="106"/>
      <c r="G498" s="112"/>
      <c r="H498" s="107"/>
      <c r="I498" s="118"/>
      <c r="J498" s="109"/>
      <c r="K498" s="120"/>
      <c r="L498" s="109"/>
      <c r="M498" s="120"/>
    </row>
    <row r="499" spans="1:13">
      <c r="A499" s="19"/>
      <c r="B499" s="26"/>
      <c r="C499" s="26"/>
      <c r="D499" s="108"/>
      <c r="E499" s="117"/>
      <c r="F499" s="106"/>
      <c r="G499" s="112"/>
      <c r="H499" s="107"/>
      <c r="I499" s="118"/>
      <c r="J499" s="109"/>
      <c r="K499" s="120"/>
      <c r="L499" s="109"/>
      <c r="M499" s="120"/>
    </row>
    <row r="500" spans="1:13">
      <c r="A500" s="19"/>
      <c r="B500" s="26"/>
      <c r="C500" s="26"/>
      <c r="D500" s="108"/>
      <c r="E500" s="117"/>
      <c r="F500" s="106"/>
      <c r="G500" s="112"/>
      <c r="H500" s="107"/>
      <c r="I500" s="118"/>
      <c r="J500" s="109"/>
      <c r="K500" s="120"/>
      <c r="L500" s="109"/>
      <c r="M500" s="120"/>
    </row>
    <row r="501" spans="1:13">
      <c r="A501" s="19"/>
      <c r="B501" s="26"/>
      <c r="C501" s="26"/>
      <c r="D501" s="108"/>
      <c r="E501" s="117"/>
      <c r="F501" s="106"/>
      <c r="G501" s="112"/>
      <c r="H501" s="107"/>
      <c r="I501" s="118"/>
      <c r="J501" s="109"/>
      <c r="K501" s="120"/>
      <c r="L501" s="109"/>
      <c r="M501" s="120"/>
    </row>
    <row r="502" spans="1:13">
      <c r="A502" s="19"/>
      <c r="B502" s="26"/>
      <c r="C502" s="26"/>
      <c r="D502" s="108"/>
      <c r="E502" s="117"/>
      <c r="F502" s="106"/>
      <c r="G502" s="112"/>
      <c r="H502" s="107"/>
      <c r="I502" s="118"/>
      <c r="J502" s="109"/>
      <c r="K502" s="120"/>
      <c r="L502" s="109"/>
      <c r="M502" s="120"/>
    </row>
    <row r="503" spans="1:13">
      <c r="A503" s="19"/>
      <c r="B503" s="26"/>
      <c r="C503" s="26"/>
      <c r="D503" s="108"/>
      <c r="E503" s="117"/>
      <c r="F503" s="106"/>
      <c r="G503" s="112"/>
      <c r="H503" s="107"/>
      <c r="I503" s="118"/>
      <c r="J503" s="109"/>
      <c r="K503" s="120"/>
      <c r="L503" s="109"/>
      <c r="M503" s="120"/>
    </row>
    <row r="504" spans="1:13">
      <c r="A504" s="19"/>
      <c r="B504" s="26"/>
      <c r="C504" s="26"/>
      <c r="D504" s="108"/>
      <c r="E504" s="117"/>
      <c r="F504" s="106"/>
      <c r="G504" s="112"/>
      <c r="H504" s="107"/>
      <c r="I504" s="118"/>
      <c r="J504" s="109"/>
      <c r="K504" s="120"/>
      <c r="L504" s="109"/>
      <c r="M504" s="120"/>
    </row>
    <row r="505" spans="1:13">
      <c r="A505" s="19"/>
      <c r="B505" s="26"/>
      <c r="C505" s="26"/>
      <c r="D505" s="108"/>
      <c r="E505" s="117"/>
      <c r="F505" s="106"/>
      <c r="G505" s="112"/>
      <c r="H505" s="107"/>
      <c r="I505" s="118"/>
      <c r="J505" s="109"/>
      <c r="K505" s="120"/>
      <c r="L505" s="109"/>
      <c r="M505" s="120"/>
    </row>
    <row r="506" spans="1:13">
      <c r="A506" s="19"/>
      <c r="B506" s="26"/>
      <c r="C506" s="26"/>
      <c r="D506" s="108"/>
      <c r="E506" s="117"/>
      <c r="F506" s="106"/>
      <c r="G506" s="112"/>
      <c r="H506" s="107"/>
      <c r="I506" s="118"/>
      <c r="J506" s="109"/>
      <c r="K506" s="120"/>
      <c r="L506" s="109"/>
      <c r="M506" s="120"/>
    </row>
    <row r="507" spans="1:13">
      <c r="A507" s="19"/>
      <c r="B507" s="26"/>
      <c r="C507" s="26"/>
      <c r="D507" s="108"/>
      <c r="E507" s="117"/>
      <c r="F507" s="106"/>
      <c r="G507" s="112"/>
      <c r="H507" s="107"/>
      <c r="I507" s="118"/>
      <c r="J507" s="109"/>
      <c r="K507" s="120"/>
      <c r="L507" s="109"/>
      <c r="M507" s="120"/>
    </row>
    <row r="508" spans="1:13">
      <c r="A508" s="19"/>
      <c r="B508" s="26"/>
      <c r="C508" s="26"/>
      <c r="D508" s="108"/>
      <c r="E508" s="117"/>
      <c r="F508" s="106"/>
      <c r="G508" s="112"/>
      <c r="H508" s="107"/>
      <c r="I508" s="118"/>
      <c r="J508" s="109"/>
      <c r="K508" s="120"/>
      <c r="L508" s="109"/>
      <c r="M508" s="120"/>
    </row>
    <row r="509" spans="1:13">
      <c r="A509" s="19"/>
      <c r="B509" s="26"/>
      <c r="C509" s="26"/>
      <c r="D509" s="108"/>
      <c r="E509" s="117"/>
      <c r="F509" s="106"/>
      <c r="G509" s="112"/>
      <c r="H509" s="107"/>
      <c r="I509" s="118"/>
      <c r="J509" s="109"/>
      <c r="K509" s="120"/>
      <c r="L509" s="109"/>
      <c r="M509" s="120"/>
    </row>
    <row r="510" spans="1:13">
      <c r="A510" s="19"/>
      <c r="B510" s="26"/>
      <c r="C510" s="26"/>
      <c r="D510" s="108"/>
      <c r="E510" s="117"/>
      <c r="F510" s="106"/>
      <c r="G510" s="112"/>
      <c r="H510" s="107"/>
      <c r="I510" s="118"/>
      <c r="J510" s="109"/>
      <c r="K510" s="120"/>
      <c r="L510" s="109"/>
      <c r="M510" s="120"/>
    </row>
    <row r="511" spans="1:13">
      <c r="A511" s="19"/>
      <c r="B511" s="26"/>
      <c r="C511" s="26"/>
      <c r="D511" s="108"/>
      <c r="E511" s="117"/>
      <c r="F511" s="106"/>
      <c r="G511" s="112"/>
      <c r="H511" s="107"/>
      <c r="I511" s="118"/>
      <c r="J511" s="109"/>
      <c r="K511" s="120"/>
      <c r="L511" s="109"/>
      <c r="M511" s="120"/>
    </row>
    <row r="512" spans="1:13">
      <c r="A512" s="19"/>
      <c r="B512" s="26"/>
      <c r="C512" s="26"/>
      <c r="D512" s="108"/>
      <c r="E512" s="117"/>
      <c r="F512" s="106"/>
      <c r="G512" s="112"/>
      <c r="H512" s="107"/>
      <c r="I512" s="118"/>
      <c r="J512" s="109"/>
      <c r="K512" s="120"/>
      <c r="L512" s="109"/>
      <c r="M512" s="120"/>
    </row>
    <row r="513" spans="1:13">
      <c r="A513" s="19"/>
      <c r="B513" s="26"/>
      <c r="C513" s="26"/>
      <c r="D513" s="108"/>
      <c r="E513" s="117"/>
      <c r="F513" s="106"/>
      <c r="G513" s="112"/>
      <c r="H513" s="107"/>
      <c r="I513" s="118"/>
      <c r="J513" s="109"/>
      <c r="K513" s="120"/>
      <c r="L513" s="109"/>
      <c r="M513" s="120"/>
    </row>
    <row r="514" spans="1:13">
      <c r="A514" s="19"/>
      <c r="B514" s="26"/>
      <c r="C514" s="26"/>
      <c r="D514" s="108"/>
      <c r="E514" s="117"/>
      <c r="F514" s="106"/>
      <c r="G514" s="112"/>
      <c r="H514" s="107"/>
      <c r="I514" s="118"/>
      <c r="J514" s="109"/>
      <c r="K514" s="120"/>
      <c r="L514" s="109"/>
      <c r="M514" s="120"/>
    </row>
    <row r="515" spans="1:13">
      <c r="A515" s="19"/>
      <c r="B515" s="26"/>
      <c r="C515" s="26"/>
      <c r="D515" s="108"/>
      <c r="E515" s="117"/>
      <c r="F515" s="106"/>
      <c r="G515" s="112"/>
      <c r="H515" s="107"/>
      <c r="I515" s="118"/>
      <c r="J515" s="109"/>
      <c r="K515" s="120"/>
      <c r="L515" s="109"/>
      <c r="M515" s="120"/>
    </row>
    <row r="516" spans="1:13">
      <c r="A516" s="19"/>
      <c r="B516" s="26"/>
      <c r="C516" s="26"/>
      <c r="D516" s="108"/>
      <c r="E516" s="117"/>
      <c r="F516" s="106"/>
      <c r="G516" s="112"/>
      <c r="H516" s="107"/>
      <c r="I516" s="118"/>
      <c r="J516" s="109"/>
      <c r="K516" s="120"/>
      <c r="L516" s="109"/>
      <c r="M516" s="120"/>
    </row>
    <row r="517" spans="1:13">
      <c r="A517" s="19"/>
      <c r="B517" s="26"/>
      <c r="C517" s="26"/>
      <c r="D517" s="108"/>
      <c r="E517" s="117"/>
      <c r="F517" s="106"/>
      <c r="G517" s="112"/>
      <c r="H517" s="107"/>
      <c r="I517" s="118"/>
      <c r="J517" s="109"/>
      <c r="K517" s="120"/>
      <c r="L517" s="109"/>
      <c r="M517" s="120"/>
    </row>
    <row r="518" spans="1:13">
      <c r="A518" s="19"/>
      <c r="B518" s="26"/>
      <c r="C518" s="26"/>
      <c r="D518" s="108"/>
      <c r="E518" s="117"/>
      <c r="F518" s="106"/>
      <c r="G518" s="112"/>
      <c r="H518" s="107"/>
      <c r="I518" s="118"/>
      <c r="J518" s="109"/>
      <c r="K518" s="120"/>
      <c r="L518" s="109"/>
      <c r="M518" s="120"/>
    </row>
    <row r="519" spans="1:13">
      <c r="A519" s="19"/>
      <c r="B519" s="26"/>
      <c r="C519" s="26"/>
      <c r="D519" s="108"/>
      <c r="E519" s="117"/>
      <c r="F519" s="106"/>
      <c r="G519" s="112"/>
      <c r="H519" s="107"/>
      <c r="I519" s="118"/>
      <c r="J519" s="109"/>
      <c r="K519" s="120"/>
      <c r="L519" s="109"/>
      <c r="M519" s="120"/>
    </row>
    <row r="520" spans="1:13">
      <c r="A520" s="19"/>
      <c r="B520" s="26"/>
      <c r="C520" s="26"/>
      <c r="D520" s="108"/>
      <c r="E520" s="117"/>
      <c r="F520" s="106"/>
      <c r="G520" s="112"/>
      <c r="H520" s="107"/>
      <c r="I520" s="118"/>
      <c r="J520" s="109"/>
      <c r="K520" s="120"/>
      <c r="L520" s="109"/>
      <c r="M520" s="120"/>
    </row>
    <row r="521" spans="1:13">
      <c r="A521" s="19"/>
      <c r="B521" s="26"/>
      <c r="C521" s="26"/>
      <c r="D521" s="108"/>
      <c r="E521" s="117"/>
      <c r="F521" s="106"/>
      <c r="G521" s="112"/>
      <c r="H521" s="107"/>
      <c r="I521" s="118"/>
      <c r="J521" s="109"/>
      <c r="K521" s="120"/>
      <c r="L521" s="109"/>
      <c r="M521" s="120"/>
    </row>
    <row r="522" spans="1:13">
      <c r="A522" s="19"/>
      <c r="B522" s="26"/>
      <c r="C522" s="26"/>
      <c r="D522" s="108"/>
      <c r="E522" s="117"/>
      <c r="F522" s="106"/>
      <c r="G522" s="112"/>
      <c r="H522" s="107"/>
      <c r="I522" s="118"/>
      <c r="J522" s="109"/>
      <c r="K522" s="120"/>
      <c r="L522" s="109"/>
      <c r="M522" s="120"/>
    </row>
    <row r="523" spans="1:13">
      <c r="A523" s="19"/>
      <c r="B523" s="26"/>
      <c r="C523" s="26"/>
      <c r="D523" s="108"/>
      <c r="E523" s="117"/>
      <c r="F523" s="106"/>
      <c r="G523" s="112"/>
      <c r="H523" s="107"/>
      <c r="I523" s="118"/>
      <c r="J523" s="109"/>
      <c r="K523" s="120"/>
      <c r="L523" s="109"/>
      <c r="M523" s="120"/>
    </row>
    <row r="524" spans="1:13">
      <c r="A524" s="19"/>
      <c r="B524" s="26"/>
      <c r="C524" s="26"/>
      <c r="D524" s="108"/>
      <c r="E524" s="117"/>
      <c r="F524" s="106"/>
      <c r="G524" s="112"/>
      <c r="H524" s="107"/>
      <c r="I524" s="118"/>
      <c r="J524" s="109"/>
      <c r="K524" s="120"/>
      <c r="L524" s="109"/>
      <c r="M524" s="120"/>
    </row>
    <row r="525" spans="1:13">
      <c r="A525" s="19"/>
      <c r="B525" s="26"/>
      <c r="C525" s="26"/>
      <c r="D525" s="108"/>
      <c r="E525" s="117"/>
      <c r="F525" s="106"/>
      <c r="G525" s="112"/>
      <c r="H525" s="107"/>
      <c r="I525" s="118"/>
      <c r="J525" s="109"/>
      <c r="K525" s="120"/>
      <c r="L525" s="109"/>
      <c r="M525" s="120"/>
    </row>
    <row r="526" spans="1:13">
      <c r="A526" s="19"/>
      <c r="B526" s="26"/>
      <c r="C526" s="26"/>
      <c r="D526" s="108"/>
      <c r="E526" s="117"/>
      <c r="F526" s="106"/>
      <c r="G526" s="112"/>
      <c r="H526" s="107"/>
      <c r="I526" s="118"/>
      <c r="J526" s="109"/>
      <c r="K526" s="120"/>
      <c r="L526" s="109"/>
      <c r="M526" s="120"/>
    </row>
    <row r="527" spans="1:13">
      <c r="A527" s="19"/>
      <c r="B527" s="26"/>
      <c r="C527" s="26"/>
      <c r="D527" s="108"/>
      <c r="E527" s="117"/>
      <c r="F527" s="106"/>
      <c r="G527" s="112"/>
      <c r="H527" s="107"/>
      <c r="I527" s="118"/>
      <c r="J527" s="109"/>
      <c r="K527" s="120"/>
      <c r="L527" s="109"/>
      <c r="M527" s="120"/>
    </row>
    <row r="528" spans="1:13">
      <c r="A528" s="19"/>
      <c r="B528" s="26"/>
      <c r="C528" s="26"/>
      <c r="D528" s="108"/>
      <c r="E528" s="117"/>
      <c r="F528" s="106"/>
      <c r="G528" s="112"/>
      <c r="H528" s="107"/>
      <c r="I528" s="118"/>
      <c r="J528" s="109"/>
      <c r="K528" s="120"/>
      <c r="L528" s="109"/>
      <c r="M528" s="120"/>
    </row>
    <row r="529" spans="1:13">
      <c r="A529" s="19"/>
      <c r="B529" s="26"/>
      <c r="C529" s="26"/>
      <c r="D529" s="108"/>
      <c r="E529" s="117"/>
      <c r="F529" s="106"/>
      <c r="G529" s="112"/>
      <c r="H529" s="107"/>
      <c r="I529" s="118"/>
      <c r="J529" s="109"/>
      <c r="K529" s="120"/>
      <c r="L529" s="109"/>
      <c r="M529" s="120"/>
    </row>
    <row r="530" spans="1:13">
      <c r="A530" s="19"/>
      <c r="B530" s="26"/>
      <c r="C530" s="26"/>
      <c r="D530" s="108"/>
      <c r="E530" s="117"/>
      <c r="F530" s="106"/>
      <c r="G530" s="112"/>
      <c r="H530" s="107"/>
      <c r="I530" s="118"/>
      <c r="J530" s="109"/>
      <c r="K530" s="120"/>
      <c r="L530" s="109"/>
      <c r="M530" s="120"/>
    </row>
    <row r="531" spans="1:13">
      <c r="A531" s="19"/>
      <c r="B531" s="26"/>
      <c r="C531" s="26"/>
      <c r="D531" s="108"/>
      <c r="E531" s="117"/>
      <c r="F531" s="106"/>
      <c r="G531" s="112"/>
      <c r="H531" s="107"/>
      <c r="I531" s="118"/>
      <c r="J531" s="109"/>
      <c r="K531" s="120"/>
      <c r="L531" s="109"/>
      <c r="M531" s="120"/>
    </row>
    <row r="532" spans="1:13">
      <c r="A532" s="19"/>
      <c r="B532" s="26"/>
      <c r="C532" s="26"/>
      <c r="D532" s="108"/>
      <c r="E532" s="117"/>
      <c r="F532" s="106"/>
      <c r="G532" s="112"/>
      <c r="H532" s="107"/>
      <c r="I532" s="118"/>
      <c r="J532" s="109"/>
      <c r="K532" s="120"/>
      <c r="L532" s="109"/>
      <c r="M532" s="120"/>
    </row>
    <row r="533" spans="1:13">
      <c r="A533" s="19"/>
      <c r="B533" s="26"/>
      <c r="C533" s="26"/>
      <c r="D533" s="108"/>
      <c r="E533" s="117"/>
      <c r="F533" s="106"/>
      <c r="G533" s="112"/>
      <c r="H533" s="107"/>
      <c r="I533" s="118"/>
      <c r="J533" s="109"/>
      <c r="K533" s="120"/>
      <c r="L533" s="109"/>
      <c r="M533" s="120"/>
    </row>
    <row r="534" spans="1:13">
      <c r="A534" s="19"/>
      <c r="B534" s="26"/>
      <c r="C534" s="26"/>
      <c r="D534" s="108"/>
      <c r="E534" s="117"/>
      <c r="F534" s="106"/>
      <c r="G534" s="112"/>
      <c r="H534" s="107"/>
      <c r="I534" s="118"/>
      <c r="J534" s="109"/>
      <c r="K534" s="120"/>
      <c r="L534" s="109"/>
      <c r="M534" s="120"/>
    </row>
    <row r="535" spans="1:13">
      <c r="A535" s="19"/>
      <c r="B535" s="26"/>
      <c r="C535" s="26"/>
      <c r="D535" s="108"/>
      <c r="E535" s="117"/>
      <c r="F535" s="106"/>
      <c r="G535" s="112"/>
      <c r="H535" s="107"/>
      <c r="I535" s="118"/>
      <c r="J535" s="109"/>
      <c r="K535" s="120"/>
      <c r="L535" s="109"/>
      <c r="M535" s="120"/>
    </row>
    <row r="536" spans="1:13">
      <c r="A536" s="19"/>
      <c r="B536" s="26"/>
      <c r="C536" s="26"/>
      <c r="D536" s="108"/>
      <c r="E536" s="117"/>
      <c r="F536" s="106"/>
      <c r="G536" s="112"/>
      <c r="H536" s="107"/>
      <c r="I536" s="118"/>
      <c r="J536" s="109"/>
      <c r="K536" s="120"/>
      <c r="L536" s="109"/>
      <c r="M536" s="120"/>
    </row>
    <row r="537" spans="1:13">
      <c r="A537" s="19"/>
      <c r="B537" s="26"/>
      <c r="C537" s="26"/>
      <c r="D537" s="108"/>
      <c r="E537" s="117"/>
      <c r="F537" s="106"/>
      <c r="G537" s="112"/>
      <c r="H537" s="107"/>
      <c r="I537" s="118"/>
      <c r="J537" s="109"/>
      <c r="K537" s="120"/>
      <c r="L537" s="109"/>
      <c r="M537" s="120"/>
    </row>
    <row r="538" spans="1:13">
      <c r="A538" s="19"/>
      <c r="B538" s="26"/>
      <c r="C538" s="26"/>
      <c r="D538" s="108"/>
      <c r="E538" s="117"/>
      <c r="F538" s="106"/>
      <c r="G538" s="112"/>
      <c r="H538" s="107"/>
      <c r="I538" s="118"/>
      <c r="J538" s="109"/>
      <c r="K538" s="120"/>
      <c r="L538" s="109"/>
      <c r="M538" s="120"/>
    </row>
    <row r="539" spans="1:13">
      <c r="A539" s="19"/>
      <c r="B539" s="26"/>
      <c r="C539" s="26"/>
      <c r="D539" s="108"/>
      <c r="E539" s="117"/>
      <c r="F539" s="106"/>
      <c r="G539" s="112"/>
      <c r="H539" s="107"/>
      <c r="I539" s="118"/>
      <c r="J539" s="109"/>
      <c r="K539" s="120"/>
      <c r="L539" s="109"/>
      <c r="M539" s="120"/>
    </row>
    <row r="540" spans="1:13">
      <c r="A540" s="19"/>
      <c r="B540" s="26"/>
      <c r="C540" s="26"/>
      <c r="D540" s="108"/>
      <c r="E540" s="117"/>
      <c r="F540" s="106"/>
      <c r="G540" s="112"/>
      <c r="H540" s="107"/>
      <c r="I540" s="118"/>
      <c r="J540" s="109"/>
      <c r="K540" s="120"/>
      <c r="L540" s="109"/>
      <c r="M540" s="120"/>
    </row>
    <row r="541" spans="1:13">
      <c r="A541" s="19"/>
      <c r="B541" s="26"/>
      <c r="C541" s="26"/>
      <c r="D541" s="108"/>
      <c r="E541" s="117"/>
      <c r="F541" s="106"/>
      <c r="G541" s="112"/>
      <c r="H541" s="107"/>
      <c r="I541" s="118"/>
      <c r="J541" s="109"/>
      <c r="K541" s="120"/>
      <c r="L541" s="109"/>
      <c r="M541" s="120"/>
    </row>
    <row r="542" spans="1:13">
      <c r="A542" s="19"/>
      <c r="B542" s="26"/>
      <c r="C542" s="26"/>
      <c r="D542" s="108"/>
      <c r="E542" s="117"/>
      <c r="F542" s="106"/>
      <c r="G542" s="112"/>
      <c r="H542" s="107"/>
      <c r="I542" s="118"/>
      <c r="J542" s="109"/>
      <c r="K542" s="120"/>
      <c r="L542" s="109"/>
      <c r="M542" s="120"/>
    </row>
    <row r="543" spans="1:13">
      <c r="A543" s="19"/>
      <c r="B543" s="26"/>
      <c r="C543" s="26"/>
      <c r="D543" s="108"/>
      <c r="E543" s="117"/>
      <c r="F543" s="106"/>
      <c r="G543" s="112"/>
      <c r="H543" s="107"/>
      <c r="I543" s="118"/>
      <c r="J543" s="109"/>
      <c r="K543" s="120"/>
      <c r="L543" s="109"/>
      <c r="M543" s="120"/>
    </row>
    <row r="544" spans="1:13">
      <c r="A544" s="19"/>
      <c r="B544" s="26"/>
      <c r="C544" s="26"/>
      <c r="D544" s="108"/>
      <c r="E544" s="117"/>
      <c r="F544" s="106"/>
      <c r="G544" s="112"/>
      <c r="H544" s="107"/>
      <c r="I544" s="118"/>
      <c r="J544" s="109"/>
      <c r="K544" s="120"/>
      <c r="L544" s="109"/>
      <c r="M544" s="120"/>
    </row>
    <row r="545" spans="1:13">
      <c r="A545" s="19"/>
      <c r="B545" s="26"/>
      <c r="C545" s="26"/>
      <c r="D545" s="108"/>
      <c r="E545" s="117"/>
      <c r="F545" s="106"/>
      <c r="G545" s="112"/>
      <c r="H545" s="107"/>
      <c r="I545" s="118"/>
      <c r="J545" s="109"/>
      <c r="K545" s="120"/>
      <c r="L545" s="109"/>
      <c r="M545" s="120"/>
    </row>
    <row r="546" spans="1:13">
      <c r="A546" s="19"/>
      <c r="B546" s="26"/>
      <c r="C546" s="26"/>
      <c r="D546" s="108"/>
      <c r="E546" s="117"/>
      <c r="F546" s="106"/>
      <c r="G546" s="112"/>
      <c r="H546" s="107"/>
      <c r="I546" s="118"/>
      <c r="J546" s="109"/>
      <c r="K546" s="120"/>
      <c r="L546" s="109"/>
      <c r="M546" s="120"/>
    </row>
    <row r="547" spans="1:13">
      <c r="A547" s="19"/>
      <c r="B547" s="26"/>
      <c r="C547" s="26"/>
      <c r="D547" s="108"/>
      <c r="E547" s="117"/>
      <c r="F547" s="106"/>
      <c r="G547" s="112"/>
      <c r="H547" s="107"/>
      <c r="I547" s="118"/>
      <c r="J547" s="109"/>
      <c r="K547" s="120"/>
      <c r="L547" s="109"/>
      <c r="M547" s="120"/>
    </row>
    <row r="548" spans="1:13">
      <c r="A548" s="19"/>
      <c r="B548" s="26"/>
      <c r="C548" s="26"/>
      <c r="D548" s="108"/>
      <c r="E548" s="117"/>
      <c r="F548" s="106"/>
      <c r="G548" s="112"/>
      <c r="H548" s="107"/>
      <c r="I548" s="118"/>
      <c r="J548" s="109"/>
      <c r="K548" s="120"/>
      <c r="L548" s="109"/>
      <c r="M548" s="120"/>
    </row>
    <row r="549" spans="1:13">
      <c r="A549" s="19"/>
      <c r="B549" s="26"/>
      <c r="C549" s="26"/>
      <c r="D549" s="108"/>
      <c r="E549" s="117"/>
      <c r="F549" s="106"/>
      <c r="G549" s="112"/>
      <c r="H549" s="107"/>
      <c r="I549" s="118"/>
      <c r="J549" s="109"/>
      <c r="K549" s="120"/>
      <c r="L549" s="109"/>
      <c r="M549" s="120"/>
    </row>
    <row r="550" spans="1:13">
      <c r="A550" s="19"/>
      <c r="B550" s="26"/>
      <c r="C550" s="26"/>
      <c r="D550" s="108"/>
      <c r="E550" s="117"/>
      <c r="F550" s="106"/>
      <c r="G550" s="112"/>
      <c r="H550" s="107"/>
      <c r="I550" s="118"/>
      <c r="J550" s="109"/>
      <c r="K550" s="120"/>
      <c r="L550" s="109"/>
      <c r="M550" s="120"/>
    </row>
    <row r="551" spans="1:13">
      <c r="A551" s="19"/>
      <c r="B551" s="26"/>
      <c r="C551" s="26"/>
      <c r="D551" s="108"/>
      <c r="E551" s="117"/>
      <c r="F551" s="106"/>
      <c r="G551" s="112"/>
      <c r="H551" s="107"/>
      <c r="I551" s="118"/>
      <c r="J551" s="109"/>
      <c r="K551" s="120"/>
      <c r="L551" s="109"/>
      <c r="M551" s="120"/>
    </row>
    <row r="552" spans="1:13">
      <c r="A552" s="19"/>
      <c r="B552" s="26"/>
      <c r="C552" s="26"/>
      <c r="D552" s="108"/>
      <c r="E552" s="117"/>
      <c r="F552" s="106"/>
      <c r="G552" s="112"/>
      <c r="H552" s="107"/>
      <c r="I552" s="118"/>
      <c r="J552" s="109"/>
      <c r="K552" s="120"/>
      <c r="L552" s="109"/>
      <c r="M552" s="120"/>
    </row>
    <row r="553" spans="1:13">
      <c r="A553" s="19"/>
      <c r="B553" s="26"/>
      <c r="C553" s="26"/>
      <c r="D553" s="108"/>
      <c r="E553" s="117"/>
      <c r="F553" s="106"/>
      <c r="G553" s="112"/>
      <c r="H553" s="107"/>
      <c r="I553" s="118"/>
      <c r="J553" s="109"/>
      <c r="K553" s="120"/>
      <c r="L553" s="109"/>
      <c r="M553" s="120"/>
    </row>
    <row r="554" spans="1:13">
      <c r="A554" s="19"/>
      <c r="B554" s="26"/>
      <c r="C554" s="26"/>
      <c r="D554" s="108"/>
      <c r="E554" s="117"/>
      <c r="F554" s="106"/>
      <c r="G554" s="112"/>
      <c r="H554" s="107"/>
      <c r="I554" s="118"/>
      <c r="J554" s="109"/>
      <c r="K554" s="120"/>
      <c r="L554" s="109"/>
      <c r="M554" s="120"/>
    </row>
    <row r="555" spans="1:13">
      <c r="A555" s="19"/>
      <c r="B555" s="26"/>
      <c r="C555" s="26"/>
      <c r="D555" s="108"/>
      <c r="E555" s="117"/>
      <c r="F555" s="106"/>
      <c r="G555" s="112"/>
      <c r="H555" s="107"/>
      <c r="I555" s="118"/>
      <c r="J555" s="109"/>
      <c r="K555" s="120"/>
      <c r="L555" s="109"/>
      <c r="M555" s="120"/>
    </row>
    <row r="556" spans="1:13">
      <c r="A556" s="19"/>
      <c r="B556" s="26"/>
      <c r="C556" s="26"/>
      <c r="D556" s="108"/>
      <c r="E556" s="117"/>
      <c r="F556" s="106"/>
      <c r="G556" s="112"/>
      <c r="H556" s="107"/>
      <c r="I556" s="118"/>
      <c r="J556" s="109"/>
      <c r="K556" s="120"/>
      <c r="L556" s="109"/>
      <c r="M556" s="120"/>
    </row>
    <row r="557" spans="1:13">
      <c r="A557" s="19"/>
      <c r="B557" s="26"/>
      <c r="C557" s="26"/>
      <c r="D557" s="108"/>
      <c r="E557" s="117"/>
      <c r="F557" s="106"/>
      <c r="G557" s="112"/>
      <c r="H557" s="107"/>
      <c r="I557" s="118"/>
      <c r="J557" s="109"/>
      <c r="K557" s="120"/>
      <c r="L557" s="109"/>
      <c r="M557" s="120"/>
    </row>
    <row r="558" spans="1:13">
      <c r="A558" s="19"/>
      <c r="B558" s="26"/>
      <c r="C558" s="26"/>
      <c r="D558" s="108"/>
      <c r="E558" s="117"/>
      <c r="F558" s="106"/>
      <c r="G558" s="112"/>
      <c r="H558" s="107"/>
      <c r="I558" s="118"/>
      <c r="J558" s="109"/>
      <c r="K558" s="120"/>
      <c r="L558" s="109"/>
      <c r="M558" s="120"/>
    </row>
    <row r="559" spans="1:13">
      <c r="A559" s="19"/>
      <c r="B559" s="26"/>
      <c r="C559" s="26"/>
      <c r="D559" s="108"/>
      <c r="E559" s="117"/>
      <c r="F559" s="106"/>
      <c r="G559" s="112"/>
      <c r="H559" s="107"/>
      <c r="I559" s="118"/>
      <c r="J559" s="109"/>
      <c r="K559" s="120"/>
      <c r="L559" s="109"/>
      <c r="M559" s="120"/>
    </row>
    <row r="560" spans="1:13">
      <c r="A560" s="19"/>
      <c r="B560" s="26"/>
      <c r="C560" s="26"/>
      <c r="D560" s="108"/>
      <c r="E560" s="117"/>
      <c r="F560" s="106"/>
      <c r="G560" s="112"/>
      <c r="H560" s="107"/>
      <c r="I560" s="118"/>
      <c r="J560" s="109"/>
      <c r="K560" s="120"/>
      <c r="L560" s="109"/>
      <c r="M560" s="120"/>
    </row>
    <row r="561" spans="1:13">
      <c r="A561" s="19"/>
      <c r="B561" s="26"/>
      <c r="C561" s="26"/>
      <c r="D561" s="108"/>
      <c r="E561" s="117"/>
      <c r="F561" s="106"/>
      <c r="G561" s="112"/>
      <c r="H561" s="107"/>
      <c r="I561" s="118"/>
      <c r="J561" s="109"/>
      <c r="K561" s="120"/>
      <c r="L561" s="109"/>
      <c r="M561" s="120"/>
    </row>
    <row r="562" spans="1:13">
      <c r="A562" s="19"/>
      <c r="B562" s="26"/>
      <c r="C562" s="26"/>
      <c r="D562" s="108"/>
      <c r="E562" s="117"/>
      <c r="F562" s="106"/>
      <c r="G562" s="112"/>
      <c r="H562" s="107"/>
      <c r="I562" s="118"/>
      <c r="J562" s="109"/>
      <c r="K562" s="120"/>
      <c r="L562" s="109"/>
      <c r="M562" s="120"/>
    </row>
    <row r="563" spans="1:13">
      <c r="A563" s="19"/>
      <c r="B563" s="26"/>
      <c r="C563" s="26"/>
      <c r="D563" s="108"/>
      <c r="E563" s="117"/>
      <c r="F563" s="106"/>
      <c r="G563" s="112"/>
      <c r="H563" s="107"/>
      <c r="I563" s="118"/>
      <c r="J563" s="109"/>
      <c r="K563" s="120"/>
      <c r="L563" s="109"/>
      <c r="M563" s="120"/>
    </row>
    <row r="564" spans="1:13">
      <c r="A564" s="19"/>
      <c r="B564" s="26"/>
      <c r="C564" s="26"/>
      <c r="D564" s="108"/>
      <c r="E564" s="117"/>
      <c r="F564" s="106"/>
      <c r="G564" s="112"/>
      <c r="H564" s="107"/>
      <c r="I564" s="118"/>
      <c r="J564" s="109"/>
      <c r="K564" s="120"/>
      <c r="L564" s="109"/>
      <c r="M564" s="120"/>
    </row>
    <row r="565" spans="1:13">
      <c r="A565" s="19"/>
      <c r="B565" s="26"/>
      <c r="C565" s="26"/>
      <c r="D565" s="108"/>
      <c r="E565" s="117"/>
      <c r="F565" s="106"/>
      <c r="G565" s="112"/>
      <c r="H565" s="107"/>
      <c r="I565" s="118"/>
      <c r="J565" s="109"/>
      <c r="K565" s="120"/>
      <c r="L565" s="109"/>
      <c r="M565" s="120"/>
    </row>
    <row r="566" spans="1:13">
      <c r="A566" s="19"/>
      <c r="B566" s="26"/>
      <c r="C566" s="26"/>
      <c r="D566" s="108"/>
      <c r="E566" s="117"/>
      <c r="F566" s="106"/>
      <c r="G566" s="112"/>
      <c r="H566" s="107"/>
      <c r="I566" s="118"/>
      <c r="J566" s="109"/>
      <c r="K566" s="120"/>
      <c r="L566" s="109"/>
      <c r="M566" s="120"/>
    </row>
    <row r="567" spans="1:13">
      <c r="A567" s="19"/>
      <c r="B567" s="26"/>
      <c r="C567" s="26"/>
      <c r="D567" s="108"/>
      <c r="E567" s="117"/>
      <c r="F567" s="106"/>
      <c r="G567" s="112"/>
      <c r="H567" s="107"/>
      <c r="I567" s="118"/>
      <c r="J567" s="109"/>
      <c r="K567" s="120"/>
      <c r="L567" s="109"/>
      <c r="M567" s="120"/>
    </row>
    <row r="568" spans="1:13">
      <c r="A568" s="19"/>
      <c r="B568" s="26"/>
      <c r="C568" s="26"/>
      <c r="D568" s="108"/>
      <c r="E568" s="117"/>
      <c r="F568" s="106"/>
      <c r="G568" s="112"/>
      <c r="H568" s="107"/>
      <c r="I568" s="118"/>
      <c r="J568" s="109"/>
      <c r="K568" s="120"/>
      <c r="L568" s="109"/>
      <c r="M568" s="120"/>
    </row>
    <row r="569" spans="1:13">
      <c r="A569" s="19"/>
      <c r="B569" s="26"/>
      <c r="C569" s="26"/>
      <c r="D569" s="108"/>
      <c r="E569" s="117"/>
      <c r="F569" s="106"/>
      <c r="G569" s="112"/>
      <c r="H569" s="107"/>
      <c r="I569" s="118"/>
      <c r="J569" s="109"/>
      <c r="K569" s="120"/>
      <c r="L569" s="109"/>
      <c r="M569" s="120"/>
    </row>
    <row r="570" spans="1:13">
      <c r="A570" s="19"/>
      <c r="B570" s="26"/>
      <c r="C570" s="26"/>
      <c r="D570" s="108"/>
      <c r="E570" s="117"/>
      <c r="F570" s="106"/>
      <c r="G570" s="112"/>
      <c r="H570" s="107"/>
      <c r="I570" s="118"/>
      <c r="J570" s="109"/>
      <c r="K570" s="120"/>
      <c r="L570" s="109"/>
      <c r="M570" s="120"/>
    </row>
    <row r="571" spans="1:13">
      <c r="A571" s="19"/>
      <c r="B571" s="26"/>
      <c r="C571" s="26"/>
      <c r="D571" s="108"/>
      <c r="E571" s="117"/>
      <c r="F571" s="106"/>
      <c r="G571" s="112"/>
      <c r="H571" s="107"/>
      <c r="I571" s="118"/>
      <c r="J571" s="109"/>
      <c r="K571" s="120"/>
      <c r="L571" s="109"/>
      <c r="M571" s="120"/>
    </row>
    <row r="572" spans="1:13">
      <c r="A572" s="19"/>
      <c r="B572" s="26"/>
      <c r="C572" s="26"/>
      <c r="D572" s="108"/>
      <c r="E572" s="117"/>
      <c r="F572" s="106"/>
      <c r="G572" s="112"/>
      <c r="H572" s="107"/>
      <c r="I572" s="118"/>
      <c r="J572" s="109"/>
      <c r="K572" s="120"/>
      <c r="L572" s="109"/>
      <c r="M572" s="120"/>
    </row>
    <row r="573" spans="1:13">
      <c r="A573" s="19"/>
      <c r="B573" s="26"/>
      <c r="C573" s="26"/>
      <c r="D573" s="108"/>
      <c r="E573" s="117"/>
      <c r="F573" s="106"/>
      <c r="G573" s="112"/>
      <c r="H573" s="107"/>
      <c r="I573" s="118"/>
      <c r="J573" s="109"/>
      <c r="K573" s="120"/>
      <c r="L573" s="109"/>
      <c r="M573" s="120"/>
    </row>
    <row r="574" spans="1:13">
      <c r="A574" s="19"/>
      <c r="B574" s="26"/>
      <c r="C574" s="26"/>
      <c r="D574" s="108"/>
      <c r="E574" s="117"/>
      <c r="F574" s="106"/>
      <c r="G574" s="112"/>
      <c r="H574" s="107"/>
      <c r="I574" s="118"/>
      <c r="J574" s="109"/>
      <c r="K574" s="120"/>
      <c r="L574" s="109"/>
      <c r="M574" s="120"/>
    </row>
    <row r="575" spans="1:13">
      <c r="A575" s="19"/>
      <c r="B575" s="26"/>
      <c r="C575" s="26"/>
      <c r="D575" s="108"/>
      <c r="E575" s="117"/>
      <c r="F575" s="106"/>
      <c r="G575" s="112"/>
      <c r="H575" s="107"/>
      <c r="I575" s="118"/>
      <c r="J575" s="109"/>
      <c r="K575" s="120"/>
      <c r="L575" s="109"/>
      <c r="M575" s="120"/>
    </row>
    <row r="576" spans="1:13">
      <c r="A576" s="19"/>
      <c r="B576" s="26"/>
      <c r="C576" s="26"/>
      <c r="D576" s="108"/>
      <c r="E576" s="117"/>
      <c r="F576" s="106"/>
      <c r="G576" s="112"/>
      <c r="H576" s="107"/>
      <c r="I576" s="118"/>
      <c r="J576" s="109"/>
      <c r="K576" s="120"/>
      <c r="L576" s="109"/>
      <c r="M576" s="120"/>
    </row>
    <row r="577" spans="1:13">
      <c r="A577" s="19"/>
      <c r="B577" s="26"/>
      <c r="C577" s="26"/>
      <c r="D577" s="108"/>
      <c r="E577" s="117"/>
      <c r="F577" s="106"/>
      <c r="G577" s="112"/>
      <c r="H577" s="107"/>
      <c r="I577" s="118"/>
      <c r="J577" s="109"/>
      <c r="K577" s="120"/>
      <c r="L577" s="109"/>
      <c r="M577" s="120"/>
    </row>
    <row r="578" spans="1:13">
      <c r="A578" s="19"/>
      <c r="B578" s="26"/>
      <c r="C578" s="26"/>
      <c r="D578" s="108"/>
      <c r="E578" s="117"/>
      <c r="F578" s="106"/>
      <c r="G578" s="112"/>
      <c r="H578" s="107"/>
      <c r="I578" s="118"/>
      <c r="J578" s="109"/>
      <c r="K578" s="120"/>
      <c r="L578" s="109"/>
      <c r="M578" s="120"/>
    </row>
    <row r="579" spans="1:13">
      <c r="A579" s="19"/>
      <c r="B579" s="26"/>
      <c r="C579" s="26"/>
      <c r="D579" s="108"/>
      <c r="E579" s="117"/>
      <c r="F579" s="106"/>
      <c r="G579" s="112"/>
      <c r="H579" s="107"/>
      <c r="I579" s="118"/>
      <c r="J579" s="109"/>
      <c r="K579" s="120"/>
      <c r="L579" s="109"/>
      <c r="M579" s="120"/>
    </row>
    <row r="580" spans="1:13">
      <c r="A580" s="19"/>
      <c r="B580" s="26"/>
      <c r="C580" s="26"/>
      <c r="D580" s="108"/>
      <c r="E580" s="117"/>
      <c r="F580" s="106"/>
      <c r="G580" s="112"/>
      <c r="H580" s="107"/>
      <c r="I580" s="118"/>
      <c r="J580" s="109"/>
      <c r="K580" s="120"/>
      <c r="L580" s="109"/>
      <c r="M580" s="120"/>
    </row>
    <row r="581" spans="1:13">
      <c r="A581" s="19"/>
      <c r="B581" s="26"/>
      <c r="C581" s="26"/>
      <c r="D581" s="108"/>
      <c r="E581" s="117"/>
      <c r="F581" s="106"/>
      <c r="G581" s="112"/>
      <c r="H581" s="107"/>
      <c r="I581" s="118"/>
      <c r="J581" s="109"/>
      <c r="K581" s="120"/>
      <c r="L581" s="109"/>
      <c r="M581" s="120"/>
    </row>
    <row r="582" spans="1:13">
      <c r="A582" s="19"/>
      <c r="B582" s="26"/>
      <c r="C582" s="26"/>
      <c r="D582" s="108"/>
      <c r="E582" s="117"/>
      <c r="F582" s="106"/>
      <c r="G582" s="112"/>
      <c r="H582" s="107"/>
      <c r="I582" s="118"/>
      <c r="J582" s="109"/>
      <c r="K582" s="120"/>
      <c r="L582" s="109"/>
      <c r="M582" s="120"/>
    </row>
    <row r="583" spans="1:13">
      <c r="A583" s="19"/>
      <c r="B583" s="26"/>
      <c r="C583" s="26"/>
      <c r="D583" s="108"/>
      <c r="E583" s="117"/>
      <c r="F583" s="106"/>
      <c r="G583" s="112"/>
      <c r="H583" s="107"/>
      <c r="I583" s="118"/>
      <c r="J583" s="109"/>
      <c r="K583" s="120"/>
      <c r="L583" s="109"/>
      <c r="M583" s="120"/>
    </row>
    <row r="584" spans="1:13">
      <c r="A584" s="19"/>
      <c r="B584" s="26"/>
      <c r="C584" s="26"/>
      <c r="D584" s="108"/>
      <c r="E584" s="117"/>
      <c r="F584" s="106"/>
      <c r="G584" s="112"/>
      <c r="H584" s="107"/>
      <c r="I584" s="118"/>
      <c r="J584" s="109"/>
      <c r="K584" s="120"/>
      <c r="L584" s="109"/>
      <c r="M584" s="120"/>
    </row>
    <row r="585" spans="1:13">
      <c r="A585" s="19"/>
      <c r="B585" s="26"/>
      <c r="C585" s="26"/>
      <c r="D585" s="108"/>
      <c r="E585" s="117"/>
      <c r="F585" s="106"/>
      <c r="G585" s="112"/>
      <c r="H585" s="107"/>
      <c r="I585" s="118"/>
      <c r="J585" s="109"/>
      <c r="K585" s="120"/>
      <c r="L585" s="109"/>
      <c r="M585" s="120"/>
    </row>
    <row r="586" spans="1:13">
      <c r="A586" s="19"/>
      <c r="B586" s="26"/>
      <c r="C586" s="26"/>
      <c r="D586" s="108"/>
      <c r="E586" s="117"/>
      <c r="F586" s="106"/>
      <c r="G586" s="112"/>
      <c r="H586" s="107"/>
      <c r="I586" s="118"/>
      <c r="J586" s="109"/>
      <c r="K586" s="120"/>
      <c r="L586" s="109"/>
      <c r="M586" s="120"/>
    </row>
    <row r="587" spans="1:13">
      <c r="A587" s="19"/>
      <c r="B587" s="26"/>
      <c r="C587" s="26"/>
      <c r="D587" s="108"/>
      <c r="E587" s="117"/>
      <c r="F587" s="106"/>
      <c r="G587" s="112"/>
      <c r="H587" s="107"/>
      <c r="I587" s="118"/>
      <c r="J587" s="109"/>
      <c r="K587" s="120"/>
      <c r="L587" s="109"/>
      <c r="M587" s="120"/>
    </row>
    <row r="588" spans="1:13">
      <c r="A588" s="19"/>
      <c r="B588" s="26"/>
      <c r="C588" s="26"/>
      <c r="D588" s="108"/>
      <c r="E588" s="117"/>
      <c r="F588" s="106"/>
      <c r="G588" s="112"/>
      <c r="H588" s="107"/>
      <c r="I588" s="118"/>
      <c r="J588" s="109"/>
      <c r="K588" s="120"/>
      <c r="L588" s="109"/>
      <c r="M588" s="120"/>
    </row>
    <row r="589" spans="1:13">
      <c r="A589" s="19"/>
      <c r="B589" s="26"/>
      <c r="C589" s="26"/>
      <c r="D589" s="108"/>
      <c r="E589" s="117"/>
      <c r="F589" s="106"/>
      <c r="G589" s="112"/>
      <c r="H589" s="107"/>
      <c r="I589" s="118"/>
      <c r="J589" s="109"/>
      <c r="K589" s="120"/>
      <c r="L589" s="109"/>
      <c r="M589" s="120"/>
    </row>
    <row r="590" spans="1:13">
      <c r="A590" s="19"/>
      <c r="B590" s="26"/>
      <c r="C590" s="26"/>
      <c r="D590" s="108"/>
      <c r="E590" s="117"/>
      <c r="F590" s="106"/>
      <c r="G590" s="112"/>
      <c r="H590" s="107"/>
      <c r="I590" s="118"/>
      <c r="J590" s="109"/>
      <c r="K590" s="120"/>
      <c r="L590" s="109"/>
      <c r="M590" s="120"/>
    </row>
    <row r="591" spans="1:13">
      <c r="A591" s="19"/>
      <c r="B591" s="26"/>
      <c r="C591" s="26"/>
      <c r="D591" s="108"/>
      <c r="E591" s="117"/>
      <c r="F591" s="106"/>
      <c r="G591" s="112"/>
      <c r="H591" s="107"/>
      <c r="I591" s="118"/>
      <c r="J591" s="109"/>
      <c r="K591" s="120"/>
      <c r="L591" s="109"/>
      <c r="M591" s="120"/>
    </row>
    <row r="592" spans="1:13">
      <c r="A592" s="19"/>
      <c r="B592" s="26"/>
      <c r="C592" s="26"/>
      <c r="D592" s="108"/>
      <c r="E592" s="117"/>
      <c r="F592" s="106"/>
      <c r="G592" s="112"/>
      <c r="H592" s="107"/>
      <c r="I592" s="118"/>
      <c r="J592" s="109"/>
      <c r="K592" s="120"/>
      <c r="L592" s="109"/>
      <c r="M592" s="120"/>
    </row>
    <row r="593" spans="1:13">
      <c r="A593" s="19"/>
      <c r="B593" s="26"/>
      <c r="C593" s="26"/>
      <c r="D593" s="108"/>
      <c r="E593" s="117"/>
      <c r="F593" s="106"/>
      <c r="G593" s="112"/>
      <c r="H593" s="107"/>
      <c r="I593" s="118"/>
      <c r="J593" s="109"/>
      <c r="K593" s="120"/>
      <c r="L593" s="109"/>
      <c r="M593" s="120"/>
    </row>
    <row r="594" spans="1:13">
      <c r="A594" s="19"/>
      <c r="B594" s="26"/>
      <c r="C594" s="26"/>
      <c r="D594" s="108"/>
      <c r="E594" s="117"/>
      <c r="F594" s="106"/>
      <c r="G594" s="112"/>
      <c r="H594" s="107"/>
      <c r="I594" s="118"/>
      <c r="J594" s="109"/>
      <c r="K594" s="120"/>
      <c r="L594" s="109"/>
      <c r="M594" s="120"/>
    </row>
    <row r="595" spans="1:13">
      <c r="A595" s="19"/>
      <c r="B595" s="26"/>
      <c r="C595" s="26"/>
      <c r="D595" s="108"/>
      <c r="E595" s="117"/>
      <c r="F595" s="106"/>
      <c r="G595" s="112"/>
      <c r="H595" s="107"/>
      <c r="I595" s="118"/>
      <c r="J595" s="109"/>
      <c r="K595" s="120"/>
      <c r="L595" s="109"/>
      <c r="M595" s="120"/>
    </row>
    <row r="596" spans="1:13">
      <c r="A596" s="19"/>
      <c r="B596" s="26"/>
      <c r="C596" s="26"/>
      <c r="D596" s="108"/>
      <c r="E596" s="117"/>
      <c r="F596" s="106"/>
      <c r="G596" s="112"/>
      <c r="H596" s="107"/>
      <c r="I596" s="118"/>
      <c r="J596" s="109"/>
      <c r="K596" s="120"/>
      <c r="L596" s="109"/>
      <c r="M596" s="120"/>
    </row>
    <row r="597" spans="1:13">
      <c r="A597" s="19"/>
      <c r="B597" s="26"/>
      <c r="C597" s="26"/>
      <c r="D597" s="108"/>
      <c r="E597" s="117"/>
      <c r="F597" s="106"/>
      <c r="G597" s="112"/>
      <c r="H597" s="107"/>
      <c r="I597" s="118"/>
      <c r="J597" s="109"/>
      <c r="K597" s="120"/>
      <c r="L597" s="109"/>
      <c r="M597" s="120"/>
    </row>
    <row r="598" spans="1:13">
      <c r="A598" s="19"/>
      <c r="B598" s="26"/>
      <c r="C598" s="26"/>
      <c r="D598" s="108"/>
      <c r="E598" s="117"/>
      <c r="F598" s="106"/>
      <c r="G598" s="112"/>
      <c r="H598" s="107"/>
      <c r="I598" s="118"/>
      <c r="J598" s="109"/>
      <c r="K598" s="120"/>
      <c r="L598" s="109"/>
      <c r="M598" s="120"/>
    </row>
    <row r="599" spans="1:13">
      <c r="A599" s="19"/>
      <c r="B599" s="26"/>
      <c r="C599" s="26"/>
      <c r="D599" s="108"/>
      <c r="E599" s="117"/>
      <c r="F599" s="106"/>
      <c r="G599" s="112"/>
      <c r="H599" s="107"/>
      <c r="I599" s="118"/>
      <c r="J599" s="109"/>
      <c r="K599" s="120"/>
      <c r="L599" s="109"/>
      <c r="M599" s="120"/>
    </row>
    <row r="600" spans="1:13">
      <c r="A600" s="19"/>
      <c r="B600" s="26"/>
      <c r="C600" s="26"/>
      <c r="D600" s="108"/>
      <c r="E600" s="117"/>
      <c r="F600" s="106"/>
      <c r="G600" s="112"/>
      <c r="H600" s="107"/>
      <c r="I600" s="118"/>
      <c r="J600" s="109"/>
      <c r="K600" s="120"/>
      <c r="L600" s="109"/>
      <c r="M600" s="120"/>
    </row>
    <row r="601" spans="1:13">
      <c r="A601" s="19"/>
      <c r="B601" s="26"/>
      <c r="C601" s="26"/>
      <c r="D601" s="108"/>
      <c r="E601" s="117"/>
      <c r="F601" s="106"/>
      <c r="G601" s="112"/>
      <c r="H601" s="107"/>
      <c r="I601" s="118"/>
      <c r="J601" s="109"/>
      <c r="K601" s="120"/>
      <c r="L601" s="109"/>
      <c r="M601" s="120"/>
    </row>
    <row r="602" spans="1:13">
      <c r="A602" s="19"/>
      <c r="B602" s="26"/>
      <c r="C602" s="26"/>
      <c r="D602" s="108"/>
      <c r="E602" s="117"/>
      <c r="F602" s="106"/>
      <c r="G602" s="112"/>
      <c r="H602" s="107"/>
      <c r="I602" s="118"/>
      <c r="J602" s="109"/>
      <c r="K602" s="120"/>
      <c r="L602" s="109"/>
      <c r="M602" s="120"/>
    </row>
    <row r="603" spans="1:13">
      <c r="A603" s="19"/>
      <c r="B603" s="26"/>
      <c r="C603" s="26"/>
      <c r="D603" s="108"/>
      <c r="E603" s="117"/>
      <c r="F603" s="106"/>
      <c r="G603" s="112"/>
      <c r="H603" s="107"/>
      <c r="I603" s="118"/>
      <c r="J603" s="109"/>
      <c r="K603" s="120"/>
      <c r="L603" s="109"/>
      <c r="M603" s="120"/>
    </row>
    <row r="604" spans="1:13">
      <c r="A604" s="19"/>
      <c r="B604" s="26"/>
      <c r="C604" s="26"/>
      <c r="D604" s="108"/>
      <c r="E604" s="117"/>
      <c r="F604" s="106"/>
      <c r="G604" s="112"/>
      <c r="H604" s="107"/>
      <c r="I604" s="118"/>
      <c r="J604" s="109"/>
      <c r="K604" s="120"/>
      <c r="L604" s="109"/>
      <c r="M604" s="120"/>
    </row>
    <row r="605" spans="1:13">
      <c r="A605" s="19"/>
      <c r="B605" s="26"/>
      <c r="C605" s="26"/>
      <c r="D605" s="108"/>
      <c r="E605" s="117"/>
      <c r="F605" s="106"/>
      <c r="G605" s="112"/>
      <c r="H605" s="107"/>
      <c r="I605" s="118"/>
      <c r="J605" s="109"/>
      <c r="K605" s="120"/>
      <c r="L605" s="109"/>
      <c r="M605" s="120"/>
    </row>
    <row r="606" spans="1:13">
      <c r="A606" s="19"/>
      <c r="B606" s="26"/>
      <c r="C606" s="26"/>
      <c r="D606" s="108"/>
      <c r="E606" s="117"/>
      <c r="F606" s="106"/>
      <c r="G606" s="112"/>
      <c r="H606" s="107"/>
      <c r="I606" s="118"/>
      <c r="J606" s="109"/>
      <c r="K606" s="120"/>
      <c r="L606" s="109"/>
      <c r="M606" s="120"/>
    </row>
    <row r="607" spans="1:13">
      <c r="A607" s="19"/>
      <c r="B607" s="26"/>
      <c r="C607" s="26"/>
      <c r="D607" s="108"/>
      <c r="E607" s="117"/>
      <c r="F607" s="106"/>
      <c r="G607" s="112"/>
      <c r="H607" s="107"/>
      <c r="I607" s="118"/>
      <c r="J607" s="109"/>
      <c r="K607" s="120"/>
      <c r="L607" s="109"/>
      <c r="M607" s="120"/>
    </row>
    <row r="608" spans="1:13">
      <c r="A608" s="19"/>
      <c r="B608" s="26"/>
      <c r="C608" s="26"/>
      <c r="D608" s="108"/>
      <c r="E608" s="117"/>
      <c r="F608" s="106"/>
      <c r="G608" s="112"/>
      <c r="H608" s="107"/>
      <c r="I608" s="118"/>
      <c r="J608" s="109"/>
      <c r="K608" s="120"/>
      <c r="L608" s="109"/>
      <c r="M608" s="120"/>
    </row>
    <row r="609" spans="1:13">
      <c r="A609" s="19"/>
      <c r="B609" s="26"/>
      <c r="C609" s="26"/>
      <c r="D609" s="108"/>
      <c r="E609" s="117"/>
      <c r="F609" s="106"/>
      <c r="G609" s="112"/>
      <c r="H609" s="107"/>
      <c r="I609" s="118"/>
      <c r="J609" s="109"/>
      <c r="K609" s="120"/>
      <c r="L609" s="109"/>
      <c r="M609" s="120"/>
    </row>
    <row r="610" spans="1:13">
      <c r="A610" s="19"/>
      <c r="B610" s="26"/>
      <c r="C610" s="26"/>
      <c r="D610" s="108"/>
      <c r="E610" s="117"/>
      <c r="F610" s="106"/>
      <c r="G610" s="112"/>
      <c r="H610" s="107"/>
      <c r="I610" s="118"/>
      <c r="J610" s="109"/>
      <c r="K610" s="120"/>
      <c r="L610" s="109"/>
      <c r="M610" s="120"/>
    </row>
    <row r="611" spans="1:13">
      <c r="A611" s="19"/>
      <c r="B611" s="26"/>
      <c r="C611" s="26"/>
      <c r="D611" s="108"/>
      <c r="E611" s="117"/>
      <c r="F611" s="106"/>
      <c r="G611" s="112"/>
      <c r="H611" s="107"/>
      <c r="I611" s="118"/>
      <c r="J611" s="109"/>
      <c r="K611" s="120"/>
      <c r="L611" s="109"/>
      <c r="M611" s="120"/>
    </row>
    <row r="612" spans="1:13">
      <c r="A612" s="19"/>
      <c r="B612" s="26"/>
      <c r="C612" s="26"/>
      <c r="D612" s="108"/>
      <c r="E612" s="117"/>
      <c r="F612" s="106"/>
      <c r="G612" s="112"/>
      <c r="H612" s="107"/>
      <c r="I612" s="118"/>
      <c r="J612" s="109"/>
      <c r="K612" s="120"/>
      <c r="L612" s="109"/>
      <c r="M612" s="120"/>
    </row>
    <row r="613" spans="1:13">
      <c r="A613" s="19"/>
      <c r="B613" s="26"/>
      <c r="C613" s="26"/>
      <c r="D613" s="108"/>
      <c r="E613" s="117"/>
      <c r="F613" s="106"/>
      <c r="G613" s="112"/>
      <c r="H613" s="107"/>
      <c r="I613" s="118"/>
      <c r="J613" s="109"/>
      <c r="K613" s="120"/>
      <c r="L613" s="109"/>
      <c r="M613" s="120"/>
    </row>
    <row r="614" spans="1:13">
      <c r="A614" s="19"/>
      <c r="B614" s="26"/>
      <c r="C614" s="26"/>
      <c r="D614" s="108"/>
      <c r="E614" s="117"/>
      <c r="F614" s="106"/>
      <c r="G614" s="112"/>
      <c r="H614" s="107"/>
      <c r="I614" s="118"/>
      <c r="J614" s="109"/>
      <c r="K614" s="120"/>
      <c r="L614" s="109"/>
      <c r="M614" s="120"/>
    </row>
    <row r="615" spans="1:13">
      <c r="A615" s="19"/>
      <c r="B615" s="26"/>
      <c r="C615" s="26"/>
      <c r="D615" s="108"/>
      <c r="E615" s="117"/>
      <c r="F615" s="106"/>
      <c r="G615" s="112"/>
      <c r="H615" s="107"/>
      <c r="I615" s="118"/>
      <c r="J615" s="109"/>
      <c r="K615" s="120"/>
      <c r="L615" s="109"/>
      <c r="M615" s="120"/>
    </row>
    <row r="616" spans="1:13">
      <c r="A616" s="19"/>
      <c r="B616" s="26"/>
      <c r="C616" s="26"/>
      <c r="D616" s="108"/>
      <c r="E616" s="117"/>
      <c r="F616" s="106"/>
      <c r="G616" s="112"/>
      <c r="H616" s="107"/>
      <c r="I616" s="118"/>
      <c r="J616" s="109"/>
      <c r="K616" s="120"/>
      <c r="L616" s="109"/>
      <c r="M616" s="120"/>
    </row>
    <row r="617" spans="1:13">
      <c r="A617" s="19"/>
      <c r="B617" s="26"/>
      <c r="C617" s="26"/>
      <c r="D617" s="108"/>
      <c r="E617" s="117"/>
      <c r="F617" s="106"/>
      <c r="G617" s="112"/>
      <c r="H617" s="107"/>
      <c r="I617" s="118"/>
      <c r="J617" s="109"/>
      <c r="K617" s="120"/>
      <c r="L617" s="109"/>
      <c r="M617" s="120"/>
    </row>
    <row r="618" spans="1:13">
      <c r="A618" s="19"/>
      <c r="B618" s="26"/>
      <c r="C618" s="26"/>
      <c r="D618" s="108"/>
      <c r="E618" s="117"/>
      <c r="F618" s="106"/>
      <c r="G618" s="112"/>
      <c r="H618" s="107"/>
      <c r="I618" s="118"/>
      <c r="J618" s="109"/>
      <c r="K618" s="120"/>
      <c r="L618" s="109"/>
      <c r="M618" s="120"/>
    </row>
    <row r="619" spans="1:13">
      <c r="A619" s="19"/>
      <c r="B619" s="26"/>
      <c r="C619" s="26"/>
      <c r="D619" s="108"/>
      <c r="E619" s="117"/>
      <c r="F619" s="106"/>
      <c r="G619" s="112"/>
      <c r="H619" s="107"/>
      <c r="I619" s="118"/>
      <c r="J619" s="109"/>
      <c r="K619" s="120"/>
      <c r="L619" s="109"/>
      <c r="M619" s="120"/>
    </row>
    <row r="620" spans="1:13">
      <c r="A620" s="19"/>
      <c r="B620" s="26"/>
      <c r="C620" s="26"/>
      <c r="D620" s="108"/>
      <c r="E620" s="117"/>
      <c r="F620" s="106"/>
      <c r="G620" s="112"/>
      <c r="H620" s="107"/>
      <c r="I620" s="118"/>
      <c r="J620" s="109"/>
      <c r="K620" s="120"/>
      <c r="L620" s="109"/>
      <c r="M620" s="120"/>
    </row>
    <row r="621" spans="1:13">
      <c r="A621" s="19"/>
      <c r="B621" s="26"/>
      <c r="C621" s="26"/>
      <c r="D621" s="108"/>
      <c r="E621" s="117"/>
      <c r="F621" s="106"/>
      <c r="G621" s="112"/>
      <c r="H621" s="107"/>
      <c r="I621" s="118"/>
      <c r="J621" s="109"/>
      <c r="K621" s="120"/>
      <c r="L621" s="109"/>
      <c r="M621" s="120"/>
    </row>
    <row r="622" spans="1:13">
      <c r="A622" s="19"/>
      <c r="B622" s="26"/>
      <c r="C622" s="26"/>
      <c r="D622" s="108"/>
      <c r="E622" s="117"/>
      <c r="F622" s="106"/>
      <c r="G622" s="112"/>
      <c r="H622" s="107"/>
      <c r="I622" s="118"/>
      <c r="J622" s="109"/>
      <c r="K622" s="120"/>
      <c r="L622" s="109"/>
      <c r="M622" s="120"/>
    </row>
    <row r="623" spans="1:13">
      <c r="A623" s="19"/>
      <c r="B623" s="26"/>
      <c r="C623" s="26"/>
      <c r="D623" s="108"/>
      <c r="E623" s="117"/>
      <c r="F623" s="106"/>
      <c r="G623" s="112"/>
      <c r="H623" s="107"/>
      <c r="I623" s="118"/>
      <c r="J623" s="109"/>
      <c r="K623" s="120"/>
      <c r="L623" s="109"/>
      <c r="M623" s="120"/>
    </row>
    <row r="624" spans="1:13">
      <c r="A624" s="19"/>
      <c r="B624" s="26"/>
      <c r="C624" s="26"/>
      <c r="D624" s="108"/>
      <c r="E624" s="117"/>
      <c r="F624" s="106"/>
      <c r="G624" s="112"/>
      <c r="H624" s="107"/>
      <c r="I624" s="118"/>
      <c r="J624" s="109"/>
      <c r="K624" s="120"/>
      <c r="L624" s="109"/>
      <c r="M624" s="120"/>
    </row>
    <row r="625" spans="1:13">
      <c r="A625" s="19"/>
      <c r="B625" s="26"/>
      <c r="C625" s="26"/>
      <c r="D625" s="108"/>
      <c r="E625" s="117"/>
      <c r="F625" s="106"/>
      <c r="G625" s="112"/>
      <c r="H625" s="107"/>
      <c r="I625" s="118"/>
      <c r="J625" s="109"/>
      <c r="K625" s="120"/>
      <c r="L625" s="109"/>
      <c r="M625" s="120"/>
    </row>
    <row r="626" spans="1:13">
      <c r="A626" s="19"/>
      <c r="B626" s="26"/>
      <c r="C626" s="26"/>
      <c r="D626" s="108"/>
      <c r="E626" s="117"/>
      <c r="F626" s="106"/>
      <c r="G626" s="112"/>
      <c r="H626" s="107"/>
      <c r="I626" s="118"/>
      <c r="J626" s="109"/>
      <c r="K626" s="120"/>
      <c r="L626" s="109"/>
      <c r="M626" s="120"/>
    </row>
    <row r="627" spans="1:13">
      <c r="A627" s="19"/>
      <c r="B627" s="26"/>
      <c r="C627" s="26"/>
      <c r="D627" s="108"/>
      <c r="E627" s="117"/>
      <c r="F627" s="106"/>
      <c r="G627" s="112"/>
      <c r="H627" s="107"/>
      <c r="I627" s="118"/>
      <c r="J627" s="109"/>
      <c r="K627" s="120"/>
      <c r="L627" s="109"/>
      <c r="M627" s="120"/>
    </row>
    <row r="628" spans="1:13">
      <c r="A628" s="19"/>
      <c r="B628" s="26"/>
      <c r="C628" s="26"/>
      <c r="D628" s="108"/>
      <c r="E628" s="117"/>
      <c r="F628" s="106"/>
      <c r="G628" s="112"/>
      <c r="H628" s="107"/>
      <c r="I628" s="118"/>
      <c r="J628" s="109"/>
      <c r="K628" s="120"/>
      <c r="L628" s="109"/>
      <c r="M628" s="120"/>
    </row>
    <row r="629" spans="1:13">
      <c r="A629" s="19"/>
      <c r="B629" s="26"/>
      <c r="C629" s="26"/>
      <c r="D629" s="108"/>
      <c r="E629" s="117"/>
      <c r="F629" s="106"/>
      <c r="G629" s="112"/>
      <c r="H629" s="107"/>
      <c r="I629" s="118"/>
      <c r="J629" s="109"/>
      <c r="K629" s="120"/>
      <c r="L629" s="109"/>
      <c r="M629" s="120"/>
    </row>
    <row r="630" spans="1:13">
      <c r="A630" s="19"/>
      <c r="B630" s="26"/>
      <c r="C630" s="26"/>
      <c r="D630" s="108"/>
      <c r="E630" s="117"/>
      <c r="F630" s="106"/>
      <c r="G630" s="112"/>
      <c r="H630" s="107"/>
      <c r="I630" s="118"/>
      <c r="J630" s="109"/>
      <c r="K630" s="120"/>
      <c r="L630" s="109"/>
      <c r="M630" s="120"/>
    </row>
    <row r="631" spans="1:13">
      <c r="A631" s="19"/>
      <c r="B631" s="26"/>
      <c r="C631" s="26"/>
      <c r="D631" s="108"/>
      <c r="E631" s="117"/>
      <c r="F631" s="106"/>
      <c r="G631" s="112"/>
      <c r="H631" s="107"/>
      <c r="I631" s="118"/>
      <c r="J631" s="109"/>
      <c r="K631" s="120"/>
      <c r="L631" s="109"/>
      <c r="M631" s="120"/>
    </row>
    <row r="632" spans="1:13">
      <c r="A632" s="19"/>
      <c r="B632" s="26"/>
      <c r="C632" s="26"/>
      <c r="D632" s="108"/>
      <c r="E632" s="117"/>
      <c r="F632" s="106"/>
      <c r="G632" s="112"/>
      <c r="H632" s="107"/>
      <c r="I632" s="118"/>
      <c r="J632" s="109"/>
      <c r="K632" s="120"/>
      <c r="L632" s="109"/>
      <c r="M632" s="120"/>
    </row>
    <row r="633" spans="1:13">
      <c r="A633" s="19"/>
      <c r="B633" s="26"/>
      <c r="C633" s="26"/>
      <c r="D633" s="108"/>
      <c r="E633" s="117"/>
      <c r="F633" s="106"/>
      <c r="G633" s="112"/>
      <c r="H633" s="107"/>
      <c r="I633" s="118"/>
      <c r="J633" s="109"/>
      <c r="K633" s="120"/>
      <c r="L633" s="109"/>
      <c r="M633" s="120"/>
    </row>
    <row r="634" spans="1:13">
      <c r="A634" s="19"/>
      <c r="B634" s="26"/>
      <c r="C634" s="26"/>
      <c r="D634" s="108"/>
      <c r="E634" s="117"/>
      <c r="F634" s="106"/>
      <c r="G634" s="112"/>
      <c r="H634" s="107"/>
      <c r="I634" s="118"/>
      <c r="J634" s="109"/>
      <c r="K634" s="120"/>
      <c r="L634" s="109"/>
      <c r="M634" s="120"/>
    </row>
    <row r="635" spans="1:13">
      <c r="A635" s="19"/>
      <c r="B635" s="26"/>
      <c r="C635" s="26"/>
      <c r="D635" s="108"/>
      <c r="E635" s="117"/>
      <c r="F635" s="106"/>
      <c r="G635" s="112"/>
      <c r="H635" s="107"/>
      <c r="I635" s="118"/>
      <c r="J635" s="109"/>
      <c r="K635" s="120"/>
      <c r="L635" s="109"/>
      <c r="M635" s="120"/>
    </row>
    <row r="636" spans="1:13">
      <c r="A636" s="19"/>
      <c r="B636" s="26"/>
      <c r="C636" s="26"/>
      <c r="D636" s="108"/>
      <c r="E636" s="117"/>
      <c r="F636" s="106"/>
      <c r="G636" s="112"/>
      <c r="H636" s="107"/>
      <c r="I636" s="118"/>
      <c r="J636" s="109"/>
      <c r="K636" s="120"/>
      <c r="L636" s="109"/>
      <c r="M636" s="120"/>
    </row>
    <row r="637" spans="1:13">
      <c r="A637" s="19"/>
      <c r="B637" s="26"/>
      <c r="C637" s="26"/>
      <c r="D637" s="108"/>
      <c r="E637" s="117"/>
      <c r="F637" s="106"/>
      <c r="G637" s="112"/>
      <c r="H637" s="107"/>
      <c r="I637" s="118"/>
      <c r="J637" s="109"/>
      <c r="K637" s="120"/>
      <c r="L637" s="109"/>
      <c r="M637" s="120"/>
    </row>
    <row r="638" spans="1:13">
      <c r="A638" s="19"/>
      <c r="B638" s="26"/>
      <c r="C638" s="26"/>
      <c r="D638" s="108"/>
      <c r="E638" s="117"/>
      <c r="F638" s="106"/>
      <c r="G638" s="112"/>
      <c r="H638" s="107"/>
      <c r="I638" s="118"/>
      <c r="J638" s="109"/>
      <c r="K638" s="120"/>
      <c r="L638" s="109"/>
      <c r="M638" s="120"/>
    </row>
    <row r="639" spans="1:13">
      <c r="A639" s="19"/>
      <c r="B639" s="26"/>
      <c r="C639" s="26"/>
      <c r="D639" s="108"/>
      <c r="E639" s="117"/>
      <c r="F639" s="106"/>
      <c r="G639" s="112"/>
      <c r="H639" s="107"/>
      <c r="I639" s="118"/>
      <c r="J639" s="109"/>
      <c r="K639" s="120"/>
      <c r="L639" s="109"/>
      <c r="M639" s="120"/>
    </row>
    <row r="640" spans="1:13">
      <c r="A640" s="19"/>
      <c r="B640" s="26"/>
      <c r="C640" s="26"/>
      <c r="D640" s="108"/>
      <c r="E640" s="117"/>
      <c r="F640" s="106"/>
      <c r="G640" s="112"/>
      <c r="H640" s="107"/>
      <c r="I640" s="118"/>
      <c r="J640" s="109"/>
      <c r="K640" s="120"/>
      <c r="L640" s="109"/>
      <c r="M640" s="120"/>
    </row>
    <row r="641" spans="1:13">
      <c r="A641" s="19"/>
      <c r="B641" s="26"/>
      <c r="C641" s="26"/>
      <c r="D641" s="108"/>
      <c r="E641" s="117"/>
      <c r="F641" s="106"/>
      <c r="G641" s="112"/>
      <c r="H641" s="107"/>
      <c r="I641" s="118"/>
      <c r="J641" s="109"/>
      <c r="K641" s="120"/>
      <c r="L641" s="109"/>
      <c r="M641" s="120"/>
    </row>
    <row r="642" spans="1:13">
      <c r="A642" s="19"/>
      <c r="B642" s="26"/>
      <c r="C642" s="26"/>
      <c r="D642" s="108"/>
      <c r="E642" s="117"/>
      <c r="F642" s="106"/>
      <c r="G642" s="112"/>
      <c r="H642" s="107"/>
      <c r="I642" s="118"/>
      <c r="J642" s="109"/>
      <c r="K642" s="120"/>
      <c r="L642" s="109"/>
      <c r="M642" s="120"/>
    </row>
    <row r="643" spans="1:13">
      <c r="A643" s="19"/>
      <c r="B643" s="26"/>
      <c r="C643" s="26"/>
      <c r="D643" s="108"/>
      <c r="E643" s="117"/>
      <c r="F643" s="106"/>
      <c r="G643" s="112"/>
      <c r="H643" s="107"/>
      <c r="I643" s="118"/>
      <c r="J643" s="109"/>
      <c r="K643" s="120"/>
      <c r="L643" s="109"/>
      <c r="M643" s="120"/>
    </row>
    <row r="644" spans="1:13">
      <c r="A644" s="19"/>
      <c r="B644" s="26"/>
      <c r="C644" s="26"/>
      <c r="D644" s="108"/>
      <c r="E644" s="117"/>
      <c r="F644" s="106"/>
      <c r="G644" s="112"/>
      <c r="H644" s="107"/>
      <c r="I644" s="118"/>
      <c r="J644" s="109"/>
      <c r="K644" s="120"/>
      <c r="L644" s="109"/>
      <c r="M644" s="120"/>
    </row>
    <row r="645" spans="1:13">
      <c r="A645" s="19"/>
      <c r="B645" s="26"/>
      <c r="C645" s="26"/>
      <c r="D645" s="108"/>
      <c r="E645" s="117"/>
      <c r="F645" s="106"/>
      <c r="G645" s="112"/>
      <c r="H645" s="107"/>
      <c r="I645" s="118"/>
      <c r="J645" s="109"/>
      <c r="K645" s="120"/>
      <c r="L645" s="109"/>
      <c r="M645" s="120"/>
    </row>
    <row r="646" spans="1:13">
      <c r="A646" s="19"/>
      <c r="B646" s="26"/>
      <c r="C646" s="26"/>
      <c r="D646" s="108"/>
      <c r="E646" s="117"/>
      <c r="F646" s="106"/>
      <c r="G646" s="112"/>
      <c r="H646" s="107"/>
      <c r="I646" s="118"/>
      <c r="J646" s="109"/>
      <c r="K646" s="120"/>
      <c r="L646" s="109"/>
      <c r="M646" s="120"/>
    </row>
    <row r="647" spans="1:13">
      <c r="A647" s="19"/>
      <c r="B647" s="26"/>
      <c r="C647" s="26"/>
      <c r="D647" s="108"/>
      <c r="E647" s="117"/>
      <c r="F647" s="106"/>
      <c r="G647" s="112"/>
      <c r="H647" s="107"/>
      <c r="I647" s="118"/>
      <c r="J647" s="109"/>
      <c r="K647" s="120"/>
      <c r="L647" s="109"/>
      <c r="M647" s="120"/>
    </row>
    <row r="648" spans="1:13">
      <c r="A648" s="19"/>
      <c r="B648" s="26"/>
      <c r="C648" s="26"/>
      <c r="D648" s="108"/>
      <c r="E648" s="117"/>
      <c r="F648" s="106"/>
      <c r="G648" s="112"/>
      <c r="H648" s="107"/>
      <c r="I648" s="118"/>
      <c r="J648" s="109"/>
      <c r="K648" s="120"/>
      <c r="L648" s="109"/>
      <c r="M648" s="120"/>
    </row>
    <row r="649" spans="1:13">
      <c r="A649" s="19"/>
      <c r="B649" s="26"/>
      <c r="C649" s="26"/>
      <c r="D649" s="108"/>
      <c r="E649" s="117"/>
      <c r="F649" s="106"/>
      <c r="G649" s="112"/>
      <c r="H649" s="107"/>
      <c r="I649" s="118"/>
      <c r="J649" s="109"/>
      <c r="K649" s="120"/>
      <c r="L649" s="109"/>
      <c r="M649" s="120"/>
    </row>
    <row r="650" spans="1:13">
      <c r="A650" s="19"/>
      <c r="B650" s="26"/>
      <c r="C650" s="26"/>
      <c r="D650" s="108"/>
      <c r="E650" s="117"/>
      <c r="F650" s="106"/>
      <c r="G650" s="112"/>
      <c r="H650" s="107"/>
      <c r="I650" s="118"/>
      <c r="J650" s="109"/>
      <c r="K650" s="120"/>
      <c r="L650" s="109"/>
      <c r="M650" s="120"/>
    </row>
    <row r="651" spans="1:13">
      <c r="A651" s="19"/>
      <c r="B651" s="26"/>
      <c r="C651" s="26"/>
      <c r="D651" s="108"/>
      <c r="E651" s="117"/>
      <c r="F651" s="106"/>
      <c r="G651" s="112"/>
      <c r="H651" s="107"/>
      <c r="I651" s="118"/>
      <c r="J651" s="109"/>
      <c r="K651" s="120"/>
      <c r="L651" s="109"/>
      <c r="M651" s="120"/>
    </row>
    <row r="652" spans="1:13">
      <c r="A652" s="19"/>
      <c r="B652" s="26"/>
      <c r="C652" s="26"/>
      <c r="D652" s="108"/>
      <c r="E652" s="117"/>
      <c r="F652" s="106"/>
      <c r="G652" s="112"/>
      <c r="H652" s="107"/>
      <c r="I652" s="118"/>
      <c r="J652" s="109"/>
      <c r="K652" s="120"/>
      <c r="L652" s="109"/>
      <c r="M652" s="120"/>
    </row>
    <row r="653" spans="1:13">
      <c r="A653" s="19"/>
      <c r="B653" s="26"/>
      <c r="C653" s="26"/>
      <c r="D653" s="108"/>
      <c r="E653" s="117"/>
      <c r="F653" s="106"/>
      <c r="G653" s="112"/>
      <c r="H653" s="107"/>
      <c r="I653" s="118"/>
      <c r="J653" s="109"/>
      <c r="K653" s="120"/>
      <c r="L653" s="109"/>
      <c r="M653" s="120"/>
    </row>
    <row r="654" spans="1:13">
      <c r="A654" s="19"/>
      <c r="B654" s="26"/>
      <c r="C654" s="26"/>
      <c r="D654" s="108"/>
      <c r="E654" s="117"/>
      <c r="F654" s="106"/>
      <c r="G654" s="112"/>
      <c r="H654" s="107"/>
      <c r="I654" s="118"/>
      <c r="J654" s="109"/>
      <c r="K654" s="120"/>
      <c r="L654" s="109"/>
      <c r="M654" s="120"/>
    </row>
    <row r="655" spans="1:13">
      <c r="A655" s="19"/>
      <c r="B655" s="26"/>
      <c r="C655" s="26"/>
      <c r="D655" s="108"/>
      <c r="E655" s="117"/>
      <c r="F655" s="106"/>
      <c r="G655" s="112"/>
      <c r="H655" s="107"/>
      <c r="I655" s="118"/>
      <c r="J655" s="109"/>
      <c r="K655" s="120"/>
      <c r="L655" s="109"/>
      <c r="M655" s="120"/>
    </row>
    <row r="656" spans="1:13">
      <c r="A656" s="19"/>
      <c r="B656" s="26"/>
      <c r="C656" s="26"/>
      <c r="D656" s="108"/>
      <c r="E656" s="117"/>
      <c r="F656" s="106"/>
      <c r="G656" s="112"/>
      <c r="H656" s="107"/>
      <c r="I656" s="118"/>
      <c r="J656" s="109"/>
      <c r="K656" s="120"/>
      <c r="L656" s="109"/>
      <c r="M656" s="120"/>
    </row>
    <row r="657" spans="1:13">
      <c r="A657" s="19"/>
      <c r="B657" s="26"/>
      <c r="C657" s="26"/>
      <c r="D657" s="108"/>
      <c r="E657" s="117"/>
      <c r="F657" s="106"/>
      <c r="G657" s="112"/>
      <c r="H657" s="107"/>
      <c r="I657" s="118"/>
      <c r="J657" s="109"/>
      <c r="K657" s="120"/>
      <c r="L657" s="109"/>
      <c r="M657" s="120"/>
    </row>
    <row r="658" spans="1:13">
      <c r="A658" s="19"/>
      <c r="B658" s="26"/>
      <c r="C658" s="26"/>
      <c r="D658" s="108"/>
      <c r="E658" s="117"/>
      <c r="F658" s="106"/>
      <c r="G658" s="112"/>
      <c r="H658" s="107"/>
      <c r="I658" s="118"/>
      <c r="J658" s="109"/>
      <c r="K658" s="120"/>
      <c r="L658" s="109"/>
      <c r="M658" s="120"/>
    </row>
    <row r="659" spans="1:13">
      <c r="A659" s="19"/>
      <c r="B659" s="26"/>
      <c r="C659" s="26"/>
      <c r="D659" s="108"/>
      <c r="E659" s="117"/>
      <c r="F659" s="106"/>
      <c r="G659" s="112"/>
      <c r="H659" s="107"/>
      <c r="I659" s="118"/>
      <c r="J659" s="109"/>
      <c r="K659" s="120"/>
      <c r="L659" s="109"/>
      <c r="M659" s="120"/>
    </row>
    <row r="660" spans="1:13">
      <c r="A660" s="19"/>
      <c r="B660" s="26"/>
      <c r="C660" s="26"/>
      <c r="D660" s="108"/>
      <c r="E660" s="117"/>
      <c r="F660" s="106"/>
      <c r="G660" s="112"/>
      <c r="H660" s="107"/>
      <c r="I660" s="118"/>
      <c r="J660" s="109"/>
      <c r="K660" s="120"/>
      <c r="L660" s="109"/>
      <c r="M660" s="120"/>
    </row>
    <row r="661" spans="1:13">
      <c r="A661" s="19"/>
      <c r="B661" s="26"/>
      <c r="C661" s="26"/>
      <c r="D661" s="108"/>
      <c r="E661" s="117"/>
      <c r="F661" s="106"/>
      <c r="G661" s="112"/>
      <c r="H661" s="107"/>
      <c r="I661" s="118"/>
      <c r="J661" s="109"/>
      <c r="K661" s="120"/>
      <c r="L661" s="109"/>
      <c r="M661" s="120"/>
    </row>
    <row r="662" spans="1:13">
      <c r="A662" s="19"/>
      <c r="B662" s="26"/>
      <c r="C662" s="26"/>
      <c r="D662" s="108"/>
      <c r="E662" s="117"/>
      <c r="F662" s="106"/>
      <c r="G662" s="112"/>
      <c r="H662" s="107"/>
      <c r="I662" s="118"/>
      <c r="J662" s="109"/>
      <c r="K662" s="120"/>
      <c r="L662" s="109"/>
      <c r="M662" s="120"/>
    </row>
    <row r="663" spans="1:13">
      <c r="A663" s="19"/>
      <c r="B663" s="26"/>
      <c r="C663" s="26"/>
      <c r="D663" s="108"/>
      <c r="E663" s="117"/>
      <c r="F663" s="106"/>
      <c r="G663" s="112"/>
      <c r="H663" s="107"/>
      <c r="I663" s="118"/>
      <c r="J663" s="109"/>
      <c r="K663" s="120"/>
      <c r="L663" s="109"/>
      <c r="M663" s="120"/>
    </row>
    <row r="664" spans="1:13">
      <c r="A664" s="19"/>
      <c r="B664" s="26"/>
      <c r="C664" s="26"/>
      <c r="D664" s="108"/>
      <c r="E664" s="117"/>
      <c r="F664" s="106"/>
      <c r="G664" s="112"/>
      <c r="H664" s="107"/>
      <c r="I664" s="118"/>
      <c r="J664" s="109"/>
      <c r="K664" s="120"/>
      <c r="L664" s="109"/>
      <c r="M664" s="120"/>
    </row>
    <row r="665" spans="1:13">
      <c r="A665" s="19"/>
      <c r="B665" s="26"/>
      <c r="C665" s="26"/>
      <c r="D665" s="108"/>
      <c r="E665" s="117"/>
      <c r="F665" s="106"/>
      <c r="G665" s="112"/>
      <c r="H665" s="107"/>
      <c r="I665" s="118"/>
      <c r="J665" s="109"/>
      <c r="K665" s="120"/>
      <c r="L665" s="109"/>
      <c r="M665" s="120"/>
    </row>
    <row r="666" spans="1:13">
      <c r="A666" s="19"/>
      <c r="B666" s="26"/>
      <c r="C666" s="26"/>
      <c r="D666" s="108"/>
      <c r="E666" s="117"/>
      <c r="F666" s="106"/>
      <c r="G666" s="112"/>
      <c r="H666" s="107"/>
      <c r="I666" s="118"/>
      <c r="J666" s="109"/>
      <c r="K666" s="120"/>
      <c r="L666" s="109"/>
      <c r="M666" s="120"/>
    </row>
    <row r="667" spans="1:13">
      <c r="A667" s="19"/>
      <c r="B667" s="26"/>
      <c r="C667" s="26"/>
      <c r="D667" s="108"/>
      <c r="E667" s="117"/>
      <c r="F667" s="106"/>
      <c r="G667" s="112"/>
      <c r="H667" s="107"/>
      <c r="I667" s="118"/>
      <c r="J667" s="109"/>
      <c r="K667" s="120"/>
      <c r="L667" s="109"/>
      <c r="M667" s="120"/>
    </row>
    <row r="668" spans="1:13">
      <c r="A668" s="19"/>
      <c r="B668" s="26"/>
      <c r="C668" s="26"/>
      <c r="D668" s="108"/>
      <c r="E668" s="117"/>
      <c r="F668" s="106"/>
      <c r="G668" s="112"/>
      <c r="H668" s="107"/>
      <c r="I668" s="118"/>
      <c r="J668" s="109"/>
      <c r="K668" s="120"/>
      <c r="L668" s="109"/>
      <c r="M668" s="120"/>
    </row>
    <row r="669" spans="1:13">
      <c r="A669" s="19"/>
      <c r="B669" s="26"/>
      <c r="C669" s="26"/>
      <c r="D669" s="108"/>
      <c r="E669" s="117"/>
      <c r="F669" s="106"/>
      <c r="G669" s="112"/>
      <c r="H669" s="107"/>
      <c r="I669" s="118"/>
      <c r="J669" s="109"/>
      <c r="K669" s="120"/>
      <c r="L669" s="109"/>
      <c r="M669" s="120"/>
    </row>
    <row r="670" spans="1:13">
      <c r="A670" s="19"/>
      <c r="B670" s="26"/>
      <c r="C670" s="26"/>
      <c r="D670" s="108"/>
      <c r="E670" s="117"/>
      <c r="F670" s="106"/>
      <c r="G670" s="112"/>
      <c r="H670" s="107"/>
      <c r="I670" s="118"/>
      <c r="J670" s="109"/>
      <c r="K670" s="120"/>
      <c r="L670" s="109"/>
      <c r="M670" s="120"/>
    </row>
    <row r="671" spans="1:13">
      <c r="A671" s="19"/>
      <c r="B671" s="26"/>
      <c r="C671" s="26"/>
      <c r="D671" s="108"/>
      <c r="E671" s="117"/>
      <c r="F671" s="106"/>
      <c r="G671" s="112"/>
      <c r="H671" s="107"/>
      <c r="I671" s="118"/>
      <c r="J671" s="109"/>
      <c r="K671" s="120"/>
      <c r="L671" s="109"/>
      <c r="M671" s="120"/>
    </row>
    <row r="672" spans="1:13">
      <c r="A672" s="19"/>
      <c r="B672" s="26"/>
      <c r="C672" s="26"/>
      <c r="D672" s="108"/>
      <c r="E672" s="117"/>
      <c r="F672" s="106"/>
      <c r="G672" s="112"/>
      <c r="H672" s="107"/>
      <c r="I672" s="118"/>
      <c r="J672" s="109"/>
      <c r="K672" s="120"/>
      <c r="L672" s="109"/>
      <c r="M672" s="120"/>
    </row>
    <row r="673" spans="1:13">
      <c r="A673" s="19"/>
      <c r="B673" s="26"/>
      <c r="C673" s="26"/>
      <c r="D673" s="108"/>
      <c r="E673" s="117"/>
      <c r="F673" s="106"/>
      <c r="G673" s="112"/>
      <c r="H673" s="107"/>
      <c r="I673" s="118"/>
      <c r="J673" s="109"/>
      <c r="K673" s="120"/>
      <c r="L673" s="109"/>
      <c r="M673" s="120"/>
    </row>
    <row r="674" spans="1:13">
      <c r="A674" s="19"/>
      <c r="B674" s="26"/>
      <c r="C674" s="26"/>
      <c r="D674" s="108"/>
      <c r="E674" s="117"/>
      <c r="F674" s="106"/>
      <c r="G674" s="112"/>
      <c r="H674" s="107"/>
      <c r="I674" s="118"/>
      <c r="J674" s="109"/>
      <c r="K674" s="120"/>
      <c r="L674" s="109"/>
      <c r="M674" s="120"/>
    </row>
    <row r="675" spans="1:13">
      <c r="A675" s="19"/>
      <c r="B675" s="26"/>
      <c r="C675" s="26"/>
      <c r="D675" s="108"/>
      <c r="E675" s="117"/>
      <c r="F675" s="106"/>
      <c r="G675" s="112"/>
      <c r="H675" s="107"/>
      <c r="I675" s="118"/>
      <c r="J675" s="109"/>
      <c r="K675" s="120"/>
      <c r="L675" s="109"/>
      <c r="M675" s="120"/>
    </row>
    <row r="676" spans="1:13">
      <c r="A676" s="19"/>
      <c r="B676" s="26"/>
      <c r="C676" s="26"/>
      <c r="D676" s="108"/>
      <c r="E676" s="117"/>
      <c r="F676" s="106"/>
      <c r="G676" s="112"/>
      <c r="H676" s="107"/>
      <c r="I676" s="118"/>
      <c r="J676" s="109"/>
      <c r="K676" s="120"/>
      <c r="L676" s="109"/>
      <c r="M676" s="120"/>
    </row>
    <row r="677" spans="1:13">
      <c r="A677" s="19"/>
      <c r="B677" s="26"/>
      <c r="C677" s="26"/>
      <c r="D677" s="108"/>
      <c r="E677" s="117"/>
      <c r="F677" s="106"/>
      <c r="G677" s="112"/>
      <c r="H677" s="107"/>
      <c r="I677" s="118"/>
      <c r="J677" s="109"/>
      <c r="K677" s="120"/>
      <c r="L677" s="109"/>
      <c r="M677" s="120"/>
    </row>
    <row r="678" spans="1:13">
      <c r="A678" s="19"/>
      <c r="B678" s="26"/>
      <c r="C678" s="26"/>
      <c r="D678" s="108"/>
      <c r="E678" s="117"/>
      <c r="F678" s="106"/>
      <c r="G678" s="112"/>
      <c r="H678" s="107"/>
      <c r="I678" s="118"/>
      <c r="J678" s="109"/>
      <c r="K678" s="120"/>
      <c r="L678" s="109"/>
      <c r="M678" s="120"/>
    </row>
    <row r="679" spans="1:13">
      <c r="A679" s="19"/>
      <c r="B679" s="26"/>
      <c r="C679" s="26"/>
      <c r="D679" s="108"/>
      <c r="E679" s="117"/>
      <c r="F679" s="106"/>
      <c r="G679" s="112"/>
      <c r="H679" s="107"/>
      <c r="I679" s="118"/>
      <c r="J679" s="109"/>
      <c r="K679" s="120"/>
      <c r="L679" s="109"/>
      <c r="M679" s="120"/>
    </row>
    <row r="680" spans="1:13">
      <c r="A680" s="19"/>
      <c r="B680" s="26"/>
      <c r="C680" s="26"/>
      <c r="D680" s="108"/>
      <c r="E680" s="117"/>
      <c r="F680" s="106"/>
      <c r="G680" s="112"/>
      <c r="H680" s="107"/>
      <c r="I680" s="118"/>
      <c r="J680" s="109"/>
      <c r="K680" s="120"/>
      <c r="L680" s="109"/>
      <c r="M680" s="120"/>
    </row>
    <row r="681" spans="1:13">
      <c r="A681" s="19"/>
      <c r="B681" s="26"/>
      <c r="C681" s="26"/>
      <c r="D681" s="108"/>
      <c r="E681" s="117"/>
      <c r="F681" s="106"/>
      <c r="G681" s="112"/>
      <c r="H681" s="107"/>
      <c r="I681" s="118"/>
      <c r="J681" s="109"/>
      <c r="K681" s="120"/>
      <c r="L681" s="109"/>
      <c r="M681" s="120"/>
    </row>
    <row r="682" spans="1:13">
      <c r="A682" s="19"/>
      <c r="B682" s="26"/>
      <c r="C682" s="26"/>
      <c r="D682" s="108"/>
      <c r="E682" s="117"/>
      <c r="F682" s="106"/>
      <c r="G682" s="112"/>
      <c r="H682" s="107"/>
      <c r="I682" s="118"/>
      <c r="J682" s="109"/>
      <c r="K682" s="120"/>
      <c r="L682" s="109"/>
      <c r="M682" s="120"/>
    </row>
    <row r="683" spans="1:13">
      <c r="A683" s="19"/>
      <c r="B683" s="26"/>
      <c r="C683" s="26"/>
      <c r="D683" s="108"/>
      <c r="E683" s="117"/>
      <c r="F683" s="106"/>
      <c r="G683" s="112"/>
      <c r="H683" s="107"/>
      <c r="I683" s="118"/>
      <c r="J683" s="109"/>
      <c r="K683" s="120"/>
      <c r="L683" s="109"/>
      <c r="M683" s="120"/>
    </row>
    <row r="684" spans="1:13">
      <c r="A684" s="19"/>
      <c r="B684" s="26"/>
      <c r="C684" s="26"/>
      <c r="D684" s="108"/>
      <c r="E684" s="117"/>
      <c r="F684" s="106"/>
      <c r="G684" s="112"/>
      <c r="H684" s="107"/>
      <c r="I684" s="118"/>
      <c r="J684" s="109"/>
      <c r="K684" s="120"/>
      <c r="L684" s="109"/>
      <c r="M684" s="120"/>
    </row>
    <row r="685" spans="1:13">
      <c r="A685" s="19"/>
      <c r="B685" s="26"/>
      <c r="C685" s="26"/>
      <c r="D685" s="108"/>
      <c r="E685" s="117"/>
      <c r="F685" s="106"/>
      <c r="G685" s="112"/>
      <c r="H685" s="107"/>
      <c r="I685" s="118"/>
      <c r="J685" s="109"/>
      <c r="K685" s="120"/>
      <c r="L685" s="109"/>
      <c r="M685" s="120"/>
    </row>
    <row r="686" spans="1:13">
      <c r="A686" s="19"/>
      <c r="B686" s="26"/>
      <c r="C686" s="26"/>
      <c r="D686" s="108"/>
      <c r="E686" s="117"/>
      <c r="F686" s="106"/>
      <c r="G686" s="112"/>
      <c r="H686" s="107"/>
      <c r="I686" s="118"/>
      <c r="J686" s="109"/>
      <c r="K686" s="120"/>
      <c r="L686" s="109"/>
      <c r="M686" s="120"/>
    </row>
    <row r="687" spans="1:13">
      <c r="A687" s="19"/>
      <c r="B687" s="26"/>
      <c r="C687" s="26"/>
      <c r="D687" s="108"/>
      <c r="E687" s="117"/>
      <c r="F687" s="106"/>
      <c r="G687" s="112"/>
      <c r="H687" s="107"/>
      <c r="I687" s="118"/>
      <c r="J687" s="109"/>
      <c r="K687" s="120"/>
      <c r="L687" s="109"/>
      <c r="M687" s="120"/>
    </row>
    <row r="688" spans="1:13">
      <c r="A688" s="19"/>
      <c r="B688" s="26"/>
      <c r="C688" s="26"/>
      <c r="D688" s="108"/>
      <c r="E688" s="117"/>
      <c r="F688" s="106"/>
      <c r="G688" s="112"/>
      <c r="H688" s="107"/>
      <c r="I688" s="118"/>
      <c r="J688" s="109"/>
      <c r="K688" s="120"/>
      <c r="L688" s="109"/>
      <c r="M688" s="120"/>
    </row>
    <row r="689" spans="1:13">
      <c r="A689" s="19"/>
      <c r="B689" s="26"/>
      <c r="C689" s="26"/>
      <c r="D689" s="108"/>
      <c r="E689" s="117"/>
      <c r="F689" s="106"/>
      <c r="G689" s="112"/>
      <c r="H689" s="107"/>
      <c r="I689" s="118"/>
      <c r="J689" s="109"/>
      <c r="K689" s="120"/>
      <c r="L689" s="109"/>
      <c r="M689" s="120"/>
    </row>
    <row r="690" spans="1:13">
      <c r="A690" s="19"/>
      <c r="B690" s="26"/>
      <c r="C690" s="26"/>
      <c r="D690" s="108"/>
      <c r="E690" s="117"/>
      <c r="F690" s="106"/>
      <c r="G690" s="112"/>
      <c r="H690" s="107"/>
      <c r="I690" s="118"/>
      <c r="J690" s="109"/>
      <c r="K690" s="120"/>
      <c r="L690" s="109"/>
      <c r="M690" s="120"/>
    </row>
    <row r="691" spans="1:13">
      <c r="A691" s="19"/>
      <c r="B691" s="26"/>
      <c r="C691" s="26"/>
      <c r="D691" s="108"/>
      <c r="E691" s="117"/>
      <c r="F691" s="106"/>
      <c r="G691" s="112"/>
      <c r="H691" s="107"/>
      <c r="I691" s="118"/>
      <c r="J691" s="109"/>
      <c r="K691" s="120"/>
      <c r="L691" s="109"/>
      <c r="M691" s="120"/>
    </row>
    <row r="692" spans="1:13">
      <c r="A692" s="19"/>
      <c r="B692" s="26"/>
      <c r="C692" s="26"/>
      <c r="D692" s="108"/>
      <c r="E692" s="117"/>
      <c r="F692" s="106"/>
      <c r="G692" s="112"/>
      <c r="H692" s="107"/>
      <c r="I692" s="118"/>
      <c r="J692" s="109"/>
      <c r="K692" s="120"/>
      <c r="L692" s="109"/>
      <c r="M692" s="120"/>
    </row>
    <row r="693" spans="1:13">
      <c r="A693" s="19"/>
      <c r="B693" s="26"/>
      <c r="C693" s="26"/>
      <c r="D693" s="108"/>
      <c r="E693" s="117"/>
      <c r="F693" s="106"/>
      <c r="G693" s="112"/>
      <c r="H693" s="107"/>
      <c r="I693" s="118"/>
      <c r="J693" s="109"/>
      <c r="K693" s="120"/>
      <c r="L693" s="109"/>
      <c r="M693" s="120"/>
    </row>
    <row r="694" spans="1:13">
      <c r="A694" s="19"/>
      <c r="B694" s="26"/>
      <c r="C694" s="26"/>
      <c r="D694" s="108"/>
      <c r="E694" s="117"/>
      <c r="F694" s="106"/>
      <c r="G694" s="112"/>
      <c r="H694" s="107"/>
      <c r="I694" s="118"/>
      <c r="J694" s="109"/>
      <c r="K694" s="120"/>
      <c r="L694" s="109"/>
      <c r="M694" s="120"/>
    </row>
    <row r="695" spans="1:13">
      <c r="A695" s="19"/>
      <c r="B695" s="26"/>
      <c r="C695" s="26"/>
      <c r="D695" s="108"/>
      <c r="E695" s="117"/>
      <c r="F695" s="106"/>
      <c r="G695" s="112"/>
      <c r="H695" s="107"/>
      <c r="I695" s="118"/>
      <c r="J695" s="109"/>
      <c r="K695" s="120"/>
      <c r="L695" s="109"/>
      <c r="M695" s="120"/>
    </row>
    <row r="696" spans="1:13">
      <c r="A696" s="19"/>
      <c r="B696" s="26"/>
      <c r="C696" s="26"/>
      <c r="D696" s="108"/>
      <c r="E696" s="117"/>
      <c r="F696" s="106"/>
      <c r="G696" s="112"/>
      <c r="H696" s="107"/>
      <c r="I696" s="118"/>
      <c r="J696" s="109"/>
      <c r="K696" s="120"/>
      <c r="L696" s="109"/>
      <c r="M696" s="120"/>
    </row>
    <row r="697" spans="1:13">
      <c r="A697" s="19"/>
      <c r="B697" s="26"/>
      <c r="C697" s="26"/>
      <c r="D697" s="108"/>
      <c r="E697" s="117"/>
      <c r="F697" s="106"/>
      <c r="G697" s="112"/>
      <c r="H697" s="107"/>
      <c r="I697" s="118"/>
      <c r="J697" s="109"/>
      <c r="K697" s="120"/>
      <c r="L697" s="109"/>
      <c r="M697" s="120"/>
    </row>
    <row r="698" spans="1:13">
      <c r="A698" s="19"/>
      <c r="B698" s="26"/>
      <c r="C698" s="26"/>
      <c r="D698" s="108"/>
      <c r="E698" s="117"/>
      <c r="F698" s="106"/>
      <c r="G698" s="112"/>
      <c r="H698" s="107"/>
      <c r="I698" s="118"/>
      <c r="J698" s="109"/>
      <c r="K698" s="120"/>
      <c r="L698" s="109"/>
      <c r="M698" s="120"/>
    </row>
    <row r="699" spans="1:13">
      <c r="A699" s="19"/>
      <c r="B699" s="26"/>
      <c r="C699" s="26"/>
      <c r="D699" s="108"/>
      <c r="E699" s="117"/>
      <c r="F699" s="106"/>
      <c r="G699" s="112"/>
      <c r="H699" s="107"/>
      <c r="I699" s="118"/>
      <c r="J699" s="109"/>
      <c r="K699" s="120"/>
      <c r="L699" s="109"/>
      <c r="M699" s="120"/>
    </row>
    <row r="700" spans="1:13">
      <c r="A700" s="19"/>
      <c r="B700" s="26"/>
      <c r="C700" s="26"/>
      <c r="D700" s="108"/>
      <c r="E700" s="117"/>
      <c r="F700" s="106"/>
      <c r="G700" s="112"/>
      <c r="H700" s="107"/>
      <c r="I700" s="118"/>
      <c r="J700" s="109"/>
      <c r="K700" s="120"/>
      <c r="L700" s="109"/>
      <c r="M700" s="120"/>
    </row>
    <row r="701" spans="1:13">
      <c r="A701" s="19"/>
      <c r="B701" s="26"/>
      <c r="C701" s="26"/>
      <c r="D701" s="108"/>
      <c r="E701" s="117"/>
      <c r="F701" s="106"/>
      <c r="G701" s="112"/>
      <c r="H701" s="107"/>
      <c r="I701" s="118"/>
      <c r="J701" s="109"/>
      <c r="K701" s="120"/>
      <c r="L701" s="109"/>
      <c r="M701" s="120"/>
    </row>
    <row r="702" spans="1:13">
      <c r="A702" s="19"/>
      <c r="B702" s="26"/>
      <c r="C702" s="26"/>
      <c r="D702" s="108"/>
      <c r="E702" s="117"/>
      <c r="F702" s="106"/>
      <c r="G702" s="112"/>
      <c r="H702" s="107"/>
      <c r="I702" s="118"/>
      <c r="J702" s="109"/>
      <c r="K702" s="120"/>
      <c r="L702" s="109"/>
      <c r="M702" s="120"/>
    </row>
    <row r="703" spans="1:13">
      <c r="A703" s="19"/>
      <c r="B703" s="26"/>
      <c r="C703" s="26"/>
      <c r="D703" s="108"/>
      <c r="E703" s="117"/>
      <c r="F703" s="106"/>
      <c r="G703" s="112"/>
      <c r="H703" s="107"/>
      <c r="I703" s="118"/>
      <c r="J703" s="109"/>
      <c r="K703" s="120"/>
      <c r="L703" s="109"/>
      <c r="M703" s="120"/>
    </row>
    <row r="704" spans="1:13">
      <c r="A704" s="19"/>
      <c r="B704" s="26"/>
      <c r="C704" s="26"/>
      <c r="D704" s="108"/>
      <c r="E704" s="117"/>
      <c r="F704" s="106"/>
      <c r="G704" s="112"/>
      <c r="H704" s="107"/>
      <c r="I704" s="118"/>
      <c r="J704" s="109"/>
      <c r="K704" s="120"/>
      <c r="L704" s="109"/>
      <c r="M704" s="120"/>
    </row>
    <row r="705" spans="1:13">
      <c r="A705" s="19"/>
      <c r="B705" s="26"/>
      <c r="C705" s="26"/>
      <c r="D705" s="108"/>
      <c r="E705" s="117"/>
      <c r="F705" s="106"/>
      <c r="G705" s="112"/>
      <c r="H705" s="107"/>
      <c r="I705" s="118"/>
      <c r="J705" s="109"/>
      <c r="K705" s="120"/>
      <c r="L705" s="109"/>
      <c r="M705" s="120"/>
    </row>
    <row r="706" spans="1:13">
      <c r="A706" s="19"/>
      <c r="B706" s="26"/>
      <c r="C706" s="26"/>
      <c r="D706" s="108"/>
      <c r="E706" s="117"/>
      <c r="F706" s="106"/>
      <c r="G706" s="112"/>
      <c r="H706" s="107"/>
      <c r="I706" s="118"/>
      <c r="J706" s="109"/>
      <c r="K706" s="120"/>
      <c r="L706" s="109"/>
      <c r="M706" s="120"/>
    </row>
    <row r="707" spans="1:13">
      <c r="A707" s="19"/>
      <c r="B707" s="26"/>
      <c r="C707" s="26"/>
      <c r="D707" s="108"/>
      <c r="E707" s="117"/>
      <c r="F707" s="106"/>
      <c r="G707" s="112"/>
      <c r="H707" s="107"/>
      <c r="I707" s="118"/>
      <c r="J707" s="109"/>
      <c r="K707" s="120"/>
      <c r="L707" s="109"/>
      <c r="M707" s="120"/>
    </row>
    <row r="708" spans="1:13">
      <c r="A708" s="19"/>
      <c r="B708" s="26"/>
      <c r="C708" s="26"/>
      <c r="D708" s="108"/>
      <c r="E708" s="117"/>
      <c r="F708" s="106"/>
      <c r="G708" s="112"/>
      <c r="H708" s="107"/>
      <c r="I708" s="118"/>
      <c r="J708" s="109"/>
      <c r="K708" s="120"/>
      <c r="L708" s="109"/>
      <c r="M708" s="120"/>
    </row>
    <row r="709" spans="1:13">
      <c r="A709" s="19"/>
      <c r="B709" s="26"/>
      <c r="C709" s="26"/>
      <c r="D709" s="108"/>
      <c r="E709" s="117"/>
      <c r="F709" s="106"/>
      <c r="G709" s="112"/>
      <c r="H709" s="107"/>
      <c r="I709" s="118"/>
      <c r="J709" s="109"/>
      <c r="K709" s="120"/>
      <c r="L709" s="109"/>
      <c r="M709" s="120"/>
    </row>
    <row r="710" spans="1:13">
      <c r="A710" s="19"/>
      <c r="B710" s="26"/>
      <c r="C710" s="26"/>
      <c r="D710" s="108"/>
      <c r="E710" s="117"/>
      <c r="F710" s="106"/>
      <c r="G710" s="112"/>
      <c r="H710" s="107"/>
      <c r="I710" s="118"/>
      <c r="J710" s="109"/>
      <c r="K710" s="120"/>
      <c r="L710" s="109"/>
      <c r="M710" s="120"/>
    </row>
    <row r="711" spans="1:13">
      <c r="A711" s="19"/>
      <c r="B711" s="26"/>
      <c r="C711" s="26"/>
      <c r="D711" s="108"/>
      <c r="E711" s="117"/>
      <c r="F711" s="106"/>
      <c r="G711" s="112"/>
      <c r="H711" s="107"/>
      <c r="I711" s="118"/>
      <c r="J711" s="109"/>
      <c r="K711" s="120"/>
      <c r="L711" s="109"/>
      <c r="M711" s="120"/>
    </row>
    <row r="712" spans="1:13">
      <c r="A712" s="19"/>
      <c r="B712" s="26"/>
      <c r="C712" s="26"/>
      <c r="D712" s="108"/>
      <c r="E712" s="117"/>
      <c r="F712" s="106"/>
      <c r="G712" s="112"/>
      <c r="H712" s="107"/>
      <c r="I712" s="118"/>
      <c r="J712" s="109"/>
      <c r="K712" s="120"/>
      <c r="L712" s="109"/>
      <c r="M712" s="120"/>
    </row>
    <row r="713" spans="1:13">
      <c r="A713" s="19"/>
      <c r="B713" s="26"/>
      <c r="C713" s="26"/>
      <c r="D713" s="108"/>
      <c r="E713" s="117"/>
      <c r="F713" s="106"/>
      <c r="G713" s="112"/>
      <c r="H713" s="107"/>
      <c r="I713" s="118"/>
      <c r="J713" s="109"/>
      <c r="K713" s="120"/>
      <c r="L713" s="109"/>
      <c r="M713" s="120"/>
    </row>
    <row r="714" spans="1:13">
      <c r="A714" s="19"/>
      <c r="B714" s="26"/>
      <c r="C714" s="26"/>
      <c r="D714" s="108"/>
      <c r="E714" s="117"/>
      <c r="F714" s="106"/>
      <c r="G714" s="112"/>
      <c r="H714" s="107"/>
      <c r="I714" s="118"/>
      <c r="J714" s="109"/>
      <c r="K714" s="120"/>
      <c r="L714" s="109"/>
      <c r="M714" s="120"/>
    </row>
    <row r="715" spans="1:13">
      <c r="A715" s="19"/>
      <c r="B715" s="26"/>
      <c r="C715" s="26"/>
      <c r="D715" s="108"/>
      <c r="E715" s="117"/>
      <c r="F715" s="106"/>
      <c r="G715" s="112"/>
      <c r="H715" s="107"/>
      <c r="I715" s="118"/>
      <c r="J715" s="109"/>
      <c r="K715" s="120"/>
      <c r="L715" s="109"/>
      <c r="M715" s="120"/>
    </row>
    <row r="716" spans="1:13">
      <c r="A716" s="19"/>
      <c r="B716" s="26"/>
      <c r="C716" s="26"/>
      <c r="D716" s="108"/>
      <c r="E716" s="117"/>
      <c r="F716" s="106"/>
      <c r="G716" s="112"/>
      <c r="H716" s="107"/>
      <c r="I716" s="118"/>
      <c r="J716" s="109"/>
      <c r="K716" s="120"/>
      <c r="L716" s="109"/>
      <c r="M716" s="120"/>
    </row>
    <row r="717" spans="1:13">
      <c r="A717" s="19"/>
      <c r="B717" s="26"/>
      <c r="C717" s="26"/>
      <c r="D717" s="108"/>
      <c r="E717" s="117"/>
      <c r="F717" s="106"/>
      <c r="G717" s="112"/>
      <c r="H717" s="107"/>
      <c r="I717" s="118"/>
      <c r="J717" s="109"/>
      <c r="K717" s="120"/>
      <c r="L717" s="109"/>
      <c r="M717" s="120"/>
    </row>
    <row r="718" spans="1:13">
      <c r="A718" s="19"/>
      <c r="B718" s="26"/>
      <c r="C718" s="26"/>
      <c r="D718" s="108"/>
      <c r="E718" s="117"/>
      <c r="F718" s="106"/>
      <c r="G718" s="112"/>
      <c r="H718" s="107"/>
      <c r="I718" s="118"/>
      <c r="J718" s="109"/>
      <c r="K718" s="120"/>
      <c r="L718" s="109"/>
      <c r="M718" s="120"/>
    </row>
    <row r="719" spans="1:13">
      <c r="A719" s="19"/>
      <c r="B719" s="26"/>
      <c r="C719" s="26"/>
      <c r="D719" s="108"/>
      <c r="E719" s="117"/>
      <c r="F719" s="106"/>
      <c r="G719" s="112"/>
      <c r="H719" s="107"/>
      <c r="I719" s="118"/>
      <c r="J719" s="109"/>
      <c r="K719" s="120"/>
      <c r="L719" s="109"/>
      <c r="M719" s="120"/>
    </row>
    <row r="720" spans="1:13">
      <c r="A720" s="19"/>
      <c r="B720" s="26"/>
      <c r="C720" s="26"/>
      <c r="D720" s="108"/>
      <c r="E720" s="117"/>
      <c r="F720" s="106"/>
      <c r="G720" s="112"/>
      <c r="H720" s="107"/>
      <c r="I720" s="118"/>
      <c r="J720" s="109"/>
      <c r="K720" s="120"/>
      <c r="L720" s="109"/>
      <c r="M720" s="120"/>
    </row>
    <row r="721" spans="1:13">
      <c r="A721" s="19"/>
      <c r="B721" s="26"/>
      <c r="C721" s="26"/>
      <c r="D721" s="108"/>
      <c r="E721" s="117"/>
      <c r="F721" s="106"/>
      <c r="G721" s="112"/>
      <c r="H721" s="107"/>
      <c r="I721" s="118"/>
      <c r="J721" s="109"/>
      <c r="K721" s="120"/>
      <c r="L721" s="109"/>
      <c r="M721" s="120"/>
    </row>
    <row r="722" spans="1:13">
      <c r="A722" s="19"/>
      <c r="B722" s="26"/>
      <c r="C722" s="26"/>
      <c r="D722" s="108"/>
      <c r="E722" s="117"/>
      <c r="F722" s="106"/>
      <c r="G722" s="112"/>
      <c r="H722" s="107"/>
      <c r="I722" s="118"/>
      <c r="J722" s="109"/>
      <c r="K722" s="120"/>
      <c r="L722" s="109"/>
      <c r="M722" s="120"/>
    </row>
    <row r="723" spans="1:13">
      <c r="A723" s="19"/>
      <c r="B723" s="26"/>
      <c r="C723" s="26"/>
      <c r="D723" s="108"/>
      <c r="E723" s="117"/>
      <c r="F723" s="106"/>
      <c r="G723" s="112"/>
      <c r="H723" s="107"/>
      <c r="I723" s="118"/>
      <c r="J723" s="109"/>
      <c r="K723" s="120"/>
      <c r="L723" s="109"/>
      <c r="M723" s="120"/>
    </row>
    <row r="724" spans="1:13">
      <c r="A724" s="19"/>
      <c r="B724" s="26"/>
      <c r="C724" s="26"/>
      <c r="D724" s="108"/>
      <c r="E724" s="117"/>
      <c r="F724" s="106"/>
      <c r="G724" s="112"/>
      <c r="H724" s="107"/>
      <c r="I724" s="118"/>
      <c r="J724" s="109"/>
      <c r="K724" s="120"/>
      <c r="L724" s="109"/>
      <c r="M724" s="120"/>
    </row>
    <row r="725" spans="1:13">
      <c r="A725" s="19"/>
      <c r="B725" s="26"/>
      <c r="C725" s="26"/>
      <c r="D725" s="108"/>
      <c r="E725" s="117"/>
      <c r="F725" s="106"/>
      <c r="G725" s="112"/>
      <c r="H725" s="107"/>
      <c r="I725" s="118"/>
      <c r="J725" s="109"/>
      <c r="K725" s="120"/>
      <c r="L725" s="109"/>
      <c r="M725" s="120"/>
    </row>
    <row r="726" spans="1:13">
      <c r="A726" s="19"/>
      <c r="B726" s="26"/>
      <c r="C726" s="26"/>
      <c r="D726" s="108"/>
      <c r="E726" s="117"/>
      <c r="F726" s="106"/>
      <c r="G726" s="112"/>
      <c r="H726" s="107"/>
      <c r="I726" s="118"/>
      <c r="J726" s="109"/>
      <c r="K726" s="120"/>
      <c r="L726" s="109"/>
      <c r="M726" s="120"/>
    </row>
    <row r="727" spans="1:13">
      <c r="A727" s="19"/>
      <c r="B727" s="26"/>
      <c r="C727" s="26"/>
      <c r="D727" s="108"/>
      <c r="E727" s="117"/>
      <c r="F727" s="106"/>
      <c r="G727" s="112"/>
      <c r="H727" s="107"/>
      <c r="I727" s="118"/>
      <c r="J727" s="109"/>
      <c r="K727" s="120"/>
      <c r="L727" s="109"/>
      <c r="M727" s="120"/>
    </row>
    <row r="728" spans="1:13">
      <c r="A728" s="19"/>
      <c r="B728" s="26"/>
      <c r="C728" s="26"/>
      <c r="D728" s="108"/>
      <c r="E728" s="117"/>
      <c r="F728" s="106"/>
      <c r="G728" s="112"/>
      <c r="H728" s="107"/>
      <c r="I728" s="118"/>
      <c r="J728" s="109"/>
      <c r="K728" s="120"/>
      <c r="L728" s="109"/>
      <c r="M728" s="120"/>
    </row>
    <row r="729" spans="1:13">
      <c r="A729" s="19"/>
      <c r="B729" s="26"/>
      <c r="C729" s="26"/>
      <c r="D729" s="108"/>
      <c r="E729" s="117"/>
      <c r="F729" s="106"/>
      <c r="G729" s="112"/>
      <c r="H729" s="107"/>
      <c r="I729" s="118"/>
      <c r="J729" s="109"/>
      <c r="K729" s="120"/>
      <c r="L729" s="109"/>
      <c r="M729" s="120"/>
    </row>
    <row r="730" spans="1:13">
      <c r="A730" s="19"/>
      <c r="B730" s="26"/>
      <c r="C730" s="26"/>
      <c r="D730" s="108"/>
      <c r="E730" s="117"/>
      <c r="F730" s="106"/>
      <c r="G730" s="112"/>
      <c r="H730" s="107"/>
      <c r="I730" s="118"/>
      <c r="J730" s="109"/>
      <c r="K730" s="120"/>
      <c r="L730" s="109"/>
      <c r="M730" s="120"/>
    </row>
    <row r="731" spans="1:13">
      <c r="A731" s="19"/>
      <c r="B731" s="26"/>
      <c r="C731" s="26"/>
      <c r="D731" s="108"/>
      <c r="E731" s="117"/>
      <c r="F731" s="106"/>
      <c r="G731" s="112"/>
      <c r="H731" s="107"/>
      <c r="I731" s="118"/>
      <c r="J731" s="109"/>
      <c r="K731" s="120"/>
      <c r="L731" s="109"/>
      <c r="M731" s="120"/>
    </row>
    <row r="732" spans="1:13">
      <c r="A732" s="19"/>
      <c r="B732" s="26"/>
      <c r="C732" s="26"/>
      <c r="D732" s="108"/>
      <c r="E732" s="117"/>
      <c r="F732" s="106"/>
      <c r="G732" s="112"/>
      <c r="H732" s="107"/>
      <c r="I732" s="118"/>
      <c r="J732" s="109"/>
      <c r="K732" s="120"/>
      <c r="L732" s="109"/>
      <c r="M732" s="120"/>
    </row>
    <row r="733" spans="1:13">
      <c r="A733" s="19"/>
      <c r="B733" s="26"/>
      <c r="C733" s="26"/>
      <c r="D733" s="108"/>
      <c r="E733" s="117"/>
      <c r="F733" s="106"/>
      <c r="G733" s="112"/>
      <c r="H733" s="107"/>
      <c r="I733" s="118"/>
      <c r="J733" s="109"/>
      <c r="K733" s="120"/>
      <c r="L733" s="109"/>
      <c r="M733" s="120"/>
    </row>
    <row r="734" spans="1:13">
      <c r="A734" s="19"/>
      <c r="B734" s="26"/>
      <c r="C734" s="26"/>
      <c r="D734" s="108"/>
      <c r="E734" s="117"/>
      <c r="F734" s="106"/>
      <c r="G734" s="112"/>
      <c r="H734" s="107"/>
      <c r="I734" s="118"/>
      <c r="J734" s="109"/>
      <c r="K734" s="120"/>
      <c r="L734" s="109"/>
      <c r="M734" s="120"/>
    </row>
    <row r="735" spans="1:13">
      <c r="A735" s="19"/>
      <c r="B735" s="26"/>
      <c r="C735" s="26"/>
      <c r="D735" s="108"/>
      <c r="E735" s="117"/>
      <c r="F735" s="106"/>
      <c r="G735" s="112"/>
      <c r="H735" s="107"/>
      <c r="I735" s="118"/>
      <c r="J735" s="109"/>
      <c r="K735" s="120"/>
      <c r="L735" s="109"/>
      <c r="M735" s="120"/>
    </row>
    <row r="736" spans="1:13">
      <c r="A736" s="19"/>
      <c r="B736" s="26"/>
      <c r="C736" s="26"/>
      <c r="D736" s="108"/>
      <c r="E736" s="117"/>
      <c r="F736" s="106"/>
      <c r="G736" s="112"/>
      <c r="H736" s="107"/>
      <c r="I736" s="118"/>
      <c r="J736" s="109"/>
      <c r="K736" s="120"/>
      <c r="L736" s="109"/>
      <c r="M736" s="120"/>
    </row>
    <row r="737" spans="1:13">
      <c r="A737" s="19"/>
      <c r="B737" s="26"/>
      <c r="C737" s="26"/>
      <c r="D737" s="108"/>
      <c r="E737" s="117"/>
      <c r="F737" s="106"/>
      <c r="G737" s="112"/>
      <c r="H737" s="107"/>
      <c r="I737" s="118"/>
      <c r="J737" s="109"/>
      <c r="K737" s="120"/>
      <c r="L737" s="109"/>
      <c r="M737" s="120"/>
    </row>
    <row r="738" spans="1:13">
      <c r="A738" s="19"/>
      <c r="B738" s="26"/>
      <c r="C738" s="26"/>
      <c r="D738" s="108"/>
      <c r="E738" s="117"/>
      <c r="F738" s="106"/>
      <c r="G738" s="112"/>
      <c r="H738" s="107"/>
      <c r="I738" s="118"/>
      <c r="J738" s="109"/>
      <c r="K738" s="120"/>
      <c r="L738" s="109"/>
      <c r="M738" s="120"/>
    </row>
    <row r="739" spans="1:13">
      <c r="A739" s="19"/>
      <c r="B739" s="26"/>
      <c r="C739" s="26"/>
      <c r="D739" s="108"/>
      <c r="E739" s="117"/>
      <c r="F739" s="106"/>
      <c r="G739" s="112"/>
      <c r="H739" s="107"/>
      <c r="I739" s="118"/>
      <c r="J739" s="109"/>
      <c r="K739" s="120"/>
      <c r="L739" s="109"/>
      <c r="M739" s="120"/>
    </row>
    <row r="740" spans="1:13">
      <c r="A740" s="19"/>
      <c r="B740" s="26"/>
      <c r="C740" s="26"/>
      <c r="D740" s="108"/>
      <c r="E740" s="117"/>
      <c r="F740" s="106"/>
      <c r="G740" s="112"/>
      <c r="H740" s="107"/>
      <c r="I740" s="118"/>
      <c r="J740" s="109"/>
      <c r="K740" s="120"/>
      <c r="L740" s="109"/>
      <c r="M740" s="120"/>
    </row>
    <row r="741" spans="1:13">
      <c r="A741" s="19"/>
      <c r="B741" s="26"/>
      <c r="C741" s="26"/>
      <c r="D741" s="108"/>
      <c r="E741" s="117"/>
      <c r="F741" s="106"/>
      <c r="G741" s="112"/>
      <c r="H741" s="107"/>
      <c r="I741" s="118"/>
      <c r="J741" s="109"/>
      <c r="K741" s="120"/>
      <c r="L741" s="109"/>
      <c r="M741" s="120"/>
    </row>
    <row r="742" spans="1:13">
      <c r="A742" s="19"/>
      <c r="B742" s="26"/>
      <c r="C742" s="26"/>
      <c r="D742" s="108"/>
      <c r="E742" s="117"/>
      <c r="F742" s="106"/>
      <c r="G742" s="112"/>
      <c r="H742" s="107"/>
      <c r="I742" s="118"/>
      <c r="J742" s="109"/>
      <c r="K742" s="120"/>
      <c r="L742" s="109"/>
      <c r="M742" s="120"/>
    </row>
    <row r="743" spans="1:13">
      <c r="A743" s="19"/>
      <c r="B743" s="26"/>
      <c r="C743" s="26"/>
      <c r="D743" s="108"/>
      <c r="E743" s="117"/>
      <c r="F743" s="106"/>
      <c r="G743" s="112"/>
      <c r="H743" s="107"/>
      <c r="I743" s="118"/>
      <c r="J743" s="109"/>
      <c r="K743" s="120"/>
      <c r="L743" s="109"/>
      <c r="M743" s="120"/>
    </row>
    <row r="744" spans="1:13">
      <c r="A744" s="19"/>
      <c r="B744" s="26"/>
      <c r="C744" s="26"/>
      <c r="D744" s="108"/>
      <c r="E744" s="117"/>
      <c r="F744" s="106"/>
      <c r="G744" s="112"/>
      <c r="H744" s="107"/>
      <c r="I744" s="118"/>
      <c r="J744" s="109"/>
      <c r="K744" s="120"/>
      <c r="L744" s="109"/>
      <c r="M744" s="120"/>
    </row>
    <row r="745" spans="1:13">
      <c r="A745" s="19"/>
      <c r="B745" s="26"/>
      <c r="C745" s="26"/>
      <c r="D745" s="108"/>
      <c r="E745" s="117"/>
      <c r="F745" s="106"/>
      <c r="G745" s="112"/>
      <c r="H745" s="107"/>
      <c r="I745" s="118"/>
      <c r="J745" s="109"/>
      <c r="K745" s="120"/>
      <c r="L745" s="109"/>
      <c r="M745" s="120"/>
    </row>
    <row r="746" spans="1:13">
      <c r="A746" s="19"/>
      <c r="B746" s="26"/>
      <c r="C746" s="26"/>
      <c r="D746" s="108"/>
      <c r="E746" s="117"/>
      <c r="F746" s="106"/>
      <c r="G746" s="112"/>
      <c r="H746" s="107"/>
      <c r="I746" s="118"/>
      <c r="J746" s="109"/>
      <c r="K746" s="120"/>
      <c r="L746" s="109"/>
      <c r="M746" s="120"/>
    </row>
    <row r="747" spans="1:13">
      <c r="A747" s="19"/>
      <c r="B747" s="26"/>
      <c r="C747" s="26"/>
      <c r="D747" s="108"/>
      <c r="E747" s="117"/>
      <c r="F747" s="106"/>
      <c r="G747" s="112"/>
      <c r="H747" s="107"/>
      <c r="I747" s="118"/>
      <c r="J747" s="109"/>
      <c r="K747" s="120"/>
      <c r="L747" s="109"/>
      <c r="M747" s="120"/>
    </row>
    <row r="748" spans="1:13">
      <c r="A748" s="19"/>
      <c r="B748" s="26"/>
      <c r="C748" s="26"/>
      <c r="D748" s="108"/>
      <c r="E748" s="117"/>
      <c r="F748" s="106"/>
      <c r="G748" s="112"/>
      <c r="H748" s="107"/>
      <c r="I748" s="118"/>
      <c r="J748" s="109"/>
      <c r="K748" s="120"/>
      <c r="L748" s="109"/>
      <c r="M748" s="120"/>
    </row>
    <row r="749" spans="1:13">
      <c r="A749" s="19"/>
      <c r="B749" s="26"/>
      <c r="C749" s="26"/>
      <c r="D749" s="108"/>
      <c r="E749" s="117"/>
      <c r="F749" s="106"/>
      <c r="G749" s="112"/>
      <c r="H749" s="107"/>
      <c r="I749" s="118"/>
      <c r="J749" s="109"/>
      <c r="K749" s="120"/>
      <c r="L749" s="109"/>
      <c r="M749" s="120"/>
    </row>
    <row r="750" spans="1:13">
      <c r="A750" s="19"/>
      <c r="B750" s="26"/>
      <c r="C750" s="26"/>
      <c r="D750" s="108"/>
      <c r="E750" s="117"/>
      <c r="F750" s="106"/>
      <c r="G750" s="112"/>
      <c r="H750" s="107"/>
      <c r="I750" s="118"/>
      <c r="J750" s="109"/>
      <c r="K750" s="120"/>
      <c r="L750" s="109"/>
      <c r="M750" s="120"/>
    </row>
    <row r="751" spans="1:13">
      <c r="A751" s="19"/>
      <c r="B751" s="26"/>
      <c r="C751" s="26"/>
      <c r="D751" s="108"/>
      <c r="E751" s="117"/>
      <c r="F751" s="106"/>
      <c r="G751" s="112"/>
      <c r="H751" s="107"/>
      <c r="I751" s="118"/>
      <c r="J751" s="109"/>
      <c r="K751" s="120"/>
      <c r="L751" s="109"/>
      <c r="M751" s="120"/>
    </row>
    <row r="752" spans="1:13">
      <c r="A752" s="19"/>
      <c r="B752" s="26"/>
      <c r="C752" s="26"/>
      <c r="D752" s="108"/>
      <c r="E752" s="117"/>
      <c r="F752" s="106"/>
      <c r="G752" s="112"/>
      <c r="H752" s="107"/>
      <c r="I752" s="118"/>
      <c r="J752" s="109"/>
      <c r="K752" s="120"/>
      <c r="L752" s="109"/>
      <c r="M752" s="120"/>
    </row>
    <row r="753" spans="1:13">
      <c r="A753" s="19"/>
      <c r="B753" s="26"/>
      <c r="C753" s="26"/>
      <c r="D753" s="108"/>
      <c r="E753" s="117"/>
      <c r="F753" s="106"/>
      <c r="G753" s="112"/>
      <c r="H753" s="107"/>
      <c r="I753" s="118"/>
      <c r="J753" s="109"/>
      <c r="K753" s="120"/>
      <c r="L753" s="109"/>
      <c r="M753" s="120"/>
    </row>
    <row r="754" spans="1:13">
      <c r="A754" s="19"/>
      <c r="B754" s="26"/>
      <c r="C754" s="26"/>
      <c r="D754" s="108"/>
      <c r="E754" s="117"/>
      <c r="F754" s="106"/>
      <c r="G754" s="112"/>
      <c r="H754" s="107"/>
      <c r="I754" s="118"/>
      <c r="J754" s="109"/>
      <c r="K754" s="120"/>
      <c r="L754" s="109"/>
      <c r="M754" s="120"/>
    </row>
    <row r="755" spans="1:13">
      <c r="A755" s="19"/>
      <c r="B755" s="26"/>
      <c r="C755" s="26"/>
      <c r="D755" s="108"/>
      <c r="E755" s="117"/>
      <c r="F755" s="106"/>
      <c r="G755" s="112"/>
      <c r="H755" s="107"/>
      <c r="I755" s="118"/>
      <c r="J755" s="109"/>
      <c r="K755" s="120"/>
      <c r="L755" s="109"/>
      <c r="M755" s="120"/>
    </row>
    <row r="756" spans="1:13">
      <c r="A756" s="19"/>
      <c r="B756" s="26"/>
      <c r="C756" s="26"/>
      <c r="D756" s="108"/>
      <c r="E756" s="117"/>
      <c r="F756" s="106"/>
      <c r="G756" s="112"/>
      <c r="H756" s="107"/>
      <c r="I756" s="118"/>
      <c r="J756" s="109"/>
      <c r="K756" s="120"/>
      <c r="L756" s="109"/>
      <c r="M756" s="120"/>
    </row>
    <row r="757" spans="1:13">
      <c r="A757" s="19"/>
      <c r="B757" s="26"/>
      <c r="C757" s="26"/>
      <c r="D757" s="108"/>
      <c r="E757" s="117"/>
      <c r="F757" s="106"/>
      <c r="G757" s="112"/>
      <c r="H757" s="107"/>
      <c r="I757" s="118"/>
      <c r="J757" s="109"/>
      <c r="K757" s="120"/>
      <c r="L757" s="109"/>
      <c r="M757" s="120"/>
    </row>
    <row r="758" spans="1:13">
      <c r="A758" s="19"/>
      <c r="B758" s="26"/>
      <c r="C758" s="26"/>
      <c r="D758" s="108"/>
      <c r="E758" s="117"/>
      <c r="F758" s="106"/>
      <c r="G758" s="112"/>
      <c r="H758" s="107"/>
      <c r="I758" s="118"/>
      <c r="J758" s="109"/>
      <c r="K758" s="120"/>
      <c r="L758" s="109"/>
      <c r="M758" s="120"/>
    </row>
    <row r="759" spans="1:13">
      <c r="A759" s="19"/>
      <c r="B759" s="26"/>
      <c r="C759" s="26"/>
      <c r="D759" s="108"/>
      <c r="E759" s="117"/>
      <c r="F759" s="106"/>
      <c r="G759" s="112"/>
      <c r="H759" s="107"/>
      <c r="I759" s="118"/>
      <c r="J759" s="109"/>
      <c r="K759" s="120"/>
      <c r="L759" s="109"/>
      <c r="M759" s="120"/>
    </row>
    <row r="760" spans="1:13">
      <c r="A760" s="19"/>
      <c r="B760" s="26"/>
      <c r="C760" s="26"/>
      <c r="D760" s="108"/>
      <c r="E760" s="117"/>
      <c r="F760" s="106"/>
      <c r="G760" s="112"/>
      <c r="H760" s="107"/>
      <c r="I760" s="118"/>
      <c r="J760" s="109"/>
      <c r="K760" s="120"/>
      <c r="L760" s="109"/>
      <c r="M760" s="120"/>
    </row>
    <row r="761" spans="1:13">
      <c r="A761" s="19"/>
      <c r="B761" s="26"/>
      <c r="C761" s="26"/>
      <c r="D761" s="108"/>
      <c r="E761" s="117"/>
      <c r="F761" s="106"/>
      <c r="G761" s="112"/>
      <c r="H761" s="107"/>
      <c r="I761" s="118"/>
      <c r="J761" s="109"/>
      <c r="K761" s="120"/>
      <c r="L761" s="109"/>
      <c r="M761" s="120"/>
    </row>
    <row r="762" spans="1:13">
      <c r="A762" s="19"/>
      <c r="B762" s="26"/>
      <c r="C762" s="26"/>
      <c r="D762" s="108"/>
      <c r="E762" s="117"/>
      <c r="F762" s="106"/>
      <c r="G762" s="112"/>
      <c r="H762" s="107"/>
      <c r="I762" s="118"/>
      <c r="J762" s="109"/>
      <c r="K762" s="120"/>
      <c r="L762" s="109"/>
      <c r="M762" s="120"/>
    </row>
    <row r="763" spans="1:13">
      <c r="A763" s="19"/>
      <c r="B763" s="26"/>
      <c r="C763" s="26"/>
      <c r="D763" s="108"/>
      <c r="E763" s="117"/>
      <c r="F763" s="106"/>
      <c r="G763" s="112"/>
      <c r="H763" s="107"/>
      <c r="I763" s="118"/>
      <c r="J763" s="109"/>
      <c r="K763" s="120"/>
      <c r="L763" s="109"/>
      <c r="M763" s="120"/>
    </row>
    <row r="764" spans="1:13">
      <c r="A764" s="19"/>
      <c r="B764" s="26"/>
      <c r="C764" s="26"/>
      <c r="D764" s="108"/>
      <c r="E764" s="117"/>
      <c r="F764" s="106"/>
      <c r="G764" s="112"/>
      <c r="H764" s="107"/>
      <c r="I764" s="118"/>
      <c r="J764" s="109"/>
      <c r="K764" s="120"/>
      <c r="L764" s="109"/>
      <c r="M764" s="120"/>
    </row>
    <row r="765" spans="1:13">
      <c r="A765" s="19"/>
      <c r="B765" s="26"/>
      <c r="C765" s="26"/>
      <c r="D765" s="108"/>
      <c r="E765" s="117"/>
      <c r="F765" s="106"/>
      <c r="G765" s="112"/>
      <c r="H765" s="107"/>
      <c r="I765" s="118"/>
      <c r="J765" s="109"/>
      <c r="K765" s="120"/>
      <c r="L765" s="109"/>
      <c r="M765" s="120"/>
    </row>
    <row r="766" spans="1:13">
      <c r="A766" s="19"/>
      <c r="B766" s="26"/>
      <c r="C766" s="26"/>
      <c r="D766" s="108"/>
      <c r="E766" s="117"/>
      <c r="F766" s="106"/>
      <c r="G766" s="112"/>
      <c r="H766" s="107"/>
      <c r="I766" s="118"/>
      <c r="J766" s="109"/>
      <c r="K766" s="120"/>
      <c r="L766" s="109"/>
      <c r="M766" s="120"/>
    </row>
    <row r="767" spans="1:13">
      <c r="A767" s="19"/>
      <c r="B767" s="26"/>
      <c r="C767" s="26"/>
      <c r="D767" s="108"/>
      <c r="E767" s="117"/>
      <c r="F767" s="106"/>
      <c r="G767" s="112"/>
      <c r="H767" s="107"/>
      <c r="I767" s="118"/>
      <c r="J767" s="109"/>
      <c r="K767" s="120"/>
      <c r="L767" s="109"/>
      <c r="M767" s="120"/>
    </row>
    <row r="768" spans="1:13">
      <c r="A768" s="19"/>
      <c r="B768" s="26"/>
      <c r="C768" s="26"/>
      <c r="D768" s="108"/>
      <c r="E768" s="117"/>
      <c r="F768" s="106"/>
      <c r="G768" s="112"/>
      <c r="H768" s="107"/>
      <c r="I768" s="118"/>
      <c r="J768" s="109"/>
      <c r="K768" s="120"/>
      <c r="L768" s="109"/>
      <c r="M768" s="120"/>
    </row>
    <row r="769" spans="1:13">
      <c r="A769" s="19"/>
      <c r="B769" s="26"/>
      <c r="C769" s="26"/>
      <c r="D769" s="108"/>
      <c r="E769" s="117"/>
      <c r="F769" s="106"/>
      <c r="G769" s="112"/>
      <c r="H769" s="107"/>
      <c r="I769" s="118"/>
      <c r="J769" s="109"/>
      <c r="K769" s="120"/>
      <c r="L769" s="109"/>
      <c r="M769" s="120"/>
    </row>
    <row r="770" spans="1:13">
      <c r="A770" s="19"/>
      <c r="B770" s="26"/>
      <c r="C770" s="26"/>
      <c r="D770" s="108"/>
      <c r="E770" s="117"/>
      <c r="F770" s="106"/>
      <c r="G770" s="112"/>
      <c r="H770" s="107"/>
      <c r="I770" s="118"/>
      <c r="J770" s="109"/>
      <c r="K770" s="120"/>
      <c r="L770" s="109"/>
      <c r="M770" s="120"/>
    </row>
    <row r="771" spans="1:13">
      <c r="A771" s="19"/>
      <c r="B771" s="26"/>
      <c r="C771" s="26"/>
      <c r="D771" s="108"/>
      <c r="E771" s="117"/>
      <c r="F771" s="106"/>
      <c r="G771" s="112"/>
      <c r="H771" s="107"/>
      <c r="I771" s="118"/>
      <c r="J771" s="109"/>
      <c r="K771" s="120"/>
      <c r="L771" s="109"/>
      <c r="M771" s="120"/>
    </row>
    <row r="772" spans="1:13">
      <c r="A772" s="19"/>
      <c r="B772" s="26"/>
      <c r="C772" s="26"/>
      <c r="D772" s="108"/>
      <c r="E772" s="117"/>
      <c r="F772" s="106"/>
      <c r="G772" s="112"/>
      <c r="H772" s="107"/>
      <c r="I772" s="118"/>
      <c r="J772" s="109"/>
      <c r="K772" s="120"/>
      <c r="L772" s="109"/>
      <c r="M772" s="120"/>
    </row>
    <row r="773" spans="1:13">
      <c r="A773" s="19"/>
      <c r="B773" s="26"/>
      <c r="C773" s="26"/>
      <c r="D773" s="108"/>
      <c r="E773" s="117"/>
      <c r="F773" s="106"/>
      <c r="G773" s="112"/>
      <c r="H773" s="107"/>
      <c r="I773" s="118"/>
      <c r="J773" s="109"/>
      <c r="K773" s="120"/>
      <c r="L773" s="109"/>
      <c r="M773" s="120"/>
    </row>
    <row r="774" spans="1:13">
      <c r="A774" s="19"/>
      <c r="B774" s="26"/>
      <c r="C774" s="26"/>
      <c r="D774" s="108"/>
      <c r="E774" s="117"/>
      <c r="F774" s="106"/>
      <c r="G774" s="112"/>
      <c r="H774" s="107"/>
      <c r="I774" s="118"/>
      <c r="J774" s="109"/>
      <c r="K774" s="120"/>
      <c r="L774" s="109"/>
      <c r="M774" s="120"/>
    </row>
    <row r="775" spans="1:13">
      <c r="A775" s="19"/>
      <c r="B775" s="26"/>
      <c r="C775" s="26"/>
      <c r="D775" s="108"/>
      <c r="E775" s="117"/>
      <c r="F775" s="106"/>
      <c r="G775" s="112"/>
      <c r="H775" s="107"/>
      <c r="I775" s="118"/>
      <c r="J775" s="109"/>
      <c r="K775" s="120"/>
      <c r="L775" s="109"/>
      <c r="M775" s="120"/>
    </row>
    <row r="776" spans="1:13">
      <c r="A776" s="19"/>
      <c r="B776" s="26"/>
      <c r="C776" s="26"/>
      <c r="D776" s="108"/>
      <c r="E776" s="117"/>
      <c r="F776" s="106"/>
      <c r="G776" s="112"/>
      <c r="H776" s="107"/>
      <c r="I776" s="118"/>
      <c r="J776" s="109"/>
      <c r="K776" s="120"/>
      <c r="L776" s="109"/>
      <c r="M776" s="120"/>
    </row>
    <row r="777" spans="1:13">
      <c r="A777" s="19"/>
      <c r="B777" s="26"/>
      <c r="C777" s="26"/>
      <c r="D777" s="108"/>
      <c r="E777" s="117"/>
      <c r="F777" s="106"/>
      <c r="G777" s="112"/>
      <c r="H777" s="107"/>
      <c r="I777" s="118"/>
      <c r="J777" s="109"/>
      <c r="K777" s="120"/>
      <c r="L777" s="109"/>
      <c r="M777" s="120"/>
    </row>
    <row r="778" spans="1:13">
      <c r="A778" s="19"/>
      <c r="B778" s="26"/>
      <c r="C778" s="26"/>
      <c r="D778" s="108"/>
      <c r="E778" s="117"/>
      <c r="F778" s="106"/>
      <c r="G778" s="112"/>
      <c r="H778" s="107"/>
      <c r="I778" s="118"/>
      <c r="J778" s="109"/>
      <c r="K778" s="120"/>
      <c r="L778" s="109"/>
      <c r="M778" s="120"/>
    </row>
    <row r="779" spans="1:13">
      <c r="A779" s="19"/>
      <c r="B779" s="26"/>
      <c r="C779" s="26"/>
      <c r="D779" s="108"/>
      <c r="E779" s="117"/>
      <c r="F779" s="106"/>
      <c r="G779" s="112"/>
      <c r="H779" s="107"/>
      <c r="I779" s="118"/>
      <c r="J779" s="109"/>
      <c r="K779" s="120"/>
      <c r="L779" s="109"/>
      <c r="M779" s="120"/>
    </row>
    <row r="780" spans="1:13">
      <c r="A780" s="19"/>
      <c r="B780" s="26"/>
      <c r="C780" s="26"/>
      <c r="D780" s="108"/>
      <c r="E780" s="117"/>
      <c r="F780" s="106"/>
      <c r="G780" s="112"/>
      <c r="H780" s="107"/>
      <c r="I780" s="118"/>
      <c r="J780" s="109"/>
      <c r="K780" s="120"/>
      <c r="L780" s="109"/>
      <c r="M780" s="120"/>
    </row>
    <row r="781" spans="1:13">
      <c r="A781" s="19"/>
      <c r="B781" s="26"/>
      <c r="C781" s="26"/>
      <c r="D781" s="108"/>
      <c r="E781" s="117"/>
      <c r="F781" s="106"/>
      <c r="G781" s="112"/>
      <c r="H781" s="107"/>
      <c r="I781" s="118"/>
      <c r="J781" s="109"/>
      <c r="K781" s="120"/>
      <c r="L781" s="109"/>
      <c r="M781" s="120"/>
    </row>
    <row r="782" spans="1:13">
      <c r="A782" s="19"/>
      <c r="B782" s="26"/>
      <c r="C782" s="26"/>
      <c r="D782" s="108"/>
      <c r="E782" s="117"/>
      <c r="F782" s="106"/>
      <c r="G782" s="112"/>
      <c r="H782" s="107"/>
      <c r="I782" s="118"/>
      <c r="J782" s="109"/>
      <c r="K782" s="120"/>
      <c r="L782" s="109"/>
      <c r="M782" s="120"/>
    </row>
    <row r="783" spans="1:13">
      <c r="A783" s="19"/>
      <c r="B783" s="26"/>
      <c r="C783" s="26"/>
      <c r="D783" s="108"/>
      <c r="E783" s="117"/>
      <c r="F783" s="106"/>
      <c r="G783" s="112"/>
      <c r="H783" s="107"/>
      <c r="I783" s="118"/>
      <c r="J783" s="109"/>
      <c r="K783" s="120"/>
      <c r="L783" s="109"/>
      <c r="M783" s="120"/>
    </row>
    <row r="784" spans="1:13">
      <c r="A784" s="19"/>
      <c r="B784" s="26"/>
      <c r="C784" s="26"/>
      <c r="D784" s="108"/>
      <c r="E784" s="117"/>
      <c r="F784" s="106"/>
      <c r="G784" s="112"/>
      <c r="H784" s="107"/>
      <c r="I784" s="118"/>
      <c r="J784" s="109"/>
      <c r="K784" s="120"/>
      <c r="L784" s="109"/>
      <c r="M784" s="120"/>
    </row>
    <row r="785" spans="1:13">
      <c r="A785" s="19"/>
      <c r="B785" s="26"/>
      <c r="C785" s="26"/>
      <c r="D785" s="108"/>
      <c r="E785" s="117"/>
      <c r="F785" s="106"/>
      <c r="G785" s="112"/>
      <c r="H785" s="107"/>
      <c r="I785" s="118"/>
      <c r="J785" s="109"/>
      <c r="K785" s="120"/>
      <c r="L785" s="109"/>
      <c r="M785" s="120"/>
    </row>
    <row r="786" spans="1:13">
      <c r="A786" s="19"/>
      <c r="B786" s="26"/>
      <c r="C786" s="26"/>
      <c r="D786" s="108"/>
      <c r="E786" s="117"/>
      <c r="F786" s="106"/>
      <c r="G786" s="112"/>
      <c r="H786" s="107"/>
      <c r="I786" s="118"/>
      <c r="J786" s="109"/>
      <c r="K786" s="120"/>
      <c r="L786" s="109"/>
      <c r="M786" s="120"/>
    </row>
    <row r="787" spans="1:13">
      <c r="A787" s="19"/>
      <c r="B787" s="26"/>
      <c r="C787" s="26"/>
      <c r="D787" s="108"/>
      <c r="E787" s="117"/>
      <c r="F787" s="106"/>
      <c r="G787" s="112"/>
      <c r="H787" s="107"/>
      <c r="I787" s="118"/>
      <c r="J787" s="109"/>
      <c r="K787" s="120"/>
      <c r="L787" s="109"/>
      <c r="M787" s="120"/>
    </row>
    <row r="788" spans="1:13">
      <c r="A788" s="19"/>
      <c r="B788" s="26"/>
      <c r="C788" s="26"/>
      <c r="D788" s="108"/>
      <c r="E788" s="117"/>
      <c r="F788" s="106"/>
      <c r="G788" s="112"/>
      <c r="H788" s="107"/>
      <c r="I788" s="118"/>
      <c r="J788" s="109"/>
      <c r="K788" s="120"/>
      <c r="L788" s="109"/>
      <c r="M788" s="120"/>
    </row>
    <row r="789" spans="1:13">
      <c r="A789" s="19"/>
      <c r="B789" s="26"/>
      <c r="C789" s="26"/>
      <c r="D789" s="108"/>
      <c r="E789" s="117"/>
      <c r="F789" s="106"/>
      <c r="G789" s="112"/>
      <c r="H789" s="107"/>
      <c r="I789" s="118"/>
      <c r="J789" s="109"/>
      <c r="K789" s="120"/>
      <c r="L789" s="109"/>
      <c r="M789" s="120"/>
    </row>
    <row r="790" spans="1:13">
      <c r="A790" s="19"/>
      <c r="B790" s="26"/>
      <c r="C790" s="26"/>
      <c r="D790" s="108"/>
      <c r="E790" s="117"/>
      <c r="F790" s="106"/>
      <c r="G790" s="112"/>
      <c r="H790" s="107"/>
      <c r="I790" s="118"/>
      <c r="J790" s="109"/>
      <c r="K790" s="120"/>
      <c r="L790" s="109"/>
      <c r="M790" s="120"/>
    </row>
    <row r="791" spans="1:13">
      <c r="A791" s="19"/>
      <c r="B791" s="26"/>
      <c r="C791" s="26"/>
      <c r="D791" s="108"/>
      <c r="E791" s="117"/>
      <c r="F791" s="106"/>
      <c r="G791" s="112"/>
      <c r="H791" s="107"/>
      <c r="I791" s="118"/>
      <c r="J791" s="109"/>
      <c r="K791" s="120"/>
      <c r="L791" s="109"/>
      <c r="M791" s="120"/>
    </row>
    <row r="792" spans="1:13">
      <c r="A792" s="19"/>
      <c r="B792" s="26"/>
      <c r="C792" s="26"/>
      <c r="D792" s="108"/>
      <c r="E792" s="117"/>
      <c r="F792" s="106"/>
      <c r="G792" s="112"/>
      <c r="H792" s="107"/>
      <c r="I792" s="118"/>
      <c r="J792" s="109"/>
      <c r="K792" s="120"/>
      <c r="L792" s="109"/>
      <c r="M792" s="120"/>
    </row>
    <row r="793" spans="1:13">
      <c r="A793" s="19"/>
      <c r="B793" s="26"/>
      <c r="C793" s="26"/>
      <c r="D793" s="108"/>
      <c r="E793" s="117"/>
      <c r="F793" s="106"/>
      <c r="G793" s="112"/>
      <c r="H793" s="107"/>
      <c r="I793" s="118"/>
      <c r="J793" s="109"/>
      <c r="K793" s="120"/>
      <c r="L793" s="109"/>
      <c r="M793" s="120"/>
    </row>
    <row r="794" spans="1:13">
      <c r="A794" s="19"/>
      <c r="B794" s="26"/>
      <c r="C794" s="26"/>
      <c r="D794" s="108"/>
      <c r="E794" s="117"/>
      <c r="F794" s="106"/>
      <c r="G794" s="112"/>
      <c r="H794" s="107"/>
      <c r="I794" s="118"/>
      <c r="J794" s="109"/>
      <c r="K794" s="120"/>
      <c r="L794" s="109"/>
      <c r="M794" s="120"/>
    </row>
    <row r="795" spans="1:13">
      <c r="A795" s="19"/>
      <c r="B795" s="26"/>
      <c r="C795" s="26"/>
      <c r="D795" s="108"/>
      <c r="E795" s="117"/>
      <c r="F795" s="106"/>
      <c r="G795" s="112"/>
      <c r="H795" s="107"/>
      <c r="I795" s="118"/>
      <c r="J795" s="109"/>
      <c r="K795" s="120"/>
      <c r="L795" s="109"/>
      <c r="M795" s="120"/>
    </row>
    <row r="796" spans="1:13">
      <c r="A796" s="19"/>
      <c r="B796" s="26"/>
      <c r="C796" s="26"/>
      <c r="D796" s="108"/>
      <c r="E796" s="117"/>
      <c r="F796" s="106"/>
      <c r="G796" s="112"/>
      <c r="H796" s="107"/>
      <c r="I796" s="118"/>
      <c r="J796" s="109"/>
      <c r="K796" s="120"/>
      <c r="L796" s="109"/>
      <c r="M796" s="120"/>
    </row>
    <row r="797" spans="1:13">
      <c r="A797" s="19"/>
      <c r="B797" s="26"/>
      <c r="C797" s="26"/>
      <c r="D797" s="108"/>
      <c r="E797" s="117"/>
      <c r="F797" s="106"/>
      <c r="G797" s="112"/>
      <c r="H797" s="107"/>
      <c r="I797" s="118"/>
      <c r="J797" s="109"/>
      <c r="K797" s="120"/>
      <c r="L797" s="109"/>
      <c r="M797" s="120"/>
    </row>
    <row r="798" spans="1:13">
      <c r="A798" s="19"/>
      <c r="B798" s="26"/>
      <c r="C798" s="26"/>
      <c r="D798" s="108"/>
      <c r="E798" s="117"/>
      <c r="F798" s="106"/>
      <c r="G798" s="112"/>
      <c r="H798" s="107"/>
      <c r="I798" s="118"/>
      <c r="J798" s="109"/>
      <c r="K798" s="120"/>
      <c r="L798" s="109"/>
      <c r="M798" s="120"/>
    </row>
    <row r="799" spans="1:13">
      <c r="A799" s="19"/>
      <c r="B799" s="26"/>
      <c r="C799" s="26"/>
      <c r="D799" s="108"/>
      <c r="E799" s="117"/>
      <c r="F799" s="106"/>
      <c r="G799" s="112"/>
      <c r="H799" s="107"/>
      <c r="I799" s="118"/>
      <c r="J799" s="109"/>
      <c r="K799" s="120"/>
      <c r="L799" s="109"/>
      <c r="M799" s="120"/>
    </row>
    <row r="800" spans="1:13">
      <c r="A800" s="19"/>
      <c r="B800" s="26"/>
      <c r="C800" s="26"/>
      <c r="D800" s="108"/>
      <c r="E800" s="117"/>
      <c r="F800" s="106"/>
      <c r="G800" s="112"/>
      <c r="H800" s="107"/>
      <c r="I800" s="118"/>
      <c r="J800" s="109"/>
      <c r="K800" s="120"/>
      <c r="L800" s="109"/>
      <c r="M800" s="120"/>
    </row>
    <row r="801" spans="1:13">
      <c r="A801" s="19"/>
      <c r="B801" s="26"/>
      <c r="C801" s="26"/>
      <c r="D801" s="108"/>
      <c r="E801" s="117"/>
      <c r="F801" s="106"/>
      <c r="G801" s="112"/>
      <c r="H801" s="107"/>
      <c r="I801" s="118"/>
      <c r="J801" s="109"/>
      <c r="K801" s="120"/>
      <c r="L801" s="109"/>
      <c r="M801" s="120"/>
    </row>
    <row r="802" spans="1:13">
      <c r="A802" s="19"/>
      <c r="B802" s="26"/>
      <c r="C802" s="26"/>
      <c r="D802" s="108"/>
      <c r="E802" s="117"/>
      <c r="F802" s="106"/>
      <c r="G802" s="112"/>
      <c r="H802" s="107"/>
      <c r="I802" s="118"/>
      <c r="J802" s="109"/>
      <c r="K802" s="120"/>
      <c r="L802" s="109"/>
      <c r="M802" s="120"/>
    </row>
    <row r="803" spans="1:13">
      <c r="A803" s="19"/>
      <c r="B803" s="26"/>
      <c r="C803" s="26"/>
      <c r="D803" s="108"/>
      <c r="E803" s="117"/>
      <c r="F803" s="106"/>
      <c r="G803" s="112"/>
      <c r="H803" s="107"/>
      <c r="I803" s="118"/>
      <c r="J803" s="109"/>
      <c r="K803" s="120"/>
      <c r="L803" s="109"/>
      <c r="M803" s="120"/>
    </row>
    <row r="804" spans="1:13">
      <c r="A804" s="19"/>
      <c r="B804" s="26"/>
      <c r="C804" s="26"/>
      <c r="D804" s="108"/>
      <c r="E804" s="117"/>
      <c r="F804" s="106"/>
      <c r="G804" s="112"/>
      <c r="H804" s="107"/>
      <c r="I804" s="118"/>
      <c r="J804" s="109"/>
      <c r="K804" s="120"/>
      <c r="L804" s="109"/>
      <c r="M804" s="120"/>
    </row>
    <row r="805" spans="1:13">
      <c r="A805" s="19"/>
      <c r="B805" s="26"/>
      <c r="C805" s="26"/>
      <c r="D805" s="108"/>
      <c r="E805" s="117"/>
      <c r="F805" s="106"/>
      <c r="G805" s="112"/>
      <c r="H805" s="107"/>
      <c r="I805" s="118"/>
      <c r="J805" s="109"/>
      <c r="K805" s="120"/>
      <c r="L805" s="109"/>
      <c r="M805" s="120"/>
    </row>
    <row r="806" spans="1:13">
      <c r="A806" s="19"/>
      <c r="B806" s="26"/>
      <c r="C806" s="26"/>
      <c r="D806" s="108"/>
      <c r="E806" s="117"/>
      <c r="F806" s="106"/>
      <c r="G806" s="112"/>
      <c r="H806" s="107"/>
      <c r="I806" s="118"/>
      <c r="J806" s="109"/>
      <c r="K806" s="120"/>
      <c r="L806" s="109"/>
      <c r="M806" s="120"/>
    </row>
    <row r="807" spans="1:13">
      <c r="A807" s="19"/>
      <c r="B807" s="26"/>
      <c r="C807" s="26"/>
      <c r="D807" s="108"/>
      <c r="E807" s="117"/>
      <c r="F807" s="106"/>
      <c r="G807" s="112"/>
      <c r="H807" s="107"/>
      <c r="I807" s="118"/>
      <c r="J807" s="109"/>
      <c r="K807" s="120"/>
      <c r="L807" s="109"/>
      <c r="M807" s="120"/>
    </row>
    <row r="808" spans="1:13">
      <c r="A808" s="19"/>
      <c r="B808" s="26"/>
      <c r="C808" s="26"/>
      <c r="D808" s="108"/>
      <c r="E808" s="117"/>
      <c r="F808" s="106"/>
      <c r="G808" s="112"/>
      <c r="H808" s="107"/>
      <c r="I808" s="118"/>
      <c r="J808" s="109"/>
      <c r="K808" s="120"/>
      <c r="L808" s="109"/>
      <c r="M808" s="120"/>
    </row>
    <row r="809" spans="1:13">
      <c r="A809" s="19"/>
      <c r="B809" s="26"/>
      <c r="C809" s="26"/>
      <c r="D809" s="108"/>
      <c r="E809" s="117"/>
      <c r="F809" s="106"/>
      <c r="G809" s="112"/>
      <c r="H809" s="107"/>
      <c r="I809" s="118"/>
      <c r="J809" s="109"/>
      <c r="K809" s="120"/>
      <c r="L809" s="109"/>
      <c r="M809" s="120"/>
    </row>
    <row r="810" spans="1:13">
      <c r="A810" s="19"/>
      <c r="B810" s="26"/>
      <c r="C810" s="26"/>
      <c r="D810" s="108"/>
      <c r="E810" s="117"/>
      <c r="F810" s="106"/>
      <c r="G810" s="112"/>
      <c r="H810" s="107"/>
      <c r="I810" s="118"/>
      <c r="J810" s="109"/>
      <c r="K810" s="120"/>
      <c r="L810" s="109"/>
      <c r="M810" s="120"/>
    </row>
    <row r="811" spans="1:13">
      <c r="A811" s="19"/>
      <c r="B811" s="26"/>
      <c r="C811" s="26"/>
      <c r="D811" s="108"/>
      <c r="E811" s="117"/>
      <c r="F811" s="106"/>
      <c r="G811" s="112"/>
      <c r="H811" s="107"/>
      <c r="I811" s="118"/>
      <c r="J811" s="109"/>
      <c r="K811" s="120"/>
      <c r="L811" s="109"/>
      <c r="M811" s="120"/>
    </row>
    <row r="812" spans="1:13">
      <c r="A812" s="19"/>
      <c r="B812" s="26"/>
      <c r="C812" s="26"/>
      <c r="D812" s="108"/>
      <c r="E812" s="117"/>
      <c r="F812" s="106"/>
      <c r="G812" s="112"/>
      <c r="H812" s="107"/>
      <c r="I812" s="118"/>
      <c r="J812" s="109"/>
      <c r="K812" s="120"/>
      <c r="L812" s="109"/>
      <c r="M812" s="120"/>
    </row>
    <row r="813" spans="1:13">
      <c r="A813" s="19"/>
      <c r="B813" s="26"/>
      <c r="C813" s="26"/>
      <c r="D813" s="108"/>
      <c r="E813" s="117"/>
      <c r="F813" s="106"/>
      <c r="G813" s="112"/>
      <c r="H813" s="107"/>
      <c r="I813" s="118"/>
      <c r="J813" s="109"/>
      <c r="K813" s="120"/>
      <c r="L813" s="109"/>
      <c r="M813" s="120"/>
    </row>
    <row r="814" spans="1:13">
      <c r="A814" s="19"/>
      <c r="B814" s="26"/>
      <c r="C814" s="26"/>
      <c r="D814" s="108"/>
      <c r="E814" s="117"/>
      <c r="F814" s="106"/>
      <c r="G814" s="112"/>
      <c r="H814" s="107"/>
      <c r="I814" s="118"/>
      <c r="J814" s="109"/>
      <c r="K814" s="120"/>
      <c r="L814" s="109"/>
      <c r="M814" s="120"/>
    </row>
    <row r="815" spans="1:13">
      <c r="A815" s="19"/>
      <c r="B815" s="26"/>
      <c r="C815" s="26"/>
      <c r="D815" s="108"/>
      <c r="E815" s="117"/>
      <c r="F815" s="106"/>
      <c r="G815" s="112"/>
      <c r="H815" s="107"/>
      <c r="I815" s="118"/>
      <c r="J815" s="109"/>
      <c r="K815" s="120"/>
      <c r="L815" s="109"/>
      <c r="M815" s="120"/>
    </row>
    <row r="816" spans="1:13">
      <c r="A816" s="19"/>
      <c r="B816" s="26"/>
      <c r="C816" s="26"/>
      <c r="D816" s="108"/>
      <c r="E816" s="117"/>
      <c r="F816" s="106"/>
      <c r="G816" s="112"/>
      <c r="H816" s="107"/>
      <c r="I816" s="118"/>
      <c r="J816" s="109"/>
      <c r="K816" s="120"/>
      <c r="L816" s="109"/>
      <c r="M816" s="120"/>
    </row>
    <row r="817" spans="1:13">
      <c r="A817" s="19"/>
      <c r="B817" s="26"/>
      <c r="C817" s="26"/>
      <c r="D817" s="108"/>
      <c r="E817" s="117"/>
      <c r="F817" s="106"/>
      <c r="G817" s="112"/>
      <c r="H817" s="107"/>
      <c r="I817" s="118"/>
      <c r="J817" s="109"/>
      <c r="K817" s="120"/>
      <c r="L817" s="109"/>
      <c r="M817" s="120"/>
    </row>
    <row r="818" spans="1:13">
      <c r="A818" s="19"/>
      <c r="B818" s="26"/>
      <c r="C818" s="26"/>
      <c r="D818" s="108"/>
      <c r="E818" s="117"/>
      <c r="F818" s="106"/>
      <c r="G818" s="112"/>
      <c r="H818" s="107"/>
      <c r="I818" s="118"/>
      <c r="J818" s="109"/>
      <c r="K818" s="120"/>
      <c r="L818" s="109"/>
      <c r="M818" s="120"/>
    </row>
    <row r="819" spans="1:13">
      <c r="A819" s="19"/>
      <c r="B819" s="26"/>
      <c r="C819" s="26"/>
      <c r="D819" s="108"/>
      <c r="E819" s="117"/>
      <c r="F819" s="106"/>
      <c r="G819" s="112"/>
      <c r="H819" s="107"/>
      <c r="I819" s="118"/>
      <c r="J819" s="109"/>
      <c r="K819" s="120"/>
      <c r="L819" s="109"/>
      <c r="M819" s="120"/>
    </row>
    <row r="820" spans="1:13">
      <c r="A820" s="19"/>
      <c r="B820" s="26"/>
      <c r="C820" s="26"/>
      <c r="D820" s="108"/>
      <c r="E820" s="117"/>
      <c r="F820" s="106"/>
      <c r="G820" s="112"/>
      <c r="H820" s="107"/>
      <c r="I820" s="118"/>
      <c r="J820" s="109"/>
      <c r="K820" s="120"/>
      <c r="L820" s="109"/>
      <c r="M820" s="120"/>
    </row>
    <row r="821" spans="1:13">
      <c r="A821" s="19"/>
      <c r="B821" s="26"/>
      <c r="C821" s="26"/>
      <c r="D821" s="108"/>
      <c r="E821" s="117"/>
      <c r="F821" s="106"/>
      <c r="G821" s="112"/>
      <c r="H821" s="107"/>
      <c r="I821" s="118"/>
      <c r="J821" s="109"/>
      <c r="K821" s="120"/>
      <c r="L821" s="109"/>
      <c r="M821" s="120"/>
    </row>
    <row r="822" spans="1:13">
      <c r="A822" s="19"/>
      <c r="B822" s="26"/>
      <c r="C822" s="26"/>
      <c r="D822" s="108"/>
      <c r="E822" s="117"/>
      <c r="F822" s="106"/>
      <c r="G822" s="112"/>
      <c r="H822" s="107"/>
      <c r="I822" s="118"/>
      <c r="J822" s="109"/>
      <c r="K822" s="120"/>
      <c r="L822" s="109"/>
      <c r="M822" s="120"/>
    </row>
    <row r="823" spans="1:13">
      <c r="A823" s="19"/>
      <c r="B823" s="26"/>
      <c r="C823" s="26"/>
      <c r="D823" s="108"/>
      <c r="E823" s="117"/>
      <c r="F823" s="106"/>
      <c r="G823" s="112"/>
      <c r="H823" s="107"/>
      <c r="I823" s="118"/>
      <c r="J823" s="109"/>
      <c r="K823" s="120"/>
      <c r="L823" s="109"/>
      <c r="M823" s="120"/>
    </row>
    <row r="824" spans="1:13">
      <c r="A824" s="19"/>
      <c r="B824" s="26"/>
      <c r="C824" s="26"/>
      <c r="D824" s="108"/>
      <c r="E824" s="117"/>
      <c r="F824" s="106"/>
      <c r="G824" s="112"/>
      <c r="H824" s="107"/>
      <c r="I824" s="118"/>
      <c r="J824" s="109"/>
      <c r="K824" s="120"/>
      <c r="L824" s="109"/>
      <c r="M824" s="120"/>
    </row>
    <row r="825" spans="1:13">
      <c r="A825" s="19"/>
      <c r="B825" s="26"/>
      <c r="C825" s="26"/>
      <c r="D825" s="108"/>
      <c r="E825" s="117"/>
      <c r="F825" s="106"/>
      <c r="G825" s="112"/>
      <c r="H825" s="107"/>
      <c r="I825" s="118"/>
      <c r="J825" s="109"/>
      <c r="K825" s="120"/>
      <c r="L825" s="109"/>
      <c r="M825" s="120"/>
    </row>
    <row r="826" spans="1:13">
      <c r="A826" s="19"/>
      <c r="B826" s="26"/>
      <c r="C826" s="26"/>
      <c r="D826" s="108"/>
      <c r="E826" s="117"/>
      <c r="F826" s="106"/>
      <c r="G826" s="112"/>
      <c r="H826" s="107"/>
      <c r="I826" s="118"/>
      <c r="J826" s="109"/>
      <c r="K826" s="120"/>
      <c r="L826" s="109"/>
      <c r="M826" s="120"/>
    </row>
    <row r="827" spans="1:13">
      <c r="A827" s="19"/>
      <c r="B827" s="26"/>
      <c r="C827" s="26"/>
      <c r="D827" s="108"/>
      <c r="E827" s="117"/>
      <c r="F827" s="106"/>
      <c r="G827" s="112"/>
      <c r="H827" s="107"/>
      <c r="I827" s="118"/>
      <c r="J827" s="109"/>
      <c r="K827" s="120"/>
      <c r="L827" s="109"/>
      <c r="M827" s="120"/>
    </row>
    <row r="828" spans="1:13">
      <c r="A828" s="19"/>
      <c r="B828" s="26"/>
      <c r="C828" s="26"/>
      <c r="D828" s="108"/>
      <c r="E828" s="117"/>
      <c r="F828" s="106"/>
      <c r="G828" s="112"/>
      <c r="H828" s="107"/>
      <c r="I828" s="118"/>
      <c r="J828" s="109"/>
      <c r="K828" s="120"/>
      <c r="L828" s="109"/>
      <c r="M828" s="120"/>
    </row>
    <row r="829" spans="1:13">
      <c r="A829" s="19"/>
      <c r="B829" s="26"/>
      <c r="C829" s="26"/>
      <c r="D829" s="108"/>
      <c r="E829" s="117"/>
      <c r="F829" s="106"/>
      <c r="G829" s="112"/>
      <c r="H829" s="107"/>
      <c r="I829" s="118"/>
      <c r="J829" s="109"/>
      <c r="K829" s="120"/>
      <c r="L829" s="109"/>
      <c r="M829" s="120"/>
    </row>
    <row r="830" spans="1:13">
      <c r="A830" s="19"/>
      <c r="B830" s="26"/>
      <c r="C830" s="26"/>
      <c r="D830" s="108"/>
      <c r="E830" s="117"/>
      <c r="F830" s="106"/>
      <c r="G830" s="112"/>
      <c r="H830" s="107"/>
      <c r="I830" s="118"/>
      <c r="J830" s="109"/>
      <c r="K830" s="120"/>
      <c r="L830" s="109"/>
      <c r="M830" s="120"/>
    </row>
    <row r="831" spans="1:13">
      <c r="A831" s="19"/>
      <c r="B831" s="26"/>
      <c r="C831" s="26"/>
      <c r="D831" s="108"/>
      <c r="E831" s="117"/>
      <c r="F831" s="106"/>
      <c r="G831" s="112"/>
      <c r="H831" s="107"/>
      <c r="I831" s="118"/>
      <c r="J831" s="109"/>
      <c r="K831" s="120"/>
      <c r="L831" s="109"/>
      <c r="M831" s="120"/>
    </row>
    <row r="832" spans="1:13">
      <c r="A832" s="19"/>
      <c r="B832" s="26"/>
      <c r="C832" s="26"/>
      <c r="D832" s="108"/>
      <c r="E832" s="117"/>
      <c r="F832" s="106"/>
      <c r="G832" s="112"/>
      <c r="H832" s="107"/>
      <c r="I832" s="118"/>
      <c r="J832" s="109"/>
      <c r="K832" s="120"/>
      <c r="L832" s="109"/>
      <c r="M832" s="120"/>
    </row>
    <row r="833" spans="1:13">
      <c r="A833" s="19"/>
      <c r="B833" s="26"/>
      <c r="C833" s="26"/>
      <c r="D833" s="108"/>
      <c r="E833" s="117"/>
      <c r="F833" s="106"/>
      <c r="G833" s="112"/>
      <c r="H833" s="107"/>
      <c r="I833" s="118"/>
      <c r="J833" s="109"/>
      <c r="K833" s="120"/>
      <c r="L833" s="109"/>
      <c r="M833" s="120"/>
    </row>
    <row r="834" spans="1:13">
      <c r="A834" s="19"/>
      <c r="B834" s="26"/>
      <c r="C834" s="26"/>
      <c r="D834" s="108"/>
      <c r="E834" s="117"/>
      <c r="F834" s="106"/>
      <c r="G834" s="112"/>
      <c r="H834" s="107"/>
      <c r="I834" s="118"/>
      <c r="J834" s="109"/>
      <c r="K834" s="120"/>
      <c r="L834" s="109"/>
      <c r="M834" s="120"/>
    </row>
    <row r="835" spans="1:13">
      <c r="A835" s="19"/>
      <c r="B835" s="26"/>
      <c r="C835" s="26"/>
      <c r="D835" s="108"/>
      <c r="E835" s="117"/>
      <c r="F835" s="106"/>
      <c r="G835" s="112"/>
      <c r="H835" s="107"/>
      <c r="I835" s="118"/>
      <c r="J835" s="109"/>
      <c r="K835" s="120"/>
      <c r="L835" s="109"/>
      <c r="M835" s="120"/>
    </row>
    <row r="836" spans="1:13">
      <c r="A836" s="19"/>
      <c r="B836" s="26"/>
      <c r="C836" s="26"/>
      <c r="D836" s="108"/>
      <c r="E836" s="117"/>
      <c r="F836" s="106"/>
      <c r="G836" s="112"/>
      <c r="H836" s="107"/>
      <c r="I836" s="118"/>
      <c r="J836" s="109"/>
      <c r="K836" s="120"/>
      <c r="L836" s="109"/>
      <c r="M836" s="120"/>
    </row>
    <row r="837" spans="1:13">
      <c r="A837" s="19"/>
      <c r="B837" s="26"/>
      <c r="C837" s="26"/>
      <c r="D837" s="108"/>
      <c r="E837" s="117"/>
      <c r="F837" s="106"/>
      <c r="G837" s="112"/>
      <c r="H837" s="107"/>
      <c r="I837" s="118"/>
      <c r="J837" s="109"/>
      <c r="K837" s="120"/>
      <c r="L837" s="109"/>
      <c r="M837" s="120"/>
    </row>
    <row r="838" spans="1:13">
      <c r="A838" s="19"/>
      <c r="B838" s="26"/>
      <c r="C838" s="26"/>
      <c r="D838" s="108"/>
      <c r="E838" s="117"/>
      <c r="F838" s="106"/>
      <c r="G838" s="112"/>
      <c r="H838" s="107"/>
      <c r="I838" s="118"/>
      <c r="J838" s="109"/>
      <c r="K838" s="120"/>
      <c r="L838" s="109"/>
      <c r="M838" s="120"/>
    </row>
    <row r="839" spans="1:13">
      <c r="A839" s="19"/>
      <c r="B839" s="26"/>
      <c r="C839" s="26"/>
      <c r="D839" s="108"/>
      <c r="E839" s="117"/>
      <c r="F839" s="106"/>
      <c r="G839" s="112"/>
      <c r="H839" s="107"/>
      <c r="I839" s="118"/>
      <c r="J839" s="109"/>
      <c r="K839" s="120"/>
      <c r="L839" s="109"/>
      <c r="M839" s="120"/>
    </row>
    <row r="840" spans="1:13">
      <c r="A840" s="19"/>
      <c r="B840" s="26"/>
      <c r="C840" s="26"/>
      <c r="D840" s="108"/>
      <c r="E840" s="117"/>
      <c r="F840" s="106"/>
      <c r="G840" s="112"/>
      <c r="H840" s="107"/>
      <c r="I840" s="118"/>
      <c r="J840" s="109"/>
      <c r="K840" s="120"/>
      <c r="L840" s="109"/>
      <c r="M840" s="120"/>
    </row>
    <row r="841" spans="1:13">
      <c r="A841" s="19"/>
      <c r="B841" s="26"/>
      <c r="C841" s="26"/>
      <c r="D841" s="108"/>
      <c r="E841" s="117"/>
      <c r="F841" s="106"/>
      <c r="G841" s="112"/>
      <c r="H841" s="107"/>
      <c r="I841" s="118"/>
      <c r="J841" s="109"/>
      <c r="K841" s="120"/>
      <c r="L841" s="109"/>
      <c r="M841" s="120"/>
    </row>
    <row r="842" spans="1:13">
      <c r="A842" s="19"/>
      <c r="B842" s="26"/>
      <c r="C842" s="26"/>
      <c r="D842" s="108"/>
      <c r="E842" s="117"/>
      <c r="F842" s="106"/>
      <c r="G842" s="112"/>
      <c r="H842" s="107"/>
      <c r="I842" s="118"/>
      <c r="J842" s="109"/>
      <c r="K842" s="120"/>
      <c r="L842" s="109"/>
      <c r="M842" s="120"/>
    </row>
    <row r="843" spans="1:13">
      <c r="A843" s="19"/>
      <c r="B843" s="26"/>
      <c r="C843" s="26"/>
      <c r="D843" s="108"/>
      <c r="E843" s="117"/>
      <c r="F843" s="106"/>
      <c r="G843" s="112"/>
      <c r="H843" s="107"/>
      <c r="I843" s="118"/>
      <c r="J843" s="109"/>
      <c r="K843" s="120"/>
      <c r="L843" s="109"/>
      <c r="M843" s="120"/>
    </row>
    <row r="844" spans="1:13">
      <c r="A844" s="19"/>
      <c r="B844" s="26"/>
      <c r="C844" s="26"/>
      <c r="D844" s="108"/>
      <c r="E844" s="117"/>
      <c r="F844" s="106"/>
      <c r="G844" s="112"/>
      <c r="H844" s="107"/>
      <c r="I844" s="118"/>
      <c r="J844" s="109"/>
      <c r="K844" s="120"/>
      <c r="L844" s="109"/>
      <c r="M844" s="120"/>
    </row>
    <row r="845" spans="1:13">
      <c r="A845" s="19"/>
      <c r="B845" s="26"/>
      <c r="C845" s="26"/>
      <c r="D845" s="108"/>
      <c r="E845" s="117"/>
      <c r="F845" s="106"/>
      <c r="G845" s="112"/>
      <c r="H845" s="107"/>
      <c r="I845" s="118"/>
      <c r="J845" s="109"/>
      <c r="K845" s="120"/>
      <c r="L845" s="109"/>
      <c r="M845" s="120"/>
    </row>
    <row r="846" spans="1:13">
      <c r="A846" s="19"/>
      <c r="B846" s="26"/>
      <c r="C846" s="26"/>
      <c r="D846" s="108"/>
      <c r="E846" s="117"/>
      <c r="F846" s="106"/>
      <c r="G846" s="112"/>
      <c r="H846" s="107"/>
      <c r="I846" s="118"/>
      <c r="J846" s="109"/>
      <c r="K846" s="120"/>
      <c r="L846" s="109"/>
      <c r="M846" s="120"/>
    </row>
    <row r="847" spans="1:13">
      <c r="A847" s="19"/>
      <c r="B847" s="26"/>
      <c r="C847" s="26"/>
      <c r="D847" s="108"/>
      <c r="E847" s="117"/>
      <c r="F847" s="106"/>
      <c r="G847" s="112"/>
      <c r="H847" s="107"/>
      <c r="I847" s="118"/>
      <c r="J847" s="109"/>
      <c r="K847" s="120"/>
      <c r="L847" s="109"/>
      <c r="M847" s="120"/>
    </row>
    <row r="848" spans="1:13">
      <c r="A848" s="19"/>
      <c r="B848" s="26"/>
      <c r="C848" s="26"/>
      <c r="D848" s="108"/>
      <c r="E848" s="117"/>
      <c r="F848" s="106"/>
      <c r="G848" s="112"/>
      <c r="H848" s="107"/>
      <c r="I848" s="118"/>
      <c r="J848" s="109"/>
      <c r="K848" s="120"/>
      <c r="L848" s="109"/>
      <c r="M848" s="120"/>
    </row>
    <row r="849" spans="1:13">
      <c r="A849" s="19"/>
      <c r="B849" s="26"/>
      <c r="C849" s="26"/>
      <c r="D849" s="108"/>
      <c r="E849" s="117"/>
      <c r="F849" s="106"/>
      <c r="G849" s="112"/>
      <c r="H849" s="107"/>
      <c r="I849" s="118"/>
      <c r="J849" s="109"/>
      <c r="K849" s="120"/>
      <c r="L849" s="109"/>
      <c r="M849" s="120"/>
    </row>
    <row r="850" spans="1:13">
      <c r="A850" s="19"/>
      <c r="B850" s="26"/>
      <c r="C850" s="26"/>
      <c r="D850" s="108"/>
      <c r="E850" s="117"/>
      <c r="F850" s="106"/>
      <c r="G850" s="112"/>
      <c r="H850" s="107"/>
      <c r="I850" s="118"/>
      <c r="J850" s="109"/>
      <c r="K850" s="120"/>
      <c r="L850" s="109"/>
      <c r="M850" s="120"/>
    </row>
    <row r="851" spans="1:13">
      <c r="A851" s="19"/>
      <c r="B851" s="26"/>
      <c r="C851" s="26"/>
      <c r="D851" s="108"/>
      <c r="E851" s="117"/>
      <c r="F851" s="106"/>
      <c r="G851" s="112"/>
      <c r="H851" s="107"/>
      <c r="I851" s="118"/>
      <c r="J851" s="109"/>
      <c r="K851" s="120"/>
      <c r="L851" s="109"/>
      <c r="M851" s="120"/>
    </row>
    <row r="852" spans="1:13">
      <c r="A852" s="19"/>
      <c r="B852" s="26"/>
      <c r="C852" s="26"/>
      <c r="D852" s="108"/>
      <c r="E852" s="117"/>
      <c r="F852" s="106"/>
      <c r="G852" s="112"/>
      <c r="H852" s="107"/>
      <c r="I852" s="118"/>
      <c r="J852" s="109"/>
      <c r="K852" s="120"/>
      <c r="L852" s="109"/>
      <c r="M852" s="120"/>
    </row>
    <row r="853" spans="1:13">
      <c r="A853" s="19"/>
      <c r="B853" s="26"/>
      <c r="C853" s="26"/>
      <c r="D853" s="108"/>
      <c r="E853" s="117"/>
      <c r="F853" s="106"/>
      <c r="G853" s="112"/>
      <c r="H853" s="107"/>
      <c r="I853" s="118"/>
      <c r="J853" s="109"/>
      <c r="K853" s="120"/>
      <c r="L853" s="109"/>
      <c r="M853" s="120"/>
    </row>
    <row r="854" spans="1:13">
      <c r="A854" s="19"/>
      <c r="B854" s="26"/>
      <c r="C854" s="26"/>
      <c r="D854" s="108"/>
      <c r="E854" s="117"/>
      <c r="F854" s="106"/>
      <c r="G854" s="112"/>
      <c r="H854" s="107"/>
      <c r="I854" s="118"/>
      <c r="J854" s="109"/>
      <c r="K854" s="120"/>
      <c r="L854" s="109"/>
      <c r="M854" s="120"/>
    </row>
    <row r="855" spans="1:13">
      <c r="A855" s="19"/>
      <c r="B855" s="26"/>
      <c r="C855" s="26"/>
      <c r="D855" s="108"/>
      <c r="E855" s="117"/>
      <c r="F855" s="106"/>
      <c r="G855" s="112"/>
      <c r="H855" s="107"/>
      <c r="I855" s="118"/>
      <c r="J855" s="109"/>
      <c r="K855" s="120"/>
      <c r="L855" s="109"/>
      <c r="M855" s="120"/>
    </row>
    <row r="856" spans="1:13">
      <c r="A856" s="19"/>
      <c r="B856" s="26"/>
      <c r="C856" s="26"/>
      <c r="D856" s="108"/>
      <c r="E856" s="117"/>
      <c r="F856" s="106"/>
      <c r="G856" s="112"/>
      <c r="H856" s="107"/>
      <c r="I856" s="118"/>
      <c r="J856" s="109"/>
      <c r="K856" s="120"/>
      <c r="L856" s="109"/>
      <c r="M856" s="120"/>
    </row>
    <row r="857" spans="1:13">
      <c r="A857" s="19"/>
      <c r="B857" s="26"/>
      <c r="C857" s="26"/>
      <c r="D857" s="108"/>
      <c r="E857" s="117"/>
      <c r="F857" s="106"/>
      <c r="G857" s="112"/>
      <c r="H857" s="107"/>
      <c r="I857" s="118"/>
      <c r="J857" s="109"/>
      <c r="K857" s="120"/>
      <c r="L857" s="109"/>
      <c r="M857" s="120"/>
    </row>
    <row r="858" spans="1:13">
      <c r="A858" s="19"/>
      <c r="B858" s="26"/>
      <c r="C858" s="26"/>
      <c r="D858" s="108"/>
      <c r="E858" s="117"/>
      <c r="F858" s="106"/>
      <c r="G858" s="112"/>
      <c r="H858" s="107"/>
      <c r="I858" s="118"/>
      <c r="J858" s="109"/>
      <c r="K858" s="120"/>
      <c r="L858" s="109"/>
      <c r="M858" s="120"/>
    </row>
    <row r="859" spans="1:13">
      <c r="A859" s="19"/>
      <c r="B859" s="26"/>
      <c r="C859" s="26"/>
      <c r="D859" s="108"/>
      <c r="E859" s="117"/>
      <c r="F859" s="106"/>
      <c r="G859" s="112"/>
      <c r="H859" s="107"/>
      <c r="I859" s="118"/>
      <c r="J859" s="109"/>
      <c r="K859" s="120"/>
      <c r="L859" s="109"/>
      <c r="M859" s="120"/>
    </row>
    <row r="860" spans="1:13">
      <c r="A860" s="19"/>
      <c r="B860" s="26"/>
      <c r="C860" s="26"/>
      <c r="D860" s="108"/>
      <c r="E860" s="117"/>
      <c r="F860" s="106"/>
      <c r="G860" s="112"/>
      <c r="H860" s="107"/>
      <c r="I860" s="118"/>
      <c r="J860" s="109"/>
      <c r="K860" s="120"/>
      <c r="L860" s="109"/>
      <c r="M860" s="120"/>
    </row>
    <row r="861" spans="1:13">
      <c r="A861" s="19"/>
      <c r="B861" s="26"/>
      <c r="C861" s="26"/>
      <c r="D861" s="108"/>
      <c r="E861" s="117"/>
      <c r="F861" s="106"/>
      <c r="G861" s="112"/>
      <c r="H861" s="107"/>
      <c r="I861" s="118"/>
      <c r="J861" s="109"/>
      <c r="K861" s="120"/>
      <c r="L861" s="109"/>
      <c r="M861" s="120"/>
    </row>
    <row r="862" spans="1:13">
      <c r="A862" s="19"/>
      <c r="B862" s="26"/>
      <c r="C862" s="26"/>
      <c r="D862" s="108"/>
      <c r="E862" s="117"/>
      <c r="F862" s="106"/>
      <c r="G862" s="112"/>
      <c r="H862" s="107"/>
      <c r="I862" s="118"/>
      <c r="J862" s="109"/>
      <c r="K862" s="120"/>
      <c r="L862" s="109"/>
      <c r="M862" s="120"/>
    </row>
    <row r="863" spans="1:13">
      <c r="A863" s="19"/>
      <c r="B863" s="26"/>
      <c r="C863" s="26"/>
      <c r="D863" s="108"/>
      <c r="E863" s="117"/>
      <c r="F863" s="106"/>
      <c r="G863" s="112"/>
      <c r="H863" s="107"/>
      <c r="I863" s="118"/>
      <c r="J863" s="109"/>
      <c r="K863" s="120"/>
      <c r="L863" s="109"/>
      <c r="M863" s="120"/>
    </row>
    <row r="864" spans="1:13">
      <c r="A864" s="19"/>
      <c r="B864" s="26"/>
      <c r="C864" s="26"/>
      <c r="D864" s="108"/>
      <c r="E864" s="117"/>
      <c r="F864" s="106"/>
      <c r="G864" s="112"/>
      <c r="H864" s="107"/>
      <c r="I864" s="118"/>
      <c r="J864" s="109"/>
      <c r="K864" s="120"/>
      <c r="L864" s="109"/>
      <c r="M864" s="120"/>
    </row>
    <row r="865" spans="1:13">
      <c r="A865" s="19"/>
      <c r="B865" s="26"/>
      <c r="C865" s="26"/>
      <c r="D865" s="108"/>
      <c r="E865" s="117"/>
      <c r="F865" s="106"/>
      <c r="G865" s="112"/>
      <c r="H865" s="107"/>
      <c r="I865" s="118"/>
      <c r="J865" s="109"/>
      <c r="K865" s="120"/>
      <c r="L865" s="109"/>
      <c r="M865" s="120"/>
    </row>
    <row r="866" spans="1:13">
      <c r="A866" s="19"/>
      <c r="B866" s="26"/>
      <c r="C866" s="26"/>
      <c r="D866" s="108"/>
      <c r="E866" s="117"/>
      <c r="F866" s="106"/>
      <c r="G866" s="112"/>
      <c r="H866" s="107"/>
      <c r="I866" s="118"/>
      <c r="J866" s="109"/>
      <c r="K866" s="120"/>
      <c r="L866" s="109"/>
      <c r="M866" s="120"/>
    </row>
    <row r="867" spans="1:13">
      <c r="A867" s="19"/>
      <c r="B867" s="26"/>
      <c r="C867" s="26"/>
      <c r="D867" s="108"/>
      <c r="E867" s="117"/>
      <c r="F867" s="106"/>
      <c r="G867" s="112"/>
      <c r="H867" s="107"/>
      <c r="I867" s="118"/>
      <c r="J867" s="109"/>
      <c r="K867" s="120"/>
      <c r="L867" s="109"/>
      <c r="M867" s="120"/>
    </row>
    <row r="868" spans="1:13">
      <c r="A868" s="19"/>
      <c r="B868" s="26"/>
      <c r="C868" s="26"/>
      <c r="D868" s="108"/>
      <c r="E868" s="117"/>
      <c r="F868" s="106"/>
      <c r="G868" s="112"/>
      <c r="H868" s="107"/>
      <c r="I868" s="118"/>
      <c r="J868" s="109"/>
      <c r="K868" s="120"/>
      <c r="L868" s="109"/>
      <c r="M868" s="120"/>
    </row>
    <row r="869" spans="1:13">
      <c r="A869" s="19"/>
      <c r="B869" s="26"/>
      <c r="C869" s="26"/>
      <c r="D869" s="108"/>
      <c r="E869" s="117"/>
      <c r="F869" s="106"/>
      <c r="G869" s="112"/>
      <c r="H869" s="107"/>
      <c r="I869" s="118"/>
      <c r="J869" s="109"/>
      <c r="K869" s="120"/>
      <c r="L869" s="109"/>
      <c r="M869" s="120"/>
    </row>
    <row r="870" spans="1:13">
      <c r="A870" s="19"/>
      <c r="B870" s="26"/>
      <c r="C870" s="26"/>
      <c r="D870" s="108"/>
      <c r="E870" s="117"/>
      <c r="F870" s="106"/>
      <c r="G870" s="112"/>
      <c r="H870" s="107"/>
      <c r="I870" s="118"/>
      <c r="J870" s="109"/>
      <c r="K870" s="120"/>
      <c r="L870" s="109"/>
      <c r="M870" s="120"/>
    </row>
    <row r="871" spans="1:13">
      <c r="A871" s="19"/>
      <c r="B871" s="26"/>
      <c r="C871" s="26"/>
      <c r="D871" s="108"/>
      <c r="E871" s="117"/>
      <c r="F871" s="106"/>
      <c r="G871" s="112"/>
      <c r="H871" s="107"/>
      <c r="I871" s="118"/>
      <c r="J871" s="109"/>
      <c r="K871" s="120"/>
      <c r="L871" s="109"/>
      <c r="M871" s="120"/>
    </row>
    <row r="872" spans="1:13">
      <c r="A872" s="19"/>
      <c r="B872" s="26"/>
      <c r="C872" s="26"/>
      <c r="D872" s="108"/>
      <c r="E872" s="117"/>
      <c r="F872" s="106"/>
      <c r="G872" s="112"/>
      <c r="H872" s="107"/>
      <c r="I872" s="118"/>
      <c r="J872" s="109"/>
      <c r="K872" s="120"/>
      <c r="L872" s="109"/>
      <c r="M872" s="120"/>
    </row>
    <row r="873" spans="1:13">
      <c r="A873" s="19"/>
      <c r="B873" s="26"/>
      <c r="C873" s="26"/>
      <c r="D873" s="108"/>
      <c r="E873" s="117"/>
      <c r="F873" s="106"/>
      <c r="G873" s="112"/>
      <c r="H873" s="107"/>
      <c r="I873" s="118"/>
      <c r="J873" s="109"/>
      <c r="K873" s="120"/>
      <c r="L873" s="109"/>
      <c r="M873" s="120"/>
    </row>
    <row r="874" spans="1:13">
      <c r="A874" s="19"/>
      <c r="B874" s="26"/>
      <c r="C874" s="26"/>
      <c r="D874" s="108"/>
      <c r="E874" s="117"/>
      <c r="F874" s="106"/>
      <c r="G874" s="112"/>
      <c r="H874" s="107"/>
      <c r="I874" s="118"/>
      <c r="J874" s="109"/>
      <c r="K874" s="120"/>
      <c r="L874" s="109"/>
      <c r="M874" s="120"/>
    </row>
    <row r="875" spans="1:13">
      <c r="A875" s="19"/>
      <c r="B875" s="26"/>
      <c r="C875" s="26"/>
      <c r="D875" s="108"/>
      <c r="E875" s="117"/>
      <c r="F875" s="106"/>
      <c r="G875" s="112"/>
      <c r="H875" s="107"/>
      <c r="I875" s="118"/>
      <c r="J875" s="109"/>
      <c r="K875" s="120"/>
      <c r="L875" s="109"/>
      <c r="M875" s="120"/>
    </row>
    <row r="876" spans="1:13">
      <c r="A876" s="19"/>
      <c r="B876" s="26"/>
      <c r="C876" s="26"/>
      <c r="D876" s="108"/>
      <c r="E876" s="117"/>
      <c r="F876" s="106"/>
      <c r="G876" s="112"/>
      <c r="H876" s="107"/>
      <c r="I876" s="118"/>
      <c r="J876" s="109"/>
      <c r="K876" s="120"/>
      <c r="L876" s="109"/>
      <c r="M876" s="120"/>
    </row>
    <row r="877" spans="1:13">
      <c r="A877" s="19"/>
      <c r="B877" s="26"/>
      <c r="C877" s="26"/>
      <c r="D877" s="108"/>
      <c r="E877" s="117"/>
      <c r="F877" s="106"/>
      <c r="G877" s="112"/>
      <c r="H877" s="107"/>
      <c r="I877" s="118"/>
      <c r="J877" s="109"/>
      <c r="K877" s="120"/>
      <c r="L877" s="109"/>
      <c r="M877" s="120"/>
    </row>
    <row r="878" spans="1:13">
      <c r="A878" s="19"/>
      <c r="B878" s="26"/>
      <c r="C878" s="26"/>
      <c r="D878" s="108"/>
      <c r="E878" s="117"/>
      <c r="F878" s="106"/>
      <c r="G878" s="112"/>
      <c r="H878" s="107"/>
      <c r="I878" s="118"/>
      <c r="J878" s="109"/>
      <c r="K878" s="120"/>
      <c r="L878" s="109"/>
      <c r="M878" s="120"/>
    </row>
    <row r="879" spans="1:13">
      <c r="A879" s="19"/>
      <c r="B879" s="26"/>
      <c r="C879" s="26"/>
      <c r="D879" s="108"/>
      <c r="E879" s="117"/>
      <c r="F879" s="106"/>
      <c r="G879" s="112"/>
      <c r="H879" s="107"/>
      <c r="I879" s="118"/>
      <c r="J879" s="109"/>
      <c r="K879" s="120"/>
      <c r="L879" s="109"/>
      <c r="M879" s="120"/>
    </row>
    <row r="880" spans="1:13">
      <c r="A880" s="19"/>
      <c r="B880" s="26"/>
      <c r="C880" s="26"/>
      <c r="D880" s="108"/>
      <c r="E880" s="117"/>
      <c r="F880" s="106"/>
      <c r="G880" s="112"/>
      <c r="H880" s="107"/>
      <c r="I880" s="118"/>
      <c r="J880" s="109"/>
      <c r="K880" s="120"/>
      <c r="L880" s="109"/>
      <c r="M880" s="120"/>
    </row>
    <row r="881" spans="1:13">
      <c r="A881" s="19"/>
      <c r="B881" s="26"/>
      <c r="C881" s="26"/>
      <c r="D881" s="108"/>
      <c r="E881" s="117"/>
      <c r="F881" s="106"/>
      <c r="G881" s="112"/>
      <c r="H881" s="107"/>
      <c r="I881" s="118"/>
      <c r="J881" s="109"/>
      <c r="K881" s="120"/>
      <c r="L881" s="109"/>
      <c r="M881" s="120"/>
    </row>
    <row r="882" spans="1:13">
      <c r="A882" s="19"/>
      <c r="B882" s="26"/>
      <c r="C882" s="26"/>
      <c r="D882" s="108"/>
      <c r="E882" s="117"/>
      <c r="F882" s="106"/>
      <c r="G882" s="112"/>
      <c r="H882" s="107"/>
      <c r="I882" s="118"/>
      <c r="J882" s="109"/>
      <c r="K882" s="120"/>
      <c r="L882" s="109"/>
      <c r="M882" s="120"/>
    </row>
    <row r="883" spans="1:13">
      <c r="A883" s="19"/>
      <c r="B883" s="26"/>
      <c r="C883" s="26"/>
      <c r="D883" s="108"/>
      <c r="E883" s="117"/>
      <c r="F883" s="106"/>
      <c r="G883" s="112"/>
      <c r="H883" s="107"/>
      <c r="I883" s="118"/>
      <c r="J883" s="109"/>
      <c r="K883" s="120"/>
      <c r="L883" s="109"/>
      <c r="M883" s="120"/>
    </row>
    <row r="884" spans="1:13">
      <c r="A884" s="19"/>
      <c r="B884" s="26"/>
      <c r="C884" s="26"/>
      <c r="D884" s="108"/>
      <c r="E884" s="117"/>
      <c r="F884" s="106"/>
      <c r="G884" s="112"/>
      <c r="H884" s="107"/>
      <c r="I884" s="118"/>
      <c r="J884" s="109"/>
      <c r="K884" s="120"/>
      <c r="L884" s="109"/>
      <c r="M884" s="120"/>
    </row>
    <row r="885" spans="1:13">
      <c r="A885" s="19"/>
      <c r="B885" s="26"/>
      <c r="C885" s="26"/>
      <c r="D885" s="108"/>
      <c r="E885" s="117"/>
      <c r="F885" s="106"/>
      <c r="G885" s="112"/>
      <c r="H885" s="107"/>
      <c r="I885" s="118"/>
      <c r="J885" s="109"/>
      <c r="K885" s="120"/>
      <c r="L885" s="109"/>
      <c r="M885" s="120"/>
    </row>
    <row r="886" spans="1:13">
      <c r="A886" s="19"/>
      <c r="B886" s="26"/>
      <c r="C886" s="26"/>
      <c r="D886" s="108"/>
      <c r="E886" s="117"/>
      <c r="F886" s="106"/>
      <c r="G886" s="112"/>
      <c r="H886" s="107"/>
      <c r="I886" s="118"/>
      <c r="J886" s="109"/>
      <c r="K886" s="120"/>
      <c r="L886" s="109"/>
      <c r="M886" s="120"/>
    </row>
    <row r="887" spans="1:13">
      <c r="A887" s="19"/>
      <c r="B887" s="26"/>
      <c r="C887" s="26"/>
      <c r="D887" s="108"/>
      <c r="E887" s="117"/>
      <c r="F887" s="106"/>
      <c r="G887" s="112"/>
      <c r="H887" s="107"/>
      <c r="I887" s="118"/>
      <c r="J887" s="109"/>
      <c r="K887" s="120"/>
      <c r="L887" s="109"/>
      <c r="M887" s="120"/>
    </row>
    <row r="888" spans="1:13">
      <c r="A888" s="19"/>
      <c r="B888" s="26"/>
      <c r="C888" s="26"/>
      <c r="D888" s="108"/>
      <c r="E888" s="117"/>
      <c r="F888" s="106"/>
      <c r="G888" s="112"/>
      <c r="H888" s="107"/>
      <c r="I888" s="118"/>
      <c r="J888" s="109"/>
      <c r="K888" s="120"/>
      <c r="L888" s="109"/>
      <c r="M888" s="120"/>
    </row>
    <row r="889" spans="1:13">
      <c r="A889" s="19"/>
      <c r="B889" s="26"/>
      <c r="C889" s="26"/>
      <c r="D889" s="108"/>
      <c r="E889" s="117"/>
      <c r="F889" s="106"/>
      <c r="G889" s="112"/>
      <c r="H889" s="107"/>
      <c r="I889" s="118"/>
      <c r="J889" s="109"/>
      <c r="K889" s="120"/>
      <c r="L889" s="109"/>
      <c r="M889" s="120"/>
    </row>
    <row r="890" spans="1:13">
      <c r="A890" s="19"/>
      <c r="B890" s="26"/>
      <c r="C890" s="26"/>
      <c r="D890" s="108"/>
      <c r="E890" s="117"/>
      <c r="F890" s="106"/>
      <c r="G890" s="112"/>
      <c r="H890" s="107"/>
      <c r="I890" s="118"/>
      <c r="J890" s="109"/>
      <c r="K890" s="120"/>
      <c r="L890" s="109"/>
      <c r="M890" s="120"/>
    </row>
    <row r="891" spans="1:13">
      <c r="A891" s="19"/>
      <c r="B891" s="26"/>
      <c r="C891" s="26"/>
      <c r="D891" s="108"/>
      <c r="E891" s="117"/>
      <c r="F891" s="106"/>
      <c r="G891" s="112"/>
      <c r="H891" s="107"/>
      <c r="I891" s="118"/>
      <c r="J891" s="109"/>
      <c r="K891" s="120"/>
      <c r="L891" s="109"/>
      <c r="M891" s="120"/>
    </row>
    <row r="892" spans="1:13">
      <c r="A892" s="19"/>
      <c r="B892" s="26"/>
      <c r="C892" s="26"/>
      <c r="D892" s="108"/>
      <c r="E892" s="117"/>
      <c r="F892" s="106"/>
      <c r="G892" s="112"/>
      <c r="H892" s="107"/>
      <c r="I892" s="118"/>
      <c r="J892" s="109"/>
      <c r="K892" s="120"/>
      <c r="L892" s="109"/>
      <c r="M892" s="120"/>
    </row>
    <row r="893" spans="1:13">
      <c r="A893" s="19"/>
      <c r="B893" s="26"/>
      <c r="C893" s="26"/>
      <c r="D893" s="108"/>
      <c r="E893" s="117"/>
      <c r="F893" s="106"/>
      <c r="G893" s="112"/>
      <c r="H893" s="107"/>
      <c r="I893" s="118"/>
      <c r="J893" s="109"/>
      <c r="K893" s="120"/>
      <c r="L893" s="109"/>
      <c r="M893" s="120"/>
    </row>
    <row r="894" spans="1:13">
      <c r="A894" s="19"/>
      <c r="B894" s="26"/>
      <c r="C894" s="26"/>
      <c r="D894" s="108"/>
      <c r="E894" s="117"/>
      <c r="F894" s="106"/>
      <c r="G894" s="112"/>
      <c r="H894" s="107"/>
      <c r="I894" s="118"/>
      <c r="J894" s="109"/>
      <c r="K894" s="120"/>
      <c r="L894" s="109"/>
      <c r="M894" s="120"/>
    </row>
    <row r="895" spans="1:13">
      <c r="A895" s="19"/>
      <c r="B895" s="26"/>
      <c r="C895" s="26"/>
      <c r="D895" s="108"/>
      <c r="E895" s="117"/>
      <c r="F895" s="106"/>
      <c r="G895" s="112"/>
      <c r="H895" s="107"/>
      <c r="I895" s="118"/>
      <c r="J895" s="109"/>
      <c r="K895" s="120"/>
      <c r="L895" s="109"/>
      <c r="M895" s="120"/>
    </row>
    <row r="896" spans="1:13">
      <c r="A896" s="19"/>
      <c r="B896" s="26"/>
      <c r="C896" s="26"/>
      <c r="D896" s="108"/>
      <c r="E896" s="117"/>
      <c r="F896" s="106"/>
      <c r="G896" s="112"/>
      <c r="H896" s="107"/>
      <c r="I896" s="118"/>
      <c r="J896" s="109"/>
      <c r="K896" s="120"/>
      <c r="L896" s="109"/>
      <c r="M896" s="120"/>
    </row>
    <row r="897" spans="1:13">
      <c r="A897" s="19"/>
      <c r="B897" s="26"/>
      <c r="C897" s="26"/>
      <c r="D897" s="108"/>
      <c r="E897" s="117"/>
      <c r="F897" s="106"/>
      <c r="G897" s="112"/>
      <c r="H897" s="107"/>
      <c r="I897" s="118"/>
      <c r="J897" s="109"/>
      <c r="K897" s="120"/>
      <c r="L897" s="109"/>
      <c r="M897" s="120"/>
    </row>
    <row r="898" spans="1:13">
      <c r="A898" s="19"/>
      <c r="B898" s="26"/>
      <c r="C898" s="26"/>
      <c r="D898" s="108"/>
      <c r="E898" s="117"/>
      <c r="F898" s="106"/>
      <c r="G898" s="112"/>
      <c r="H898" s="107"/>
      <c r="I898" s="118"/>
      <c r="J898" s="109"/>
      <c r="K898" s="120"/>
      <c r="L898" s="109"/>
      <c r="M898" s="120"/>
    </row>
    <row r="899" spans="1:13">
      <c r="A899" s="19"/>
      <c r="B899" s="26"/>
      <c r="C899" s="26"/>
      <c r="D899" s="108"/>
      <c r="E899" s="117"/>
      <c r="F899" s="106"/>
      <c r="G899" s="112"/>
      <c r="H899" s="107"/>
      <c r="I899" s="118"/>
      <c r="J899" s="109"/>
      <c r="K899" s="120"/>
      <c r="L899" s="109"/>
      <c r="M899" s="120"/>
    </row>
    <row r="900" spans="1:13">
      <c r="A900" s="19"/>
      <c r="B900" s="26"/>
      <c r="C900" s="26"/>
      <c r="D900" s="108"/>
      <c r="E900" s="117"/>
      <c r="F900" s="106"/>
      <c r="G900" s="112"/>
      <c r="H900" s="107"/>
      <c r="I900" s="118"/>
      <c r="J900" s="109"/>
      <c r="K900" s="120"/>
      <c r="L900" s="109"/>
      <c r="M900" s="120"/>
    </row>
    <row r="901" spans="1:13">
      <c r="A901" s="19"/>
      <c r="B901" s="26"/>
      <c r="C901" s="26"/>
      <c r="D901" s="108"/>
      <c r="E901" s="117"/>
      <c r="F901" s="106"/>
      <c r="G901" s="112"/>
      <c r="H901" s="107"/>
      <c r="I901" s="118"/>
      <c r="J901" s="109"/>
      <c r="K901" s="120"/>
      <c r="L901" s="109"/>
      <c r="M901" s="120"/>
    </row>
    <row r="902" spans="1:13">
      <c r="A902" s="19"/>
      <c r="B902" s="26"/>
      <c r="C902" s="26"/>
      <c r="D902" s="108"/>
      <c r="E902" s="117"/>
      <c r="F902" s="106"/>
      <c r="G902" s="112"/>
      <c r="H902" s="107"/>
      <c r="I902" s="118"/>
      <c r="J902" s="109"/>
      <c r="K902" s="120"/>
      <c r="L902" s="109"/>
      <c r="M902" s="120"/>
    </row>
    <row r="903" spans="1:13">
      <c r="A903" s="19"/>
      <c r="B903" s="26"/>
      <c r="C903" s="26"/>
      <c r="D903" s="108"/>
      <c r="E903" s="117"/>
      <c r="F903" s="106"/>
      <c r="G903" s="112"/>
      <c r="H903" s="107"/>
      <c r="I903" s="118"/>
      <c r="J903" s="109"/>
      <c r="K903" s="120"/>
      <c r="L903" s="109"/>
      <c r="M903" s="120"/>
    </row>
    <row r="904" spans="1:13">
      <c r="A904" s="19"/>
      <c r="B904" s="26"/>
      <c r="C904" s="26"/>
      <c r="D904" s="108"/>
      <c r="E904" s="117"/>
      <c r="F904" s="106"/>
      <c r="G904" s="112"/>
      <c r="H904" s="107"/>
      <c r="I904" s="118"/>
      <c r="J904" s="109"/>
      <c r="K904" s="120"/>
      <c r="L904" s="109"/>
      <c r="M904" s="120"/>
    </row>
    <row r="905" spans="1:13">
      <c r="A905" s="19"/>
      <c r="B905" s="26"/>
      <c r="C905" s="26"/>
      <c r="D905" s="108"/>
      <c r="E905" s="117"/>
      <c r="F905" s="106"/>
      <c r="G905" s="112"/>
      <c r="H905" s="107"/>
      <c r="I905" s="118"/>
      <c r="J905" s="109"/>
      <c r="K905" s="120"/>
      <c r="L905" s="109"/>
      <c r="M905" s="120"/>
    </row>
    <row r="906" spans="1:13">
      <c r="A906" s="19"/>
      <c r="B906" s="26"/>
      <c r="C906" s="26"/>
      <c r="D906" s="108"/>
      <c r="E906" s="117"/>
      <c r="F906" s="106"/>
      <c r="G906" s="112"/>
      <c r="H906" s="107"/>
      <c r="I906" s="118"/>
      <c r="J906" s="109"/>
      <c r="K906" s="120"/>
      <c r="L906" s="109"/>
      <c r="M906" s="120"/>
    </row>
    <row r="907" spans="1:13">
      <c r="A907" s="19"/>
      <c r="B907" s="26"/>
      <c r="C907" s="26"/>
      <c r="D907" s="108"/>
      <c r="E907" s="117"/>
      <c r="F907" s="106"/>
      <c r="G907" s="112"/>
      <c r="H907" s="107"/>
      <c r="I907" s="118"/>
      <c r="J907" s="109"/>
      <c r="K907" s="120"/>
      <c r="L907" s="109"/>
      <c r="M907" s="120"/>
    </row>
    <row r="908" spans="1:13">
      <c r="A908" s="19"/>
      <c r="B908" s="26"/>
      <c r="C908" s="26"/>
      <c r="D908" s="108"/>
      <c r="E908" s="117"/>
      <c r="F908" s="106"/>
      <c r="G908" s="112"/>
      <c r="H908" s="107"/>
      <c r="I908" s="118"/>
      <c r="J908" s="109"/>
      <c r="K908" s="120"/>
      <c r="L908" s="109"/>
      <c r="M908" s="120"/>
    </row>
    <row r="909" spans="1:13">
      <c r="A909" s="19"/>
      <c r="B909" s="26"/>
      <c r="C909" s="26"/>
      <c r="D909" s="108"/>
      <c r="E909" s="117"/>
      <c r="F909" s="106"/>
      <c r="G909" s="112"/>
      <c r="H909" s="107"/>
      <c r="I909" s="118"/>
      <c r="J909" s="109"/>
      <c r="K909" s="120"/>
      <c r="L909" s="109"/>
      <c r="M909" s="120"/>
    </row>
    <row r="910" spans="1:13">
      <c r="A910" s="19"/>
      <c r="B910" s="26"/>
      <c r="C910" s="26"/>
      <c r="D910" s="108"/>
      <c r="E910" s="117"/>
      <c r="F910" s="106"/>
      <c r="G910" s="112"/>
      <c r="H910" s="107"/>
      <c r="I910" s="118"/>
      <c r="J910" s="109"/>
      <c r="K910" s="120"/>
      <c r="L910" s="109"/>
      <c r="M910" s="120"/>
    </row>
    <row r="911" spans="1:13">
      <c r="A911" s="19"/>
      <c r="B911" s="26"/>
      <c r="C911" s="26"/>
      <c r="D911" s="108"/>
      <c r="E911" s="117"/>
      <c r="F911" s="106"/>
      <c r="G911" s="112"/>
      <c r="H911" s="107"/>
      <c r="I911" s="118"/>
      <c r="J911" s="109"/>
      <c r="K911" s="120"/>
      <c r="L911" s="109"/>
      <c r="M911" s="120"/>
    </row>
    <row r="912" spans="1:13">
      <c r="A912" s="19"/>
      <c r="B912" s="26"/>
      <c r="C912" s="26"/>
      <c r="D912" s="108"/>
      <c r="E912" s="117"/>
      <c r="F912" s="106"/>
      <c r="G912" s="112"/>
      <c r="H912" s="107"/>
      <c r="I912" s="118"/>
      <c r="J912" s="109"/>
      <c r="K912" s="120"/>
      <c r="L912" s="109"/>
      <c r="M912" s="120"/>
    </row>
    <row r="913" spans="1:13">
      <c r="A913" s="19"/>
      <c r="B913" s="26"/>
      <c r="C913" s="26"/>
      <c r="D913" s="108"/>
      <c r="E913" s="117"/>
      <c r="F913" s="106"/>
      <c r="G913" s="112"/>
      <c r="H913" s="107"/>
      <c r="I913" s="118"/>
      <c r="J913" s="109"/>
      <c r="K913" s="120"/>
      <c r="L913" s="109"/>
      <c r="M913" s="120"/>
    </row>
    <row r="914" spans="1:13">
      <c r="A914" s="19"/>
      <c r="B914" s="26"/>
      <c r="C914" s="26"/>
      <c r="D914" s="108"/>
      <c r="E914" s="117"/>
      <c r="F914" s="106"/>
      <c r="G914" s="112"/>
      <c r="H914" s="107"/>
      <c r="I914" s="118"/>
      <c r="J914" s="109"/>
      <c r="K914" s="120"/>
      <c r="L914" s="109"/>
      <c r="M914" s="120"/>
    </row>
    <row r="915" spans="1:13">
      <c r="A915" s="19"/>
      <c r="B915" s="26"/>
      <c r="C915" s="26"/>
      <c r="D915" s="108"/>
      <c r="E915" s="117"/>
      <c r="F915" s="106"/>
      <c r="G915" s="112"/>
      <c r="H915" s="107"/>
      <c r="I915" s="118"/>
      <c r="J915" s="109"/>
      <c r="K915" s="120"/>
      <c r="L915" s="109"/>
      <c r="M915" s="120"/>
    </row>
    <row r="916" spans="1:13">
      <c r="A916" s="19"/>
      <c r="B916" s="26"/>
      <c r="C916" s="26"/>
      <c r="D916" s="108"/>
      <c r="E916" s="117"/>
      <c r="F916" s="106"/>
      <c r="G916" s="112"/>
      <c r="H916" s="107"/>
      <c r="I916" s="118"/>
      <c r="J916" s="109"/>
      <c r="K916" s="120"/>
      <c r="L916" s="109"/>
      <c r="M916" s="120"/>
    </row>
    <row r="917" spans="1:13">
      <c r="A917" s="19"/>
      <c r="B917" s="26"/>
      <c r="C917" s="26"/>
      <c r="D917" s="108"/>
      <c r="E917" s="117"/>
      <c r="F917" s="106"/>
      <c r="G917" s="112"/>
      <c r="H917" s="107"/>
      <c r="I917" s="118"/>
      <c r="J917" s="109"/>
      <c r="K917" s="120"/>
      <c r="L917" s="109"/>
      <c r="M917" s="120"/>
    </row>
    <row r="918" spans="1:13">
      <c r="A918" s="19"/>
      <c r="B918" s="26"/>
      <c r="C918" s="26"/>
      <c r="D918" s="108"/>
      <c r="E918" s="117"/>
      <c r="F918" s="106"/>
      <c r="G918" s="112"/>
      <c r="H918" s="107"/>
      <c r="I918" s="118"/>
      <c r="J918" s="109"/>
      <c r="K918" s="120"/>
      <c r="L918" s="109"/>
      <c r="M918" s="120"/>
    </row>
    <row r="919" spans="1:13">
      <c r="A919" s="19"/>
      <c r="B919" s="26"/>
      <c r="C919" s="26"/>
      <c r="D919" s="108"/>
      <c r="E919" s="117"/>
      <c r="F919" s="106"/>
      <c r="G919" s="112"/>
      <c r="H919" s="107"/>
      <c r="I919" s="118"/>
      <c r="J919" s="109"/>
      <c r="K919" s="120"/>
      <c r="L919" s="109"/>
      <c r="M919" s="120"/>
    </row>
    <row r="920" spans="1:13">
      <c r="A920" s="19"/>
      <c r="B920" s="26"/>
      <c r="C920" s="26"/>
      <c r="D920" s="108"/>
      <c r="E920" s="117"/>
      <c r="F920" s="106"/>
      <c r="G920" s="112"/>
      <c r="H920" s="107"/>
      <c r="I920" s="118"/>
      <c r="J920" s="109"/>
      <c r="K920" s="120"/>
      <c r="L920" s="109"/>
      <c r="M920" s="120"/>
    </row>
    <row r="921" spans="1:13">
      <c r="A921" s="19"/>
      <c r="B921" s="26"/>
      <c r="C921" s="26"/>
      <c r="D921" s="108"/>
      <c r="E921" s="117"/>
      <c r="F921" s="106"/>
      <c r="G921" s="112"/>
      <c r="H921" s="107"/>
      <c r="I921" s="118"/>
      <c r="J921" s="109"/>
      <c r="K921" s="120"/>
      <c r="L921" s="109"/>
      <c r="M921" s="120"/>
    </row>
    <row r="922" spans="1:13">
      <c r="A922" s="19"/>
      <c r="B922" s="26"/>
      <c r="C922" s="26"/>
      <c r="D922" s="108"/>
      <c r="E922" s="117"/>
      <c r="F922" s="106"/>
      <c r="G922" s="112"/>
      <c r="H922" s="107"/>
      <c r="I922" s="118"/>
      <c r="J922" s="109"/>
      <c r="K922" s="120"/>
      <c r="L922" s="109"/>
      <c r="M922" s="120"/>
    </row>
    <row r="923" spans="1:13">
      <c r="A923" s="19"/>
      <c r="B923" s="26"/>
      <c r="C923" s="26"/>
      <c r="D923" s="108"/>
      <c r="E923" s="117"/>
      <c r="F923" s="106"/>
      <c r="G923" s="112"/>
      <c r="H923" s="107"/>
      <c r="I923" s="118"/>
      <c r="J923" s="109"/>
      <c r="K923" s="120"/>
      <c r="L923" s="109"/>
      <c r="M923" s="120"/>
    </row>
    <row r="924" spans="1:13">
      <c r="A924" s="19"/>
      <c r="B924" s="26"/>
      <c r="C924" s="26"/>
      <c r="D924" s="108"/>
      <c r="E924" s="117"/>
      <c r="F924" s="106"/>
      <c r="G924" s="112"/>
      <c r="H924" s="107"/>
      <c r="I924" s="118"/>
      <c r="J924" s="109"/>
      <c r="K924" s="120"/>
      <c r="L924" s="109"/>
      <c r="M924" s="120"/>
    </row>
    <row r="925" spans="1:13">
      <c r="A925" s="19"/>
      <c r="B925" s="26"/>
      <c r="C925" s="26"/>
      <c r="D925" s="108"/>
      <c r="E925" s="117"/>
      <c r="F925" s="106"/>
      <c r="G925" s="112"/>
      <c r="H925" s="107"/>
      <c r="I925" s="118"/>
      <c r="J925" s="109"/>
      <c r="K925" s="120"/>
      <c r="L925" s="109"/>
      <c r="M925" s="120"/>
    </row>
    <row r="926" spans="1:13">
      <c r="A926" s="19"/>
      <c r="B926" s="26"/>
      <c r="C926" s="26"/>
      <c r="D926" s="108"/>
      <c r="E926" s="117"/>
      <c r="F926" s="106"/>
      <c r="G926" s="112"/>
      <c r="H926" s="107"/>
      <c r="I926" s="118"/>
      <c r="J926" s="109"/>
      <c r="K926" s="120"/>
      <c r="L926" s="109"/>
      <c r="M926" s="120"/>
    </row>
    <row r="927" spans="1:13">
      <c r="A927" s="19"/>
      <c r="B927" s="26"/>
      <c r="C927" s="26"/>
      <c r="D927" s="108"/>
      <c r="E927" s="117"/>
      <c r="F927" s="106"/>
      <c r="G927" s="112"/>
      <c r="H927" s="107"/>
      <c r="I927" s="118"/>
      <c r="J927" s="109"/>
      <c r="K927" s="120"/>
      <c r="L927" s="109"/>
      <c r="M927" s="120"/>
    </row>
    <row r="928" spans="1:13">
      <c r="A928" s="19"/>
      <c r="B928" s="26"/>
      <c r="C928" s="26"/>
      <c r="D928" s="108"/>
      <c r="E928" s="117"/>
      <c r="F928" s="106"/>
      <c r="G928" s="112"/>
      <c r="H928" s="107"/>
      <c r="I928" s="118"/>
      <c r="J928" s="109"/>
      <c r="K928" s="120"/>
      <c r="L928" s="109"/>
      <c r="M928" s="120"/>
    </row>
    <row r="929" spans="1:13">
      <c r="A929" s="19"/>
      <c r="B929" s="26"/>
      <c r="C929" s="26"/>
      <c r="D929" s="108"/>
      <c r="E929" s="117"/>
      <c r="F929" s="106"/>
      <c r="G929" s="112"/>
      <c r="H929" s="107"/>
      <c r="I929" s="118"/>
      <c r="J929" s="109"/>
      <c r="K929" s="120"/>
      <c r="L929" s="109"/>
      <c r="M929" s="120"/>
    </row>
    <row r="930" spans="1:13">
      <c r="A930" s="19"/>
      <c r="B930" s="26"/>
      <c r="C930" s="26"/>
      <c r="D930" s="108"/>
      <c r="E930" s="117"/>
      <c r="F930" s="106"/>
      <c r="G930" s="112"/>
      <c r="H930" s="107"/>
      <c r="I930" s="118"/>
      <c r="J930" s="109"/>
      <c r="K930" s="120"/>
      <c r="L930" s="109"/>
      <c r="M930" s="120"/>
    </row>
    <row r="931" spans="1:13">
      <c r="A931" s="19"/>
      <c r="B931" s="26"/>
      <c r="C931" s="26"/>
      <c r="D931" s="108"/>
      <c r="E931" s="117"/>
      <c r="F931" s="106"/>
      <c r="G931" s="112"/>
      <c r="H931" s="107"/>
      <c r="I931" s="118"/>
      <c r="J931" s="109"/>
      <c r="K931" s="120"/>
      <c r="L931" s="109"/>
      <c r="M931" s="120"/>
    </row>
    <row r="932" spans="1:13">
      <c r="A932" s="19"/>
      <c r="B932" s="26"/>
      <c r="C932" s="26"/>
      <c r="D932" s="108"/>
      <c r="E932" s="117"/>
      <c r="F932" s="106"/>
      <c r="G932" s="112"/>
      <c r="H932" s="107"/>
      <c r="I932" s="118"/>
      <c r="J932" s="109"/>
      <c r="K932" s="120"/>
      <c r="L932" s="109"/>
      <c r="M932" s="120"/>
    </row>
    <row r="933" spans="1:13">
      <c r="A933" s="19"/>
      <c r="B933" s="26"/>
      <c r="C933" s="26"/>
      <c r="D933" s="108"/>
      <c r="E933" s="117"/>
      <c r="F933" s="106"/>
      <c r="G933" s="112"/>
      <c r="H933" s="107"/>
      <c r="I933" s="118"/>
      <c r="J933" s="109"/>
      <c r="K933" s="120"/>
      <c r="L933" s="109"/>
      <c r="M933" s="120"/>
    </row>
    <row r="934" spans="1:13">
      <c r="A934" s="19"/>
      <c r="B934" s="26"/>
      <c r="C934" s="26"/>
      <c r="D934" s="108"/>
      <c r="E934" s="117"/>
      <c r="F934" s="106"/>
      <c r="G934" s="112"/>
      <c r="H934" s="107"/>
      <c r="I934" s="118"/>
      <c r="J934" s="109"/>
      <c r="K934" s="120"/>
      <c r="L934" s="109"/>
      <c r="M934" s="120"/>
    </row>
    <row r="935" spans="1:13">
      <c r="A935" s="19"/>
      <c r="B935" s="26"/>
      <c r="C935" s="26"/>
      <c r="D935" s="108"/>
      <c r="E935" s="117"/>
      <c r="F935" s="106"/>
      <c r="G935" s="112"/>
      <c r="H935" s="107"/>
      <c r="I935" s="118"/>
      <c r="J935" s="109"/>
      <c r="K935" s="120"/>
      <c r="L935" s="109"/>
      <c r="M935" s="120"/>
    </row>
    <row r="936" spans="1:13">
      <c r="A936" s="19"/>
      <c r="B936" s="26"/>
      <c r="C936" s="26"/>
      <c r="D936" s="108"/>
      <c r="E936" s="117"/>
      <c r="F936" s="106"/>
      <c r="G936" s="112"/>
      <c r="H936" s="107"/>
      <c r="I936" s="118"/>
      <c r="J936" s="109"/>
      <c r="K936" s="120"/>
      <c r="L936" s="109"/>
      <c r="M936" s="120"/>
    </row>
    <row r="937" spans="1:13">
      <c r="A937" s="19"/>
      <c r="B937" s="26"/>
      <c r="C937" s="26"/>
      <c r="D937" s="108"/>
      <c r="E937" s="117"/>
      <c r="F937" s="106"/>
      <c r="G937" s="112"/>
      <c r="H937" s="107"/>
      <c r="I937" s="118"/>
      <c r="J937" s="109"/>
      <c r="K937" s="120"/>
      <c r="L937" s="109"/>
      <c r="M937" s="120"/>
    </row>
    <row r="938" spans="1:13">
      <c r="A938" s="19"/>
      <c r="B938" s="26"/>
      <c r="C938" s="26"/>
      <c r="D938" s="108"/>
      <c r="E938" s="117"/>
      <c r="F938" s="106"/>
      <c r="G938" s="112"/>
      <c r="H938" s="107"/>
      <c r="I938" s="118"/>
      <c r="J938" s="109"/>
      <c r="K938" s="120"/>
      <c r="L938" s="109"/>
      <c r="M938" s="120"/>
    </row>
    <row r="939" spans="1:13">
      <c r="A939" s="19"/>
      <c r="B939" s="26"/>
      <c r="C939" s="26"/>
      <c r="D939" s="108"/>
      <c r="E939" s="117"/>
      <c r="F939" s="106"/>
      <c r="G939" s="112"/>
      <c r="H939" s="107"/>
      <c r="I939" s="118"/>
      <c r="J939" s="109"/>
      <c r="K939" s="120"/>
      <c r="L939" s="109"/>
      <c r="M939" s="120"/>
    </row>
    <row r="940" spans="1:13">
      <c r="A940" s="19"/>
      <c r="B940" s="26"/>
      <c r="C940" s="26"/>
      <c r="D940" s="108"/>
      <c r="E940" s="117"/>
      <c r="F940" s="106"/>
      <c r="G940" s="112"/>
      <c r="H940" s="107"/>
      <c r="I940" s="118"/>
      <c r="J940" s="109"/>
      <c r="K940" s="120"/>
      <c r="L940" s="109"/>
      <c r="M940" s="120"/>
    </row>
    <row r="941" spans="1:13">
      <c r="A941" s="19"/>
      <c r="B941" s="26"/>
      <c r="C941" s="26"/>
      <c r="D941" s="108"/>
      <c r="E941" s="117"/>
      <c r="F941" s="106"/>
      <c r="G941" s="112"/>
      <c r="H941" s="107"/>
      <c r="I941" s="118"/>
      <c r="J941" s="109"/>
      <c r="K941" s="120"/>
      <c r="L941" s="109"/>
      <c r="M941" s="120"/>
    </row>
    <row r="942" spans="1:13">
      <c r="A942" s="19"/>
      <c r="B942" s="26"/>
      <c r="C942" s="26"/>
      <c r="D942" s="108"/>
      <c r="E942" s="117"/>
      <c r="F942" s="106"/>
      <c r="G942" s="112"/>
      <c r="H942" s="107"/>
      <c r="I942" s="118"/>
      <c r="J942" s="109"/>
      <c r="K942" s="120"/>
      <c r="L942" s="109"/>
      <c r="M942" s="120"/>
    </row>
    <row r="943" spans="1:13">
      <c r="A943" s="19"/>
      <c r="B943" s="26"/>
      <c r="C943" s="26"/>
      <c r="D943" s="108"/>
      <c r="E943" s="117"/>
      <c r="F943" s="106"/>
      <c r="G943" s="112"/>
      <c r="H943" s="107"/>
      <c r="I943" s="118"/>
      <c r="J943" s="109"/>
      <c r="K943" s="120"/>
      <c r="L943" s="109"/>
      <c r="M943" s="120"/>
    </row>
    <row r="944" spans="1:13">
      <c r="A944" s="19"/>
      <c r="B944" s="26"/>
      <c r="C944" s="26"/>
      <c r="D944" s="108"/>
      <c r="E944" s="117"/>
      <c r="F944" s="106"/>
      <c r="G944" s="112"/>
      <c r="H944" s="107"/>
      <c r="I944" s="118"/>
      <c r="J944" s="109"/>
      <c r="K944" s="120"/>
      <c r="L944" s="109"/>
      <c r="M944" s="120"/>
    </row>
    <row r="945" spans="1:13">
      <c r="A945" s="19"/>
      <c r="B945" s="26"/>
      <c r="C945" s="26"/>
      <c r="D945" s="108"/>
      <c r="E945" s="117"/>
      <c r="F945" s="106"/>
      <c r="G945" s="112"/>
      <c r="H945" s="107"/>
      <c r="I945" s="118"/>
      <c r="J945" s="109"/>
      <c r="K945" s="120"/>
      <c r="L945" s="109"/>
      <c r="M945" s="120"/>
    </row>
    <row r="946" spans="1:13">
      <c r="A946" s="19"/>
      <c r="B946" s="26"/>
      <c r="C946" s="26"/>
      <c r="D946" s="108"/>
      <c r="E946" s="117"/>
      <c r="F946" s="106"/>
      <c r="G946" s="112"/>
      <c r="H946" s="107"/>
      <c r="I946" s="118"/>
      <c r="J946" s="109"/>
      <c r="K946" s="120"/>
      <c r="L946" s="109"/>
      <c r="M946" s="120"/>
    </row>
    <row r="947" spans="1:13">
      <c r="A947" s="19"/>
      <c r="B947" s="26"/>
      <c r="C947" s="26"/>
      <c r="D947" s="108"/>
      <c r="E947" s="117"/>
      <c r="F947" s="106"/>
      <c r="G947" s="112"/>
      <c r="H947" s="107"/>
      <c r="I947" s="118"/>
      <c r="J947" s="109"/>
      <c r="K947" s="120"/>
      <c r="L947" s="109"/>
      <c r="M947" s="120"/>
    </row>
    <row r="948" spans="1:13">
      <c r="A948" s="19"/>
      <c r="B948" s="26"/>
      <c r="C948" s="26"/>
      <c r="D948" s="108"/>
      <c r="E948" s="117"/>
      <c r="F948" s="106"/>
      <c r="G948" s="112"/>
      <c r="H948" s="107"/>
      <c r="I948" s="118"/>
      <c r="J948" s="109"/>
      <c r="K948" s="120"/>
      <c r="L948" s="109"/>
      <c r="M948" s="120"/>
    </row>
    <row r="949" spans="1:13">
      <c r="A949" s="19"/>
      <c r="B949" s="26"/>
      <c r="C949" s="26"/>
      <c r="D949" s="108"/>
      <c r="E949" s="117"/>
      <c r="F949" s="106"/>
      <c r="G949" s="112"/>
      <c r="H949" s="107"/>
      <c r="I949" s="118"/>
      <c r="J949" s="109"/>
      <c r="K949" s="120"/>
      <c r="L949" s="109"/>
      <c r="M949" s="120"/>
    </row>
    <row r="950" spans="1:13">
      <c r="A950" s="19"/>
      <c r="B950" s="26"/>
      <c r="C950" s="26"/>
      <c r="D950" s="108"/>
      <c r="E950" s="117"/>
      <c r="F950" s="106"/>
      <c r="G950" s="112"/>
      <c r="H950" s="107"/>
      <c r="I950" s="118"/>
      <c r="J950" s="109"/>
      <c r="K950" s="120"/>
      <c r="L950" s="109"/>
      <c r="M950" s="120"/>
    </row>
    <row r="951" spans="1:13">
      <c r="A951" s="19"/>
      <c r="B951" s="26"/>
      <c r="C951" s="26"/>
      <c r="D951" s="108"/>
      <c r="E951" s="117"/>
      <c r="F951" s="106"/>
      <c r="G951" s="112"/>
      <c r="H951" s="107"/>
      <c r="I951" s="118"/>
      <c r="J951" s="109"/>
      <c r="K951" s="120"/>
      <c r="L951" s="109"/>
      <c r="M951" s="120"/>
    </row>
    <row r="952" spans="1:13">
      <c r="A952" s="19"/>
      <c r="B952" s="26"/>
      <c r="C952" s="26"/>
      <c r="D952" s="108"/>
      <c r="E952" s="117"/>
      <c r="F952" s="106"/>
      <c r="G952" s="112"/>
      <c r="H952" s="107"/>
      <c r="I952" s="118"/>
      <c r="J952" s="109"/>
      <c r="K952" s="120"/>
      <c r="L952" s="109"/>
      <c r="M952" s="120"/>
    </row>
    <row r="953" spans="1:13">
      <c r="A953" s="19"/>
      <c r="B953" s="26"/>
      <c r="C953" s="26"/>
      <c r="D953" s="108"/>
      <c r="E953" s="117"/>
      <c r="F953" s="106"/>
      <c r="G953" s="112"/>
      <c r="H953" s="107"/>
      <c r="I953" s="118"/>
      <c r="J953" s="109"/>
      <c r="K953" s="120"/>
      <c r="L953" s="109"/>
      <c r="M953" s="120"/>
    </row>
    <row r="954" spans="1:13">
      <c r="A954" s="19"/>
      <c r="B954" s="26"/>
      <c r="C954" s="26"/>
      <c r="D954" s="108"/>
      <c r="E954" s="117"/>
      <c r="F954" s="106"/>
      <c r="G954" s="112"/>
      <c r="H954" s="107"/>
      <c r="I954" s="118"/>
      <c r="J954" s="109"/>
      <c r="K954" s="120"/>
      <c r="L954" s="109"/>
      <c r="M954" s="120"/>
    </row>
    <row r="955" spans="1:13">
      <c r="A955" s="19"/>
      <c r="B955" s="26"/>
      <c r="C955" s="26"/>
      <c r="D955" s="108"/>
      <c r="E955" s="117"/>
      <c r="F955" s="106"/>
      <c r="G955" s="112"/>
      <c r="H955" s="107"/>
      <c r="I955" s="118"/>
      <c r="J955" s="109"/>
      <c r="K955" s="120"/>
      <c r="L955" s="109"/>
      <c r="M955" s="120"/>
    </row>
    <row r="956" spans="1:13">
      <c r="A956" s="19"/>
      <c r="B956" s="26"/>
      <c r="C956" s="26"/>
      <c r="D956" s="108"/>
      <c r="E956" s="117"/>
      <c r="F956" s="106"/>
      <c r="G956" s="112"/>
      <c r="H956" s="107"/>
      <c r="I956" s="118"/>
      <c r="J956" s="109"/>
      <c r="K956" s="120"/>
      <c r="L956" s="109"/>
      <c r="M956" s="120"/>
    </row>
    <row r="957" spans="1:13">
      <c r="A957" s="19"/>
      <c r="B957" s="26"/>
      <c r="C957" s="26"/>
      <c r="D957" s="108"/>
      <c r="E957" s="117"/>
      <c r="F957" s="106"/>
      <c r="G957" s="112"/>
      <c r="H957" s="107"/>
      <c r="I957" s="118"/>
      <c r="J957" s="109"/>
      <c r="K957" s="120"/>
      <c r="L957" s="109"/>
      <c r="M957" s="120"/>
    </row>
    <row r="958" spans="1:13">
      <c r="A958" s="19"/>
      <c r="B958" s="26"/>
      <c r="C958" s="26"/>
      <c r="D958" s="108"/>
      <c r="E958" s="117"/>
      <c r="F958" s="106"/>
      <c r="G958" s="112"/>
      <c r="H958" s="107"/>
      <c r="I958" s="118"/>
      <c r="J958" s="109"/>
      <c r="K958" s="120"/>
      <c r="L958" s="109"/>
      <c r="M958" s="120"/>
    </row>
    <row r="959" spans="1:13">
      <c r="A959" s="19"/>
      <c r="B959" s="26"/>
      <c r="C959" s="26"/>
      <c r="D959" s="108"/>
      <c r="E959" s="117"/>
      <c r="F959" s="106"/>
      <c r="G959" s="112"/>
      <c r="H959" s="107"/>
      <c r="I959" s="118"/>
      <c r="J959" s="109"/>
      <c r="K959" s="120"/>
      <c r="L959" s="109"/>
      <c r="M959" s="120"/>
    </row>
    <row r="960" spans="1:13">
      <c r="A960" s="19"/>
      <c r="B960" s="26"/>
      <c r="C960" s="26"/>
      <c r="D960" s="108"/>
      <c r="E960" s="117"/>
      <c r="F960" s="106"/>
      <c r="G960" s="112"/>
      <c r="H960" s="107"/>
      <c r="I960" s="118"/>
      <c r="J960" s="109"/>
      <c r="K960" s="120"/>
      <c r="L960" s="109"/>
      <c r="M960" s="120"/>
    </row>
    <row r="961" spans="1:13">
      <c r="A961" s="19"/>
      <c r="B961" s="26"/>
      <c r="C961" s="26"/>
      <c r="D961" s="108"/>
      <c r="E961" s="117"/>
      <c r="F961" s="106"/>
      <c r="G961" s="112"/>
      <c r="H961" s="107"/>
      <c r="I961" s="118"/>
      <c r="J961" s="109"/>
      <c r="K961" s="120"/>
      <c r="L961" s="109"/>
      <c r="M961" s="120"/>
    </row>
    <row r="962" spans="1:13">
      <c r="A962" s="19"/>
      <c r="B962" s="26"/>
      <c r="C962" s="26"/>
      <c r="D962" s="108"/>
      <c r="E962" s="117"/>
      <c r="F962" s="106"/>
      <c r="G962" s="112"/>
      <c r="H962" s="107"/>
      <c r="I962" s="118"/>
      <c r="J962" s="109"/>
      <c r="K962" s="120"/>
      <c r="L962" s="109"/>
      <c r="M962" s="120"/>
    </row>
    <row r="963" spans="1:13">
      <c r="A963" s="19"/>
      <c r="B963" s="26"/>
      <c r="C963" s="26"/>
      <c r="D963" s="108"/>
      <c r="E963" s="117"/>
      <c r="F963" s="106"/>
      <c r="G963" s="112"/>
      <c r="H963" s="107"/>
      <c r="I963" s="118"/>
      <c r="J963" s="109"/>
      <c r="K963" s="120"/>
      <c r="L963" s="109"/>
      <c r="M963" s="120"/>
    </row>
    <row r="964" spans="1:13">
      <c r="A964" s="19"/>
      <c r="B964" s="26"/>
      <c r="C964" s="26"/>
      <c r="D964" s="108"/>
      <c r="E964" s="117"/>
      <c r="F964" s="106"/>
      <c r="G964" s="112"/>
      <c r="H964" s="107"/>
      <c r="I964" s="118"/>
      <c r="J964" s="109"/>
      <c r="K964" s="120"/>
      <c r="L964" s="109"/>
      <c r="M964" s="120"/>
    </row>
    <row r="965" spans="1:13">
      <c r="A965" s="19"/>
      <c r="B965" s="26"/>
      <c r="C965" s="26"/>
      <c r="D965" s="108"/>
      <c r="E965" s="117"/>
      <c r="F965" s="106"/>
      <c r="G965" s="112"/>
      <c r="H965" s="107"/>
      <c r="I965" s="118"/>
      <c r="J965" s="109"/>
      <c r="K965" s="120"/>
      <c r="L965" s="109"/>
      <c r="M965" s="120"/>
    </row>
    <row r="966" spans="1:13">
      <c r="A966" s="19"/>
      <c r="B966" s="26"/>
      <c r="C966" s="26"/>
      <c r="D966" s="108"/>
      <c r="E966" s="117"/>
      <c r="F966" s="106"/>
      <c r="G966" s="112"/>
      <c r="H966" s="107"/>
      <c r="I966" s="118"/>
      <c r="J966" s="109"/>
      <c r="K966" s="120"/>
      <c r="L966" s="109"/>
      <c r="M966" s="120"/>
    </row>
    <row r="967" spans="1:13">
      <c r="A967" s="19"/>
      <c r="B967" s="26"/>
      <c r="C967" s="26"/>
      <c r="D967" s="108"/>
      <c r="E967" s="117"/>
      <c r="F967" s="106"/>
      <c r="G967" s="112"/>
      <c r="H967" s="107"/>
      <c r="I967" s="118"/>
      <c r="J967" s="109"/>
      <c r="K967" s="120"/>
      <c r="L967" s="109"/>
      <c r="M967" s="120"/>
    </row>
    <row r="968" spans="1:13">
      <c r="A968" s="19"/>
      <c r="B968" s="26"/>
      <c r="C968" s="26"/>
      <c r="D968" s="108"/>
      <c r="E968" s="117"/>
      <c r="F968" s="106"/>
      <c r="G968" s="112"/>
      <c r="H968" s="107"/>
      <c r="I968" s="118"/>
      <c r="J968" s="109"/>
      <c r="K968" s="120"/>
      <c r="L968" s="109"/>
      <c r="M968" s="120"/>
    </row>
    <row r="969" spans="1:13">
      <c r="A969" s="19"/>
      <c r="B969" s="26"/>
      <c r="C969" s="26"/>
      <c r="D969" s="108"/>
      <c r="E969" s="117"/>
      <c r="F969" s="106"/>
      <c r="G969" s="112"/>
      <c r="H969" s="107"/>
      <c r="I969" s="118"/>
      <c r="J969" s="109"/>
      <c r="K969" s="120"/>
      <c r="L969" s="109"/>
      <c r="M969" s="120"/>
    </row>
    <row r="970" spans="1:13">
      <c r="A970" s="19"/>
      <c r="B970" s="26"/>
      <c r="C970" s="26"/>
      <c r="D970" s="108"/>
      <c r="E970" s="117"/>
      <c r="F970" s="106"/>
      <c r="G970" s="112"/>
      <c r="H970" s="107"/>
      <c r="I970" s="118"/>
      <c r="J970" s="109"/>
      <c r="K970" s="120"/>
      <c r="L970" s="109"/>
      <c r="M970" s="120"/>
    </row>
    <row r="971" spans="1:13">
      <c r="A971" s="19"/>
      <c r="B971" s="26"/>
      <c r="C971" s="26"/>
      <c r="D971" s="108"/>
      <c r="E971" s="117"/>
      <c r="F971" s="106"/>
      <c r="G971" s="112"/>
      <c r="H971" s="107"/>
      <c r="I971" s="118"/>
      <c r="J971" s="109"/>
      <c r="K971" s="120"/>
      <c r="L971" s="109"/>
      <c r="M971" s="120"/>
    </row>
    <row r="972" spans="1:13">
      <c r="A972" s="19"/>
      <c r="B972" s="26"/>
      <c r="C972" s="26"/>
      <c r="D972" s="108"/>
      <c r="E972" s="117"/>
      <c r="F972" s="106"/>
      <c r="G972" s="112"/>
      <c r="H972" s="107"/>
      <c r="I972" s="118"/>
      <c r="J972" s="109"/>
      <c r="K972" s="120"/>
      <c r="L972" s="109"/>
      <c r="M972" s="120"/>
    </row>
    <row r="973" spans="1:13">
      <c r="A973" s="19"/>
      <c r="B973" s="26"/>
      <c r="C973" s="26"/>
      <c r="D973" s="108"/>
      <c r="E973" s="117"/>
      <c r="F973" s="106"/>
      <c r="G973" s="112"/>
      <c r="H973" s="107"/>
      <c r="I973" s="118"/>
      <c r="J973" s="109"/>
      <c r="K973" s="120"/>
      <c r="L973" s="109"/>
      <c r="M973" s="120"/>
    </row>
    <row r="974" spans="1:13">
      <c r="A974" s="19"/>
      <c r="B974" s="26"/>
      <c r="C974" s="26"/>
      <c r="D974" s="108"/>
      <c r="E974" s="117"/>
      <c r="F974" s="106"/>
      <c r="G974" s="112"/>
      <c r="H974" s="107"/>
      <c r="I974" s="118"/>
      <c r="J974" s="109"/>
      <c r="K974" s="120"/>
      <c r="L974" s="109"/>
      <c r="M974" s="120"/>
    </row>
    <row r="975" spans="1:13">
      <c r="A975" s="19"/>
      <c r="B975" s="26"/>
      <c r="C975" s="26"/>
      <c r="D975" s="108"/>
      <c r="E975" s="117"/>
      <c r="F975" s="106"/>
      <c r="G975" s="112"/>
      <c r="H975" s="107"/>
      <c r="I975" s="118"/>
      <c r="J975" s="109"/>
      <c r="K975" s="120"/>
      <c r="L975" s="109"/>
      <c r="M975" s="120"/>
    </row>
    <row r="976" spans="1:13">
      <c r="A976" s="19"/>
      <c r="B976" s="26"/>
      <c r="C976" s="26"/>
      <c r="D976" s="108"/>
      <c r="E976" s="117"/>
      <c r="F976" s="106"/>
      <c r="G976" s="112"/>
      <c r="H976" s="107"/>
      <c r="I976" s="118"/>
      <c r="J976" s="109"/>
      <c r="K976" s="120"/>
      <c r="L976" s="109"/>
      <c r="M976" s="120"/>
    </row>
    <row r="977" spans="1:13">
      <c r="A977" s="19"/>
      <c r="B977" s="26"/>
      <c r="C977" s="26"/>
      <c r="D977" s="108"/>
      <c r="E977" s="117"/>
      <c r="F977" s="106"/>
      <c r="G977" s="112"/>
      <c r="H977" s="107"/>
      <c r="I977" s="118"/>
      <c r="J977" s="109"/>
      <c r="K977" s="120"/>
      <c r="L977" s="109"/>
      <c r="M977" s="120"/>
    </row>
    <row r="978" spans="1:13">
      <c r="A978" s="19"/>
      <c r="B978" s="26"/>
      <c r="C978" s="26"/>
      <c r="D978" s="108"/>
      <c r="E978" s="117"/>
      <c r="F978" s="106"/>
      <c r="G978" s="112"/>
      <c r="H978" s="107"/>
      <c r="I978" s="118"/>
      <c r="J978" s="109"/>
      <c r="K978" s="120"/>
      <c r="L978" s="109"/>
      <c r="M978" s="120"/>
    </row>
    <row r="979" spans="1:13">
      <c r="A979" s="19"/>
      <c r="B979" s="26"/>
      <c r="C979" s="26"/>
      <c r="D979" s="108"/>
      <c r="E979" s="117"/>
      <c r="F979" s="106"/>
      <c r="G979" s="112"/>
      <c r="H979" s="107"/>
      <c r="I979" s="118"/>
      <c r="J979" s="109"/>
      <c r="K979" s="120"/>
      <c r="L979" s="109"/>
      <c r="M979" s="120"/>
    </row>
    <row r="980" spans="1:13">
      <c r="A980" s="19"/>
      <c r="B980" s="26"/>
      <c r="C980" s="26"/>
      <c r="D980" s="108"/>
      <c r="E980" s="117"/>
      <c r="F980" s="106"/>
      <c r="G980" s="112"/>
      <c r="H980" s="107"/>
      <c r="I980" s="118"/>
      <c r="J980" s="109"/>
      <c r="K980" s="120"/>
      <c r="L980" s="109"/>
      <c r="M980" s="120"/>
    </row>
    <row r="981" spans="1:13">
      <c r="A981" s="19"/>
      <c r="B981" s="26"/>
      <c r="C981" s="26"/>
      <c r="D981" s="108"/>
      <c r="E981" s="117"/>
      <c r="F981" s="106"/>
      <c r="G981" s="112"/>
      <c r="H981" s="107"/>
      <c r="I981" s="118"/>
      <c r="J981" s="109"/>
      <c r="K981" s="120"/>
      <c r="L981" s="109"/>
      <c r="M981" s="120"/>
    </row>
    <row r="982" spans="1:13">
      <c r="A982" s="19"/>
      <c r="B982" s="26"/>
      <c r="C982" s="26"/>
      <c r="D982" s="108"/>
      <c r="E982" s="117"/>
      <c r="F982" s="106"/>
      <c r="G982" s="112"/>
      <c r="H982" s="107"/>
      <c r="I982" s="118"/>
      <c r="J982" s="109"/>
      <c r="K982" s="120"/>
      <c r="L982" s="109"/>
      <c r="M982" s="120"/>
    </row>
    <row r="983" spans="1:13">
      <c r="A983" s="19"/>
      <c r="B983" s="26"/>
      <c r="C983" s="26"/>
      <c r="D983" s="108"/>
      <c r="E983" s="117"/>
      <c r="F983" s="106"/>
      <c r="G983" s="112"/>
      <c r="H983" s="107"/>
      <c r="I983" s="118"/>
      <c r="J983" s="109"/>
      <c r="K983" s="120"/>
      <c r="L983" s="109"/>
      <c r="M983" s="120"/>
    </row>
    <row r="984" spans="1:13">
      <c r="A984" s="19"/>
      <c r="B984" s="26"/>
      <c r="C984" s="26"/>
      <c r="D984" s="108"/>
      <c r="E984" s="117"/>
      <c r="F984" s="106"/>
      <c r="G984" s="112"/>
      <c r="H984" s="107"/>
      <c r="I984" s="118"/>
      <c r="J984" s="109"/>
      <c r="K984" s="120"/>
      <c r="L984" s="109"/>
      <c r="M984" s="120"/>
    </row>
    <row r="985" spans="1:13">
      <c r="A985" s="19"/>
      <c r="B985" s="26"/>
      <c r="C985" s="26"/>
      <c r="D985" s="108"/>
      <c r="E985" s="117"/>
      <c r="F985" s="106"/>
      <c r="G985" s="112"/>
      <c r="H985" s="107"/>
      <c r="I985" s="118"/>
      <c r="J985" s="109"/>
      <c r="K985" s="120"/>
      <c r="L985" s="109"/>
      <c r="M985" s="120"/>
    </row>
    <row r="986" spans="1:13">
      <c r="A986" s="19"/>
      <c r="B986" s="26"/>
      <c r="C986" s="26"/>
      <c r="D986" s="108"/>
      <c r="E986" s="117"/>
      <c r="F986" s="106"/>
      <c r="G986" s="112"/>
      <c r="H986" s="107"/>
      <c r="I986" s="118"/>
      <c r="J986" s="109"/>
      <c r="K986" s="120"/>
      <c r="L986" s="109"/>
      <c r="M986" s="120"/>
    </row>
    <row r="987" spans="1:13">
      <c r="A987" s="19"/>
      <c r="B987" s="26"/>
      <c r="C987" s="26"/>
      <c r="D987" s="108"/>
      <c r="E987" s="117"/>
      <c r="F987" s="106"/>
      <c r="G987" s="112"/>
      <c r="H987" s="107"/>
      <c r="I987" s="118"/>
      <c r="J987" s="109"/>
      <c r="K987" s="120"/>
      <c r="L987" s="109"/>
      <c r="M987" s="120"/>
    </row>
    <row r="988" spans="1:13">
      <c r="A988" s="19"/>
      <c r="B988" s="26"/>
      <c r="C988" s="26"/>
      <c r="D988" s="108"/>
      <c r="E988" s="117"/>
      <c r="F988" s="106"/>
      <c r="G988" s="112"/>
      <c r="H988" s="107"/>
      <c r="I988" s="118"/>
      <c r="J988" s="109"/>
      <c r="K988" s="120"/>
      <c r="L988" s="109"/>
      <c r="M988" s="120"/>
    </row>
    <row r="989" spans="1:13">
      <c r="A989" s="19"/>
      <c r="B989" s="26"/>
      <c r="C989" s="26"/>
      <c r="D989" s="108"/>
      <c r="E989" s="117"/>
      <c r="F989" s="106"/>
      <c r="G989" s="112"/>
      <c r="H989" s="107"/>
      <c r="I989" s="118"/>
      <c r="J989" s="109"/>
      <c r="K989" s="120"/>
      <c r="L989" s="109"/>
      <c r="M989" s="120"/>
    </row>
    <row r="990" spans="1:13">
      <c r="A990" s="19"/>
      <c r="B990" s="26"/>
      <c r="C990" s="26"/>
      <c r="D990" s="108"/>
      <c r="E990" s="117"/>
      <c r="F990" s="106"/>
      <c r="G990" s="112"/>
      <c r="H990" s="107"/>
      <c r="I990" s="118"/>
      <c r="J990" s="109"/>
      <c r="K990" s="120"/>
      <c r="L990" s="109"/>
      <c r="M990" s="120"/>
    </row>
    <row r="991" spans="1:13">
      <c r="A991" s="19"/>
      <c r="B991" s="26"/>
      <c r="C991" s="26"/>
      <c r="D991" s="108"/>
      <c r="E991" s="117"/>
      <c r="F991" s="106"/>
      <c r="G991" s="112"/>
      <c r="H991" s="107"/>
      <c r="I991" s="118"/>
      <c r="J991" s="109"/>
      <c r="K991" s="120"/>
      <c r="L991" s="109"/>
      <c r="M991" s="120"/>
    </row>
    <row r="992" spans="1:13">
      <c r="A992" s="19"/>
      <c r="B992" s="26"/>
      <c r="C992" s="26"/>
      <c r="D992" s="108"/>
      <c r="E992" s="117"/>
      <c r="F992" s="106"/>
      <c r="G992" s="112"/>
      <c r="H992" s="107"/>
      <c r="I992" s="118"/>
      <c r="J992" s="109"/>
      <c r="K992" s="120"/>
      <c r="L992" s="109"/>
      <c r="M992" s="120"/>
    </row>
    <row r="993" spans="1:13">
      <c r="A993" s="19"/>
      <c r="B993" s="26"/>
      <c r="C993" s="26"/>
      <c r="D993" s="108"/>
      <c r="E993" s="117"/>
      <c r="F993" s="106"/>
      <c r="G993" s="112"/>
      <c r="H993" s="107"/>
      <c r="I993" s="118"/>
      <c r="J993" s="109"/>
      <c r="K993" s="120"/>
      <c r="L993" s="109"/>
      <c r="M993" s="120"/>
    </row>
    <row r="994" spans="1:13">
      <c r="A994" s="19"/>
      <c r="B994" s="26"/>
      <c r="C994" s="26"/>
      <c r="D994" s="108"/>
      <c r="E994" s="117"/>
      <c r="F994" s="106"/>
      <c r="G994" s="112"/>
      <c r="H994" s="107"/>
      <c r="I994" s="118"/>
      <c r="J994" s="109"/>
      <c r="K994" s="120"/>
      <c r="L994" s="109"/>
      <c r="M994" s="120"/>
    </row>
    <row r="995" spans="1:13">
      <c r="A995" s="19"/>
      <c r="B995" s="26"/>
      <c r="C995" s="26"/>
      <c r="D995" s="108"/>
      <c r="E995" s="117"/>
      <c r="F995" s="106"/>
      <c r="G995" s="112"/>
      <c r="H995" s="107"/>
      <c r="I995" s="118"/>
      <c r="J995" s="109"/>
      <c r="K995" s="120"/>
      <c r="L995" s="109"/>
      <c r="M995" s="120"/>
    </row>
    <row r="996" spans="1:13">
      <c r="A996" s="19"/>
      <c r="B996" s="26"/>
      <c r="C996" s="26"/>
      <c r="D996" s="108"/>
      <c r="E996" s="117"/>
      <c r="F996" s="106"/>
      <c r="G996" s="112"/>
      <c r="H996" s="107"/>
      <c r="I996" s="118"/>
      <c r="J996" s="109"/>
      <c r="K996" s="120"/>
      <c r="L996" s="109"/>
      <c r="M996" s="120"/>
    </row>
    <row r="997" spans="1:13">
      <c r="A997" s="19"/>
      <c r="B997" s="26"/>
      <c r="C997" s="26"/>
      <c r="D997" s="108"/>
      <c r="E997" s="117"/>
      <c r="F997" s="106"/>
      <c r="G997" s="112"/>
      <c r="H997" s="107"/>
      <c r="I997" s="118"/>
      <c r="J997" s="109"/>
      <c r="K997" s="120"/>
      <c r="L997" s="109"/>
      <c r="M997" s="120"/>
    </row>
    <row r="998" spans="1:13">
      <c r="A998" s="19"/>
      <c r="B998" s="26"/>
      <c r="C998" s="26"/>
      <c r="D998" s="108"/>
      <c r="E998" s="117"/>
      <c r="F998" s="106"/>
      <c r="G998" s="112"/>
      <c r="H998" s="107"/>
      <c r="I998" s="118"/>
      <c r="J998" s="109"/>
      <c r="K998" s="120"/>
      <c r="L998" s="109"/>
      <c r="M998" s="120"/>
    </row>
    <row r="999" spans="1:13">
      <c r="A999" s="19"/>
      <c r="B999" s="26"/>
      <c r="C999" s="26"/>
      <c r="D999" s="108"/>
      <c r="E999" s="117"/>
      <c r="F999" s="106"/>
      <c r="G999" s="112"/>
      <c r="H999" s="107"/>
      <c r="I999" s="118"/>
      <c r="J999" s="109"/>
      <c r="K999" s="120"/>
      <c r="L999" s="109"/>
      <c r="M999" s="120"/>
    </row>
    <row r="1000" spans="1:13">
      <c r="A1000" s="19"/>
      <c r="B1000" s="26"/>
      <c r="C1000" s="26"/>
      <c r="D1000" s="108"/>
      <c r="E1000" s="117"/>
      <c r="F1000" s="106"/>
      <c r="G1000" s="112"/>
      <c r="H1000" s="107"/>
      <c r="I1000" s="118"/>
      <c r="J1000" s="109"/>
      <c r="K1000" s="120"/>
      <c r="L1000" s="109"/>
      <c r="M1000" s="120"/>
    </row>
    <row r="1001" spans="1:13">
      <c r="A1001" s="19"/>
      <c r="B1001" s="26"/>
      <c r="C1001" s="26"/>
      <c r="D1001" s="108"/>
      <c r="E1001" s="117"/>
      <c r="F1001" s="106"/>
      <c r="G1001" s="112"/>
      <c r="H1001" s="107"/>
      <c r="I1001" s="118"/>
      <c r="J1001" s="109"/>
      <c r="K1001" s="120"/>
      <c r="L1001" s="109"/>
      <c r="M1001" s="120"/>
    </row>
    <row r="1002" spans="1:13">
      <c r="A1002" s="19"/>
      <c r="B1002" s="26"/>
      <c r="C1002" s="26"/>
      <c r="D1002" s="108"/>
      <c r="E1002" s="117"/>
      <c r="F1002" s="106"/>
      <c r="G1002" s="112"/>
      <c r="H1002" s="107"/>
      <c r="I1002" s="118"/>
      <c r="J1002" s="109"/>
      <c r="K1002" s="120"/>
      <c r="L1002" s="109"/>
      <c r="M1002" s="120"/>
    </row>
    <row r="1003" spans="1:13">
      <c r="A1003" s="19"/>
      <c r="B1003" s="26"/>
      <c r="C1003" s="26"/>
      <c r="D1003" s="108"/>
      <c r="E1003" s="117"/>
      <c r="F1003" s="106"/>
      <c r="G1003" s="112"/>
      <c r="H1003" s="107"/>
      <c r="I1003" s="118"/>
      <c r="J1003" s="109"/>
      <c r="K1003" s="120"/>
      <c r="L1003" s="109"/>
      <c r="M1003" s="120"/>
    </row>
    <row r="1004" spans="1:13">
      <c r="A1004" s="19"/>
      <c r="B1004" s="26"/>
      <c r="C1004" s="26"/>
      <c r="D1004" s="108"/>
      <c r="E1004" s="117"/>
      <c r="F1004" s="106"/>
      <c r="G1004" s="112"/>
      <c r="H1004" s="107"/>
      <c r="I1004" s="118"/>
      <c r="J1004" s="109"/>
      <c r="K1004" s="120"/>
      <c r="L1004" s="109"/>
      <c r="M1004" s="120"/>
    </row>
    <row r="1005" spans="1:13">
      <c r="A1005" s="19"/>
      <c r="B1005" s="26"/>
      <c r="C1005" s="26"/>
      <c r="D1005" s="108"/>
      <c r="E1005" s="117"/>
      <c r="F1005" s="106"/>
      <c r="G1005" s="112"/>
      <c r="H1005" s="107"/>
      <c r="I1005" s="118"/>
      <c r="J1005" s="109"/>
      <c r="K1005" s="120"/>
      <c r="L1005" s="109"/>
      <c r="M1005" s="120"/>
    </row>
    <row r="1006" spans="1:13">
      <c r="A1006" s="19"/>
      <c r="B1006" s="26"/>
      <c r="C1006" s="26"/>
      <c r="D1006" s="108"/>
      <c r="E1006" s="117"/>
      <c r="F1006" s="106"/>
      <c r="G1006" s="112"/>
      <c r="H1006" s="107"/>
      <c r="I1006" s="118"/>
      <c r="J1006" s="109"/>
      <c r="K1006" s="120"/>
      <c r="L1006" s="109"/>
      <c r="M1006" s="120"/>
    </row>
    <row r="1007" spans="1:13">
      <c r="A1007" s="19"/>
      <c r="B1007" s="26"/>
      <c r="C1007" s="26"/>
      <c r="D1007" s="108"/>
      <c r="E1007" s="117"/>
      <c r="F1007" s="106"/>
      <c r="G1007" s="112"/>
      <c r="H1007" s="107"/>
      <c r="I1007" s="118"/>
      <c r="J1007" s="109"/>
      <c r="K1007" s="120"/>
      <c r="L1007" s="109"/>
      <c r="M1007" s="120"/>
    </row>
    <row r="1008" spans="1:13">
      <c r="A1008" s="19"/>
      <c r="B1008" s="26"/>
      <c r="C1008" s="26"/>
      <c r="D1008" s="108"/>
      <c r="E1008" s="117"/>
      <c r="F1008" s="106"/>
      <c r="G1008" s="112"/>
      <c r="H1008" s="107"/>
      <c r="I1008" s="118"/>
      <c r="J1008" s="109"/>
      <c r="K1008" s="120"/>
      <c r="L1008" s="109"/>
      <c r="M1008" s="120"/>
    </row>
    <row r="1009" spans="1:13">
      <c r="A1009" s="19"/>
      <c r="B1009" s="26"/>
      <c r="C1009" s="26"/>
      <c r="D1009" s="108"/>
      <c r="E1009" s="117"/>
      <c r="F1009" s="106"/>
      <c r="G1009" s="112"/>
      <c r="H1009" s="107"/>
      <c r="I1009" s="118"/>
      <c r="J1009" s="109"/>
      <c r="K1009" s="120"/>
      <c r="L1009" s="109"/>
      <c r="M1009" s="120"/>
    </row>
    <row r="1010" spans="1:13">
      <c r="A1010" s="19"/>
      <c r="B1010" s="26"/>
      <c r="C1010" s="26"/>
      <c r="D1010" s="108"/>
      <c r="E1010" s="117"/>
      <c r="F1010" s="106"/>
      <c r="G1010" s="112"/>
      <c r="H1010" s="107"/>
      <c r="I1010" s="118"/>
      <c r="J1010" s="109"/>
      <c r="K1010" s="120"/>
      <c r="L1010" s="109"/>
      <c r="M1010" s="120"/>
    </row>
    <row r="1011" spans="1:13">
      <c r="A1011" s="19"/>
      <c r="B1011" s="26"/>
      <c r="C1011" s="26"/>
      <c r="D1011" s="108"/>
      <c r="E1011" s="117"/>
      <c r="F1011" s="106"/>
      <c r="G1011" s="112"/>
      <c r="H1011" s="107"/>
      <c r="I1011" s="118"/>
      <c r="J1011" s="109"/>
      <c r="K1011" s="120"/>
      <c r="L1011" s="109"/>
      <c r="M1011" s="120"/>
    </row>
    <row r="1012" spans="1:13">
      <c r="A1012" s="19"/>
      <c r="B1012" s="26"/>
      <c r="C1012" s="26"/>
      <c r="D1012" s="108"/>
      <c r="E1012" s="117"/>
      <c r="F1012" s="106"/>
      <c r="G1012" s="112"/>
      <c r="H1012" s="107"/>
      <c r="I1012" s="118"/>
      <c r="J1012" s="109"/>
      <c r="K1012" s="120"/>
      <c r="L1012" s="109"/>
      <c r="M1012" s="120"/>
    </row>
    <row r="1013" spans="1:13">
      <c r="A1013" s="19"/>
      <c r="B1013" s="26"/>
      <c r="C1013" s="26"/>
      <c r="D1013" s="108"/>
      <c r="E1013" s="117"/>
      <c r="F1013" s="106"/>
      <c r="G1013" s="112"/>
      <c r="H1013" s="107"/>
      <c r="I1013" s="118"/>
      <c r="J1013" s="109"/>
      <c r="K1013" s="120"/>
      <c r="L1013" s="109"/>
      <c r="M1013" s="120"/>
    </row>
    <row r="1014" spans="1:13">
      <c r="A1014" s="19"/>
      <c r="B1014" s="26"/>
      <c r="C1014" s="26"/>
      <c r="D1014" s="108"/>
      <c r="E1014" s="117"/>
      <c r="F1014" s="106"/>
      <c r="G1014" s="112"/>
      <c r="H1014" s="107"/>
      <c r="I1014" s="118"/>
      <c r="J1014" s="109"/>
      <c r="K1014" s="120"/>
      <c r="L1014" s="109"/>
      <c r="M1014" s="120"/>
    </row>
    <row r="1015" spans="1:13">
      <c r="A1015" s="19"/>
      <c r="B1015" s="26"/>
      <c r="C1015" s="26"/>
      <c r="D1015" s="108"/>
      <c r="E1015" s="117"/>
      <c r="F1015" s="106"/>
      <c r="G1015" s="112"/>
      <c r="H1015" s="107"/>
      <c r="I1015" s="118"/>
      <c r="J1015" s="109"/>
      <c r="K1015" s="120"/>
      <c r="L1015" s="109"/>
      <c r="M1015" s="120"/>
    </row>
    <row r="1016" spans="1:13">
      <c r="A1016" s="19"/>
      <c r="B1016" s="26"/>
      <c r="C1016" s="26"/>
      <c r="D1016" s="108"/>
      <c r="E1016" s="117"/>
      <c r="F1016" s="106"/>
      <c r="G1016" s="112"/>
      <c r="H1016" s="107"/>
      <c r="I1016" s="118"/>
      <c r="J1016" s="109"/>
      <c r="K1016" s="120"/>
      <c r="L1016" s="109"/>
      <c r="M1016" s="120"/>
    </row>
    <row r="1017" spans="1:13">
      <c r="A1017" s="19"/>
      <c r="B1017" s="26"/>
      <c r="C1017" s="26"/>
      <c r="D1017" s="108"/>
      <c r="E1017" s="117"/>
      <c r="F1017" s="106"/>
      <c r="G1017" s="112"/>
      <c r="H1017" s="107"/>
      <c r="I1017" s="118"/>
      <c r="J1017" s="109"/>
      <c r="K1017" s="120"/>
      <c r="L1017" s="109"/>
      <c r="M1017" s="120"/>
    </row>
    <row r="1018" spans="1:13">
      <c r="A1018" s="19"/>
      <c r="B1018" s="26"/>
      <c r="C1018" s="26"/>
      <c r="D1018" s="108"/>
      <c r="E1018" s="117"/>
      <c r="F1018" s="106"/>
      <c r="G1018" s="112"/>
      <c r="H1018" s="107"/>
      <c r="I1018" s="118"/>
      <c r="J1018" s="109"/>
      <c r="K1018" s="120"/>
      <c r="L1018" s="109"/>
      <c r="M1018" s="120"/>
    </row>
    <row r="1019" spans="1:13">
      <c r="A1019" s="19"/>
      <c r="B1019" s="26"/>
      <c r="C1019" s="26"/>
      <c r="D1019" s="108"/>
      <c r="E1019" s="117"/>
      <c r="F1019" s="106"/>
      <c r="G1019" s="112"/>
      <c r="H1019" s="107"/>
      <c r="I1019" s="118"/>
      <c r="J1019" s="109"/>
      <c r="K1019" s="120"/>
      <c r="L1019" s="109"/>
      <c r="M1019" s="120"/>
    </row>
    <row r="1020" spans="1:13">
      <c r="A1020" s="19"/>
      <c r="B1020" s="26"/>
      <c r="C1020" s="26"/>
      <c r="D1020" s="108"/>
      <c r="E1020" s="117"/>
      <c r="F1020" s="106"/>
      <c r="G1020" s="112"/>
      <c r="H1020" s="107"/>
      <c r="I1020" s="118"/>
      <c r="J1020" s="109"/>
      <c r="K1020" s="120"/>
      <c r="L1020" s="109"/>
      <c r="M1020" s="120"/>
    </row>
    <row r="1021" spans="1:13">
      <c r="A1021" s="19"/>
      <c r="B1021" s="26"/>
      <c r="C1021" s="26"/>
      <c r="D1021" s="108"/>
      <c r="E1021" s="117"/>
      <c r="F1021" s="106"/>
      <c r="G1021" s="112"/>
      <c r="H1021" s="107"/>
      <c r="I1021" s="118"/>
      <c r="J1021" s="109"/>
      <c r="K1021" s="120"/>
      <c r="L1021" s="109"/>
      <c r="M1021" s="120"/>
    </row>
    <row r="1022" spans="1:13">
      <c r="A1022" s="19"/>
      <c r="B1022" s="26"/>
      <c r="C1022" s="26"/>
      <c r="D1022" s="108"/>
      <c r="E1022" s="117"/>
      <c r="F1022" s="106"/>
      <c r="G1022" s="112"/>
      <c r="H1022" s="107"/>
      <c r="I1022" s="118"/>
      <c r="J1022" s="109"/>
      <c r="K1022" s="120"/>
      <c r="L1022" s="109"/>
      <c r="M1022" s="120"/>
    </row>
    <row r="1023" spans="1:13">
      <c r="A1023" s="19"/>
      <c r="B1023" s="26"/>
      <c r="C1023" s="26"/>
      <c r="D1023" s="108"/>
      <c r="E1023" s="117"/>
      <c r="F1023" s="106"/>
      <c r="G1023" s="112"/>
      <c r="H1023" s="107"/>
      <c r="I1023" s="118"/>
      <c r="J1023" s="109"/>
      <c r="K1023" s="120"/>
      <c r="L1023" s="109"/>
      <c r="M1023" s="120"/>
    </row>
    <row r="1024" spans="1:13">
      <c r="A1024" s="19"/>
      <c r="B1024" s="26"/>
      <c r="C1024" s="26"/>
      <c r="D1024" s="108"/>
      <c r="E1024" s="117"/>
      <c r="F1024" s="106"/>
      <c r="G1024" s="112"/>
      <c r="H1024" s="107"/>
      <c r="I1024" s="118"/>
      <c r="J1024" s="109"/>
      <c r="K1024" s="120"/>
      <c r="L1024" s="109"/>
      <c r="M1024" s="120"/>
    </row>
    <row r="1025" spans="1:13">
      <c r="A1025" s="19"/>
      <c r="B1025" s="26"/>
      <c r="C1025" s="26"/>
      <c r="D1025" s="108"/>
      <c r="E1025" s="117"/>
      <c r="F1025" s="106"/>
      <c r="G1025" s="112"/>
      <c r="H1025" s="107"/>
      <c r="I1025" s="118"/>
      <c r="J1025" s="109"/>
      <c r="K1025" s="120"/>
      <c r="L1025" s="109"/>
      <c r="M1025" s="120"/>
    </row>
    <row r="1026" spans="1:13">
      <c r="A1026" s="19"/>
      <c r="B1026" s="26"/>
      <c r="C1026" s="26"/>
      <c r="D1026" s="108"/>
      <c r="E1026" s="117"/>
      <c r="F1026" s="106"/>
      <c r="G1026" s="112"/>
      <c r="H1026" s="107"/>
      <c r="I1026" s="118"/>
      <c r="J1026" s="109"/>
      <c r="K1026" s="120"/>
      <c r="L1026" s="109"/>
      <c r="M1026" s="120"/>
    </row>
    <row r="1027" spans="1:13">
      <c r="A1027" s="19"/>
      <c r="B1027" s="26"/>
      <c r="C1027" s="26"/>
      <c r="D1027" s="108"/>
      <c r="E1027" s="117"/>
      <c r="F1027" s="106"/>
      <c r="G1027" s="112"/>
      <c r="H1027" s="107"/>
      <c r="I1027" s="118"/>
      <c r="J1027" s="109"/>
      <c r="K1027" s="120"/>
      <c r="L1027" s="109"/>
      <c r="M1027" s="120"/>
    </row>
    <row r="1028" spans="1:13">
      <c r="A1028" s="19"/>
      <c r="B1028" s="26"/>
      <c r="C1028" s="26"/>
      <c r="D1028" s="108"/>
      <c r="E1028" s="117"/>
      <c r="F1028" s="106"/>
      <c r="G1028" s="112"/>
      <c r="H1028" s="107"/>
      <c r="I1028" s="118"/>
      <c r="J1028" s="109"/>
      <c r="K1028" s="120"/>
      <c r="L1028" s="109"/>
      <c r="M1028" s="120"/>
    </row>
    <row r="1029" spans="1:13">
      <c r="A1029" s="19"/>
      <c r="B1029" s="26"/>
      <c r="C1029" s="26"/>
      <c r="D1029" s="108"/>
      <c r="E1029" s="117"/>
      <c r="F1029" s="106"/>
      <c r="G1029" s="112"/>
      <c r="H1029" s="107"/>
      <c r="I1029" s="118"/>
      <c r="J1029" s="109"/>
      <c r="K1029" s="120"/>
      <c r="L1029" s="109"/>
      <c r="M1029" s="120"/>
    </row>
    <row r="1030" spans="1:13">
      <c r="A1030" s="19"/>
      <c r="B1030" s="26"/>
      <c r="C1030" s="26"/>
      <c r="D1030" s="108"/>
      <c r="E1030" s="117"/>
      <c r="F1030" s="106"/>
      <c r="G1030" s="112"/>
      <c r="H1030" s="107"/>
      <c r="I1030" s="118"/>
      <c r="J1030" s="109"/>
      <c r="K1030" s="120"/>
      <c r="L1030" s="109"/>
      <c r="M1030" s="120"/>
    </row>
    <row r="1031" spans="1:13">
      <c r="A1031" s="19"/>
      <c r="B1031" s="26"/>
      <c r="C1031" s="26"/>
      <c r="D1031" s="108"/>
      <c r="E1031" s="117"/>
      <c r="F1031" s="106"/>
      <c r="G1031" s="112"/>
      <c r="H1031" s="107"/>
      <c r="I1031" s="118"/>
      <c r="J1031" s="109"/>
      <c r="K1031" s="120"/>
      <c r="L1031" s="109"/>
      <c r="M1031" s="120"/>
    </row>
    <row r="1032" spans="1:13">
      <c r="A1032" s="19"/>
      <c r="B1032" s="26"/>
      <c r="C1032" s="26"/>
      <c r="D1032" s="108"/>
      <c r="E1032" s="117"/>
      <c r="F1032" s="106"/>
      <c r="G1032" s="112"/>
      <c r="H1032" s="107"/>
      <c r="I1032" s="118"/>
      <c r="J1032" s="109"/>
      <c r="K1032" s="120"/>
      <c r="L1032" s="109"/>
      <c r="M1032" s="120"/>
    </row>
    <row r="1033" spans="1:13">
      <c r="A1033" s="19"/>
      <c r="B1033" s="26"/>
      <c r="C1033" s="26"/>
      <c r="D1033" s="108"/>
      <c r="E1033" s="117"/>
      <c r="F1033" s="106"/>
      <c r="G1033" s="112"/>
      <c r="H1033" s="107"/>
      <c r="I1033" s="118"/>
      <c r="J1033" s="109"/>
      <c r="K1033" s="120"/>
      <c r="L1033" s="109"/>
      <c r="M1033" s="120"/>
    </row>
    <row r="1034" spans="1:13">
      <c r="A1034" s="19"/>
      <c r="B1034" s="26"/>
      <c r="C1034" s="26"/>
      <c r="D1034" s="108"/>
      <c r="E1034" s="117"/>
      <c r="F1034" s="106"/>
      <c r="G1034" s="112"/>
      <c r="H1034" s="107"/>
      <c r="I1034" s="118"/>
      <c r="J1034" s="109"/>
      <c r="K1034" s="120"/>
      <c r="L1034" s="109"/>
      <c r="M1034" s="120"/>
    </row>
    <row r="1035" spans="1:13">
      <c r="A1035" s="19"/>
      <c r="B1035" s="26"/>
      <c r="C1035" s="26"/>
      <c r="D1035" s="108"/>
      <c r="E1035" s="117"/>
      <c r="F1035" s="106"/>
      <c r="G1035" s="112"/>
      <c r="H1035" s="107"/>
      <c r="I1035" s="118"/>
      <c r="J1035" s="109"/>
      <c r="K1035" s="120"/>
      <c r="L1035" s="109"/>
      <c r="M1035" s="120"/>
    </row>
    <row r="1036" spans="1:13">
      <c r="A1036" s="19"/>
      <c r="B1036" s="26"/>
      <c r="C1036" s="26"/>
      <c r="D1036" s="108"/>
      <c r="E1036" s="117"/>
      <c r="F1036" s="106"/>
      <c r="G1036" s="112"/>
      <c r="H1036" s="107"/>
      <c r="I1036" s="118"/>
      <c r="J1036" s="109"/>
      <c r="K1036" s="120"/>
      <c r="L1036" s="109"/>
      <c r="M1036" s="120"/>
    </row>
    <row r="1037" spans="1:13">
      <c r="A1037" s="19"/>
      <c r="B1037" s="26"/>
      <c r="C1037" s="26"/>
      <c r="D1037" s="108"/>
      <c r="E1037" s="117"/>
      <c r="F1037" s="106"/>
      <c r="G1037" s="112"/>
      <c r="H1037" s="107"/>
      <c r="I1037" s="118"/>
      <c r="J1037" s="109"/>
      <c r="K1037" s="120"/>
      <c r="L1037" s="109"/>
      <c r="M1037" s="120"/>
    </row>
    <row r="1038" spans="1:13">
      <c r="A1038" s="19"/>
      <c r="B1038" s="26"/>
      <c r="C1038" s="26"/>
      <c r="D1038" s="108"/>
      <c r="E1038" s="117"/>
      <c r="F1038" s="106"/>
      <c r="G1038" s="112"/>
      <c r="H1038" s="107"/>
      <c r="I1038" s="118"/>
      <c r="J1038" s="109"/>
      <c r="K1038" s="120"/>
      <c r="L1038" s="109"/>
      <c r="M1038" s="120"/>
    </row>
    <row r="1039" spans="1:13">
      <c r="A1039" s="19"/>
      <c r="B1039" s="26"/>
      <c r="C1039" s="26"/>
      <c r="D1039" s="108"/>
      <c r="E1039" s="117"/>
      <c r="F1039" s="106"/>
      <c r="G1039" s="112"/>
      <c r="H1039" s="107"/>
      <c r="I1039" s="118"/>
      <c r="J1039" s="109"/>
      <c r="K1039" s="120"/>
      <c r="L1039" s="109"/>
      <c r="M1039" s="120"/>
    </row>
    <row r="1040" spans="1:13">
      <c r="A1040" s="19"/>
      <c r="B1040" s="26"/>
      <c r="C1040" s="26"/>
      <c r="D1040" s="108"/>
      <c r="E1040" s="117"/>
      <c r="F1040" s="106"/>
      <c r="G1040" s="112"/>
      <c r="H1040" s="107"/>
      <c r="I1040" s="118"/>
      <c r="J1040" s="109"/>
      <c r="K1040" s="120"/>
      <c r="L1040" s="109"/>
      <c r="M1040" s="120"/>
    </row>
    <row r="1041" spans="1:13">
      <c r="A1041" s="19"/>
      <c r="B1041" s="26"/>
      <c r="C1041" s="26"/>
      <c r="D1041" s="108"/>
      <c r="E1041" s="117"/>
      <c r="F1041" s="106"/>
      <c r="G1041" s="112"/>
      <c r="H1041" s="107"/>
      <c r="I1041" s="118"/>
      <c r="J1041" s="109"/>
      <c r="K1041" s="120"/>
      <c r="L1041" s="109"/>
      <c r="M1041" s="120"/>
    </row>
    <row r="1042" spans="1:13">
      <c r="A1042" s="19"/>
      <c r="B1042" s="26"/>
      <c r="C1042" s="26"/>
      <c r="D1042" s="108"/>
      <c r="E1042" s="117"/>
      <c r="F1042" s="106"/>
      <c r="G1042" s="112"/>
      <c r="H1042" s="107"/>
      <c r="I1042" s="118"/>
      <c r="J1042" s="109"/>
      <c r="K1042" s="120"/>
      <c r="L1042" s="109"/>
      <c r="M1042" s="120"/>
    </row>
    <row r="1043" spans="1:13">
      <c r="A1043" s="19"/>
      <c r="B1043" s="26"/>
      <c r="C1043" s="26"/>
      <c r="D1043" s="108"/>
      <c r="E1043" s="117"/>
      <c r="F1043" s="106"/>
      <c r="G1043" s="112"/>
      <c r="H1043" s="107"/>
      <c r="I1043" s="118"/>
      <c r="J1043" s="109"/>
      <c r="K1043" s="120"/>
      <c r="L1043" s="109"/>
      <c r="M1043" s="120"/>
    </row>
    <row r="1044" spans="1:13">
      <c r="A1044" s="19"/>
      <c r="B1044" s="26"/>
      <c r="C1044" s="26"/>
      <c r="D1044" s="108"/>
      <c r="E1044" s="117"/>
      <c r="F1044" s="106"/>
      <c r="G1044" s="112"/>
      <c r="H1044" s="107"/>
      <c r="I1044" s="118"/>
      <c r="J1044" s="109"/>
      <c r="K1044" s="120"/>
      <c r="L1044" s="109"/>
      <c r="M1044" s="120"/>
    </row>
    <row r="1045" spans="1:13">
      <c r="A1045" s="19"/>
      <c r="B1045" s="26"/>
      <c r="C1045" s="26"/>
      <c r="D1045" s="108"/>
      <c r="E1045" s="117"/>
      <c r="F1045" s="106"/>
      <c r="G1045" s="112"/>
      <c r="H1045" s="107"/>
      <c r="I1045" s="118"/>
      <c r="J1045" s="109"/>
      <c r="K1045" s="120"/>
      <c r="L1045" s="109"/>
      <c r="M1045" s="120"/>
    </row>
    <row r="1046" spans="1:13">
      <c r="A1046" s="19"/>
      <c r="B1046" s="26"/>
      <c r="C1046" s="26"/>
      <c r="D1046" s="108"/>
      <c r="E1046" s="117"/>
      <c r="F1046" s="106"/>
      <c r="G1046" s="112"/>
      <c r="H1046" s="107"/>
      <c r="I1046" s="118"/>
      <c r="J1046" s="109"/>
      <c r="K1046" s="120"/>
      <c r="L1046" s="109"/>
      <c r="M1046" s="120"/>
    </row>
    <row r="1047" spans="1:13">
      <c r="A1047" s="19"/>
      <c r="B1047" s="26"/>
      <c r="C1047" s="26"/>
      <c r="D1047" s="108"/>
      <c r="E1047" s="117"/>
      <c r="F1047" s="106"/>
      <c r="G1047" s="112"/>
      <c r="H1047" s="107"/>
      <c r="I1047" s="118"/>
      <c r="J1047" s="109"/>
      <c r="K1047" s="120"/>
      <c r="L1047" s="109"/>
      <c r="M1047" s="120"/>
    </row>
    <row r="1048" spans="1:13">
      <c r="A1048" s="19"/>
      <c r="B1048" s="26"/>
      <c r="C1048" s="26"/>
      <c r="D1048" s="108"/>
      <c r="E1048" s="117"/>
      <c r="F1048" s="106"/>
      <c r="G1048" s="112"/>
      <c r="H1048" s="107"/>
      <c r="I1048" s="118"/>
      <c r="J1048" s="109"/>
      <c r="K1048" s="120"/>
      <c r="L1048" s="109"/>
      <c r="M1048" s="120"/>
    </row>
    <row r="1049" spans="1:13">
      <c r="A1049" s="19"/>
      <c r="B1049" s="26"/>
      <c r="C1049" s="26"/>
      <c r="D1049" s="108"/>
      <c r="E1049" s="117"/>
      <c r="F1049" s="106"/>
      <c r="G1049" s="112"/>
      <c r="H1049" s="107"/>
      <c r="I1049" s="118"/>
      <c r="J1049" s="109"/>
      <c r="K1049" s="120"/>
      <c r="L1049" s="109"/>
      <c r="M1049" s="120"/>
    </row>
    <row r="1050" spans="1:13">
      <c r="A1050" s="19"/>
      <c r="B1050" s="26"/>
      <c r="C1050" s="26"/>
      <c r="D1050" s="108"/>
      <c r="E1050" s="117"/>
      <c r="F1050" s="106"/>
      <c r="G1050" s="112"/>
      <c r="H1050" s="107"/>
      <c r="I1050" s="118"/>
      <c r="J1050" s="109"/>
      <c r="K1050" s="120"/>
      <c r="L1050" s="109"/>
      <c r="M1050" s="120"/>
    </row>
    <row r="1051" spans="1:13">
      <c r="A1051" s="19"/>
      <c r="B1051" s="26"/>
      <c r="C1051" s="26"/>
      <c r="D1051" s="108"/>
      <c r="E1051" s="117"/>
      <c r="F1051" s="106"/>
      <c r="G1051" s="112"/>
      <c r="H1051" s="107"/>
      <c r="I1051" s="118"/>
      <c r="J1051" s="109"/>
      <c r="K1051" s="120"/>
      <c r="L1051" s="109"/>
      <c r="M1051" s="120"/>
    </row>
    <row r="1052" spans="1:13">
      <c r="A1052" s="19"/>
      <c r="B1052" s="26"/>
      <c r="C1052" s="26"/>
      <c r="D1052" s="108"/>
      <c r="E1052" s="117"/>
      <c r="F1052" s="106"/>
      <c r="G1052" s="112"/>
      <c r="H1052" s="107"/>
      <c r="I1052" s="118"/>
      <c r="J1052" s="109"/>
      <c r="K1052" s="120"/>
      <c r="L1052" s="109"/>
      <c r="M1052" s="120"/>
    </row>
    <row r="1053" spans="1:13">
      <c r="A1053" s="19"/>
      <c r="B1053" s="26"/>
      <c r="C1053" s="26"/>
      <c r="D1053" s="108"/>
      <c r="E1053" s="117"/>
      <c r="F1053" s="106"/>
      <c r="G1053" s="112"/>
      <c r="H1053" s="107"/>
      <c r="I1053" s="118"/>
      <c r="J1053" s="109"/>
      <c r="K1053" s="120"/>
      <c r="L1053" s="109"/>
      <c r="M1053" s="120"/>
    </row>
    <row r="1054" spans="1:13">
      <c r="A1054" s="19"/>
      <c r="B1054" s="26"/>
      <c r="C1054" s="26"/>
      <c r="D1054" s="108"/>
      <c r="E1054" s="117"/>
      <c r="F1054" s="106"/>
      <c r="G1054" s="112"/>
      <c r="H1054" s="107"/>
      <c r="I1054" s="118"/>
      <c r="J1054" s="109"/>
      <c r="K1054" s="120"/>
      <c r="L1054" s="109"/>
      <c r="M1054" s="120"/>
    </row>
    <row r="1055" spans="1:13">
      <c r="A1055" s="19"/>
      <c r="B1055" s="26"/>
      <c r="C1055" s="26"/>
      <c r="D1055" s="108"/>
      <c r="E1055" s="117"/>
      <c r="F1055" s="106"/>
      <c r="G1055" s="112"/>
      <c r="H1055" s="107"/>
      <c r="I1055" s="118"/>
      <c r="J1055" s="109"/>
      <c r="K1055" s="120"/>
      <c r="L1055" s="109"/>
      <c r="M1055" s="120"/>
    </row>
    <row r="1056" spans="1:13">
      <c r="A1056" s="19"/>
      <c r="B1056" s="26"/>
      <c r="C1056" s="26"/>
      <c r="D1056" s="108"/>
      <c r="E1056" s="117"/>
      <c r="F1056" s="106"/>
      <c r="G1056" s="112"/>
      <c r="H1056" s="107"/>
      <c r="I1056" s="118"/>
      <c r="J1056" s="109"/>
      <c r="K1056" s="120"/>
      <c r="L1056" s="109"/>
      <c r="M1056" s="120"/>
    </row>
    <row r="1057" spans="1:13">
      <c r="A1057" s="19"/>
      <c r="B1057" s="26"/>
      <c r="C1057" s="26"/>
      <c r="D1057" s="108"/>
      <c r="E1057" s="117"/>
      <c r="F1057" s="106"/>
      <c r="G1057" s="112"/>
      <c r="H1057" s="107"/>
      <c r="I1057" s="118"/>
      <c r="J1057" s="109"/>
      <c r="K1057" s="120"/>
      <c r="L1057" s="109"/>
      <c r="M1057" s="120"/>
    </row>
    <row r="1058" spans="1:13">
      <c r="A1058" s="19"/>
      <c r="B1058" s="26"/>
      <c r="C1058" s="26"/>
      <c r="D1058" s="108"/>
      <c r="E1058" s="117"/>
      <c r="F1058" s="106"/>
      <c r="G1058" s="112"/>
      <c r="H1058" s="107"/>
      <c r="I1058" s="118"/>
      <c r="J1058" s="109"/>
      <c r="K1058" s="120"/>
      <c r="L1058" s="109"/>
      <c r="M1058" s="120"/>
    </row>
    <row r="1059" spans="1:13">
      <c r="A1059" s="19"/>
      <c r="B1059" s="26"/>
      <c r="C1059" s="26"/>
      <c r="D1059" s="108"/>
      <c r="E1059" s="117"/>
      <c r="F1059" s="106"/>
      <c r="G1059" s="112"/>
      <c r="H1059" s="107"/>
      <c r="I1059" s="118"/>
      <c r="J1059" s="109"/>
      <c r="K1059" s="120"/>
      <c r="L1059" s="109"/>
      <c r="M1059" s="120"/>
    </row>
    <row r="1060" spans="1:13">
      <c r="A1060" s="19"/>
      <c r="B1060" s="26"/>
      <c r="C1060" s="26"/>
      <c r="D1060" s="108"/>
      <c r="E1060" s="117"/>
      <c r="F1060" s="106"/>
      <c r="G1060" s="112"/>
      <c r="H1060" s="107"/>
      <c r="I1060" s="118"/>
      <c r="J1060" s="109"/>
      <c r="K1060" s="120"/>
      <c r="L1060" s="109"/>
      <c r="M1060" s="120"/>
    </row>
    <row r="1061" spans="1:13">
      <c r="A1061" s="19"/>
      <c r="B1061" s="26"/>
      <c r="C1061" s="26"/>
      <c r="D1061" s="108"/>
      <c r="E1061" s="117"/>
      <c r="F1061" s="106"/>
      <c r="G1061" s="112"/>
      <c r="H1061" s="107"/>
      <c r="I1061" s="118"/>
      <c r="J1061" s="109"/>
      <c r="K1061" s="120"/>
      <c r="L1061" s="109"/>
      <c r="M1061" s="120"/>
    </row>
    <row r="1062" spans="1:13">
      <c r="A1062" s="19"/>
      <c r="B1062" s="26"/>
      <c r="C1062" s="26"/>
      <c r="D1062" s="108"/>
      <c r="E1062" s="117"/>
      <c r="F1062" s="106"/>
      <c r="G1062" s="112"/>
      <c r="H1062" s="107"/>
      <c r="I1062" s="118"/>
      <c r="J1062" s="109"/>
      <c r="K1062" s="120"/>
      <c r="L1062" s="109"/>
      <c r="M1062" s="120"/>
    </row>
    <row r="1063" spans="1:13">
      <c r="A1063" s="19"/>
      <c r="B1063" s="26"/>
      <c r="C1063" s="26"/>
      <c r="D1063" s="108"/>
      <c r="E1063" s="117"/>
      <c r="F1063" s="106"/>
      <c r="G1063" s="112"/>
      <c r="H1063" s="107"/>
      <c r="I1063" s="118"/>
      <c r="J1063" s="109"/>
      <c r="K1063" s="120"/>
      <c r="L1063" s="109"/>
      <c r="M1063" s="120"/>
    </row>
    <row r="1064" spans="1:13">
      <c r="A1064" s="19"/>
      <c r="B1064" s="26"/>
      <c r="C1064" s="26"/>
      <c r="D1064" s="108"/>
      <c r="E1064" s="117"/>
      <c r="F1064" s="106"/>
      <c r="G1064" s="112"/>
      <c r="H1064" s="107"/>
      <c r="I1064" s="118"/>
      <c r="J1064" s="109"/>
      <c r="K1064" s="120"/>
      <c r="L1064" s="109"/>
      <c r="M1064" s="120"/>
    </row>
    <row r="1065" spans="1:13">
      <c r="A1065" s="19"/>
      <c r="B1065" s="26"/>
      <c r="C1065" s="26"/>
      <c r="D1065" s="108"/>
      <c r="E1065" s="117"/>
      <c r="F1065" s="106"/>
      <c r="G1065" s="112"/>
      <c r="H1065" s="107"/>
      <c r="I1065" s="118"/>
      <c r="J1065" s="109"/>
      <c r="K1065" s="120"/>
      <c r="L1065" s="109"/>
      <c r="M1065" s="120"/>
    </row>
    <row r="1066" spans="1:13">
      <c r="A1066" s="19"/>
      <c r="B1066" s="26"/>
      <c r="C1066" s="26"/>
      <c r="D1066" s="108"/>
      <c r="E1066" s="117"/>
      <c r="F1066" s="106"/>
      <c r="G1066" s="112"/>
      <c r="H1066" s="107"/>
      <c r="I1066" s="118"/>
      <c r="J1066" s="109"/>
      <c r="K1066" s="120"/>
      <c r="L1066" s="109"/>
      <c r="M1066" s="120"/>
    </row>
    <row r="1067" spans="1:13">
      <c r="A1067" s="19"/>
      <c r="B1067" s="26"/>
      <c r="C1067" s="26"/>
      <c r="D1067" s="108"/>
      <c r="E1067" s="117"/>
      <c r="F1067" s="106"/>
      <c r="G1067" s="112"/>
      <c r="H1067" s="107"/>
      <c r="I1067" s="118"/>
      <c r="J1067" s="109"/>
      <c r="K1067" s="120"/>
      <c r="L1067" s="109"/>
      <c r="M1067" s="120"/>
    </row>
    <row r="1068" spans="1:13">
      <c r="A1068" s="19"/>
      <c r="B1068" s="26"/>
      <c r="C1068" s="26"/>
      <c r="D1068" s="108"/>
      <c r="E1068" s="117"/>
      <c r="F1068" s="106"/>
      <c r="G1068" s="112"/>
      <c r="H1068" s="107"/>
      <c r="I1068" s="118"/>
      <c r="J1068" s="109"/>
      <c r="K1068" s="120"/>
      <c r="L1068" s="109"/>
      <c r="M1068" s="120"/>
    </row>
    <row r="1069" spans="1:13">
      <c r="A1069" s="19"/>
      <c r="B1069" s="26"/>
      <c r="C1069" s="26"/>
      <c r="D1069" s="108"/>
      <c r="E1069" s="117"/>
      <c r="F1069" s="106"/>
      <c r="G1069" s="112"/>
      <c r="H1069" s="107"/>
      <c r="I1069" s="118"/>
      <c r="J1069" s="109"/>
      <c r="K1069" s="120"/>
      <c r="L1069" s="109"/>
      <c r="M1069" s="120"/>
    </row>
    <row r="1070" spans="1:13">
      <c r="A1070" s="19"/>
      <c r="B1070" s="26"/>
      <c r="C1070" s="26"/>
      <c r="D1070" s="108"/>
      <c r="E1070" s="117"/>
      <c r="F1070" s="106"/>
      <c r="G1070" s="112"/>
      <c r="H1070" s="107"/>
      <c r="I1070" s="118"/>
      <c r="J1070" s="109"/>
      <c r="K1070" s="120"/>
      <c r="L1070" s="109"/>
      <c r="M1070" s="120"/>
    </row>
    <row r="1071" spans="1:13">
      <c r="A1071" s="19"/>
      <c r="B1071" s="26"/>
      <c r="C1071" s="26"/>
      <c r="D1071" s="108"/>
      <c r="E1071" s="117"/>
      <c r="F1071" s="106"/>
      <c r="G1071" s="112"/>
      <c r="H1071" s="107"/>
      <c r="I1071" s="118"/>
      <c r="J1071" s="109"/>
      <c r="K1071" s="120"/>
      <c r="L1071" s="109"/>
      <c r="M1071" s="120"/>
    </row>
    <row r="1072" spans="1:13">
      <c r="A1072" s="19"/>
      <c r="B1072" s="26"/>
      <c r="C1072" s="26"/>
      <c r="D1072" s="108"/>
      <c r="E1072" s="117"/>
      <c r="F1072" s="106"/>
      <c r="G1072" s="112"/>
      <c r="H1072" s="107"/>
      <c r="I1072" s="118"/>
      <c r="J1072" s="109"/>
      <c r="K1072" s="120"/>
      <c r="L1072" s="109"/>
      <c r="M1072" s="120"/>
    </row>
    <row r="1073" spans="1:13">
      <c r="A1073" s="19"/>
      <c r="B1073" s="26"/>
      <c r="C1073" s="26"/>
      <c r="D1073" s="108"/>
      <c r="E1073" s="117"/>
      <c r="F1073" s="106"/>
      <c r="G1073" s="112"/>
      <c r="H1073" s="107"/>
      <c r="I1073" s="118"/>
      <c r="J1073" s="109"/>
      <c r="K1073" s="120"/>
      <c r="L1073" s="109"/>
      <c r="M1073" s="120"/>
    </row>
    <row r="1074" spans="1:13">
      <c r="A1074" s="19"/>
      <c r="B1074" s="26"/>
      <c r="C1074" s="26"/>
      <c r="D1074" s="108"/>
      <c r="E1074" s="117"/>
      <c r="F1074" s="106"/>
      <c r="G1074" s="112"/>
      <c r="H1074" s="107"/>
      <c r="I1074" s="118"/>
      <c r="J1074" s="109"/>
      <c r="K1074" s="120"/>
      <c r="L1074" s="109"/>
      <c r="M1074" s="120"/>
    </row>
    <row r="1075" spans="1:13">
      <c r="A1075" s="19"/>
      <c r="B1075" s="26"/>
      <c r="C1075" s="26"/>
      <c r="D1075" s="108"/>
      <c r="E1075" s="117"/>
      <c r="F1075" s="106"/>
      <c r="G1075" s="112"/>
      <c r="H1075" s="107"/>
      <c r="I1075" s="118"/>
      <c r="J1075" s="109"/>
      <c r="K1075" s="120"/>
      <c r="L1075" s="109"/>
      <c r="M1075" s="120"/>
    </row>
    <row r="1076" spans="1:13">
      <c r="A1076" s="19"/>
      <c r="B1076" s="26"/>
      <c r="C1076" s="26"/>
      <c r="D1076" s="108"/>
      <c r="E1076" s="117"/>
      <c r="F1076" s="106"/>
      <c r="G1076" s="112"/>
      <c r="H1076" s="107"/>
      <c r="I1076" s="118"/>
      <c r="J1076" s="109"/>
      <c r="K1076" s="120"/>
      <c r="L1076" s="109"/>
      <c r="M1076" s="120"/>
    </row>
    <row r="1077" spans="1:13">
      <c r="A1077" s="19"/>
      <c r="B1077" s="26"/>
      <c r="C1077" s="26"/>
      <c r="D1077" s="108"/>
      <c r="E1077" s="117"/>
      <c r="F1077" s="106"/>
      <c r="G1077" s="112"/>
      <c r="H1077" s="107"/>
      <c r="I1077" s="118"/>
      <c r="J1077" s="109"/>
      <c r="K1077" s="120"/>
      <c r="L1077" s="109"/>
      <c r="M1077" s="120"/>
    </row>
    <row r="1078" spans="1:13">
      <c r="A1078" s="19"/>
      <c r="B1078" s="26"/>
      <c r="C1078" s="26"/>
      <c r="D1078" s="108"/>
      <c r="E1078" s="117"/>
      <c r="F1078" s="106"/>
      <c r="G1078" s="112"/>
      <c r="H1078" s="107"/>
      <c r="I1078" s="118"/>
      <c r="J1078" s="109"/>
      <c r="K1078" s="120"/>
      <c r="L1078" s="109"/>
      <c r="M1078" s="120"/>
    </row>
    <row r="1079" spans="1:13">
      <c r="A1079" s="19"/>
      <c r="B1079" s="26"/>
      <c r="C1079" s="26"/>
      <c r="D1079" s="108"/>
      <c r="E1079" s="117"/>
      <c r="F1079" s="106"/>
      <c r="G1079" s="112"/>
      <c r="H1079" s="107"/>
      <c r="I1079" s="118"/>
      <c r="J1079" s="109"/>
      <c r="K1079" s="120"/>
      <c r="L1079" s="109"/>
      <c r="M1079" s="120"/>
    </row>
    <row r="1080" spans="1:13">
      <c r="A1080" s="19"/>
      <c r="B1080" s="26"/>
      <c r="C1080" s="26"/>
      <c r="D1080" s="108"/>
      <c r="E1080" s="117"/>
      <c r="F1080" s="106"/>
      <c r="G1080" s="112"/>
      <c r="H1080" s="107"/>
      <c r="I1080" s="118"/>
      <c r="J1080" s="109"/>
      <c r="K1080" s="120"/>
      <c r="L1080" s="109"/>
      <c r="M1080" s="120"/>
    </row>
    <row r="1081" spans="1:13">
      <c r="A1081" s="19"/>
      <c r="B1081" s="26"/>
      <c r="C1081" s="26"/>
      <c r="D1081" s="108"/>
      <c r="E1081" s="117"/>
      <c r="F1081" s="106"/>
      <c r="G1081" s="112"/>
      <c r="H1081" s="107"/>
      <c r="I1081" s="118"/>
      <c r="J1081" s="109"/>
      <c r="K1081" s="120"/>
      <c r="L1081" s="109"/>
      <c r="M1081" s="120"/>
    </row>
    <row r="1082" spans="1:13">
      <c r="A1082" s="19"/>
      <c r="B1082" s="26"/>
      <c r="C1082" s="26"/>
      <c r="D1082" s="108"/>
      <c r="E1082" s="117"/>
      <c r="F1082" s="106"/>
      <c r="G1082" s="112"/>
      <c r="H1082" s="107"/>
      <c r="I1082" s="118"/>
      <c r="J1082" s="109"/>
      <c r="K1082" s="120"/>
      <c r="L1082" s="109"/>
      <c r="M1082" s="120"/>
    </row>
    <row r="1083" spans="1:13">
      <c r="A1083" s="19"/>
      <c r="B1083" s="26"/>
      <c r="C1083" s="26"/>
      <c r="D1083" s="108"/>
      <c r="E1083" s="117"/>
      <c r="F1083" s="106"/>
      <c r="G1083" s="112"/>
      <c r="H1083" s="107"/>
      <c r="I1083" s="118"/>
      <c r="J1083" s="109"/>
      <c r="K1083" s="120"/>
      <c r="L1083" s="109"/>
      <c r="M1083" s="120"/>
    </row>
    <row r="1084" spans="1:13">
      <c r="A1084" s="19"/>
      <c r="B1084" s="26"/>
      <c r="C1084" s="26"/>
      <c r="D1084" s="108"/>
      <c r="E1084" s="117"/>
      <c r="F1084" s="106"/>
      <c r="G1084" s="112"/>
      <c r="H1084" s="107"/>
      <c r="I1084" s="118"/>
      <c r="J1084" s="109"/>
      <c r="K1084" s="120"/>
      <c r="L1084" s="109"/>
      <c r="M1084" s="120"/>
    </row>
    <row r="1085" spans="1:13">
      <c r="A1085" s="19"/>
      <c r="B1085" s="26"/>
      <c r="C1085" s="26"/>
      <c r="D1085" s="108"/>
      <c r="E1085" s="117"/>
      <c r="F1085" s="106"/>
      <c r="G1085" s="112"/>
      <c r="H1085" s="107"/>
      <c r="I1085" s="118"/>
      <c r="J1085" s="109"/>
      <c r="K1085" s="120"/>
      <c r="L1085" s="109"/>
      <c r="M1085" s="120"/>
    </row>
    <row r="1086" spans="1:13">
      <c r="A1086" s="19"/>
      <c r="B1086" s="26"/>
      <c r="C1086" s="26"/>
      <c r="D1086" s="108"/>
      <c r="E1086" s="117"/>
      <c r="F1086" s="106"/>
      <c r="G1086" s="112"/>
      <c r="H1086" s="107"/>
      <c r="I1086" s="118"/>
      <c r="J1086" s="109"/>
      <c r="K1086" s="120"/>
      <c r="L1086" s="109"/>
      <c r="M1086" s="120"/>
    </row>
    <row r="1087" spans="1:13">
      <c r="A1087" s="19"/>
      <c r="B1087" s="26"/>
      <c r="C1087" s="26"/>
      <c r="D1087" s="108"/>
      <c r="E1087" s="117"/>
      <c r="F1087" s="106"/>
      <c r="G1087" s="112"/>
      <c r="H1087" s="107"/>
      <c r="I1087" s="118"/>
      <c r="J1087" s="109"/>
      <c r="K1087" s="120"/>
      <c r="L1087" s="109"/>
      <c r="M1087" s="120"/>
    </row>
    <row r="1088" spans="1:13">
      <c r="A1088" s="19"/>
      <c r="B1088" s="26"/>
      <c r="C1088" s="26"/>
      <c r="D1088" s="108"/>
      <c r="E1088" s="117"/>
      <c r="F1088" s="106"/>
      <c r="G1088" s="112"/>
      <c r="H1088" s="107"/>
      <c r="I1088" s="118"/>
      <c r="J1088" s="109"/>
      <c r="K1088" s="120"/>
      <c r="L1088" s="109"/>
      <c r="M1088" s="120"/>
    </row>
    <row r="1089" spans="1:13">
      <c r="A1089" s="19"/>
      <c r="B1089" s="26"/>
      <c r="C1089" s="26"/>
      <c r="D1089" s="108"/>
      <c r="E1089" s="117"/>
      <c r="F1089" s="106"/>
      <c r="G1089" s="112"/>
      <c r="H1089" s="107"/>
      <c r="I1089" s="118"/>
      <c r="J1089" s="109"/>
      <c r="K1089" s="120"/>
      <c r="L1089" s="109"/>
      <c r="M1089" s="120"/>
    </row>
    <row r="1090" spans="1:13">
      <c r="A1090" s="19"/>
      <c r="B1090" s="26"/>
      <c r="C1090" s="26"/>
      <c r="D1090" s="108"/>
      <c r="E1090" s="117"/>
      <c r="F1090" s="106"/>
      <c r="G1090" s="112"/>
      <c r="H1090" s="107"/>
      <c r="I1090" s="118"/>
      <c r="J1090" s="109"/>
      <c r="K1090" s="120"/>
      <c r="L1090" s="109"/>
      <c r="M1090" s="120"/>
    </row>
    <row r="1091" spans="1:13">
      <c r="A1091" s="19"/>
      <c r="B1091" s="26"/>
      <c r="C1091" s="26"/>
      <c r="D1091" s="108"/>
      <c r="E1091" s="117"/>
      <c r="F1091" s="106"/>
      <c r="G1091" s="112"/>
      <c r="H1091" s="107"/>
      <c r="I1091" s="118"/>
      <c r="J1091" s="109"/>
      <c r="K1091" s="120"/>
      <c r="L1091" s="109"/>
      <c r="M1091" s="120"/>
    </row>
    <row r="1092" spans="1:13">
      <c r="A1092" s="19"/>
      <c r="B1092" s="26"/>
      <c r="C1092" s="26"/>
      <c r="D1092" s="108"/>
      <c r="E1092" s="117"/>
      <c r="F1092" s="106"/>
      <c r="G1092" s="112"/>
      <c r="H1092" s="107"/>
      <c r="I1092" s="118"/>
      <c r="J1092" s="109"/>
      <c r="K1092" s="120"/>
      <c r="L1092" s="109"/>
      <c r="M1092" s="120"/>
    </row>
    <row r="1093" spans="1:13">
      <c r="A1093" s="19"/>
      <c r="B1093" s="26"/>
      <c r="C1093" s="26"/>
      <c r="D1093" s="108"/>
      <c r="E1093" s="117"/>
      <c r="F1093" s="106"/>
      <c r="G1093" s="112"/>
      <c r="H1093" s="107"/>
      <c r="I1093" s="118"/>
      <c r="J1093" s="109"/>
      <c r="K1093" s="120"/>
      <c r="L1093" s="109"/>
      <c r="M1093" s="120"/>
    </row>
    <row r="1094" spans="1:13">
      <c r="A1094" s="19"/>
      <c r="B1094" s="26"/>
      <c r="C1094" s="26"/>
      <c r="D1094" s="108"/>
      <c r="E1094" s="117"/>
      <c r="F1094" s="106"/>
      <c r="G1094" s="112"/>
      <c r="H1094" s="107"/>
      <c r="I1094" s="118"/>
      <c r="J1094" s="109"/>
      <c r="K1094" s="120"/>
      <c r="L1094" s="109"/>
      <c r="M1094" s="120"/>
    </row>
    <row r="1095" spans="1:13">
      <c r="A1095" s="19"/>
      <c r="B1095" s="26"/>
      <c r="C1095" s="26"/>
      <c r="D1095" s="108"/>
      <c r="E1095" s="117"/>
      <c r="F1095" s="106"/>
      <c r="G1095" s="112"/>
      <c r="H1095" s="107"/>
      <c r="I1095" s="118"/>
      <c r="J1095" s="109"/>
      <c r="K1095" s="120"/>
      <c r="L1095" s="109"/>
      <c r="M1095" s="120"/>
    </row>
    <row r="1096" spans="1:13">
      <c r="A1096" s="19"/>
      <c r="B1096" s="26"/>
      <c r="C1096" s="26"/>
      <c r="D1096" s="108"/>
      <c r="E1096" s="117"/>
      <c r="F1096" s="106"/>
      <c r="G1096" s="112"/>
      <c r="H1096" s="107"/>
      <c r="I1096" s="118"/>
      <c r="J1096" s="109"/>
      <c r="K1096" s="120"/>
      <c r="L1096" s="109"/>
      <c r="M1096" s="120"/>
    </row>
    <row r="1097" spans="1:13">
      <c r="A1097" s="19"/>
      <c r="B1097" s="26"/>
      <c r="C1097" s="26"/>
      <c r="D1097" s="108"/>
      <c r="E1097" s="117"/>
      <c r="F1097" s="106"/>
      <c r="G1097" s="112"/>
      <c r="H1097" s="107"/>
      <c r="I1097" s="118"/>
      <c r="J1097" s="109"/>
      <c r="K1097" s="120"/>
      <c r="L1097" s="109"/>
      <c r="M1097" s="120"/>
    </row>
    <row r="1098" spans="1:13">
      <c r="A1098" s="19"/>
      <c r="B1098" s="26"/>
      <c r="C1098" s="26"/>
      <c r="D1098" s="108"/>
      <c r="E1098" s="117"/>
      <c r="F1098" s="106"/>
      <c r="G1098" s="112"/>
      <c r="H1098" s="107"/>
      <c r="I1098" s="118"/>
      <c r="J1098" s="109"/>
      <c r="K1098" s="120"/>
      <c r="L1098" s="109"/>
      <c r="M1098" s="120"/>
    </row>
    <row r="1099" spans="1:13">
      <c r="A1099" s="19"/>
      <c r="B1099" s="26"/>
      <c r="C1099" s="26"/>
      <c r="D1099" s="108"/>
      <c r="E1099" s="117"/>
      <c r="F1099" s="106"/>
      <c r="G1099" s="112"/>
      <c r="H1099" s="107"/>
      <c r="I1099" s="118"/>
      <c r="J1099" s="109"/>
      <c r="K1099" s="120"/>
      <c r="L1099" s="109"/>
      <c r="M1099" s="120"/>
    </row>
    <row r="1100" spans="1:13">
      <c r="A1100" s="19"/>
      <c r="B1100" s="26"/>
      <c r="C1100" s="26"/>
      <c r="D1100" s="108"/>
      <c r="E1100" s="117"/>
      <c r="F1100" s="106"/>
      <c r="G1100" s="112"/>
      <c r="H1100" s="107"/>
      <c r="I1100" s="118"/>
      <c r="J1100" s="109"/>
      <c r="K1100" s="120"/>
      <c r="L1100" s="109"/>
      <c r="M1100" s="120"/>
    </row>
    <row r="1101" spans="1:13">
      <c r="A1101" s="19"/>
      <c r="B1101" s="26"/>
      <c r="C1101" s="26"/>
      <c r="D1101" s="108"/>
      <c r="E1101" s="117"/>
      <c r="F1101" s="106"/>
      <c r="G1101" s="112"/>
      <c r="H1101" s="107"/>
      <c r="I1101" s="118"/>
      <c r="J1101" s="109"/>
      <c r="K1101" s="120"/>
      <c r="L1101" s="109"/>
      <c r="M1101" s="120"/>
    </row>
    <row r="1102" spans="1:13">
      <c r="A1102" s="19"/>
      <c r="B1102" s="26"/>
      <c r="C1102" s="26"/>
      <c r="D1102" s="108"/>
      <c r="E1102" s="117"/>
      <c r="F1102" s="106"/>
      <c r="G1102" s="112"/>
      <c r="H1102" s="107"/>
      <c r="I1102" s="118"/>
      <c r="J1102" s="109"/>
      <c r="K1102" s="120"/>
      <c r="L1102" s="109"/>
      <c r="M1102" s="120"/>
    </row>
    <row r="1103" spans="1:13">
      <c r="A1103" s="19"/>
      <c r="B1103" s="26"/>
      <c r="C1103" s="26"/>
      <c r="D1103" s="108"/>
      <c r="E1103" s="117"/>
      <c r="F1103" s="106"/>
      <c r="G1103" s="112"/>
      <c r="H1103" s="107"/>
      <c r="I1103" s="118"/>
      <c r="J1103" s="109"/>
      <c r="K1103" s="120"/>
      <c r="L1103" s="109"/>
      <c r="M1103" s="120"/>
    </row>
    <row r="1104" spans="1:13">
      <c r="A1104" s="19"/>
      <c r="B1104" s="26"/>
      <c r="C1104" s="26"/>
      <c r="D1104" s="108"/>
      <c r="E1104" s="117"/>
      <c r="F1104" s="106"/>
      <c r="G1104" s="112"/>
      <c r="H1104" s="107"/>
      <c r="I1104" s="118"/>
      <c r="J1104" s="109"/>
      <c r="K1104" s="120"/>
      <c r="L1104" s="109"/>
      <c r="M1104" s="120"/>
    </row>
    <row r="1105" spans="1:13">
      <c r="A1105" s="19"/>
      <c r="B1105" s="26"/>
      <c r="C1105" s="26"/>
      <c r="D1105" s="108"/>
      <c r="E1105" s="117"/>
      <c r="F1105" s="106"/>
      <c r="G1105" s="112"/>
      <c r="H1105" s="107"/>
      <c r="I1105" s="118"/>
      <c r="J1105" s="109"/>
      <c r="K1105" s="120"/>
      <c r="L1105" s="109"/>
      <c r="M1105" s="120"/>
    </row>
    <row r="1106" spans="1:13">
      <c r="A1106" s="19"/>
      <c r="B1106" s="26"/>
      <c r="C1106" s="26"/>
      <c r="D1106" s="108"/>
      <c r="E1106" s="117"/>
      <c r="F1106" s="106"/>
      <c r="G1106" s="112"/>
      <c r="H1106" s="107"/>
      <c r="I1106" s="118"/>
      <c r="J1106" s="109"/>
      <c r="K1106" s="120"/>
      <c r="L1106" s="109"/>
      <c r="M1106" s="120"/>
    </row>
    <row r="1107" spans="1:13">
      <c r="A1107" s="19"/>
      <c r="B1107" s="26"/>
      <c r="C1107" s="26"/>
      <c r="D1107" s="108"/>
      <c r="E1107" s="117"/>
      <c r="F1107" s="106"/>
      <c r="G1107" s="112"/>
      <c r="H1107" s="107"/>
      <c r="I1107" s="118"/>
      <c r="J1107" s="109"/>
      <c r="K1107" s="120"/>
      <c r="L1107" s="109"/>
      <c r="M1107" s="120"/>
    </row>
    <row r="1108" spans="1:13">
      <c r="A1108" s="19"/>
      <c r="B1108" s="26"/>
      <c r="C1108" s="26"/>
      <c r="D1108" s="108"/>
      <c r="E1108" s="117"/>
      <c r="F1108" s="106"/>
      <c r="G1108" s="112"/>
      <c r="H1108" s="107"/>
      <c r="I1108" s="118"/>
      <c r="J1108" s="109"/>
      <c r="K1108" s="120"/>
      <c r="L1108" s="109"/>
      <c r="M1108" s="120"/>
    </row>
    <row r="1109" spans="1:13">
      <c r="A1109" s="19"/>
      <c r="B1109" s="26"/>
      <c r="C1109" s="26"/>
      <c r="D1109" s="108"/>
      <c r="E1109" s="117"/>
      <c r="F1109" s="106"/>
      <c r="G1109" s="112"/>
      <c r="H1109" s="107"/>
      <c r="I1109" s="118"/>
      <c r="J1109" s="109"/>
      <c r="K1109" s="120"/>
      <c r="L1109" s="109"/>
      <c r="M1109" s="120"/>
    </row>
    <row r="1110" spans="1:13">
      <c r="A1110" s="19"/>
      <c r="B1110" s="26"/>
      <c r="C1110" s="26"/>
      <c r="D1110" s="108"/>
      <c r="E1110" s="117"/>
      <c r="F1110" s="106"/>
      <c r="G1110" s="112"/>
      <c r="H1110" s="107"/>
      <c r="I1110" s="118"/>
      <c r="J1110" s="109"/>
      <c r="K1110" s="120"/>
      <c r="L1110" s="109"/>
      <c r="M1110" s="120"/>
    </row>
    <row r="1111" spans="1:13">
      <c r="A1111" s="19"/>
      <c r="B1111" s="26"/>
      <c r="C1111" s="26"/>
      <c r="D1111" s="108"/>
      <c r="E1111" s="117"/>
      <c r="F1111" s="106"/>
      <c r="G1111" s="112"/>
      <c r="H1111" s="107"/>
      <c r="I1111" s="118"/>
      <c r="J1111" s="109"/>
      <c r="K1111" s="120"/>
      <c r="L1111" s="109"/>
      <c r="M1111" s="120"/>
    </row>
    <row r="1112" spans="1:13">
      <c r="A1112" s="19"/>
      <c r="B1112" s="26"/>
      <c r="C1112" s="26"/>
      <c r="D1112" s="108"/>
      <c r="E1112" s="117"/>
      <c r="F1112" s="106"/>
      <c r="G1112" s="112"/>
      <c r="H1112" s="107"/>
      <c r="I1112" s="118"/>
      <c r="J1112" s="109"/>
      <c r="K1112" s="120"/>
      <c r="L1112" s="109"/>
      <c r="M1112" s="120"/>
    </row>
    <row r="1113" spans="1:13">
      <c r="A1113" s="19"/>
      <c r="B1113" s="26"/>
      <c r="C1113" s="26"/>
      <c r="D1113" s="108"/>
      <c r="E1113" s="117"/>
      <c r="F1113" s="106"/>
      <c r="G1113" s="112"/>
      <c r="H1113" s="107"/>
      <c r="I1113" s="118"/>
      <c r="J1113" s="109"/>
      <c r="K1113" s="120"/>
      <c r="L1113" s="109"/>
      <c r="M1113" s="120"/>
    </row>
    <row r="1114" spans="1:13">
      <c r="A1114" s="19"/>
      <c r="B1114" s="26"/>
      <c r="C1114" s="26"/>
      <c r="D1114" s="108"/>
      <c r="E1114" s="117"/>
      <c r="F1114" s="106"/>
      <c r="G1114" s="112"/>
      <c r="H1114" s="107"/>
      <c r="I1114" s="118"/>
      <c r="J1114" s="109"/>
      <c r="K1114" s="120"/>
      <c r="L1114" s="109"/>
      <c r="M1114" s="120"/>
    </row>
    <row r="1115" spans="1:13">
      <c r="A1115" s="19"/>
      <c r="B1115" s="26"/>
      <c r="C1115" s="26"/>
      <c r="D1115" s="108"/>
      <c r="E1115" s="117"/>
      <c r="F1115" s="106"/>
      <c r="G1115" s="112"/>
      <c r="H1115" s="107"/>
      <c r="I1115" s="118"/>
      <c r="J1115" s="109"/>
      <c r="K1115" s="120"/>
      <c r="L1115" s="109"/>
      <c r="M1115" s="120"/>
    </row>
    <row r="1116" spans="1:13">
      <c r="A1116" s="19"/>
      <c r="B1116" s="26"/>
      <c r="C1116" s="26"/>
      <c r="D1116" s="108"/>
      <c r="E1116" s="117"/>
      <c r="F1116" s="106"/>
      <c r="G1116" s="112"/>
      <c r="H1116" s="107"/>
      <c r="I1116" s="118"/>
      <c r="J1116" s="109"/>
      <c r="K1116" s="120"/>
      <c r="L1116" s="109"/>
      <c r="M1116" s="120"/>
    </row>
    <row r="1117" spans="1:13">
      <c r="A1117" s="19"/>
      <c r="B1117" s="26"/>
      <c r="C1117" s="26"/>
      <c r="D1117" s="108"/>
      <c r="E1117" s="117"/>
      <c r="F1117" s="106"/>
      <c r="G1117" s="112"/>
      <c r="H1117" s="107"/>
      <c r="I1117" s="118"/>
      <c r="J1117" s="109"/>
      <c r="K1117" s="120"/>
      <c r="L1117" s="109"/>
      <c r="M1117" s="120"/>
    </row>
    <row r="1118" spans="1:13">
      <c r="A1118" s="19"/>
      <c r="B1118" s="26"/>
      <c r="C1118" s="26"/>
      <c r="D1118" s="108"/>
      <c r="E1118" s="117"/>
      <c r="F1118" s="106"/>
      <c r="G1118" s="112"/>
      <c r="H1118" s="107"/>
      <c r="I1118" s="118"/>
      <c r="J1118" s="109"/>
      <c r="K1118" s="120"/>
      <c r="L1118" s="109"/>
      <c r="M1118" s="120"/>
    </row>
    <row r="1119" spans="1:13">
      <c r="A1119" s="19"/>
      <c r="B1119" s="26"/>
      <c r="C1119" s="26"/>
      <c r="D1119" s="108"/>
      <c r="E1119" s="117"/>
      <c r="F1119" s="106"/>
      <c r="G1119" s="112"/>
      <c r="H1119" s="107"/>
      <c r="I1119" s="118"/>
      <c r="J1119" s="109"/>
      <c r="K1119" s="120"/>
      <c r="L1119" s="109"/>
      <c r="M1119" s="120"/>
    </row>
    <row r="1120" spans="1:13">
      <c r="A1120" s="19"/>
      <c r="B1120" s="26"/>
      <c r="C1120" s="26"/>
      <c r="D1120" s="108"/>
      <c r="E1120" s="117"/>
      <c r="F1120" s="106"/>
      <c r="G1120" s="112"/>
      <c r="H1120" s="107"/>
      <c r="I1120" s="118"/>
      <c r="J1120" s="109"/>
      <c r="K1120" s="120"/>
      <c r="L1120" s="109"/>
      <c r="M1120" s="120"/>
    </row>
    <row r="1121" spans="1:13">
      <c r="A1121" s="19"/>
      <c r="B1121" s="26"/>
      <c r="C1121" s="26"/>
      <c r="D1121" s="108"/>
      <c r="E1121" s="117"/>
      <c r="F1121" s="106"/>
      <c r="G1121" s="112"/>
      <c r="H1121" s="107"/>
      <c r="I1121" s="118"/>
      <c r="J1121" s="109"/>
      <c r="K1121" s="120"/>
      <c r="L1121" s="109"/>
      <c r="M1121" s="120"/>
    </row>
    <row r="1122" spans="1:13">
      <c r="A1122" s="19"/>
      <c r="B1122" s="26"/>
      <c r="C1122" s="26"/>
      <c r="D1122" s="108"/>
      <c r="E1122" s="117"/>
      <c r="F1122" s="106"/>
      <c r="G1122" s="112"/>
      <c r="H1122" s="107"/>
      <c r="I1122" s="118"/>
      <c r="J1122" s="109"/>
      <c r="K1122" s="120"/>
      <c r="L1122" s="109"/>
      <c r="M1122" s="120"/>
    </row>
    <row r="1123" spans="1:13">
      <c r="A1123" s="19"/>
      <c r="B1123" s="26"/>
      <c r="C1123" s="26"/>
      <c r="D1123" s="108"/>
      <c r="E1123" s="117"/>
      <c r="F1123" s="106"/>
      <c r="G1123" s="112"/>
      <c r="H1123" s="107"/>
      <c r="I1123" s="118"/>
      <c r="J1123" s="109"/>
      <c r="K1123" s="120"/>
      <c r="L1123" s="109"/>
      <c r="M1123" s="120"/>
    </row>
    <row r="1124" spans="1:13">
      <c r="A1124" s="19"/>
      <c r="B1124" s="26"/>
      <c r="C1124" s="26"/>
      <c r="D1124" s="108"/>
      <c r="E1124" s="117"/>
      <c r="F1124" s="106"/>
      <c r="G1124" s="112"/>
      <c r="H1124" s="107"/>
      <c r="I1124" s="118"/>
      <c r="J1124" s="109"/>
      <c r="K1124" s="120"/>
      <c r="L1124" s="109"/>
      <c r="M1124" s="120"/>
    </row>
    <row r="1125" spans="1:13">
      <c r="A1125" s="19"/>
      <c r="B1125" s="26"/>
      <c r="C1125" s="26"/>
      <c r="D1125" s="108"/>
      <c r="E1125" s="117"/>
      <c r="F1125" s="106"/>
      <c r="G1125" s="112"/>
      <c r="H1125" s="107"/>
      <c r="I1125" s="118"/>
      <c r="J1125" s="109"/>
      <c r="K1125" s="120"/>
      <c r="L1125" s="109"/>
      <c r="M1125" s="120"/>
    </row>
    <row r="1126" spans="1:13">
      <c r="A1126" s="19"/>
      <c r="B1126" s="26"/>
      <c r="C1126" s="26"/>
      <c r="D1126" s="108"/>
      <c r="E1126" s="117"/>
      <c r="F1126" s="106"/>
      <c r="G1126" s="112"/>
      <c r="H1126" s="107"/>
      <c r="I1126" s="118"/>
      <c r="J1126" s="109"/>
      <c r="K1126" s="120"/>
      <c r="L1126" s="109"/>
      <c r="M1126" s="120"/>
    </row>
    <row r="1127" spans="1:13">
      <c r="A1127" s="19"/>
      <c r="B1127" s="26"/>
      <c r="C1127" s="26"/>
      <c r="D1127" s="108"/>
      <c r="E1127" s="117"/>
      <c r="F1127" s="106"/>
      <c r="G1127" s="112"/>
      <c r="H1127" s="107"/>
      <c r="I1127" s="118"/>
      <c r="J1127" s="109"/>
      <c r="K1127" s="120"/>
      <c r="L1127" s="109"/>
      <c r="M1127" s="120"/>
    </row>
    <row r="1128" spans="1:13">
      <c r="A1128" s="19"/>
      <c r="B1128" s="26"/>
      <c r="C1128" s="26"/>
      <c r="D1128" s="108"/>
      <c r="E1128" s="117"/>
      <c r="F1128" s="106"/>
      <c r="G1128" s="112"/>
      <c r="H1128" s="107"/>
      <c r="I1128" s="118"/>
      <c r="J1128" s="109"/>
      <c r="K1128" s="120"/>
      <c r="L1128" s="109"/>
      <c r="M1128" s="120"/>
    </row>
    <row r="1129" spans="1:13">
      <c r="A1129" s="19"/>
      <c r="B1129" s="26"/>
      <c r="C1129" s="26"/>
      <c r="D1129" s="108"/>
      <c r="E1129" s="117"/>
      <c r="F1129" s="106"/>
      <c r="G1129" s="112"/>
      <c r="H1129" s="107"/>
      <c r="I1129" s="118"/>
      <c r="J1129" s="109"/>
      <c r="K1129" s="120"/>
      <c r="L1129" s="109"/>
      <c r="M1129" s="120"/>
    </row>
    <row r="1130" spans="1:13">
      <c r="A1130" s="19"/>
      <c r="B1130" s="26"/>
      <c r="C1130" s="26"/>
      <c r="D1130" s="108"/>
      <c r="E1130" s="117"/>
      <c r="F1130" s="106"/>
      <c r="G1130" s="112"/>
      <c r="H1130" s="107"/>
      <c r="I1130" s="118"/>
      <c r="J1130" s="109"/>
      <c r="K1130" s="120"/>
      <c r="L1130" s="109"/>
      <c r="M1130" s="120"/>
    </row>
    <row r="1131" spans="1:13">
      <c r="A1131" s="19"/>
      <c r="B1131" s="26"/>
      <c r="C1131" s="26"/>
      <c r="D1131" s="108"/>
      <c r="E1131" s="117"/>
      <c r="F1131" s="106"/>
      <c r="G1131" s="112"/>
      <c r="H1131" s="107"/>
      <c r="I1131" s="118"/>
      <c r="J1131" s="109"/>
      <c r="K1131" s="120"/>
      <c r="L1131" s="109"/>
      <c r="M1131" s="120"/>
    </row>
    <row r="1132" spans="1:13">
      <c r="A1132" s="19"/>
      <c r="B1132" s="26"/>
      <c r="C1132" s="26"/>
      <c r="D1132" s="108"/>
      <c r="E1132" s="117"/>
      <c r="F1132" s="106"/>
      <c r="G1132" s="112"/>
      <c r="H1132" s="107"/>
      <c r="I1132" s="118"/>
      <c r="J1132" s="109"/>
      <c r="K1132" s="120"/>
      <c r="L1132" s="109"/>
      <c r="M1132" s="120"/>
    </row>
    <row r="1133" spans="1:13">
      <c r="A1133" s="19"/>
      <c r="B1133" s="26"/>
      <c r="C1133" s="26"/>
      <c r="D1133" s="108"/>
      <c r="E1133" s="117"/>
      <c r="F1133" s="106"/>
      <c r="G1133" s="112"/>
      <c r="H1133" s="107"/>
      <c r="I1133" s="118"/>
      <c r="J1133" s="109"/>
      <c r="K1133" s="120"/>
      <c r="L1133" s="109"/>
      <c r="M1133" s="120"/>
    </row>
    <row r="1134" spans="1:13">
      <c r="A1134" s="19"/>
      <c r="B1134" s="26"/>
      <c r="C1134" s="26"/>
      <c r="D1134" s="108"/>
      <c r="E1134" s="117"/>
      <c r="F1134" s="106"/>
      <c r="G1134" s="112"/>
      <c r="H1134" s="107"/>
      <c r="I1134" s="118"/>
      <c r="J1134" s="109"/>
      <c r="K1134" s="120"/>
      <c r="L1134" s="109"/>
      <c r="M1134" s="120"/>
    </row>
    <row r="1135" spans="1:13">
      <c r="A1135" s="19"/>
      <c r="B1135" s="26"/>
      <c r="C1135" s="26"/>
      <c r="D1135" s="108"/>
      <c r="E1135" s="117"/>
      <c r="F1135" s="106"/>
      <c r="G1135" s="112"/>
      <c r="H1135" s="107"/>
      <c r="I1135" s="118"/>
      <c r="J1135" s="109"/>
      <c r="K1135" s="120"/>
      <c r="L1135" s="109"/>
      <c r="M1135" s="120"/>
    </row>
    <row r="1136" spans="1:13">
      <c r="A1136" s="19"/>
      <c r="B1136" s="26"/>
      <c r="C1136" s="26"/>
      <c r="D1136" s="108"/>
      <c r="E1136" s="117"/>
      <c r="F1136" s="106"/>
      <c r="G1136" s="112"/>
      <c r="H1136" s="107"/>
      <c r="I1136" s="118"/>
      <c r="J1136" s="109"/>
      <c r="K1136" s="120"/>
      <c r="L1136" s="109"/>
      <c r="M1136" s="120"/>
    </row>
    <row r="1137" spans="1:13">
      <c r="A1137" s="19"/>
      <c r="B1137" s="26"/>
      <c r="C1137" s="26"/>
      <c r="D1137" s="108"/>
      <c r="E1137" s="117"/>
      <c r="F1137" s="106"/>
      <c r="G1137" s="112"/>
      <c r="H1137" s="107"/>
      <c r="I1137" s="118"/>
      <c r="J1137" s="109"/>
      <c r="K1137" s="120"/>
      <c r="L1137" s="109"/>
      <c r="M1137" s="120"/>
    </row>
    <row r="1138" spans="1:13">
      <c r="A1138" s="19"/>
      <c r="B1138" s="26"/>
      <c r="C1138" s="26"/>
      <c r="D1138" s="108"/>
      <c r="E1138" s="117"/>
      <c r="F1138" s="106"/>
      <c r="G1138" s="112"/>
      <c r="H1138" s="107"/>
      <c r="I1138" s="118"/>
      <c r="J1138" s="109"/>
      <c r="K1138" s="120"/>
      <c r="L1138" s="109"/>
      <c r="M1138" s="120"/>
    </row>
    <row r="1139" spans="1:13">
      <c r="A1139" s="19"/>
      <c r="B1139" s="26"/>
      <c r="C1139" s="26"/>
      <c r="D1139" s="108"/>
      <c r="E1139" s="117"/>
      <c r="F1139" s="106"/>
      <c r="G1139" s="112"/>
      <c r="H1139" s="107"/>
      <c r="I1139" s="118"/>
      <c r="J1139" s="109"/>
      <c r="K1139" s="120"/>
      <c r="L1139" s="109"/>
      <c r="M1139" s="120"/>
    </row>
    <row r="1140" spans="1:13">
      <c r="A1140" s="19"/>
      <c r="B1140" s="26"/>
      <c r="C1140" s="26"/>
      <c r="D1140" s="108"/>
      <c r="E1140" s="117"/>
      <c r="F1140" s="106"/>
      <c r="G1140" s="112"/>
      <c r="H1140" s="107"/>
      <c r="I1140" s="118"/>
      <c r="J1140" s="109"/>
      <c r="K1140" s="120"/>
      <c r="L1140" s="109"/>
      <c r="M1140" s="120"/>
    </row>
    <row r="1141" spans="1:13">
      <c r="A1141" s="19"/>
      <c r="B1141" s="26"/>
      <c r="C1141" s="26"/>
      <c r="D1141" s="108"/>
      <c r="E1141" s="117"/>
      <c r="F1141" s="106"/>
      <c r="G1141" s="112"/>
      <c r="H1141" s="107"/>
      <c r="I1141" s="118"/>
      <c r="J1141" s="109"/>
      <c r="K1141" s="120"/>
      <c r="L1141" s="109"/>
      <c r="M1141" s="120"/>
    </row>
    <row r="1142" spans="1:13">
      <c r="A1142" s="19"/>
      <c r="B1142" s="26"/>
      <c r="C1142" s="26"/>
      <c r="D1142" s="108"/>
      <c r="E1142" s="117"/>
      <c r="F1142" s="106"/>
      <c r="G1142" s="112"/>
      <c r="H1142" s="107"/>
      <c r="I1142" s="118"/>
      <c r="J1142" s="109"/>
      <c r="K1142" s="120"/>
      <c r="L1142" s="109"/>
      <c r="M1142" s="120"/>
    </row>
    <row r="1143" spans="1:13">
      <c r="A1143" s="19"/>
      <c r="B1143" s="26"/>
      <c r="C1143" s="26"/>
      <c r="D1143" s="108"/>
      <c r="E1143" s="117"/>
      <c r="F1143" s="106"/>
      <c r="G1143" s="112"/>
      <c r="H1143" s="107"/>
      <c r="I1143" s="118"/>
      <c r="J1143" s="109"/>
      <c r="K1143" s="120"/>
      <c r="L1143" s="109"/>
      <c r="M1143" s="120"/>
    </row>
    <row r="1144" spans="1:13">
      <c r="A1144" s="19"/>
      <c r="B1144" s="26"/>
      <c r="C1144" s="26"/>
      <c r="D1144" s="108"/>
      <c r="E1144" s="117"/>
      <c r="F1144" s="106"/>
      <c r="G1144" s="112"/>
      <c r="H1144" s="107"/>
      <c r="I1144" s="118"/>
      <c r="J1144" s="109"/>
      <c r="K1144" s="120"/>
      <c r="L1144" s="109"/>
      <c r="M1144" s="120"/>
    </row>
    <row r="1145" spans="1:13">
      <c r="A1145" s="19"/>
      <c r="B1145" s="26"/>
      <c r="C1145" s="26"/>
      <c r="D1145" s="108"/>
      <c r="E1145" s="117"/>
      <c r="F1145" s="106"/>
      <c r="G1145" s="112"/>
      <c r="H1145" s="107"/>
      <c r="I1145" s="118"/>
      <c r="J1145" s="109"/>
      <c r="K1145" s="120"/>
      <c r="L1145" s="109"/>
      <c r="M1145" s="120"/>
    </row>
    <row r="1146" spans="1:13">
      <c r="A1146" s="19"/>
      <c r="B1146" s="26"/>
      <c r="C1146" s="26"/>
      <c r="D1146" s="108"/>
      <c r="E1146" s="117"/>
      <c r="F1146" s="106"/>
      <c r="G1146" s="112"/>
      <c r="H1146" s="107"/>
      <c r="I1146" s="118"/>
      <c r="J1146" s="109"/>
      <c r="K1146" s="120"/>
      <c r="L1146" s="109"/>
      <c r="M1146" s="120"/>
    </row>
    <row r="1147" spans="1:13">
      <c r="A1147" s="19"/>
      <c r="B1147" s="26"/>
      <c r="C1147" s="26"/>
      <c r="D1147" s="108"/>
      <c r="E1147" s="117"/>
      <c r="F1147" s="106"/>
      <c r="G1147" s="112"/>
      <c r="H1147" s="107"/>
      <c r="I1147" s="118"/>
      <c r="J1147" s="109"/>
      <c r="K1147" s="120"/>
      <c r="L1147" s="109"/>
      <c r="M1147" s="120"/>
    </row>
    <row r="1148" spans="1:13">
      <c r="A1148" s="19"/>
      <c r="B1148" s="26"/>
      <c r="C1148" s="26"/>
      <c r="D1148" s="108"/>
      <c r="E1148" s="117"/>
      <c r="F1148" s="106"/>
      <c r="G1148" s="112"/>
      <c r="H1148" s="107"/>
      <c r="I1148" s="118"/>
      <c r="J1148" s="109"/>
      <c r="K1148" s="120"/>
      <c r="L1148" s="109"/>
      <c r="M1148" s="120"/>
    </row>
    <row r="1149" spans="1:13">
      <c r="A1149" s="19"/>
      <c r="B1149" s="26"/>
      <c r="C1149" s="26"/>
      <c r="D1149" s="108"/>
      <c r="E1149" s="117"/>
      <c r="F1149" s="106"/>
      <c r="G1149" s="112"/>
      <c r="H1149" s="107"/>
      <c r="I1149" s="118"/>
      <c r="J1149" s="109"/>
      <c r="K1149" s="120"/>
      <c r="L1149" s="109"/>
      <c r="M1149" s="120"/>
    </row>
    <row r="1150" spans="1:13">
      <c r="A1150" s="19"/>
      <c r="B1150" s="26"/>
      <c r="C1150" s="26"/>
      <c r="D1150" s="108"/>
      <c r="E1150" s="117"/>
      <c r="F1150" s="106"/>
      <c r="G1150" s="112"/>
      <c r="H1150" s="107"/>
      <c r="I1150" s="118"/>
      <c r="J1150" s="109"/>
      <c r="K1150" s="120"/>
      <c r="L1150" s="109"/>
      <c r="M1150" s="120"/>
    </row>
    <row r="1151" spans="1:13">
      <c r="A1151" s="19"/>
      <c r="B1151" s="26"/>
      <c r="C1151" s="26"/>
      <c r="D1151" s="108"/>
      <c r="E1151" s="117"/>
      <c r="F1151" s="106"/>
      <c r="G1151" s="112"/>
      <c r="H1151" s="107"/>
      <c r="I1151" s="118"/>
      <c r="J1151" s="109"/>
      <c r="K1151" s="120"/>
      <c r="L1151" s="109"/>
      <c r="M1151" s="120"/>
    </row>
    <row r="1152" spans="1:13">
      <c r="A1152" s="19"/>
      <c r="B1152" s="26"/>
      <c r="C1152" s="26"/>
      <c r="D1152" s="108"/>
      <c r="E1152" s="117"/>
      <c r="F1152" s="106"/>
      <c r="G1152" s="112"/>
      <c r="H1152" s="107"/>
      <c r="I1152" s="118"/>
      <c r="J1152" s="109"/>
      <c r="K1152" s="120"/>
      <c r="L1152" s="109"/>
      <c r="M1152" s="120"/>
    </row>
    <row r="1153" spans="1:13">
      <c r="A1153" s="19"/>
      <c r="B1153" s="26"/>
      <c r="C1153" s="26"/>
      <c r="D1153" s="108"/>
      <c r="E1153" s="117"/>
      <c r="F1153" s="106"/>
      <c r="G1153" s="112"/>
      <c r="H1153" s="107"/>
      <c r="I1153" s="118"/>
      <c r="J1153" s="109"/>
      <c r="K1153" s="120"/>
      <c r="L1153" s="109"/>
      <c r="M1153" s="120"/>
    </row>
    <row r="1154" spans="1:13">
      <c r="A1154" s="19"/>
      <c r="B1154" s="26"/>
      <c r="C1154" s="26"/>
      <c r="D1154" s="108"/>
      <c r="E1154" s="117"/>
      <c r="F1154" s="106"/>
      <c r="G1154" s="112"/>
      <c r="H1154" s="107"/>
      <c r="I1154" s="118"/>
      <c r="J1154" s="109"/>
      <c r="K1154" s="120"/>
      <c r="L1154" s="109"/>
      <c r="M1154" s="120"/>
    </row>
    <row r="1155" spans="1:13">
      <c r="A1155" s="19"/>
      <c r="B1155" s="26"/>
      <c r="C1155" s="26"/>
      <c r="D1155" s="108"/>
      <c r="E1155" s="117"/>
      <c r="F1155" s="106"/>
      <c r="G1155" s="112"/>
      <c r="H1155" s="107"/>
      <c r="I1155" s="118"/>
      <c r="J1155" s="109"/>
      <c r="K1155" s="120"/>
      <c r="L1155" s="109"/>
      <c r="M1155" s="120"/>
    </row>
    <row r="1156" spans="1:13">
      <c r="A1156" s="19"/>
      <c r="B1156" s="26"/>
      <c r="C1156" s="26"/>
      <c r="D1156" s="108"/>
      <c r="E1156" s="117"/>
      <c r="F1156" s="106"/>
      <c r="G1156" s="112"/>
      <c r="H1156" s="107"/>
      <c r="I1156" s="118"/>
      <c r="J1156" s="109"/>
      <c r="K1156" s="120"/>
      <c r="L1156" s="109"/>
      <c r="M1156" s="120"/>
    </row>
    <row r="1157" spans="1:13">
      <c r="A1157" s="19"/>
      <c r="B1157" s="26"/>
      <c r="C1157" s="26"/>
      <c r="D1157" s="108"/>
      <c r="E1157" s="117"/>
      <c r="F1157" s="106"/>
      <c r="G1157" s="112"/>
      <c r="H1157" s="107"/>
      <c r="I1157" s="118"/>
      <c r="J1157" s="109"/>
      <c r="K1157" s="120"/>
      <c r="L1157" s="109"/>
      <c r="M1157" s="120"/>
    </row>
    <row r="1158" spans="1:13">
      <c r="A1158" s="19"/>
      <c r="B1158" s="26"/>
      <c r="C1158" s="26"/>
      <c r="D1158" s="108"/>
      <c r="E1158" s="117"/>
      <c r="F1158" s="106"/>
      <c r="G1158" s="112"/>
      <c r="H1158" s="107"/>
      <c r="I1158" s="118"/>
      <c r="J1158" s="109"/>
      <c r="K1158" s="120"/>
      <c r="L1158" s="109"/>
      <c r="M1158" s="120"/>
    </row>
    <row r="1159" spans="1:13">
      <c r="A1159" s="19"/>
      <c r="B1159" s="26"/>
      <c r="C1159" s="26"/>
      <c r="D1159" s="108"/>
      <c r="E1159" s="117"/>
      <c r="F1159" s="106"/>
      <c r="G1159" s="112"/>
      <c r="H1159" s="107"/>
      <c r="I1159" s="118"/>
      <c r="J1159" s="109"/>
      <c r="K1159" s="120"/>
      <c r="L1159" s="109"/>
      <c r="M1159" s="120"/>
    </row>
    <row r="1160" spans="1:13">
      <c r="A1160" s="19"/>
      <c r="B1160" s="26"/>
      <c r="C1160" s="26"/>
      <c r="D1160" s="108"/>
      <c r="E1160" s="117"/>
      <c r="F1160" s="106"/>
      <c r="G1160" s="112"/>
      <c r="H1160" s="107"/>
      <c r="I1160" s="118"/>
      <c r="J1160" s="109"/>
      <c r="K1160" s="120"/>
      <c r="L1160" s="109"/>
      <c r="M1160" s="120"/>
    </row>
    <row r="1161" spans="1:13">
      <c r="A1161" s="19"/>
      <c r="B1161" s="26"/>
      <c r="C1161" s="26"/>
      <c r="D1161" s="108"/>
      <c r="E1161" s="117"/>
      <c r="F1161" s="106"/>
      <c r="G1161" s="112"/>
      <c r="H1161" s="107"/>
      <c r="I1161" s="118"/>
      <c r="J1161" s="109"/>
      <c r="K1161" s="120"/>
      <c r="L1161" s="109"/>
      <c r="M1161" s="120"/>
    </row>
    <row r="1162" spans="1:13">
      <c r="A1162" s="19"/>
      <c r="B1162" s="26"/>
      <c r="C1162" s="26"/>
      <c r="D1162" s="108"/>
      <c r="E1162" s="117"/>
      <c r="F1162" s="106"/>
      <c r="G1162" s="112"/>
      <c r="H1162" s="107"/>
      <c r="I1162" s="118"/>
      <c r="J1162" s="109"/>
      <c r="K1162" s="120"/>
      <c r="L1162" s="109"/>
      <c r="M1162" s="120"/>
    </row>
    <row r="1163" spans="1:13">
      <c r="A1163" s="19"/>
      <c r="B1163" s="26"/>
      <c r="C1163" s="26"/>
      <c r="D1163" s="108"/>
      <c r="E1163" s="117"/>
      <c r="F1163" s="106"/>
      <c r="G1163" s="112"/>
      <c r="H1163" s="107"/>
      <c r="I1163" s="118"/>
      <c r="J1163" s="109"/>
      <c r="K1163" s="120"/>
      <c r="L1163" s="109"/>
      <c r="M1163" s="120"/>
    </row>
    <row r="1164" spans="1:13">
      <c r="A1164" s="19"/>
      <c r="B1164" s="26"/>
      <c r="C1164" s="26"/>
      <c r="D1164" s="108"/>
      <c r="E1164" s="117"/>
      <c r="F1164" s="106"/>
      <c r="G1164" s="112"/>
      <c r="H1164" s="107"/>
      <c r="I1164" s="118"/>
      <c r="J1164" s="109"/>
      <c r="K1164" s="120"/>
      <c r="L1164" s="109"/>
      <c r="M1164" s="120"/>
    </row>
    <row r="1165" spans="1:13">
      <c r="A1165" s="19"/>
      <c r="B1165" s="26"/>
      <c r="C1165" s="26"/>
      <c r="D1165" s="108"/>
      <c r="E1165" s="117"/>
      <c r="F1165" s="106"/>
      <c r="G1165" s="112"/>
      <c r="H1165" s="107"/>
      <c r="I1165" s="118"/>
      <c r="J1165" s="109"/>
      <c r="K1165" s="120"/>
      <c r="L1165" s="109"/>
      <c r="M1165" s="120"/>
    </row>
    <row r="1166" spans="1:13">
      <c r="A1166" s="19"/>
      <c r="B1166" s="26"/>
      <c r="C1166" s="26"/>
      <c r="D1166" s="108"/>
      <c r="E1166" s="117"/>
      <c r="F1166" s="106"/>
      <c r="G1166" s="112"/>
      <c r="H1166" s="107"/>
      <c r="I1166" s="118"/>
      <c r="J1166" s="109"/>
      <c r="K1166" s="120"/>
      <c r="L1166" s="109"/>
      <c r="M1166" s="120"/>
    </row>
    <row r="1167" spans="1:13">
      <c r="A1167" s="19"/>
      <c r="B1167" s="26"/>
      <c r="C1167" s="26"/>
      <c r="D1167" s="108"/>
      <c r="E1167" s="117"/>
      <c r="F1167" s="106"/>
      <c r="G1167" s="112"/>
      <c r="H1167" s="107"/>
      <c r="I1167" s="118"/>
      <c r="J1167" s="109"/>
      <c r="K1167" s="120"/>
      <c r="L1167" s="109"/>
      <c r="M1167" s="120"/>
    </row>
    <row r="1168" spans="1:13">
      <c r="A1168" s="19"/>
      <c r="B1168" s="26"/>
      <c r="C1168" s="26"/>
      <c r="D1168" s="108"/>
      <c r="E1168" s="117"/>
      <c r="F1168" s="106"/>
      <c r="G1168" s="112"/>
      <c r="H1168" s="107"/>
      <c r="I1168" s="118"/>
      <c r="J1168" s="109"/>
      <c r="K1168" s="120"/>
      <c r="L1168" s="109"/>
      <c r="M1168" s="120"/>
    </row>
    <row r="1169" spans="1:13">
      <c r="A1169" s="19"/>
      <c r="B1169" s="26"/>
      <c r="C1169" s="26"/>
      <c r="D1169" s="108"/>
      <c r="E1169" s="117"/>
      <c r="F1169" s="106"/>
      <c r="G1169" s="112"/>
      <c r="H1169" s="107"/>
      <c r="I1169" s="118"/>
      <c r="J1169" s="109"/>
      <c r="K1169" s="120"/>
      <c r="L1169" s="109"/>
      <c r="M1169" s="120"/>
    </row>
    <row r="1170" spans="1:13">
      <c r="A1170" s="19"/>
      <c r="B1170" s="26"/>
      <c r="C1170" s="26"/>
      <c r="D1170" s="108"/>
      <c r="E1170" s="117"/>
      <c r="F1170" s="106"/>
      <c r="G1170" s="112"/>
      <c r="H1170" s="107"/>
      <c r="I1170" s="118"/>
      <c r="J1170" s="109"/>
      <c r="K1170" s="120"/>
      <c r="L1170" s="109"/>
      <c r="M1170" s="120"/>
    </row>
    <row r="1171" spans="1:13">
      <c r="A1171" s="19"/>
      <c r="B1171" s="26"/>
      <c r="C1171" s="26"/>
      <c r="D1171" s="108"/>
      <c r="E1171" s="117"/>
      <c r="F1171" s="106"/>
      <c r="G1171" s="112"/>
      <c r="H1171" s="107"/>
      <c r="I1171" s="118"/>
      <c r="J1171" s="109"/>
      <c r="K1171" s="120"/>
      <c r="L1171" s="109"/>
      <c r="M1171" s="120"/>
    </row>
    <row r="1172" spans="1:13">
      <c r="A1172" s="19"/>
      <c r="B1172" s="26"/>
      <c r="C1172" s="26"/>
      <c r="D1172" s="108"/>
      <c r="E1172" s="117"/>
      <c r="F1172" s="106"/>
      <c r="G1172" s="112"/>
      <c r="H1172" s="107"/>
      <c r="I1172" s="118"/>
      <c r="J1172" s="109"/>
      <c r="K1172" s="120"/>
      <c r="L1172" s="109"/>
      <c r="M1172" s="120"/>
    </row>
    <row r="1173" spans="1:13">
      <c r="A1173" s="19"/>
      <c r="B1173" s="26"/>
      <c r="C1173" s="26"/>
      <c r="D1173" s="108"/>
      <c r="E1173" s="117"/>
      <c r="F1173" s="106"/>
      <c r="G1173" s="112"/>
      <c r="H1173" s="107"/>
      <c r="I1173" s="118"/>
      <c r="J1173" s="109"/>
      <c r="K1173" s="120"/>
      <c r="L1173" s="109"/>
      <c r="M1173" s="120"/>
    </row>
    <row r="1174" spans="1:13">
      <c r="A1174" s="19"/>
      <c r="B1174" s="26"/>
      <c r="C1174" s="26"/>
      <c r="D1174" s="108"/>
      <c r="E1174" s="117"/>
      <c r="F1174" s="106"/>
      <c r="G1174" s="112"/>
      <c r="H1174" s="107"/>
      <c r="I1174" s="118"/>
      <c r="J1174" s="109"/>
      <c r="K1174" s="120"/>
      <c r="L1174" s="109"/>
      <c r="M1174" s="120"/>
    </row>
    <row r="1175" spans="1:13">
      <c r="A1175" s="19"/>
      <c r="B1175" s="26"/>
      <c r="C1175" s="26"/>
      <c r="D1175" s="108"/>
      <c r="E1175" s="117"/>
      <c r="F1175" s="106"/>
      <c r="G1175" s="112"/>
      <c r="H1175" s="107"/>
      <c r="I1175" s="118"/>
      <c r="J1175" s="109"/>
      <c r="K1175" s="120"/>
      <c r="L1175" s="109"/>
      <c r="M1175" s="120"/>
    </row>
    <row r="1176" spans="1:13">
      <c r="A1176" s="19"/>
      <c r="B1176" s="26"/>
      <c r="C1176" s="26"/>
      <c r="D1176" s="108"/>
      <c r="E1176" s="117"/>
      <c r="F1176" s="106"/>
      <c r="G1176" s="112"/>
      <c r="H1176" s="107"/>
      <c r="I1176" s="118"/>
      <c r="J1176" s="109"/>
      <c r="K1176" s="120"/>
      <c r="L1176" s="109"/>
      <c r="M1176" s="120"/>
    </row>
    <row r="1177" spans="1:13">
      <c r="A1177" s="19"/>
      <c r="B1177" s="26"/>
      <c r="C1177" s="26"/>
      <c r="D1177" s="108"/>
      <c r="E1177" s="117"/>
      <c r="F1177" s="106"/>
      <c r="G1177" s="112"/>
      <c r="H1177" s="107"/>
      <c r="I1177" s="118"/>
      <c r="J1177" s="109"/>
      <c r="K1177" s="120"/>
      <c r="L1177" s="109"/>
      <c r="M1177" s="120"/>
    </row>
    <row r="1178" spans="1:13">
      <c r="A1178" s="19"/>
      <c r="B1178" s="26"/>
      <c r="C1178" s="26"/>
      <c r="D1178" s="108"/>
      <c r="E1178" s="117"/>
      <c r="F1178" s="106"/>
      <c r="G1178" s="112"/>
      <c r="H1178" s="107"/>
      <c r="I1178" s="118"/>
      <c r="J1178" s="109"/>
      <c r="K1178" s="120"/>
      <c r="L1178" s="109"/>
      <c r="M1178" s="120"/>
    </row>
    <row r="1179" spans="1:13">
      <c r="A1179" s="19"/>
      <c r="B1179" s="26"/>
      <c r="C1179" s="26"/>
      <c r="D1179" s="108"/>
      <c r="E1179" s="117"/>
      <c r="F1179" s="106"/>
      <c r="G1179" s="112"/>
      <c r="H1179" s="107"/>
      <c r="I1179" s="118"/>
      <c r="J1179" s="109"/>
      <c r="K1179" s="120"/>
      <c r="L1179" s="109"/>
      <c r="M1179" s="120"/>
    </row>
    <row r="1180" spans="1:13">
      <c r="A1180" s="19"/>
      <c r="B1180" s="26"/>
      <c r="C1180" s="26"/>
      <c r="D1180" s="108"/>
      <c r="E1180" s="117"/>
      <c r="F1180" s="106"/>
      <c r="G1180" s="112"/>
      <c r="H1180" s="107"/>
      <c r="I1180" s="118"/>
      <c r="J1180" s="109"/>
      <c r="K1180" s="120"/>
      <c r="L1180" s="109"/>
      <c r="M1180" s="120"/>
    </row>
    <row r="1181" spans="1:13">
      <c r="A1181" s="19"/>
      <c r="B1181" s="26"/>
      <c r="C1181" s="26"/>
      <c r="D1181" s="108"/>
      <c r="E1181" s="117"/>
      <c r="F1181" s="106"/>
      <c r="G1181" s="112"/>
      <c r="H1181" s="107"/>
      <c r="I1181" s="118"/>
      <c r="J1181" s="109"/>
      <c r="K1181" s="120"/>
      <c r="L1181" s="109"/>
      <c r="M1181" s="120"/>
    </row>
    <row r="1182" spans="1:13">
      <c r="A1182" s="19"/>
      <c r="B1182" s="26"/>
      <c r="C1182" s="26"/>
      <c r="D1182" s="108"/>
      <c r="E1182" s="117"/>
      <c r="F1182" s="106"/>
      <c r="G1182" s="112"/>
      <c r="H1182" s="107"/>
      <c r="I1182" s="118"/>
      <c r="J1182" s="109"/>
      <c r="K1182" s="120"/>
      <c r="L1182" s="109"/>
      <c r="M1182" s="120"/>
    </row>
    <row r="1183" spans="1:13">
      <c r="A1183" s="19"/>
      <c r="B1183" s="26"/>
      <c r="C1183" s="26"/>
      <c r="D1183" s="108"/>
      <c r="E1183" s="117"/>
      <c r="F1183" s="106"/>
      <c r="G1183" s="112"/>
      <c r="H1183" s="107"/>
      <c r="I1183" s="118"/>
      <c r="J1183" s="109"/>
      <c r="K1183" s="120"/>
      <c r="L1183" s="109"/>
      <c r="M1183" s="120"/>
    </row>
    <row r="1184" spans="1:13">
      <c r="A1184" s="19"/>
      <c r="B1184" s="26"/>
      <c r="C1184" s="26"/>
      <c r="D1184" s="108"/>
      <c r="E1184" s="117"/>
      <c r="F1184" s="106"/>
      <c r="G1184" s="112"/>
      <c r="H1184" s="107"/>
      <c r="I1184" s="118"/>
      <c r="J1184" s="109"/>
      <c r="K1184" s="120"/>
      <c r="L1184" s="109"/>
      <c r="M1184" s="120"/>
    </row>
    <row r="1185" spans="1:13">
      <c r="A1185" s="19"/>
      <c r="B1185" s="26"/>
      <c r="C1185" s="26"/>
      <c r="D1185" s="108"/>
      <c r="E1185" s="117"/>
      <c r="F1185" s="106"/>
      <c r="G1185" s="112"/>
      <c r="H1185" s="107"/>
      <c r="I1185" s="118"/>
      <c r="J1185" s="109"/>
      <c r="K1185" s="120"/>
      <c r="L1185" s="109"/>
      <c r="M1185" s="120"/>
    </row>
    <row r="1186" spans="1:13">
      <c r="A1186" s="19"/>
      <c r="B1186" s="26"/>
      <c r="C1186" s="26"/>
      <c r="D1186" s="108"/>
      <c r="E1186" s="117"/>
      <c r="F1186" s="106"/>
      <c r="G1186" s="112"/>
      <c r="H1186" s="107"/>
      <c r="I1186" s="118"/>
      <c r="J1186" s="109"/>
      <c r="K1186" s="120"/>
      <c r="L1186" s="109"/>
      <c r="M1186" s="120"/>
    </row>
    <row r="1187" spans="1:13">
      <c r="A1187" s="19"/>
      <c r="B1187" s="26"/>
      <c r="C1187" s="26"/>
      <c r="D1187" s="108"/>
      <c r="E1187" s="117"/>
      <c r="F1187" s="106"/>
      <c r="G1187" s="112"/>
      <c r="H1187" s="107"/>
      <c r="I1187" s="118"/>
      <c r="J1187" s="109"/>
      <c r="K1187" s="120"/>
      <c r="L1187" s="109"/>
      <c r="M1187" s="120"/>
    </row>
    <row r="1188" spans="1:13">
      <c r="A1188" s="19"/>
      <c r="B1188" s="26"/>
      <c r="C1188" s="26"/>
      <c r="D1188" s="108"/>
      <c r="E1188" s="117"/>
      <c r="F1188" s="106"/>
      <c r="G1188" s="112"/>
      <c r="H1188" s="107"/>
      <c r="I1188" s="118"/>
      <c r="J1188" s="109"/>
      <c r="K1188" s="120"/>
      <c r="L1188" s="109"/>
      <c r="M1188" s="120"/>
    </row>
    <row r="1189" spans="1:13">
      <c r="A1189" s="19"/>
      <c r="B1189" s="26"/>
      <c r="C1189" s="26"/>
      <c r="D1189" s="108"/>
      <c r="E1189" s="117"/>
      <c r="F1189" s="106"/>
      <c r="G1189" s="112"/>
      <c r="H1189" s="107"/>
      <c r="I1189" s="118"/>
      <c r="J1189" s="109"/>
      <c r="K1189" s="120"/>
      <c r="L1189" s="109"/>
      <c r="M1189" s="120"/>
    </row>
    <row r="1190" spans="1:13">
      <c r="A1190" s="19"/>
      <c r="B1190" s="26"/>
      <c r="C1190" s="26"/>
      <c r="D1190" s="108"/>
      <c r="E1190" s="117"/>
      <c r="F1190" s="106"/>
      <c r="G1190" s="112"/>
      <c r="H1190" s="107"/>
      <c r="I1190" s="118"/>
      <c r="J1190" s="109"/>
      <c r="K1190" s="120"/>
      <c r="L1190" s="109"/>
      <c r="M1190" s="120"/>
    </row>
    <row r="1191" spans="1:13">
      <c r="A1191" s="19"/>
      <c r="B1191" s="26"/>
      <c r="C1191" s="26"/>
      <c r="D1191" s="108"/>
      <c r="E1191" s="117"/>
      <c r="F1191" s="106"/>
      <c r="G1191" s="112"/>
      <c r="H1191" s="107"/>
      <c r="I1191" s="118"/>
      <c r="J1191" s="109"/>
      <c r="K1191" s="120"/>
      <c r="L1191" s="109"/>
      <c r="M1191" s="120"/>
    </row>
    <row r="1192" spans="1:13">
      <c r="A1192" s="19"/>
      <c r="B1192" s="26"/>
      <c r="C1192" s="26"/>
      <c r="D1192" s="108"/>
      <c r="E1192" s="117"/>
      <c r="F1192" s="106"/>
      <c r="G1192" s="112"/>
      <c r="H1192" s="107"/>
      <c r="I1192" s="118"/>
      <c r="J1192" s="109"/>
      <c r="K1192" s="120"/>
      <c r="L1192" s="109"/>
      <c r="M1192" s="120"/>
    </row>
    <row r="1193" spans="1:13">
      <c r="A1193" s="19"/>
      <c r="B1193" s="26"/>
      <c r="C1193" s="26"/>
      <c r="D1193" s="108"/>
      <c r="E1193" s="117"/>
      <c r="F1193" s="106"/>
      <c r="G1193" s="112"/>
      <c r="H1193" s="107"/>
      <c r="I1193" s="118"/>
      <c r="J1193" s="109"/>
      <c r="K1193" s="120"/>
      <c r="L1193" s="109"/>
      <c r="M1193" s="120"/>
    </row>
    <row r="1194" spans="1:13">
      <c r="A1194" s="19"/>
      <c r="B1194" s="26"/>
      <c r="C1194" s="26"/>
      <c r="D1194" s="108"/>
      <c r="E1194" s="117"/>
      <c r="F1194" s="106"/>
      <c r="G1194" s="112"/>
      <c r="H1194" s="107"/>
      <c r="I1194" s="118"/>
      <c r="J1194" s="109"/>
      <c r="K1194" s="120"/>
      <c r="L1194" s="109"/>
      <c r="M1194" s="120"/>
    </row>
    <row r="1195" spans="1:13">
      <c r="A1195" s="19"/>
      <c r="B1195" s="26"/>
      <c r="C1195" s="26"/>
      <c r="D1195" s="108"/>
      <c r="E1195" s="117"/>
      <c r="F1195" s="106"/>
      <c r="G1195" s="112"/>
      <c r="H1195" s="107"/>
      <c r="I1195" s="118"/>
      <c r="J1195" s="109"/>
      <c r="K1195" s="120"/>
      <c r="L1195" s="109"/>
      <c r="M1195" s="120"/>
    </row>
    <row r="1196" spans="1:13">
      <c r="A1196" s="19"/>
      <c r="B1196" s="26"/>
      <c r="C1196" s="26"/>
      <c r="D1196" s="108"/>
      <c r="E1196" s="117"/>
      <c r="F1196" s="106"/>
      <c r="G1196" s="112"/>
      <c r="H1196" s="107"/>
      <c r="I1196" s="118"/>
      <c r="J1196" s="109"/>
      <c r="K1196" s="120"/>
      <c r="L1196" s="109"/>
      <c r="M1196" s="120"/>
    </row>
    <row r="1197" spans="1:13">
      <c r="A1197" s="19"/>
      <c r="B1197" s="26"/>
      <c r="C1197" s="26"/>
      <c r="D1197" s="108"/>
      <c r="E1197" s="117"/>
      <c r="F1197" s="106"/>
      <c r="G1197" s="112"/>
      <c r="H1197" s="107"/>
      <c r="I1197" s="118"/>
      <c r="J1197" s="109"/>
      <c r="K1197" s="120"/>
      <c r="L1197" s="109"/>
      <c r="M1197" s="120"/>
    </row>
    <row r="1198" spans="1:13">
      <c r="A1198" s="19"/>
      <c r="B1198" s="26"/>
      <c r="C1198" s="26"/>
      <c r="D1198" s="108"/>
      <c r="E1198" s="117"/>
      <c r="F1198" s="106"/>
      <c r="G1198" s="112"/>
      <c r="H1198" s="107"/>
      <c r="I1198" s="118"/>
      <c r="J1198" s="109"/>
      <c r="K1198" s="120"/>
      <c r="L1198" s="109"/>
      <c r="M1198" s="120"/>
    </row>
    <row r="1199" spans="1:13">
      <c r="A1199" s="19"/>
      <c r="B1199" s="26"/>
      <c r="C1199" s="26"/>
      <c r="D1199" s="108"/>
      <c r="E1199" s="117"/>
      <c r="F1199" s="106"/>
      <c r="G1199" s="112"/>
      <c r="H1199" s="107"/>
      <c r="I1199" s="118"/>
      <c r="J1199" s="109"/>
      <c r="K1199" s="120"/>
      <c r="L1199" s="109"/>
      <c r="M1199" s="120"/>
    </row>
    <row r="1200" spans="1:13">
      <c r="A1200" s="19"/>
      <c r="B1200" s="26"/>
      <c r="C1200" s="26"/>
      <c r="D1200" s="108"/>
      <c r="E1200" s="117"/>
      <c r="F1200" s="106"/>
      <c r="G1200" s="112"/>
      <c r="H1200" s="107"/>
      <c r="I1200" s="118"/>
      <c r="J1200" s="109"/>
      <c r="K1200" s="120"/>
      <c r="L1200" s="109"/>
      <c r="M1200" s="120"/>
    </row>
    <row r="1201" spans="1:13">
      <c r="A1201" s="19"/>
      <c r="B1201" s="26"/>
      <c r="C1201" s="26"/>
      <c r="D1201" s="108"/>
      <c r="E1201" s="117"/>
      <c r="F1201" s="106"/>
      <c r="G1201" s="112"/>
      <c r="H1201" s="107"/>
      <c r="I1201" s="118"/>
      <c r="J1201" s="109"/>
      <c r="K1201" s="120"/>
      <c r="L1201" s="109"/>
      <c r="M1201" s="120"/>
    </row>
    <row r="1202" spans="1:13">
      <c r="A1202" s="19"/>
      <c r="B1202" s="26"/>
      <c r="C1202" s="26"/>
      <c r="D1202" s="108"/>
      <c r="E1202" s="117"/>
      <c r="F1202" s="106"/>
      <c r="G1202" s="112"/>
      <c r="H1202" s="107"/>
      <c r="I1202" s="118"/>
      <c r="J1202" s="109"/>
      <c r="K1202" s="120"/>
      <c r="L1202" s="109"/>
      <c r="M1202" s="120"/>
    </row>
    <row r="1203" spans="1:13">
      <c r="A1203" s="19"/>
      <c r="B1203" s="26"/>
      <c r="C1203" s="26"/>
      <c r="D1203" s="108"/>
      <c r="E1203" s="117"/>
      <c r="F1203" s="106"/>
      <c r="G1203" s="112"/>
      <c r="H1203" s="107"/>
      <c r="I1203" s="118"/>
      <c r="J1203" s="109"/>
      <c r="K1203" s="120"/>
      <c r="L1203" s="109"/>
      <c r="M1203" s="120"/>
    </row>
    <row r="1204" spans="1:13">
      <c r="A1204" s="19"/>
      <c r="B1204" s="26"/>
      <c r="C1204" s="26"/>
      <c r="D1204" s="108"/>
      <c r="E1204" s="117"/>
      <c r="F1204" s="106"/>
      <c r="G1204" s="112"/>
      <c r="H1204" s="107"/>
      <c r="I1204" s="118"/>
      <c r="J1204" s="109"/>
      <c r="K1204" s="120"/>
      <c r="L1204" s="109"/>
      <c r="M1204" s="120"/>
    </row>
    <row r="1205" spans="1:13">
      <c r="A1205" s="19"/>
      <c r="B1205" s="26"/>
      <c r="C1205" s="26"/>
      <c r="D1205" s="108"/>
      <c r="E1205" s="117"/>
      <c r="F1205" s="106"/>
      <c r="G1205" s="112"/>
      <c r="H1205" s="107"/>
      <c r="I1205" s="118"/>
      <c r="J1205" s="109"/>
      <c r="K1205" s="120"/>
      <c r="L1205" s="109"/>
      <c r="M1205" s="120"/>
    </row>
    <row r="1206" spans="1:13">
      <c r="A1206" s="19"/>
      <c r="B1206" s="26"/>
      <c r="C1206" s="26"/>
      <c r="D1206" s="108"/>
      <c r="E1206" s="117"/>
      <c r="F1206" s="106"/>
      <c r="G1206" s="112"/>
      <c r="H1206" s="107"/>
      <c r="I1206" s="118"/>
      <c r="J1206" s="109"/>
      <c r="K1206" s="120"/>
      <c r="L1206" s="109"/>
      <c r="M1206" s="120"/>
    </row>
    <row r="1207" spans="1:13">
      <c r="A1207" s="19"/>
      <c r="B1207" s="26"/>
      <c r="C1207" s="26"/>
      <c r="D1207" s="108"/>
      <c r="E1207" s="117"/>
      <c r="F1207" s="106"/>
      <c r="G1207" s="112"/>
      <c r="H1207" s="107"/>
      <c r="I1207" s="118"/>
      <c r="J1207" s="109"/>
      <c r="K1207" s="120"/>
      <c r="L1207" s="109"/>
      <c r="M1207" s="120"/>
    </row>
    <row r="1208" spans="1:13">
      <c r="A1208" s="19"/>
      <c r="B1208" s="26"/>
      <c r="C1208" s="26"/>
      <c r="D1208" s="108"/>
      <c r="E1208" s="117"/>
      <c r="F1208" s="106"/>
      <c r="G1208" s="112"/>
      <c r="H1208" s="107"/>
      <c r="I1208" s="118"/>
      <c r="J1208" s="109"/>
      <c r="K1208" s="120"/>
      <c r="L1208" s="109"/>
      <c r="M1208" s="120"/>
    </row>
    <row r="1209" spans="1:13">
      <c r="A1209" s="19"/>
      <c r="B1209" s="26"/>
      <c r="C1209" s="26"/>
      <c r="D1209" s="108"/>
      <c r="E1209" s="117"/>
      <c r="F1209" s="106"/>
      <c r="G1209" s="112"/>
      <c r="H1209" s="107"/>
      <c r="I1209" s="118"/>
      <c r="J1209" s="109"/>
      <c r="K1209" s="120"/>
      <c r="L1209" s="109"/>
      <c r="M1209" s="120"/>
    </row>
    <row r="1210" spans="1:13">
      <c r="A1210" s="19"/>
      <c r="B1210" s="26"/>
      <c r="C1210" s="26"/>
      <c r="D1210" s="108"/>
      <c r="E1210" s="117"/>
      <c r="F1210" s="106"/>
      <c r="G1210" s="112"/>
      <c r="H1210" s="107"/>
      <c r="I1210" s="118"/>
      <c r="J1210" s="109"/>
      <c r="K1210" s="120"/>
      <c r="L1210" s="109"/>
      <c r="M1210" s="120"/>
    </row>
    <row r="1211" spans="1:13">
      <c r="A1211" s="19"/>
      <c r="B1211" s="26"/>
      <c r="C1211" s="26"/>
      <c r="D1211" s="108"/>
      <c r="E1211" s="117"/>
      <c r="F1211" s="106"/>
      <c r="G1211" s="112"/>
      <c r="H1211" s="107"/>
      <c r="I1211" s="118"/>
      <c r="J1211" s="109"/>
      <c r="K1211" s="120"/>
      <c r="L1211" s="109"/>
      <c r="M1211" s="120"/>
    </row>
    <row r="1212" spans="1:13">
      <c r="A1212" s="19"/>
      <c r="B1212" s="26"/>
      <c r="C1212" s="26"/>
      <c r="D1212" s="108"/>
      <c r="E1212" s="117"/>
      <c r="F1212" s="106"/>
      <c r="G1212" s="112"/>
      <c r="H1212" s="107"/>
      <c r="I1212" s="118"/>
      <c r="J1212" s="109"/>
      <c r="K1212" s="120"/>
      <c r="L1212" s="109"/>
      <c r="M1212" s="120"/>
    </row>
    <row r="1213" spans="1:13">
      <c r="A1213" s="19"/>
      <c r="B1213" s="26"/>
      <c r="C1213" s="26"/>
      <c r="D1213" s="108"/>
      <c r="E1213" s="117"/>
      <c r="F1213" s="106"/>
      <c r="G1213" s="112"/>
      <c r="H1213" s="107"/>
      <c r="I1213" s="118"/>
      <c r="J1213" s="109"/>
      <c r="K1213" s="120"/>
      <c r="L1213" s="109"/>
      <c r="M1213" s="120"/>
    </row>
    <row r="1214" spans="1:13">
      <c r="A1214" s="19"/>
      <c r="B1214" s="26"/>
      <c r="C1214" s="26"/>
      <c r="D1214" s="108"/>
      <c r="E1214" s="117"/>
      <c r="F1214" s="106"/>
      <c r="G1214" s="112"/>
      <c r="H1214" s="107"/>
      <c r="I1214" s="118"/>
      <c r="J1214" s="109"/>
      <c r="K1214" s="120"/>
      <c r="L1214" s="109"/>
      <c r="M1214" s="120"/>
    </row>
    <row r="1215" spans="1:13">
      <c r="A1215" s="19"/>
      <c r="B1215" s="26"/>
      <c r="C1215" s="26"/>
      <c r="D1215" s="108"/>
      <c r="E1215" s="117"/>
      <c r="F1215" s="106"/>
      <c r="G1215" s="112"/>
      <c r="H1215" s="107"/>
      <c r="I1215" s="118"/>
      <c r="J1215" s="109"/>
      <c r="K1215" s="120"/>
      <c r="L1215" s="109"/>
      <c r="M1215" s="120"/>
    </row>
    <row r="1216" spans="1:13">
      <c r="A1216" s="19"/>
      <c r="B1216" s="26"/>
      <c r="C1216" s="26"/>
      <c r="D1216" s="108"/>
      <c r="E1216" s="117"/>
      <c r="F1216" s="106"/>
      <c r="G1216" s="112"/>
      <c r="H1216" s="107"/>
      <c r="I1216" s="118"/>
      <c r="J1216" s="109"/>
      <c r="K1216" s="120"/>
      <c r="L1216" s="109"/>
      <c r="M1216" s="120"/>
    </row>
    <row r="1217" spans="1:13">
      <c r="A1217" s="19"/>
      <c r="B1217" s="26"/>
      <c r="C1217" s="26"/>
      <c r="D1217" s="108"/>
      <c r="E1217" s="117"/>
      <c r="F1217" s="106"/>
      <c r="G1217" s="112"/>
      <c r="H1217" s="107"/>
      <c r="I1217" s="118"/>
      <c r="J1217" s="109"/>
      <c r="K1217" s="120"/>
      <c r="L1217" s="109"/>
      <c r="M1217" s="120"/>
    </row>
    <row r="1218" spans="1:13">
      <c r="A1218" s="19"/>
      <c r="B1218" s="26"/>
      <c r="C1218" s="26"/>
      <c r="D1218" s="108"/>
      <c r="E1218" s="117"/>
      <c r="F1218" s="106"/>
      <c r="G1218" s="112"/>
      <c r="H1218" s="107"/>
      <c r="I1218" s="118"/>
      <c r="J1218" s="109"/>
      <c r="K1218" s="120"/>
      <c r="L1218" s="109"/>
      <c r="M1218" s="120"/>
    </row>
    <row r="1219" spans="1:13">
      <c r="A1219" s="19"/>
      <c r="B1219" s="26"/>
      <c r="C1219" s="26"/>
      <c r="D1219" s="108"/>
      <c r="E1219" s="117"/>
      <c r="F1219" s="106"/>
      <c r="G1219" s="112"/>
      <c r="H1219" s="107"/>
      <c r="I1219" s="118"/>
      <c r="J1219" s="109"/>
      <c r="K1219" s="120"/>
      <c r="L1219" s="109"/>
      <c r="M1219" s="120"/>
    </row>
    <row r="1220" spans="1:13">
      <c r="A1220" s="19"/>
      <c r="B1220" s="26"/>
      <c r="C1220" s="26"/>
      <c r="D1220" s="108"/>
      <c r="E1220" s="117"/>
      <c r="F1220" s="106"/>
      <c r="G1220" s="112"/>
      <c r="H1220" s="107"/>
      <c r="I1220" s="118"/>
      <c r="J1220" s="109"/>
      <c r="K1220" s="120"/>
      <c r="L1220" s="109"/>
      <c r="M1220" s="120"/>
    </row>
    <row r="1221" spans="1:13">
      <c r="A1221" s="19"/>
      <c r="B1221" s="26"/>
      <c r="C1221" s="26"/>
      <c r="D1221" s="108"/>
      <c r="E1221" s="117"/>
      <c r="F1221" s="106"/>
      <c r="G1221" s="112"/>
      <c r="H1221" s="107"/>
      <c r="I1221" s="118"/>
      <c r="J1221" s="109"/>
      <c r="K1221" s="120"/>
      <c r="L1221" s="109"/>
      <c r="M1221" s="120"/>
    </row>
    <row r="1222" spans="1:13">
      <c r="A1222" s="19"/>
      <c r="B1222" s="26"/>
      <c r="C1222" s="26"/>
      <c r="D1222" s="108"/>
      <c r="E1222" s="117"/>
      <c r="F1222" s="106"/>
      <c r="G1222" s="112"/>
      <c r="H1222" s="107"/>
      <c r="I1222" s="118"/>
      <c r="J1222" s="109"/>
      <c r="K1222" s="120"/>
      <c r="L1222" s="109"/>
      <c r="M1222" s="120"/>
    </row>
    <row r="1223" spans="1:13">
      <c r="A1223" s="19"/>
      <c r="B1223" s="26"/>
      <c r="C1223" s="26"/>
      <c r="D1223" s="108"/>
      <c r="E1223" s="117"/>
      <c r="F1223" s="106"/>
      <c r="G1223" s="112"/>
      <c r="H1223" s="107"/>
      <c r="I1223" s="118"/>
      <c r="J1223" s="109"/>
      <c r="K1223" s="120"/>
      <c r="L1223" s="109"/>
      <c r="M1223" s="120"/>
    </row>
    <row r="1224" spans="1:13">
      <c r="A1224" s="19"/>
      <c r="B1224" s="26"/>
      <c r="C1224" s="26"/>
      <c r="D1224" s="108"/>
      <c r="E1224" s="117"/>
      <c r="F1224" s="106"/>
      <c r="G1224" s="112"/>
      <c r="H1224" s="107"/>
      <c r="I1224" s="118"/>
      <c r="J1224" s="109"/>
      <c r="K1224" s="120"/>
      <c r="L1224" s="109"/>
      <c r="M1224" s="120"/>
    </row>
    <row r="1225" spans="1:13">
      <c r="A1225" s="19"/>
      <c r="B1225" s="26"/>
      <c r="C1225" s="26"/>
      <c r="D1225" s="108"/>
      <c r="E1225" s="117"/>
      <c r="F1225" s="106"/>
      <c r="G1225" s="112"/>
      <c r="H1225" s="107"/>
      <c r="I1225" s="118"/>
      <c r="J1225" s="109"/>
      <c r="K1225" s="120"/>
      <c r="L1225" s="109"/>
      <c r="M1225" s="120"/>
    </row>
    <row r="1226" spans="1:13">
      <c r="A1226" s="19"/>
      <c r="B1226" s="26"/>
      <c r="C1226" s="26"/>
      <c r="D1226" s="108"/>
      <c r="E1226" s="117"/>
      <c r="F1226" s="106"/>
      <c r="G1226" s="112"/>
      <c r="H1226" s="107"/>
      <c r="I1226" s="118"/>
      <c r="J1226" s="109"/>
      <c r="K1226" s="120"/>
      <c r="L1226" s="109"/>
      <c r="M1226" s="120"/>
    </row>
    <row r="1227" spans="1:13">
      <c r="A1227" s="19"/>
      <c r="B1227" s="26"/>
      <c r="C1227" s="26"/>
      <c r="D1227" s="108"/>
      <c r="E1227" s="117"/>
      <c r="F1227" s="106"/>
      <c r="G1227" s="112"/>
      <c r="H1227" s="107"/>
      <c r="I1227" s="118"/>
      <c r="J1227" s="109"/>
      <c r="K1227" s="120"/>
      <c r="L1227" s="109"/>
      <c r="M1227" s="120"/>
    </row>
    <row r="1228" spans="1:13">
      <c r="A1228" s="19"/>
      <c r="B1228" s="26"/>
      <c r="C1228" s="26"/>
      <c r="D1228" s="108"/>
      <c r="E1228" s="117"/>
      <c r="F1228" s="106"/>
      <c r="G1228" s="112"/>
      <c r="H1228" s="107"/>
      <c r="I1228" s="118"/>
      <c r="J1228" s="109"/>
      <c r="K1228" s="120"/>
      <c r="L1228" s="109"/>
      <c r="M1228" s="120"/>
    </row>
    <row r="1229" spans="1:13">
      <c r="A1229" s="19"/>
      <c r="B1229" s="26"/>
      <c r="C1229" s="26"/>
      <c r="D1229" s="108"/>
      <c r="E1229" s="117"/>
      <c r="F1229" s="106"/>
      <c r="G1229" s="112"/>
      <c r="H1229" s="107"/>
      <c r="I1229" s="118"/>
      <c r="J1229" s="109"/>
      <c r="K1229" s="120"/>
      <c r="L1229" s="109"/>
      <c r="M1229" s="120"/>
    </row>
    <row r="1230" spans="1:13">
      <c r="D1230" s="113"/>
      <c r="E1230" s="27"/>
      <c r="F1230" s="114"/>
      <c r="H1230" s="115"/>
      <c r="I1230" s="119"/>
      <c r="J1230" s="116"/>
      <c r="K1230" s="27"/>
      <c r="L1230" s="116"/>
      <c r="M1230" s="27"/>
    </row>
    <row r="1231" spans="1:13">
      <c r="D1231" s="113"/>
      <c r="E1231" s="27"/>
      <c r="F1231" s="114"/>
      <c r="H1231" s="115"/>
      <c r="I1231" s="119"/>
      <c r="J1231" s="116"/>
      <c r="K1231" s="27"/>
      <c r="L1231" s="116"/>
      <c r="M1231" s="27"/>
    </row>
    <row r="1232" spans="1:13">
      <c r="D1232" s="113"/>
      <c r="E1232" s="27"/>
      <c r="F1232" s="114"/>
      <c r="H1232" s="115"/>
      <c r="I1232" s="119"/>
      <c r="J1232" s="116"/>
      <c r="K1232" s="27"/>
      <c r="L1232" s="116"/>
      <c r="M1232" s="27"/>
    </row>
    <row r="1233" spans="4:13">
      <c r="D1233" s="113"/>
      <c r="E1233" s="27"/>
      <c r="F1233" s="114"/>
      <c r="H1233" s="115"/>
      <c r="I1233" s="119"/>
      <c r="J1233" s="116"/>
      <c r="K1233" s="27"/>
      <c r="L1233" s="116"/>
      <c r="M1233" s="27"/>
    </row>
    <row r="1234" spans="4:13">
      <c r="D1234" s="113"/>
      <c r="E1234" s="27"/>
      <c r="F1234" s="114"/>
      <c r="H1234" s="115"/>
      <c r="I1234" s="119"/>
      <c r="J1234" s="116"/>
      <c r="K1234" s="27"/>
      <c r="L1234" s="116"/>
      <c r="M1234" s="27"/>
    </row>
    <row r="1235" spans="4:13">
      <c r="D1235" s="113"/>
      <c r="E1235" s="27"/>
      <c r="F1235" s="114"/>
      <c r="H1235" s="115"/>
      <c r="I1235" s="119"/>
      <c r="J1235" s="116"/>
      <c r="K1235" s="27"/>
      <c r="L1235" s="116"/>
      <c r="M1235" s="27"/>
    </row>
    <row r="1236" spans="4:13">
      <c r="D1236" s="113"/>
      <c r="E1236" s="27"/>
      <c r="F1236" s="114"/>
      <c r="H1236" s="115"/>
      <c r="I1236" s="119"/>
      <c r="J1236" s="116"/>
      <c r="K1236" s="27"/>
      <c r="L1236" s="116"/>
      <c r="M1236" s="27"/>
    </row>
    <row r="1237" spans="4:13">
      <c r="D1237" s="113"/>
      <c r="E1237" s="27"/>
      <c r="F1237" s="114"/>
      <c r="H1237" s="115"/>
      <c r="I1237" s="119"/>
      <c r="J1237" s="116"/>
      <c r="K1237" s="27"/>
      <c r="L1237" s="116"/>
      <c r="M1237" s="27"/>
    </row>
    <row r="1238" spans="4:13">
      <c r="D1238" s="113"/>
      <c r="E1238" s="27"/>
      <c r="F1238" s="114"/>
      <c r="H1238" s="115"/>
      <c r="I1238" s="119"/>
      <c r="J1238" s="116"/>
      <c r="K1238" s="27"/>
      <c r="L1238" s="116"/>
      <c r="M1238" s="27"/>
    </row>
    <row r="1239" spans="4:13">
      <c r="D1239" s="113"/>
      <c r="E1239" s="27"/>
      <c r="F1239" s="114"/>
      <c r="H1239" s="115"/>
      <c r="I1239" s="119"/>
      <c r="J1239" s="116"/>
      <c r="K1239" s="27"/>
      <c r="L1239" s="116"/>
      <c r="M1239" s="27"/>
    </row>
    <row r="1240" spans="4:13">
      <c r="D1240" s="113"/>
      <c r="E1240" s="27"/>
      <c r="F1240" s="114"/>
      <c r="H1240" s="115"/>
      <c r="I1240" s="119"/>
      <c r="J1240" s="116"/>
      <c r="K1240" s="27"/>
      <c r="L1240" s="116"/>
      <c r="M1240" s="27"/>
    </row>
    <row r="1241" spans="4:13">
      <c r="D1241" s="113"/>
      <c r="E1241" s="27"/>
      <c r="F1241" s="114"/>
      <c r="H1241" s="115"/>
      <c r="I1241" s="119"/>
      <c r="J1241" s="116"/>
      <c r="K1241" s="27"/>
      <c r="L1241" s="116"/>
      <c r="M1241" s="27"/>
    </row>
    <row r="1242" spans="4:13">
      <c r="D1242" s="113"/>
      <c r="E1242" s="27"/>
      <c r="F1242" s="114"/>
      <c r="H1242" s="115"/>
      <c r="I1242" s="119"/>
      <c r="J1242" s="116"/>
      <c r="K1242" s="27"/>
      <c r="L1242" s="116"/>
      <c r="M1242" s="27"/>
    </row>
    <row r="1243" spans="4:13">
      <c r="D1243" s="113"/>
      <c r="E1243" s="27"/>
      <c r="F1243" s="114"/>
      <c r="H1243" s="115"/>
      <c r="I1243" s="119"/>
      <c r="J1243" s="116"/>
      <c r="K1243" s="27"/>
      <c r="L1243" s="116"/>
      <c r="M1243" s="27"/>
    </row>
    <row r="1244" spans="4:13">
      <c r="D1244" s="113"/>
      <c r="E1244" s="27"/>
      <c r="F1244" s="114"/>
      <c r="H1244" s="115"/>
      <c r="I1244" s="119"/>
      <c r="J1244" s="116"/>
      <c r="K1244" s="27"/>
      <c r="L1244" s="116"/>
      <c r="M1244" s="27"/>
    </row>
    <row r="1245" spans="4:13">
      <c r="D1245" s="113"/>
      <c r="E1245" s="27"/>
      <c r="F1245" s="114"/>
      <c r="H1245" s="115"/>
      <c r="I1245" s="119"/>
      <c r="J1245" s="116"/>
      <c r="K1245" s="27"/>
      <c r="L1245" s="116"/>
      <c r="M1245" s="27"/>
    </row>
    <row r="1246" spans="4:13">
      <c r="D1246" s="113"/>
      <c r="E1246" s="27"/>
      <c r="F1246" s="114"/>
      <c r="H1246" s="115"/>
      <c r="I1246" s="119"/>
      <c r="J1246" s="116"/>
      <c r="K1246" s="27"/>
      <c r="L1246" s="116"/>
      <c r="M1246" s="27"/>
    </row>
    <row r="1247" spans="4:13">
      <c r="D1247" s="113"/>
      <c r="E1247" s="27"/>
      <c r="F1247" s="114"/>
      <c r="H1247" s="115"/>
      <c r="I1247" s="119"/>
      <c r="J1247" s="116"/>
      <c r="K1247" s="27"/>
      <c r="L1247" s="116"/>
      <c r="M1247" s="27"/>
    </row>
    <row r="1248" spans="4:13">
      <c r="D1248" s="113"/>
      <c r="E1248" s="27"/>
      <c r="F1248" s="114"/>
      <c r="H1248" s="115"/>
      <c r="I1248" s="119"/>
      <c r="J1248" s="116"/>
      <c r="K1248" s="27"/>
      <c r="L1248" s="116"/>
      <c r="M1248" s="27"/>
    </row>
    <row r="1249" spans="4:13">
      <c r="D1249" s="113"/>
      <c r="E1249" s="27"/>
      <c r="F1249" s="114"/>
      <c r="H1249" s="115"/>
      <c r="I1249" s="119"/>
      <c r="J1249" s="116"/>
      <c r="K1249" s="27"/>
      <c r="L1249" s="116"/>
      <c r="M1249" s="27"/>
    </row>
    <row r="1250" spans="4:13">
      <c r="D1250" s="113"/>
      <c r="E1250" s="27"/>
      <c r="F1250" s="114"/>
      <c r="H1250" s="115"/>
      <c r="I1250" s="119"/>
      <c r="J1250" s="116"/>
      <c r="K1250" s="27"/>
      <c r="L1250" s="116"/>
      <c r="M1250" s="27"/>
    </row>
    <row r="1251" spans="4:13">
      <c r="D1251" s="113"/>
      <c r="E1251" s="27"/>
      <c r="F1251" s="114"/>
      <c r="H1251" s="115"/>
      <c r="I1251" s="119"/>
      <c r="J1251" s="116"/>
      <c r="K1251" s="27"/>
      <c r="L1251" s="116"/>
      <c r="M1251" s="27"/>
    </row>
    <row r="1252" spans="4:13">
      <c r="D1252" s="113"/>
      <c r="E1252" s="27"/>
      <c r="F1252" s="114"/>
      <c r="H1252" s="115"/>
      <c r="I1252" s="119"/>
      <c r="J1252" s="116"/>
      <c r="K1252" s="27"/>
      <c r="L1252" s="116"/>
      <c r="M1252" s="27"/>
    </row>
    <row r="1253" spans="4:13">
      <c r="D1253" s="113"/>
      <c r="E1253" s="27"/>
      <c r="F1253" s="114"/>
      <c r="H1253" s="115"/>
      <c r="I1253" s="119"/>
      <c r="J1253" s="116"/>
      <c r="K1253" s="27"/>
      <c r="L1253" s="116"/>
      <c r="M1253" s="27"/>
    </row>
    <row r="1254" spans="4:13">
      <c r="D1254" s="113"/>
      <c r="E1254" s="27"/>
      <c r="F1254" s="114"/>
      <c r="H1254" s="115"/>
      <c r="I1254" s="119"/>
      <c r="J1254" s="116"/>
      <c r="K1254" s="27"/>
      <c r="L1254" s="116"/>
      <c r="M1254" s="27"/>
    </row>
    <row r="1255" spans="4:13">
      <c r="D1255" s="113"/>
      <c r="E1255" s="27"/>
      <c r="F1255" s="114"/>
      <c r="H1255" s="115"/>
      <c r="I1255" s="119"/>
      <c r="J1255" s="116"/>
      <c r="K1255" s="27"/>
      <c r="L1255" s="116"/>
      <c r="M1255" s="27"/>
    </row>
    <row r="1256" spans="4:13">
      <c r="D1256" s="113"/>
      <c r="E1256" s="27"/>
      <c r="F1256" s="114"/>
      <c r="H1256" s="115"/>
      <c r="I1256" s="119"/>
      <c r="J1256" s="116"/>
      <c r="K1256" s="27"/>
      <c r="L1256" s="116"/>
      <c r="M1256" s="27"/>
    </row>
    <row r="1257" spans="4:13">
      <c r="D1257" s="113"/>
      <c r="E1257" s="27"/>
      <c r="F1257" s="114"/>
      <c r="H1257" s="115"/>
      <c r="I1257" s="119"/>
      <c r="J1257" s="116"/>
      <c r="K1257" s="27"/>
      <c r="L1257" s="116"/>
      <c r="M1257" s="27"/>
    </row>
    <row r="1258" spans="4:13">
      <c r="D1258" s="113"/>
      <c r="E1258" s="27"/>
      <c r="F1258" s="114"/>
      <c r="H1258" s="115"/>
      <c r="I1258" s="119"/>
      <c r="J1258" s="116"/>
      <c r="K1258" s="27"/>
      <c r="L1258" s="116"/>
      <c r="M1258" s="27"/>
    </row>
    <row r="1259" spans="4:13">
      <c r="D1259" s="113"/>
      <c r="E1259" s="27"/>
      <c r="F1259" s="114"/>
      <c r="H1259" s="115"/>
      <c r="I1259" s="119"/>
      <c r="J1259" s="116"/>
      <c r="K1259" s="27"/>
      <c r="L1259" s="116"/>
      <c r="M1259" s="27"/>
    </row>
    <row r="1260" spans="4:13">
      <c r="D1260" s="113"/>
      <c r="E1260" s="27"/>
      <c r="F1260" s="114"/>
      <c r="H1260" s="115"/>
      <c r="I1260" s="119"/>
      <c r="J1260" s="116"/>
      <c r="K1260" s="27"/>
      <c r="L1260" s="116"/>
      <c r="M1260" s="27"/>
    </row>
    <row r="1261" spans="4:13">
      <c r="D1261" s="113"/>
      <c r="E1261" s="27"/>
      <c r="F1261" s="114"/>
      <c r="H1261" s="115"/>
      <c r="I1261" s="119"/>
      <c r="J1261" s="116"/>
      <c r="K1261" s="27"/>
      <c r="L1261" s="116"/>
      <c r="M1261" s="27"/>
    </row>
    <row r="1262" spans="4:13">
      <c r="D1262" s="113"/>
      <c r="E1262" s="27"/>
      <c r="F1262" s="114"/>
      <c r="H1262" s="115"/>
      <c r="I1262" s="119"/>
      <c r="J1262" s="116"/>
      <c r="K1262" s="27"/>
      <c r="L1262" s="116"/>
      <c r="M1262" s="27"/>
    </row>
    <row r="1263" spans="4:13">
      <c r="D1263" s="113"/>
      <c r="E1263" s="27"/>
      <c r="F1263" s="114"/>
      <c r="H1263" s="115"/>
      <c r="I1263" s="119"/>
      <c r="J1263" s="116"/>
      <c r="K1263" s="27"/>
      <c r="L1263" s="116"/>
      <c r="M1263" s="27"/>
    </row>
    <row r="1264" spans="4:13">
      <c r="D1264" s="113"/>
      <c r="E1264" s="27"/>
      <c r="F1264" s="114"/>
      <c r="H1264" s="115"/>
      <c r="I1264" s="119"/>
      <c r="J1264" s="116"/>
      <c r="K1264" s="27"/>
      <c r="L1264" s="116"/>
      <c r="M1264" s="27"/>
    </row>
    <row r="1265" spans="4:13">
      <c r="D1265" s="113"/>
      <c r="E1265" s="27"/>
      <c r="F1265" s="114"/>
      <c r="H1265" s="115"/>
      <c r="I1265" s="119"/>
      <c r="J1265" s="116"/>
      <c r="K1265" s="27"/>
      <c r="L1265" s="116"/>
      <c r="M1265" s="27"/>
    </row>
    <row r="1266" spans="4:13">
      <c r="D1266" s="113"/>
      <c r="E1266" s="27"/>
      <c r="F1266" s="114"/>
      <c r="H1266" s="115"/>
      <c r="I1266" s="119"/>
      <c r="J1266" s="116"/>
      <c r="K1266" s="27"/>
      <c r="L1266" s="116"/>
      <c r="M1266" s="27"/>
    </row>
    <row r="1267" spans="4:13">
      <c r="D1267" s="113"/>
      <c r="E1267" s="27"/>
      <c r="F1267" s="114"/>
      <c r="H1267" s="115"/>
      <c r="I1267" s="119"/>
      <c r="J1267" s="116"/>
      <c r="K1267" s="27"/>
      <c r="L1267" s="116"/>
      <c r="M1267" s="27"/>
    </row>
    <row r="1268" spans="4:13">
      <c r="D1268" s="113"/>
      <c r="E1268" s="27"/>
      <c r="F1268" s="114"/>
      <c r="H1268" s="115"/>
      <c r="I1268" s="119"/>
      <c r="J1268" s="116"/>
      <c r="K1268" s="27"/>
      <c r="L1268" s="116"/>
      <c r="M1268" s="27"/>
    </row>
    <row r="1269" spans="4:13">
      <c r="D1269" s="113"/>
      <c r="E1269" s="27"/>
      <c r="F1269" s="114"/>
      <c r="H1269" s="115"/>
      <c r="I1269" s="119"/>
      <c r="J1269" s="116"/>
      <c r="K1269" s="27"/>
      <c r="L1269" s="116"/>
      <c r="M1269" s="27"/>
    </row>
    <row r="1270" spans="4:13">
      <c r="D1270" s="113"/>
      <c r="E1270" s="27"/>
      <c r="F1270" s="114"/>
      <c r="H1270" s="115"/>
      <c r="I1270" s="119"/>
      <c r="J1270" s="116"/>
      <c r="K1270" s="27"/>
      <c r="L1270" s="116"/>
      <c r="M1270" s="27"/>
    </row>
    <row r="1271" spans="4:13">
      <c r="D1271" s="113"/>
      <c r="E1271" s="27"/>
      <c r="F1271" s="114"/>
      <c r="H1271" s="115"/>
      <c r="I1271" s="119"/>
      <c r="J1271" s="116"/>
      <c r="K1271" s="27"/>
      <c r="L1271" s="116"/>
      <c r="M1271" s="27"/>
    </row>
    <row r="1272" spans="4:13">
      <c r="D1272" s="113"/>
      <c r="E1272" s="27"/>
      <c r="F1272" s="114"/>
      <c r="H1272" s="115"/>
      <c r="I1272" s="119"/>
      <c r="J1272" s="116"/>
      <c r="K1272" s="27"/>
      <c r="L1272" s="116"/>
      <c r="M1272" s="27"/>
    </row>
    <row r="1273" spans="4:13">
      <c r="D1273" s="113"/>
      <c r="E1273" s="27"/>
      <c r="F1273" s="114"/>
      <c r="H1273" s="115"/>
      <c r="I1273" s="119"/>
      <c r="J1273" s="116"/>
      <c r="K1273" s="27"/>
      <c r="L1273" s="116"/>
      <c r="M1273" s="27"/>
    </row>
    <row r="1274" spans="4:13">
      <c r="D1274" s="113"/>
      <c r="E1274" s="27"/>
      <c r="F1274" s="114"/>
      <c r="H1274" s="115"/>
      <c r="I1274" s="119"/>
      <c r="J1274" s="116"/>
      <c r="K1274" s="27"/>
      <c r="L1274" s="116"/>
      <c r="M1274" s="27"/>
    </row>
    <row r="1275" spans="4:13">
      <c r="D1275" s="113"/>
      <c r="E1275" s="27"/>
      <c r="F1275" s="114"/>
      <c r="H1275" s="115"/>
      <c r="I1275" s="119"/>
      <c r="J1275" s="116"/>
      <c r="K1275" s="27"/>
      <c r="L1275" s="116"/>
      <c r="M1275" s="27"/>
    </row>
    <row r="1276" spans="4:13">
      <c r="D1276" s="113"/>
      <c r="E1276" s="27"/>
      <c r="F1276" s="114"/>
      <c r="H1276" s="115"/>
      <c r="I1276" s="119"/>
      <c r="J1276" s="116"/>
      <c r="K1276" s="27"/>
      <c r="L1276" s="116"/>
      <c r="M1276" s="27"/>
    </row>
    <row r="1277" spans="4:13">
      <c r="D1277" s="113"/>
      <c r="E1277" s="27"/>
      <c r="F1277" s="114"/>
      <c r="H1277" s="115"/>
      <c r="I1277" s="119"/>
      <c r="J1277" s="116"/>
      <c r="K1277" s="27"/>
      <c r="L1277" s="116"/>
      <c r="M1277" s="27"/>
    </row>
    <row r="1278" spans="4:13">
      <c r="D1278" s="113"/>
      <c r="E1278" s="27"/>
      <c r="F1278" s="114"/>
      <c r="H1278" s="115"/>
      <c r="I1278" s="119"/>
      <c r="J1278" s="116"/>
      <c r="K1278" s="27"/>
      <c r="L1278" s="116"/>
      <c r="M1278" s="27"/>
    </row>
    <row r="1279" spans="4:13">
      <c r="D1279" s="113"/>
      <c r="E1279" s="27"/>
      <c r="F1279" s="114"/>
      <c r="H1279" s="115"/>
      <c r="I1279" s="119"/>
      <c r="J1279" s="116"/>
      <c r="K1279" s="27"/>
      <c r="L1279" s="116"/>
      <c r="M1279" s="27"/>
    </row>
    <row r="1280" spans="4:13">
      <c r="D1280" s="113"/>
      <c r="E1280" s="27"/>
      <c r="F1280" s="114"/>
      <c r="H1280" s="115"/>
      <c r="I1280" s="119"/>
      <c r="J1280" s="116"/>
      <c r="K1280" s="27"/>
      <c r="L1280" s="116"/>
      <c r="M1280" s="27"/>
    </row>
    <row r="1281" spans="4:13">
      <c r="D1281" s="113"/>
      <c r="E1281" s="27"/>
      <c r="F1281" s="114"/>
      <c r="H1281" s="115"/>
      <c r="I1281" s="119"/>
      <c r="J1281" s="116"/>
      <c r="K1281" s="27"/>
      <c r="L1281" s="116"/>
      <c r="M1281" s="27"/>
    </row>
    <row r="1282" spans="4:13">
      <c r="D1282" s="113"/>
      <c r="E1282" s="27"/>
      <c r="F1282" s="114"/>
      <c r="H1282" s="115"/>
      <c r="I1282" s="119"/>
      <c r="J1282" s="116"/>
      <c r="K1282" s="27"/>
      <c r="L1282" s="116"/>
      <c r="M1282" s="27"/>
    </row>
    <row r="1283" spans="4:13">
      <c r="D1283" s="113"/>
      <c r="E1283" s="27"/>
      <c r="F1283" s="114"/>
      <c r="H1283" s="115"/>
      <c r="I1283" s="119"/>
      <c r="J1283" s="116"/>
      <c r="K1283" s="27"/>
      <c r="L1283" s="116"/>
      <c r="M1283" s="27"/>
    </row>
    <row r="1284" spans="4:13">
      <c r="D1284" s="113"/>
      <c r="E1284" s="27"/>
      <c r="F1284" s="114"/>
      <c r="H1284" s="115"/>
      <c r="I1284" s="119"/>
      <c r="J1284" s="116"/>
      <c r="K1284" s="27"/>
      <c r="L1284" s="116"/>
      <c r="M1284" s="27"/>
    </row>
    <row r="1285" spans="4:13">
      <c r="D1285" s="113"/>
      <c r="E1285" s="27"/>
      <c r="F1285" s="114"/>
      <c r="H1285" s="115"/>
      <c r="I1285" s="119"/>
      <c r="J1285" s="116"/>
      <c r="K1285" s="27"/>
      <c r="L1285" s="116"/>
      <c r="M1285" s="27"/>
    </row>
    <row r="1286" spans="4:13">
      <c r="D1286" s="113"/>
      <c r="E1286" s="27"/>
      <c r="F1286" s="114"/>
      <c r="H1286" s="115"/>
      <c r="I1286" s="119"/>
      <c r="J1286" s="116"/>
      <c r="K1286" s="27"/>
      <c r="L1286" s="116"/>
      <c r="M1286" s="27"/>
    </row>
    <row r="1287" spans="4:13">
      <c r="D1287" s="113"/>
      <c r="E1287" s="27"/>
      <c r="F1287" s="114"/>
      <c r="H1287" s="115"/>
      <c r="I1287" s="119"/>
      <c r="J1287" s="116"/>
      <c r="K1287" s="27"/>
      <c r="L1287" s="116"/>
      <c r="M1287" s="27"/>
    </row>
    <row r="1288" spans="4:13">
      <c r="D1288" s="113"/>
      <c r="E1288" s="27"/>
      <c r="F1288" s="114"/>
      <c r="H1288" s="115"/>
      <c r="I1288" s="119"/>
      <c r="J1288" s="116"/>
      <c r="K1288" s="27"/>
      <c r="L1288" s="116"/>
      <c r="M1288" s="27"/>
    </row>
    <row r="1289" spans="4:13">
      <c r="D1289" s="113"/>
      <c r="E1289" s="27"/>
      <c r="F1289" s="114"/>
      <c r="H1289" s="115"/>
      <c r="I1289" s="119"/>
      <c r="J1289" s="116"/>
      <c r="K1289" s="27"/>
      <c r="L1289" s="116"/>
      <c r="M1289" s="27"/>
    </row>
    <row r="1290" spans="4:13">
      <c r="D1290" s="113"/>
      <c r="E1290" s="27"/>
      <c r="F1290" s="114"/>
      <c r="H1290" s="115"/>
      <c r="I1290" s="119"/>
      <c r="J1290" s="116"/>
      <c r="K1290" s="27"/>
      <c r="L1290" s="116"/>
      <c r="M1290" s="27"/>
    </row>
    <row r="1291" spans="4:13">
      <c r="D1291" s="113"/>
      <c r="E1291" s="27"/>
      <c r="F1291" s="114"/>
      <c r="H1291" s="115"/>
      <c r="I1291" s="119"/>
      <c r="J1291" s="116"/>
      <c r="K1291" s="27"/>
      <c r="L1291" s="116"/>
      <c r="M1291" s="27"/>
    </row>
    <row r="1292" spans="4:13">
      <c r="D1292" s="113"/>
      <c r="E1292" s="27"/>
      <c r="F1292" s="114"/>
      <c r="H1292" s="115"/>
      <c r="I1292" s="119"/>
      <c r="J1292" s="116"/>
      <c r="K1292" s="27"/>
      <c r="L1292" s="116"/>
      <c r="M1292" s="27"/>
    </row>
    <row r="1293" spans="4:13">
      <c r="D1293" s="113"/>
      <c r="E1293" s="27"/>
      <c r="F1293" s="114"/>
      <c r="H1293" s="115"/>
      <c r="I1293" s="119"/>
      <c r="J1293" s="116"/>
      <c r="K1293" s="27"/>
      <c r="L1293" s="116"/>
      <c r="M1293" s="27"/>
    </row>
    <row r="1294" spans="4:13">
      <c r="D1294" s="113"/>
      <c r="E1294" s="27"/>
      <c r="F1294" s="114"/>
      <c r="H1294" s="115"/>
      <c r="I1294" s="119"/>
      <c r="J1294" s="116"/>
      <c r="K1294" s="27"/>
      <c r="L1294" s="116"/>
      <c r="M1294" s="27"/>
    </row>
    <row r="1295" spans="4:13">
      <c r="D1295" s="113"/>
      <c r="E1295" s="27"/>
      <c r="F1295" s="114"/>
      <c r="H1295" s="115"/>
      <c r="I1295" s="119"/>
      <c r="J1295" s="116"/>
      <c r="K1295" s="27"/>
      <c r="L1295" s="116"/>
      <c r="M1295" s="27"/>
    </row>
    <row r="1296" spans="4:13">
      <c r="D1296" s="113"/>
      <c r="E1296" s="27"/>
      <c r="F1296" s="114"/>
      <c r="H1296" s="115"/>
      <c r="I1296" s="119"/>
      <c r="J1296" s="116"/>
      <c r="K1296" s="27"/>
      <c r="L1296" s="116"/>
      <c r="M1296" s="27"/>
    </row>
    <row r="1297" spans="4:13">
      <c r="D1297" s="113"/>
      <c r="E1297" s="27"/>
      <c r="F1297" s="114"/>
      <c r="H1297" s="115"/>
      <c r="I1297" s="119"/>
      <c r="J1297" s="116"/>
      <c r="K1297" s="27"/>
      <c r="L1297" s="116"/>
      <c r="M1297" s="27"/>
    </row>
    <row r="1298" spans="4:13">
      <c r="D1298" s="113"/>
      <c r="E1298" s="27"/>
      <c r="F1298" s="114"/>
      <c r="H1298" s="115"/>
      <c r="I1298" s="119"/>
      <c r="J1298" s="116"/>
      <c r="K1298" s="27"/>
      <c r="L1298" s="116"/>
      <c r="M1298" s="27"/>
    </row>
    <row r="1299" spans="4:13">
      <c r="D1299" s="113"/>
      <c r="E1299" s="27"/>
      <c r="F1299" s="114"/>
      <c r="H1299" s="115"/>
      <c r="I1299" s="119"/>
      <c r="J1299" s="116"/>
      <c r="K1299" s="27"/>
      <c r="L1299" s="116"/>
      <c r="M1299" s="27"/>
    </row>
    <row r="1300" spans="4:13">
      <c r="D1300" s="113"/>
      <c r="E1300" s="27"/>
      <c r="F1300" s="114"/>
      <c r="H1300" s="115"/>
      <c r="I1300" s="119"/>
      <c r="J1300" s="116"/>
      <c r="K1300" s="27"/>
      <c r="L1300" s="116"/>
      <c r="M1300" s="27"/>
    </row>
    <row r="1301" spans="4:13">
      <c r="D1301" s="113"/>
      <c r="E1301" s="27"/>
      <c r="F1301" s="114"/>
      <c r="H1301" s="115"/>
      <c r="I1301" s="119"/>
      <c r="J1301" s="116"/>
      <c r="K1301" s="27"/>
      <c r="L1301" s="116"/>
      <c r="M1301" s="27"/>
    </row>
    <row r="1302" spans="4:13">
      <c r="D1302" s="113"/>
      <c r="E1302" s="27"/>
      <c r="F1302" s="114"/>
      <c r="H1302" s="115"/>
      <c r="I1302" s="119"/>
      <c r="J1302" s="116"/>
      <c r="K1302" s="27"/>
      <c r="L1302" s="116"/>
      <c r="M1302" s="27"/>
    </row>
    <row r="1303" spans="4:13">
      <c r="D1303" s="113"/>
      <c r="E1303" s="27"/>
      <c r="F1303" s="114"/>
      <c r="H1303" s="115"/>
      <c r="I1303" s="119"/>
      <c r="J1303" s="116"/>
      <c r="K1303" s="27"/>
      <c r="L1303" s="116"/>
      <c r="M1303" s="27"/>
    </row>
    <row r="1304" spans="4:13">
      <c r="D1304" s="113"/>
      <c r="E1304" s="27"/>
      <c r="F1304" s="114"/>
      <c r="H1304" s="115"/>
      <c r="I1304" s="119"/>
      <c r="J1304" s="116"/>
      <c r="K1304" s="27"/>
      <c r="L1304" s="116"/>
      <c r="M1304" s="27"/>
    </row>
    <row r="1305" spans="4:13">
      <c r="D1305" s="113"/>
      <c r="E1305" s="27"/>
      <c r="F1305" s="114"/>
      <c r="H1305" s="115"/>
      <c r="I1305" s="119"/>
      <c r="J1305" s="116"/>
      <c r="K1305" s="27"/>
      <c r="L1305" s="116"/>
      <c r="M1305" s="27"/>
    </row>
    <row r="1306" spans="4:13">
      <c r="D1306" s="113"/>
      <c r="E1306" s="27"/>
      <c r="F1306" s="114"/>
      <c r="H1306" s="115"/>
      <c r="I1306" s="119"/>
      <c r="J1306" s="116"/>
      <c r="K1306" s="27"/>
      <c r="L1306" s="116"/>
      <c r="M1306" s="27"/>
    </row>
    <row r="1307" spans="4:13">
      <c r="D1307" s="113"/>
      <c r="E1307" s="27"/>
      <c r="F1307" s="114"/>
      <c r="H1307" s="115"/>
      <c r="I1307" s="119"/>
      <c r="J1307" s="116"/>
      <c r="K1307" s="27"/>
      <c r="L1307" s="116"/>
      <c r="M1307" s="27"/>
    </row>
    <row r="1308" spans="4:13">
      <c r="D1308" s="113"/>
      <c r="E1308" s="27"/>
      <c r="F1308" s="114"/>
      <c r="H1308" s="115"/>
      <c r="I1308" s="119"/>
      <c r="J1308" s="116"/>
      <c r="K1308" s="27"/>
      <c r="L1308" s="116"/>
      <c r="M1308" s="27"/>
    </row>
    <row r="1309" spans="4:13">
      <c r="D1309" s="113"/>
      <c r="E1309" s="27"/>
      <c r="F1309" s="114"/>
      <c r="H1309" s="115"/>
      <c r="I1309" s="119"/>
      <c r="J1309" s="116"/>
      <c r="K1309" s="27"/>
      <c r="L1309" s="116"/>
      <c r="M1309" s="27"/>
    </row>
    <row r="1310" spans="4:13">
      <c r="D1310" s="113"/>
      <c r="E1310" s="27"/>
      <c r="F1310" s="114"/>
      <c r="H1310" s="115"/>
      <c r="I1310" s="119"/>
      <c r="J1310" s="116"/>
      <c r="K1310" s="27"/>
      <c r="L1310" s="116"/>
      <c r="M1310" s="27"/>
    </row>
    <row r="1311" spans="4:13">
      <c r="D1311" s="113"/>
      <c r="E1311" s="27"/>
      <c r="F1311" s="114"/>
      <c r="H1311" s="115"/>
      <c r="I1311" s="119"/>
      <c r="J1311" s="116"/>
      <c r="K1311" s="27"/>
      <c r="L1311" s="116"/>
      <c r="M1311" s="27"/>
    </row>
    <row r="1312" spans="4:13">
      <c r="D1312" s="113"/>
      <c r="E1312" s="27"/>
      <c r="F1312" s="114"/>
      <c r="H1312" s="115"/>
      <c r="I1312" s="119"/>
      <c r="J1312" s="116"/>
      <c r="K1312" s="27"/>
      <c r="L1312" s="116"/>
      <c r="M1312" s="27"/>
    </row>
    <row r="1313" spans="4:13">
      <c r="D1313" s="113"/>
      <c r="E1313" s="27"/>
      <c r="F1313" s="114"/>
      <c r="H1313" s="115"/>
      <c r="I1313" s="119"/>
      <c r="J1313" s="116"/>
      <c r="K1313" s="27"/>
      <c r="L1313" s="116"/>
      <c r="M1313" s="27"/>
    </row>
    <row r="1314" spans="4:13">
      <c r="D1314" s="113"/>
      <c r="E1314" s="27"/>
      <c r="F1314" s="114"/>
      <c r="H1314" s="115"/>
      <c r="I1314" s="119"/>
      <c r="J1314" s="116"/>
      <c r="K1314" s="27"/>
      <c r="L1314" s="116"/>
      <c r="M1314" s="27"/>
    </row>
    <row r="1315" spans="4:13">
      <c r="D1315" s="113"/>
      <c r="E1315" s="27"/>
      <c r="F1315" s="114"/>
      <c r="H1315" s="115"/>
      <c r="I1315" s="119"/>
      <c r="J1315" s="116"/>
      <c r="K1315" s="27"/>
      <c r="L1315" s="116"/>
      <c r="M1315" s="27"/>
    </row>
    <row r="1316" spans="4:13">
      <c r="D1316" s="113"/>
      <c r="E1316" s="27"/>
      <c r="F1316" s="114"/>
      <c r="H1316" s="115"/>
      <c r="I1316" s="119"/>
      <c r="J1316" s="116"/>
      <c r="K1316" s="27"/>
      <c r="L1316" s="116"/>
      <c r="M1316" s="27"/>
    </row>
    <row r="1317" spans="4:13">
      <c r="D1317" s="113"/>
      <c r="E1317" s="27"/>
      <c r="F1317" s="114"/>
      <c r="H1317" s="115"/>
      <c r="I1317" s="119"/>
      <c r="J1317" s="116"/>
      <c r="K1317" s="27"/>
      <c r="L1317" s="116"/>
      <c r="M1317" s="27"/>
    </row>
    <row r="1318" spans="4:13">
      <c r="D1318" s="113"/>
      <c r="E1318" s="27"/>
      <c r="F1318" s="114"/>
      <c r="H1318" s="115"/>
      <c r="I1318" s="119"/>
      <c r="J1318" s="116"/>
      <c r="K1318" s="27"/>
      <c r="L1318" s="116"/>
      <c r="M1318" s="27"/>
    </row>
    <row r="1319" spans="4:13">
      <c r="D1319" s="113"/>
      <c r="E1319" s="27"/>
      <c r="F1319" s="114"/>
      <c r="H1319" s="115"/>
      <c r="I1319" s="119"/>
      <c r="J1319" s="116"/>
      <c r="K1319" s="27"/>
      <c r="L1319" s="116"/>
      <c r="M1319" s="27"/>
    </row>
    <row r="1320" spans="4:13">
      <c r="D1320" s="113"/>
      <c r="E1320" s="27"/>
      <c r="F1320" s="114"/>
      <c r="H1320" s="115"/>
      <c r="I1320" s="119"/>
      <c r="J1320" s="116"/>
      <c r="K1320" s="27"/>
      <c r="L1320" s="116"/>
      <c r="M1320" s="27"/>
    </row>
    <row r="1321" spans="4:13">
      <c r="D1321" s="113"/>
      <c r="E1321" s="27"/>
      <c r="F1321" s="114"/>
      <c r="H1321" s="115"/>
      <c r="I1321" s="119"/>
      <c r="J1321" s="116"/>
      <c r="K1321" s="27"/>
      <c r="L1321" s="116"/>
      <c r="M1321" s="27"/>
    </row>
    <row r="1322" spans="4:13">
      <c r="D1322" s="113"/>
      <c r="E1322" s="27"/>
      <c r="F1322" s="114"/>
      <c r="H1322" s="115"/>
      <c r="I1322" s="119"/>
      <c r="J1322" s="116"/>
      <c r="K1322" s="27"/>
      <c r="L1322" s="116"/>
      <c r="M1322" s="27"/>
    </row>
    <row r="1323" spans="4:13">
      <c r="D1323" s="113"/>
      <c r="E1323" s="27"/>
      <c r="F1323" s="114"/>
      <c r="H1323" s="115"/>
      <c r="I1323" s="119"/>
      <c r="J1323" s="116"/>
      <c r="K1323" s="27"/>
      <c r="L1323" s="116"/>
      <c r="M1323" s="27"/>
    </row>
    <row r="1324" spans="4:13">
      <c r="D1324" s="113"/>
      <c r="E1324" s="27"/>
      <c r="F1324" s="114"/>
      <c r="H1324" s="115"/>
      <c r="I1324" s="119"/>
      <c r="J1324" s="116"/>
      <c r="K1324" s="27"/>
      <c r="L1324" s="116"/>
      <c r="M1324" s="27"/>
    </row>
    <row r="1325" spans="4:13">
      <c r="D1325" s="113"/>
      <c r="E1325" s="27"/>
      <c r="F1325" s="114"/>
      <c r="H1325" s="115"/>
      <c r="I1325" s="119"/>
      <c r="J1325" s="116"/>
      <c r="K1325" s="27"/>
      <c r="L1325" s="116"/>
      <c r="M1325" s="27"/>
    </row>
    <row r="1326" spans="4:13">
      <c r="D1326" s="113"/>
      <c r="E1326" s="27"/>
      <c r="F1326" s="114"/>
      <c r="H1326" s="115"/>
      <c r="I1326" s="119"/>
      <c r="J1326" s="116"/>
      <c r="K1326" s="27"/>
      <c r="L1326" s="116"/>
      <c r="M1326" s="27"/>
    </row>
    <row r="1327" spans="4:13">
      <c r="D1327" s="113"/>
      <c r="E1327" s="27"/>
      <c r="F1327" s="114"/>
      <c r="H1327" s="115"/>
      <c r="I1327" s="119"/>
      <c r="J1327" s="116"/>
      <c r="K1327" s="27"/>
      <c r="L1327" s="116"/>
      <c r="M1327" s="27"/>
    </row>
    <row r="1328" spans="4:13">
      <c r="D1328" s="113"/>
      <c r="E1328" s="27"/>
      <c r="F1328" s="114"/>
      <c r="H1328" s="115"/>
      <c r="I1328" s="119"/>
      <c r="J1328" s="116"/>
      <c r="K1328" s="27"/>
      <c r="L1328" s="116"/>
      <c r="M1328" s="27"/>
    </row>
    <row r="1329" spans="4:13">
      <c r="D1329" s="113"/>
      <c r="E1329" s="27"/>
      <c r="F1329" s="114"/>
      <c r="H1329" s="115"/>
      <c r="I1329" s="119"/>
      <c r="J1329" s="116"/>
      <c r="K1329" s="27"/>
      <c r="L1329" s="116"/>
      <c r="M1329" s="27"/>
    </row>
    <row r="1330" spans="4:13">
      <c r="D1330" s="113"/>
      <c r="E1330" s="27"/>
      <c r="F1330" s="114"/>
      <c r="H1330" s="115"/>
      <c r="I1330" s="119"/>
      <c r="J1330" s="116"/>
      <c r="K1330" s="27"/>
      <c r="L1330" s="116"/>
      <c r="M1330" s="27"/>
    </row>
    <row r="1331" spans="4:13">
      <c r="D1331" s="113"/>
      <c r="E1331" s="27"/>
      <c r="F1331" s="114"/>
      <c r="H1331" s="115"/>
      <c r="I1331" s="119"/>
      <c r="J1331" s="116"/>
      <c r="K1331" s="27"/>
      <c r="L1331" s="116"/>
      <c r="M1331" s="27"/>
    </row>
    <row r="1332" spans="4:13">
      <c r="D1332" s="113"/>
      <c r="E1332" s="27"/>
      <c r="F1332" s="114"/>
      <c r="H1332" s="115"/>
      <c r="I1332" s="119"/>
      <c r="J1332" s="116"/>
      <c r="K1332" s="27"/>
      <c r="L1332" s="116"/>
      <c r="M1332" s="27"/>
    </row>
    <row r="1333" spans="4:13">
      <c r="D1333" s="113"/>
      <c r="E1333" s="27"/>
      <c r="F1333" s="114"/>
      <c r="H1333" s="115"/>
      <c r="I1333" s="119"/>
      <c r="J1333" s="116"/>
      <c r="K1333" s="27"/>
      <c r="L1333" s="116"/>
      <c r="M1333" s="27"/>
    </row>
    <row r="1334" spans="4:13">
      <c r="D1334" s="113"/>
      <c r="E1334" s="27"/>
      <c r="F1334" s="114"/>
      <c r="H1334" s="115"/>
      <c r="I1334" s="119"/>
      <c r="J1334" s="116"/>
      <c r="K1334" s="27"/>
      <c r="L1334" s="116"/>
      <c r="M1334" s="27"/>
    </row>
    <row r="1335" spans="4:13">
      <c r="D1335" s="113"/>
      <c r="E1335" s="27"/>
      <c r="F1335" s="114"/>
      <c r="H1335" s="115"/>
      <c r="I1335" s="119"/>
      <c r="J1335" s="116"/>
      <c r="K1335" s="27"/>
      <c r="L1335" s="116"/>
      <c r="M1335" s="27"/>
    </row>
    <row r="1336" spans="4:13">
      <c r="D1336" s="113"/>
      <c r="E1336" s="27"/>
      <c r="F1336" s="114"/>
      <c r="H1336" s="115"/>
      <c r="I1336" s="119"/>
      <c r="J1336" s="116"/>
      <c r="K1336" s="27"/>
      <c r="L1336" s="116"/>
      <c r="M1336" s="27"/>
    </row>
    <row r="1337" spans="4:13">
      <c r="D1337" s="113"/>
      <c r="E1337" s="27"/>
      <c r="F1337" s="114"/>
      <c r="H1337" s="115"/>
      <c r="I1337" s="119"/>
      <c r="J1337" s="116"/>
      <c r="K1337" s="27"/>
      <c r="L1337" s="116"/>
      <c r="M1337" s="27"/>
    </row>
    <row r="1338" spans="4:13">
      <c r="D1338" s="113"/>
      <c r="E1338" s="27"/>
      <c r="F1338" s="114"/>
      <c r="H1338" s="115"/>
      <c r="I1338" s="119"/>
      <c r="J1338" s="116"/>
      <c r="K1338" s="27"/>
      <c r="L1338" s="116"/>
      <c r="M1338" s="27"/>
    </row>
    <row r="1339" spans="4:13">
      <c r="D1339" s="113"/>
      <c r="E1339" s="27"/>
      <c r="F1339" s="114"/>
      <c r="H1339" s="115"/>
      <c r="I1339" s="119"/>
      <c r="J1339" s="116"/>
      <c r="K1339" s="27"/>
      <c r="L1339" s="116"/>
      <c r="M1339" s="27"/>
    </row>
    <row r="1340" spans="4:13">
      <c r="D1340" s="113"/>
      <c r="E1340" s="27"/>
      <c r="F1340" s="114"/>
      <c r="H1340" s="115"/>
      <c r="I1340" s="119"/>
      <c r="J1340" s="116"/>
      <c r="K1340" s="27"/>
      <c r="L1340" s="116"/>
      <c r="M1340" s="27"/>
    </row>
    <row r="1341" spans="4:13">
      <c r="D1341" s="113"/>
      <c r="E1341" s="27"/>
      <c r="F1341" s="114"/>
      <c r="H1341" s="115"/>
      <c r="I1341" s="119"/>
      <c r="J1341" s="116"/>
      <c r="K1341" s="27"/>
      <c r="L1341" s="116"/>
      <c r="M1341" s="27"/>
    </row>
    <row r="1342" spans="4:13">
      <c r="D1342" s="113"/>
      <c r="E1342" s="27"/>
      <c r="F1342" s="114"/>
      <c r="H1342" s="115"/>
      <c r="I1342" s="119"/>
      <c r="J1342" s="116"/>
      <c r="K1342" s="27"/>
      <c r="L1342" s="116"/>
      <c r="M1342" s="27"/>
    </row>
    <row r="1343" spans="4:13">
      <c r="D1343" s="113"/>
      <c r="E1343" s="27"/>
      <c r="F1343" s="114"/>
      <c r="H1343" s="115"/>
      <c r="I1343" s="119"/>
      <c r="J1343" s="116"/>
      <c r="K1343" s="27"/>
      <c r="L1343" s="116"/>
      <c r="M1343" s="27"/>
    </row>
    <row r="1344" spans="4:13">
      <c r="D1344" s="113"/>
      <c r="E1344" s="27"/>
      <c r="F1344" s="114"/>
      <c r="H1344" s="115"/>
      <c r="I1344" s="119"/>
      <c r="J1344" s="116"/>
      <c r="K1344" s="27"/>
      <c r="L1344" s="116"/>
      <c r="M1344" s="27"/>
    </row>
    <row r="1345" spans="4:13">
      <c r="D1345" s="113"/>
      <c r="E1345" s="27"/>
      <c r="F1345" s="114"/>
      <c r="H1345" s="115"/>
      <c r="I1345" s="119"/>
      <c r="J1345" s="116"/>
      <c r="K1345" s="27"/>
      <c r="L1345" s="116"/>
      <c r="M1345" s="27"/>
    </row>
    <row r="1346" spans="4:13">
      <c r="D1346" s="113"/>
      <c r="E1346" s="27"/>
      <c r="F1346" s="114"/>
      <c r="H1346" s="115"/>
      <c r="I1346" s="119"/>
      <c r="J1346" s="116"/>
      <c r="K1346" s="27"/>
      <c r="L1346" s="116"/>
      <c r="M1346" s="27"/>
    </row>
    <row r="1347" spans="4:13">
      <c r="D1347" s="113"/>
      <c r="E1347" s="27"/>
      <c r="F1347" s="114"/>
      <c r="H1347" s="115"/>
      <c r="I1347" s="119"/>
      <c r="J1347" s="116"/>
      <c r="K1347" s="27"/>
      <c r="L1347" s="116"/>
      <c r="M1347" s="27"/>
    </row>
    <row r="1348" spans="4:13">
      <c r="D1348" s="113"/>
      <c r="E1348" s="27"/>
      <c r="F1348" s="114"/>
      <c r="H1348" s="115"/>
      <c r="I1348" s="119"/>
      <c r="J1348" s="116"/>
      <c r="K1348" s="27"/>
      <c r="L1348" s="116"/>
      <c r="M1348" s="27"/>
    </row>
    <row r="1349" spans="4:13">
      <c r="D1349" s="113"/>
      <c r="E1349" s="27"/>
      <c r="F1349" s="114"/>
      <c r="H1349" s="115"/>
      <c r="I1349" s="119"/>
      <c r="J1349" s="116"/>
      <c r="K1349" s="27"/>
      <c r="L1349" s="116"/>
      <c r="M1349" s="27"/>
    </row>
    <row r="1350" spans="4:13">
      <c r="D1350" s="113"/>
      <c r="E1350" s="27"/>
      <c r="F1350" s="114"/>
      <c r="H1350" s="115"/>
      <c r="I1350" s="119"/>
      <c r="J1350" s="116"/>
      <c r="K1350" s="27"/>
      <c r="L1350" s="116"/>
      <c r="M1350" s="27"/>
    </row>
    <row r="1351" spans="4:13">
      <c r="D1351" s="113"/>
      <c r="E1351" s="27"/>
      <c r="F1351" s="114"/>
      <c r="H1351" s="115"/>
      <c r="I1351" s="119"/>
      <c r="J1351" s="116"/>
      <c r="K1351" s="27"/>
      <c r="L1351" s="116"/>
      <c r="M1351" s="27"/>
    </row>
    <row r="1352" spans="4:13">
      <c r="D1352" s="113"/>
      <c r="E1352" s="27"/>
      <c r="F1352" s="114"/>
      <c r="H1352" s="115"/>
      <c r="I1352" s="119"/>
      <c r="J1352" s="116"/>
      <c r="K1352" s="27"/>
      <c r="L1352" s="116"/>
      <c r="M1352" s="27"/>
    </row>
    <row r="1353" spans="4:13">
      <c r="D1353" s="113"/>
      <c r="E1353" s="27"/>
      <c r="F1353" s="114"/>
      <c r="H1353" s="115"/>
      <c r="I1353" s="119"/>
      <c r="J1353" s="116"/>
      <c r="K1353" s="27"/>
      <c r="L1353" s="116"/>
      <c r="M1353" s="27"/>
    </row>
    <row r="1354" spans="4:13">
      <c r="D1354" s="113"/>
      <c r="E1354" s="27"/>
      <c r="F1354" s="114"/>
      <c r="H1354" s="115"/>
      <c r="I1354" s="119"/>
      <c r="J1354" s="116"/>
      <c r="K1354" s="27"/>
      <c r="L1354" s="116"/>
      <c r="M1354" s="27"/>
    </row>
    <row r="1355" spans="4:13">
      <c r="D1355" s="113"/>
      <c r="E1355" s="27"/>
      <c r="F1355" s="114"/>
      <c r="H1355" s="115"/>
      <c r="I1355" s="119"/>
      <c r="J1355" s="116"/>
      <c r="K1355" s="27"/>
      <c r="L1355" s="116"/>
      <c r="M1355" s="27"/>
    </row>
    <row r="1356" spans="4:13">
      <c r="D1356" s="113"/>
      <c r="E1356" s="27"/>
      <c r="F1356" s="114"/>
      <c r="H1356" s="115"/>
      <c r="I1356" s="119"/>
      <c r="J1356" s="116"/>
      <c r="K1356" s="27"/>
      <c r="L1356" s="116"/>
      <c r="M1356" s="27"/>
    </row>
    <row r="1357" spans="4:13">
      <c r="D1357" s="113"/>
      <c r="E1357" s="27"/>
      <c r="F1357" s="114"/>
      <c r="H1357" s="115"/>
      <c r="I1357" s="119"/>
      <c r="J1357" s="116"/>
      <c r="K1357" s="27"/>
      <c r="L1357" s="116"/>
      <c r="M1357" s="27"/>
    </row>
    <row r="1358" spans="4:13">
      <c r="D1358" s="113"/>
      <c r="E1358" s="27"/>
      <c r="F1358" s="114"/>
      <c r="H1358" s="115"/>
      <c r="I1358" s="119"/>
      <c r="J1358" s="116"/>
      <c r="K1358" s="27"/>
      <c r="L1358" s="116"/>
      <c r="M1358" s="27"/>
    </row>
    <row r="1359" spans="4:13">
      <c r="D1359" s="113"/>
      <c r="E1359" s="27"/>
      <c r="F1359" s="114"/>
      <c r="H1359" s="115"/>
      <c r="I1359" s="119"/>
      <c r="J1359" s="116"/>
      <c r="K1359" s="27"/>
      <c r="L1359" s="116"/>
      <c r="M1359" s="27"/>
    </row>
    <row r="1360" spans="4:13">
      <c r="D1360" s="113"/>
      <c r="E1360" s="27"/>
      <c r="F1360" s="114"/>
      <c r="H1360" s="115"/>
      <c r="I1360" s="119"/>
      <c r="J1360" s="116"/>
      <c r="K1360" s="27"/>
      <c r="L1360" s="116"/>
      <c r="M1360" s="27"/>
    </row>
    <row r="1361" spans="4:13">
      <c r="D1361" s="113"/>
      <c r="E1361" s="27"/>
      <c r="F1361" s="114"/>
      <c r="H1361" s="115"/>
      <c r="I1361" s="119"/>
      <c r="J1361" s="116"/>
      <c r="K1361" s="27"/>
      <c r="L1361" s="116"/>
      <c r="M1361" s="27"/>
    </row>
    <row r="1362" spans="4:13">
      <c r="D1362" s="113"/>
      <c r="E1362" s="27"/>
      <c r="F1362" s="114"/>
      <c r="H1362" s="115"/>
      <c r="I1362" s="119"/>
      <c r="J1362" s="116"/>
      <c r="K1362" s="27"/>
      <c r="L1362" s="116"/>
      <c r="M1362" s="27"/>
    </row>
    <row r="1363" spans="4:13">
      <c r="D1363" s="113"/>
      <c r="E1363" s="27"/>
      <c r="F1363" s="114"/>
      <c r="H1363" s="115"/>
      <c r="I1363" s="119"/>
      <c r="J1363" s="116"/>
      <c r="K1363" s="27"/>
      <c r="L1363" s="116"/>
      <c r="M1363" s="27"/>
    </row>
    <row r="1364" spans="4:13">
      <c r="D1364" s="113"/>
      <c r="E1364" s="27"/>
      <c r="F1364" s="114"/>
      <c r="H1364" s="115"/>
      <c r="I1364" s="119"/>
      <c r="J1364" s="116"/>
      <c r="K1364" s="27"/>
      <c r="L1364" s="116"/>
      <c r="M1364" s="27"/>
    </row>
    <row r="1365" spans="4:13">
      <c r="D1365" s="113"/>
      <c r="E1365" s="27"/>
      <c r="F1365" s="114"/>
      <c r="H1365" s="115"/>
      <c r="I1365" s="119"/>
      <c r="J1365" s="116"/>
      <c r="K1365" s="27"/>
      <c r="L1365" s="116"/>
      <c r="M1365" s="27"/>
    </row>
    <row r="1366" spans="4:13">
      <c r="D1366" s="113"/>
      <c r="E1366" s="27"/>
      <c r="F1366" s="114"/>
      <c r="H1366" s="115"/>
      <c r="I1366" s="119"/>
      <c r="J1366" s="116"/>
      <c r="K1366" s="27"/>
      <c r="L1366" s="116"/>
      <c r="M1366" s="27"/>
    </row>
    <row r="1367" spans="4:13">
      <c r="D1367" s="113"/>
      <c r="E1367" s="27"/>
      <c r="F1367" s="114"/>
      <c r="H1367" s="115"/>
      <c r="I1367" s="119"/>
      <c r="J1367" s="116"/>
      <c r="K1367" s="27"/>
      <c r="L1367" s="116"/>
      <c r="M1367" s="27"/>
    </row>
    <row r="1368" spans="4:13">
      <c r="D1368" s="113"/>
      <c r="E1368" s="27"/>
      <c r="F1368" s="114"/>
      <c r="H1368" s="115"/>
      <c r="I1368" s="119"/>
      <c r="J1368" s="116"/>
      <c r="K1368" s="27"/>
      <c r="L1368" s="116"/>
      <c r="M1368" s="27"/>
    </row>
    <row r="1369" spans="4:13">
      <c r="D1369" s="113"/>
      <c r="E1369" s="27"/>
      <c r="F1369" s="114"/>
      <c r="H1369" s="115"/>
      <c r="I1369" s="119"/>
      <c r="J1369" s="116"/>
      <c r="K1369" s="27"/>
      <c r="L1369" s="116"/>
      <c r="M1369" s="27"/>
    </row>
    <row r="1370" spans="4:13">
      <c r="D1370" s="113"/>
      <c r="E1370" s="27"/>
      <c r="F1370" s="114"/>
      <c r="H1370" s="115"/>
      <c r="I1370" s="119"/>
      <c r="J1370" s="116"/>
      <c r="K1370" s="27"/>
      <c r="L1370" s="116"/>
      <c r="M1370" s="27"/>
    </row>
    <row r="1371" spans="4:13">
      <c r="D1371" s="113"/>
      <c r="E1371" s="27"/>
      <c r="F1371" s="114"/>
      <c r="H1371" s="115"/>
      <c r="I1371" s="119"/>
      <c r="J1371" s="116"/>
      <c r="K1371" s="27"/>
      <c r="L1371" s="116"/>
      <c r="M1371" s="27"/>
    </row>
    <row r="1372" spans="4:13">
      <c r="D1372" s="113"/>
      <c r="E1372" s="27"/>
      <c r="F1372" s="114"/>
      <c r="H1372" s="115"/>
      <c r="I1372" s="119"/>
      <c r="J1372" s="116"/>
      <c r="K1372" s="27"/>
      <c r="L1372" s="116"/>
      <c r="M1372" s="27"/>
    </row>
    <row r="1373" spans="4:13">
      <c r="D1373" s="113"/>
      <c r="E1373" s="27"/>
      <c r="F1373" s="114"/>
      <c r="H1373" s="115"/>
      <c r="I1373" s="119"/>
      <c r="J1373" s="116"/>
      <c r="K1373" s="27"/>
      <c r="L1373" s="116"/>
      <c r="M1373" s="27"/>
    </row>
    <row r="1374" spans="4:13">
      <c r="D1374" s="113"/>
      <c r="E1374" s="27"/>
      <c r="F1374" s="114"/>
      <c r="H1374" s="115"/>
      <c r="I1374" s="119"/>
      <c r="J1374" s="116"/>
      <c r="K1374" s="27"/>
      <c r="L1374" s="116"/>
      <c r="M1374" s="27"/>
    </row>
    <row r="1375" spans="4:13">
      <c r="D1375" s="113"/>
      <c r="E1375" s="27"/>
      <c r="F1375" s="114"/>
      <c r="H1375" s="115"/>
      <c r="I1375" s="119"/>
      <c r="J1375" s="116"/>
      <c r="K1375" s="27"/>
      <c r="L1375" s="116"/>
      <c r="M1375" s="27"/>
    </row>
    <row r="1376" spans="4:13">
      <c r="D1376" s="113"/>
      <c r="E1376" s="27"/>
      <c r="F1376" s="114"/>
      <c r="H1376" s="115"/>
      <c r="I1376" s="119"/>
      <c r="J1376" s="116"/>
      <c r="K1376" s="27"/>
      <c r="L1376" s="116"/>
      <c r="M1376" s="27"/>
    </row>
    <row r="1377" spans="4:13">
      <c r="D1377" s="113"/>
      <c r="E1377" s="27"/>
      <c r="F1377" s="114"/>
      <c r="H1377" s="115"/>
      <c r="I1377" s="119"/>
      <c r="J1377" s="116"/>
      <c r="K1377" s="27"/>
      <c r="L1377" s="116"/>
      <c r="M1377" s="27"/>
    </row>
    <row r="1378" spans="4:13">
      <c r="D1378" s="113"/>
      <c r="E1378" s="27"/>
      <c r="F1378" s="114"/>
      <c r="H1378" s="115"/>
      <c r="I1378" s="119"/>
      <c r="J1378" s="116"/>
      <c r="K1378" s="27"/>
      <c r="L1378" s="116"/>
      <c r="M1378" s="27"/>
    </row>
    <row r="1379" spans="4:13">
      <c r="D1379" s="113"/>
      <c r="E1379" s="27"/>
      <c r="F1379" s="114"/>
      <c r="H1379" s="115"/>
      <c r="I1379" s="119"/>
      <c r="J1379" s="116"/>
      <c r="K1379" s="27"/>
      <c r="L1379" s="116"/>
      <c r="M1379" s="27"/>
    </row>
    <row r="1380" spans="4:13">
      <c r="D1380" s="113"/>
      <c r="E1380" s="27"/>
      <c r="F1380" s="114"/>
      <c r="H1380" s="115"/>
      <c r="I1380" s="119"/>
      <c r="J1380" s="116"/>
      <c r="K1380" s="27"/>
      <c r="L1380" s="116"/>
      <c r="M1380" s="27"/>
    </row>
    <row r="1381" spans="4:13">
      <c r="D1381" s="113"/>
      <c r="E1381" s="27"/>
      <c r="F1381" s="114"/>
      <c r="H1381" s="115"/>
      <c r="I1381" s="119"/>
      <c r="J1381" s="116"/>
      <c r="K1381" s="27"/>
      <c r="L1381" s="116"/>
      <c r="M1381" s="27"/>
    </row>
    <row r="1382" spans="4:13">
      <c r="D1382" s="113"/>
      <c r="E1382" s="27"/>
      <c r="F1382" s="114"/>
      <c r="H1382" s="115"/>
      <c r="I1382" s="119"/>
      <c r="J1382" s="116"/>
      <c r="K1382" s="27"/>
      <c r="L1382" s="116"/>
      <c r="M1382" s="27"/>
    </row>
    <row r="1383" spans="4:13">
      <c r="D1383" s="113"/>
      <c r="E1383" s="27"/>
      <c r="F1383" s="114"/>
      <c r="H1383" s="115"/>
      <c r="I1383" s="119"/>
      <c r="J1383" s="116"/>
      <c r="K1383" s="27"/>
      <c r="L1383" s="116"/>
      <c r="M1383" s="27"/>
    </row>
    <row r="1384" spans="4:13">
      <c r="D1384" s="113"/>
      <c r="E1384" s="27"/>
      <c r="F1384" s="114"/>
      <c r="H1384" s="115"/>
      <c r="I1384" s="119"/>
      <c r="J1384" s="116"/>
      <c r="K1384" s="27"/>
      <c r="L1384" s="116"/>
      <c r="M1384" s="27"/>
    </row>
    <row r="1385" spans="4:13">
      <c r="D1385" s="113"/>
      <c r="E1385" s="27"/>
      <c r="F1385" s="114"/>
      <c r="H1385" s="115"/>
      <c r="I1385" s="119"/>
      <c r="J1385" s="116"/>
      <c r="K1385" s="27"/>
      <c r="L1385" s="116"/>
      <c r="M1385" s="27"/>
    </row>
    <row r="1386" spans="4:13">
      <c r="D1386" s="113"/>
      <c r="E1386" s="27"/>
      <c r="F1386" s="114"/>
      <c r="H1386" s="115"/>
      <c r="I1386" s="119"/>
      <c r="J1386" s="116"/>
      <c r="K1386" s="27"/>
      <c r="L1386" s="116"/>
      <c r="M1386" s="27"/>
    </row>
    <row r="1387" spans="4:13">
      <c r="D1387" s="113"/>
      <c r="E1387" s="27"/>
      <c r="F1387" s="114"/>
      <c r="H1387" s="115"/>
      <c r="I1387" s="119"/>
      <c r="J1387" s="116"/>
      <c r="K1387" s="27"/>
      <c r="L1387" s="116"/>
      <c r="M1387" s="27"/>
    </row>
    <row r="1388" spans="4:13">
      <c r="D1388" s="113"/>
      <c r="E1388" s="27"/>
      <c r="F1388" s="114"/>
      <c r="H1388" s="115"/>
      <c r="I1388" s="119"/>
      <c r="J1388" s="116"/>
      <c r="K1388" s="27"/>
      <c r="L1388" s="116"/>
      <c r="M1388" s="27"/>
    </row>
    <row r="1389" spans="4:13">
      <c r="D1389" s="113"/>
      <c r="E1389" s="27"/>
      <c r="F1389" s="114"/>
      <c r="H1389" s="115"/>
      <c r="I1389" s="119"/>
      <c r="J1389" s="116"/>
      <c r="K1389" s="27"/>
      <c r="L1389" s="116"/>
      <c r="M1389" s="27"/>
    </row>
    <row r="1390" spans="4:13">
      <c r="D1390" s="113"/>
      <c r="E1390" s="27"/>
      <c r="F1390" s="114"/>
      <c r="H1390" s="115"/>
      <c r="I1390" s="119"/>
      <c r="J1390" s="116"/>
      <c r="K1390" s="27"/>
      <c r="L1390" s="116"/>
      <c r="M1390" s="27"/>
    </row>
    <row r="1391" spans="4:13">
      <c r="D1391" s="113"/>
      <c r="E1391" s="27"/>
      <c r="F1391" s="114"/>
      <c r="H1391" s="115"/>
      <c r="I1391" s="119"/>
      <c r="J1391" s="116"/>
      <c r="K1391" s="27"/>
      <c r="L1391" s="116"/>
      <c r="M1391" s="27"/>
    </row>
    <row r="1392" spans="4:13">
      <c r="D1392" s="113"/>
      <c r="E1392" s="27"/>
      <c r="F1392" s="114"/>
      <c r="H1392" s="115"/>
      <c r="I1392" s="119"/>
      <c r="J1392" s="116"/>
      <c r="K1392" s="27"/>
      <c r="L1392" s="116"/>
      <c r="M1392" s="27"/>
    </row>
    <row r="1393" spans="4:13">
      <c r="D1393" s="113"/>
      <c r="E1393" s="27"/>
      <c r="F1393" s="114"/>
      <c r="H1393" s="115"/>
      <c r="I1393" s="119"/>
      <c r="J1393" s="116"/>
      <c r="K1393" s="27"/>
      <c r="L1393" s="116"/>
      <c r="M1393" s="27"/>
    </row>
    <row r="1394" spans="4:13">
      <c r="D1394" s="113"/>
      <c r="E1394" s="27"/>
      <c r="F1394" s="114"/>
      <c r="H1394" s="115"/>
      <c r="I1394" s="119"/>
      <c r="J1394" s="116"/>
      <c r="K1394" s="27"/>
      <c r="L1394" s="116"/>
      <c r="M1394" s="27"/>
    </row>
    <row r="1395" spans="4:13">
      <c r="D1395" s="113"/>
      <c r="E1395" s="27"/>
      <c r="F1395" s="114"/>
      <c r="H1395" s="115"/>
      <c r="I1395" s="119"/>
      <c r="J1395" s="116"/>
      <c r="K1395" s="27"/>
      <c r="L1395" s="116"/>
      <c r="M1395" s="27"/>
    </row>
    <row r="1396" spans="4:13">
      <c r="D1396" s="113"/>
      <c r="E1396" s="27"/>
      <c r="F1396" s="114"/>
      <c r="H1396" s="115"/>
      <c r="I1396" s="119"/>
      <c r="J1396" s="116"/>
      <c r="K1396" s="27"/>
      <c r="L1396" s="116"/>
      <c r="M1396" s="27"/>
    </row>
    <row r="1397" spans="4:13">
      <c r="D1397" s="113"/>
      <c r="E1397" s="27"/>
      <c r="F1397" s="114"/>
      <c r="H1397" s="115"/>
      <c r="I1397" s="119"/>
      <c r="J1397" s="116"/>
      <c r="K1397" s="27"/>
      <c r="L1397" s="116"/>
      <c r="M1397" s="27"/>
    </row>
    <row r="1398" spans="4:13">
      <c r="D1398" s="113"/>
      <c r="E1398" s="27"/>
      <c r="F1398" s="114"/>
      <c r="H1398" s="115"/>
      <c r="I1398" s="119"/>
      <c r="J1398" s="116"/>
      <c r="K1398" s="27"/>
      <c r="L1398" s="116"/>
      <c r="M1398" s="27"/>
    </row>
    <row r="1399" spans="4:13">
      <c r="D1399" s="113"/>
      <c r="E1399" s="27"/>
      <c r="F1399" s="114"/>
      <c r="H1399" s="115"/>
      <c r="I1399" s="119"/>
      <c r="J1399" s="116"/>
      <c r="K1399" s="27"/>
      <c r="L1399" s="116"/>
      <c r="M1399" s="27"/>
    </row>
    <row r="1400" spans="4:13">
      <c r="D1400" s="113"/>
      <c r="E1400" s="27"/>
      <c r="F1400" s="114"/>
      <c r="H1400" s="115"/>
      <c r="I1400" s="119"/>
      <c r="J1400" s="116"/>
      <c r="K1400" s="27"/>
      <c r="L1400" s="116"/>
      <c r="M1400" s="27"/>
    </row>
    <row r="1401" spans="4:13">
      <c r="D1401" s="113"/>
      <c r="E1401" s="27"/>
      <c r="F1401" s="114"/>
      <c r="H1401" s="115"/>
      <c r="I1401" s="119"/>
      <c r="J1401" s="116"/>
      <c r="K1401" s="27"/>
      <c r="L1401" s="116"/>
      <c r="M1401" s="27"/>
    </row>
    <row r="1402" spans="4:13">
      <c r="D1402" s="113"/>
      <c r="E1402" s="27"/>
      <c r="F1402" s="114"/>
      <c r="H1402" s="115"/>
      <c r="I1402" s="119"/>
      <c r="J1402" s="116"/>
      <c r="K1402" s="27"/>
      <c r="L1402" s="116"/>
      <c r="M1402" s="27"/>
    </row>
    <row r="1403" spans="4:13">
      <c r="D1403" s="113"/>
      <c r="E1403" s="27"/>
      <c r="F1403" s="114"/>
      <c r="H1403" s="115"/>
      <c r="I1403" s="119"/>
      <c r="J1403" s="116"/>
      <c r="K1403" s="27"/>
      <c r="L1403" s="116"/>
      <c r="M1403" s="27"/>
    </row>
    <row r="1404" spans="4:13">
      <c r="D1404" s="113"/>
      <c r="E1404" s="27"/>
      <c r="F1404" s="114"/>
      <c r="H1404" s="115"/>
      <c r="I1404" s="119"/>
      <c r="J1404" s="116"/>
      <c r="K1404" s="27"/>
      <c r="L1404" s="116"/>
      <c r="M1404" s="27"/>
    </row>
    <row r="1405" spans="4:13">
      <c r="D1405" s="113"/>
      <c r="E1405" s="27"/>
      <c r="F1405" s="114"/>
      <c r="H1405" s="115"/>
      <c r="I1405" s="119"/>
      <c r="J1405" s="116"/>
      <c r="K1405" s="27"/>
      <c r="L1405" s="116"/>
      <c r="M1405" s="27"/>
    </row>
    <row r="1406" spans="4:13">
      <c r="D1406" s="113"/>
      <c r="E1406" s="27"/>
      <c r="F1406" s="114"/>
      <c r="H1406" s="115"/>
      <c r="I1406" s="119"/>
      <c r="J1406" s="116"/>
      <c r="K1406" s="27"/>
      <c r="L1406" s="116"/>
      <c r="M1406" s="27"/>
    </row>
    <row r="1407" spans="4:13">
      <c r="D1407" s="113"/>
      <c r="E1407" s="27"/>
      <c r="F1407" s="114"/>
      <c r="H1407" s="115"/>
      <c r="I1407" s="119"/>
      <c r="J1407" s="116"/>
      <c r="K1407" s="27"/>
      <c r="L1407" s="116"/>
      <c r="M1407" s="27"/>
    </row>
    <row r="1408" spans="4:13">
      <c r="D1408" s="113"/>
      <c r="E1408" s="27"/>
      <c r="F1408" s="114"/>
      <c r="H1408" s="115"/>
      <c r="I1408" s="119"/>
      <c r="J1408" s="116"/>
      <c r="K1408" s="27"/>
      <c r="L1408" s="116"/>
      <c r="M1408" s="27"/>
    </row>
    <row r="1409" spans="4:13">
      <c r="D1409" s="113"/>
      <c r="E1409" s="27"/>
      <c r="F1409" s="114"/>
      <c r="H1409" s="115"/>
      <c r="I1409" s="119"/>
      <c r="J1409" s="116"/>
      <c r="K1409" s="27"/>
      <c r="L1409" s="116"/>
      <c r="M1409" s="27"/>
    </row>
    <row r="1410" spans="4:13">
      <c r="D1410" s="113"/>
      <c r="E1410" s="27"/>
      <c r="F1410" s="114"/>
      <c r="H1410" s="115"/>
      <c r="I1410" s="119"/>
      <c r="J1410" s="116"/>
      <c r="K1410" s="27"/>
      <c r="L1410" s="116"/>
      <c r="M1410" s="27"/>
    </row>
    <row r="1411" spans="4:13">
      <c r="D1411" s="113"/>
      <c r="E1411" s="27"/>
      <c r="F1411" s="114"/>
      <c r="H1411" s="115"/>
      <c r="I1411" s="119"/>
      <c r="J1411" s="116"/>
      <c r="K1411" s="27"/>
      <c r="L1411" s="116"/>
      <c r="M1411" s="27"/>
    </row>
    <row r="1412" spans="4:13">
      <c r="D1412" s="113"/>
      <c r="E1412" s="27"/>
      <c r="F1412" s="114"/>
      <c r="H1412" s="115"/>
      <c r="I1412" s="119"/>
      <c r="J1412" s="116"/>
      <c r="K1412" s="27"/>
      <c r="L1412" s="116"/>
      <c r="M1412" s="27"/>
    </row>
    <row r="1413" spans="4:13">
      <c r="D1413" s="113"/>
      <c r="E1413" s="27"/>
      <c r="F1413" s="114"/>
      <c r="H1413" s="115"/>
      <c r="I1413" s="119"/>
      <c r="J1413" s="116"/>
      <c r="K1413" s="27"/>
      <c r="L1413" s="116"/>
      <c r="M1413" s="27"/>
    </row>
    <row r="1414" spans="4:13">
      <c r="D1414" s="113"/>
      <c r="E1414" s="27"/>
      <c r="F1414" s="114"/>
      <c r="H1414" s="115"/>
      <c r="I1414" s="119"/>
      <c r="J1414" s="116"/>
      <c r="K1414" s="27"/>
      <c r="L1414" s="116"/>
      <c r="M1414" s="27"/>
    </row>
    <row r="1415" spans="4:13">
      <c r="D1415" s="113"/>
      <c r="E1415" s="27"/>
      <c r="F1415" s="114"/>
      <c r="H1415" s="115"/>
      <c r="I1415" s="119"/>
      <c r="J1415" s="116"/>
      <c r="K1415" s="27"/>
      <c r="L1415" s="116"/>
      <c r="M1415" s="27"/>
    </row>
    <row r="1416" spans="4:13">
      <c r="D1416" s="113"/>
      <c r="E1416" s="27"/>
      <c r="F1416" s="114"/>
      <c r="H1416" s="115"/>
      <c r="I1416" s="119"/>
      <c r="J1416" s="116"/>
      <c r="K1416" s="27"/>
      <c r="L1416" s="116"/>
      <c r="M1416" s="27"/>
    </row>
    <row r="1417" spans="4:13">
      <c r="D1417" s="113"/>
      <c r="E1417" s="27"/>
      <c r="F1417" s="114"/>
      <c r="H1417" s="115"/>
      <c r="I1417" s="119"/>
      <c r="J1417" s="116"/>
      <c r="K1417" s="27"/>
      <c r="L1417" s="116"/>
      <c r="M1417" s="27"/>
    </row>
    <row r="1418" spans="4:13">
      <c r="D1418" s="113"/>
      <c r="E1418" s="27"/>
      <c r="F1418" s="114"/>
      <c r="H1418" s="115"/>
      <c r="I1418" s="119"/>
      <c r="J1418" s="116"/>
      <c r="K1418" s="27"/>
      <c r="L1418" s="116"/>
      <c r="M1418" s="27"/>
    </row>
    <row r="1419" spans="4:13">
      <c r="D1419" s="113"/>
      <c r="E1419" s="27"/>
      <c r="F1419" s="114"/>
      <c r="H1419" s="115"/>
      <c r="I1419" s="119"/>
      <c r="J1419" s="116"/>
      <c r="K1419" s="27"/>
      <c r="L1419" s="116"/>
      <c r="M1419" s="27"/>
    </row>
    <row r="1420" spans="4:13">
      <c r="D1420" s="113"/>
      <c r="E1420" s="27"/>
      <c r="F1420" s="114"/>
      <c r="H1420" s="115"/>
      <c r="I1420" s="119"/>
      <c r="J1420" s="116"/>
      <c r="K1420" s="27"/>
      <c r="L1420" s="116"/>
      <c r="M1420" s="27"/>
    </row>
    <row r="1421" spans="4:13">
      <c r="D1421" s="113"/>
      <c r="E1421" s="27"/>
      <c r="F1421" s="114"/>
      <c r="H1421" s="115"/>
      <c r="I1421" s="119"/>
      <c r="J1421" s="116"/>
      <c r="K1421" s="27"/>
      <c r="L1421" s="116"/>
      <c r="M1421" s="27"/>
    </row>
    <row r="1422" spans="4:13">
      <c r="D1422" s="113"/>
      <c r="E1422" s="27"/>
      <c r="F1422" s="114"/>
      <c r="H1422" s="115"/>
      <c r="I1422" s="119"/>
      <c r="J1422" s="116"/>
      <c r="K1422" s="27"/>
      <c r="L1422" s="116"/>
      <c r="M1422" s="27"/>
    </row>
    <row r="1423" spans="4:13">
      <c r="D1423" s="113"/>
      <c r="E1423" s="27"/>
      <c r="F1423" s="114"/>
      <c r="H1423" s="115"/>
      <c r="I1423" s="119"/>
      <c r="J1423" s="116"/>
      <c r="K1423" s="27"/>
      <c r="L1423" s="116"/>
      <c r="M1423" s="27"/>
    </row>
    <row r="1424" spans="4:13">
      <c r="D1424" s="113"/>
      <c r="E1424" s="27"/>
      <c r="F1424" s="114"/>
      <c r="H1424" s="115"/>
      <c r="I1424" s="119"/>
      <c r="J1424" s="116"/>
      <c r="K1424" s="27"/>
      <c r="L1424" s="116"/>
      <c r="M1424" s="27"/>
    </row>
    <row r="1425" spans="4:13">
      <c r="D1425" s="113"/>
      <c r="E1425" s="27"/>
      <c r="F1425" s="114"/>
      <c r="H1425" s="115"/>
      <c r="I1425" s="119"/>
      <c r="J1425" s="116"/>
      <c r="K1425" s="27"/>
      <c r="L1425" s="116"/>
      <c r="M1425" s="27"/>
    </row>
    <row r="1426" spans="4:13">
      <c r="D1426" s="113"/>
      <c r="E1426" s="27"/>
      <c r="F1426" s="114"/>
      <c r="H1426" s="115"/>
      <c r="I1426" s="119"/>
      <c r="J1426" s="116"/>
      <c r="K1426" s="27"/>
      <c r="L1426" s="116"/>
      <c r="M1426" s="27"/>
    </row>
    <row r="1427" spans="4:13">
      <c r="D1427" s="113"/>
      <c r="E1427" s="27"/>
      <c r="F1427" s="114"/>
      <c r="H1427" s="115"/>
      <c r="I1427" s="119"/>
      <c r="J1427" s="116"/>
      <c r="K1427" s="27"/>
      <c r="L1427" s="116"/>
      <c r="M1427" s="27"/>
    </row>
    <row r="1428" spans="4:13">
      <c r="D1428" s="113"/>
      <c r="E1428" s="27"/>
      <c r="F1428" s="114"/>
      <c r="H1428" s="115"/>
      <c r="I1428" s="119"/>
      <c r="J1428" s="116"/>
      <c r="K1428" s="27"/>
      <c r="L1428" s="116"/>
      <c r="M1428" s="27"/>
    </row>
    <row r="1429" spans="4:13">
      <c r="D1429" s="113"/>
      <c r="E1429" s="27"/>
      <c r="F1429" s="114"/>
      <c r="H1429" s="115"/>
      <c r="I1429" s="119"/>
      <c r="J1429" s="116"/>
      <c r="K1429" s="27"/>
      <c r="L1429" s="116"/>
      <c r="M1429" s="27"/>
    </row>
    <row r="1430" spans="4:13">
      <c r="D1430" s="113"/>
      <c r="E1430" s="27"/>
      <c r="F1430" s="114"/>
      <c r="H1430" s="115"/>
      <c r="I1430" s="119"/>
      <c r="J1430" s="116"/>
      <c r="K1430" s="27"/>
      <c r="L1430" s="116"/>
      <c r="M1430" s="27"/>
    </row>
    <row r="1431" spans="4:13">
      <c r="D1431" s="113"/>
      <c r="E1431" s="27"/>
      <c r="F1431" s="114"/>
      <c r="H1431" s="115"/>
      <c r="I1431" s="119"/>
      <c r="J1431" s="116"/>
      <c r="K1431" s="27"/>
      <c r="L1431" s="116"/>
      <c r="M1431" s="27"/>
    </row>
    <row r="1432" spans="4:13">
      <c r="D1432" s="113"/>
      <c r="E1432" s="27"/>
      <c r="F1432" s="114"/>
      <c r="H1432" s="115"/>
      <c r="I1432" s="119"/>
      <c r="J1432" s="116"/>
      <c r="K1432" s="27"/>
      <c r="L1432" s="116"/>
      <c r="M1432" s="27"/>
    </row>
    <row r="1433" spans="4:13">
      <c r="D1433" s="113"/>
      <c r="E1433" s="27"/>
      <c r="F1433" s="114"/>
      <c r="H1433" s="115"/>
      <c r="I1433" s="119"/>
      <c r="J1433" s="116"/>
      <c r="K1433" s="27"/>
      <c r="L1433" s="116"/>
      <c r="M1433" s="27"/>
    </row>
    <row r="1434" spans="4:13">
      <c r="D1434" s="113"/>
      <c r="E1434" s="27"/>
      <c r="F1434" s="114"/>
      <c r="H1434" s="115"/>
      <c r="I1434" s="119"/>
      <c r="J1434" s="116"/>
      <c r="K1434" s="27"/>
      <c r="L1434" s="116"/>
      <c r="M1434" s="27"/>
    </row>
    <row r="1435" spans="4:13">
      <c r="D1435" s="113"/>
      <c r="E1435" s="27"/>
      <c r="F1435" s="114"/>
      <c r="H1435" s="115"/>
      <c r="I1435" s="119"/>
      <c r="J1435" s="116"/>
      <c r="K1435" s="27"/>
      <c r="L1435" s="116"/>
      <c r="M1435" s="27"/>
    </row>
    <row r="1436" spans="4:13">
      <c r="D1436" s="113"/>
      <c r="E1436" s="27"/>
      <c r="F1436" s="114"/>
      <c r="H1436" s="115"/>
      <c r="I1436" s="119"/>
      <c r="J1436" s="116"/>
      <c r="K1436" s="27"/>
      <c r="L1436" s="116"/>
      <c r="M1436" s="27"/>
    </row>
    <row r="1437" spans="4:13">
      <c r="D1437" s="113"/>
      <c r="E1437" s="27"/>
      <c r="F1437" s="114"/>
      <c r="H1437" s="115"/>
      <c r="I1437" s="119"/>
      <c r="J1437" s="116"/>
      <c r="K1437" s="27"/>
      <c r="L1437" s="116"/>
      <c r="M1437" s="27"/>
    </row>
    <row r="1438" spans="4:13">
      <c r="D1438" s="113"/>
      <c r="E1438" s="27"/>
      <c r="F1438" s="114"/>
      <c r="H1438" s="115"/>
      <c r="I1438" s="119"/>
      <c r="J1438" s="116"/>
      <c r="K1438" s="27"/>
      <c r="L1438" s="116"/>
      <c r="M1438" s="27"/>
    </row>
    <row r="1439" spans="4:13">
      <c r="D1439" s="113"/>
      <c r="E1439" s="27"/>
      <c r="F1439" s="114"/>
      <c r="H1439" s="115"/>
      <c r="I1439" s="119"/>
      <c r="J1439" s="116"/>
      <c r="K1439" s="27"/>
      <c r="L1439" s="116"/>
      <c r="M1439" s="27"/>
    </row>
    <row r="1440" spans="4:13">
      <c r="D1440" s="113"/>
      <c r="E1440" s="27"/>
      <c r="F1440" s="114"/>
      <c r="H1440" s="115"/>
      <c r="I1440" s="119"/>
      <c r="J1440" s="116"/>
      <c r="K1440" s="27"/>
      <c r="L1440" s="116"/>
      <c r="M1440" s="27"/>
    </row>
    <row r="1441" spans="4:13">
      <c r="D1441" s="113"/>
      <c r="E1441" s="27"/>
      <c r="F1441" s="114"/>
      <c r="H1441" s="115"/>
      <c r="I1441" s="119"/>
      <c r="J1441" s="116"/>
      <c r="K1441" s="27"/>
      <c r="L1441" s="116"/>
      <c r="M1441" s="27"/>
    </row>
    <row r="1442" spans="4:13">
      <c r="D1442" s="113"/>
      <c r="E1442" s="27"/>
      <c r="F1442" s="114"/>
      <c r="H1442" s="115"/>
      <c r="I1442" s="119"/>
      <c r="J1442" s="116"/>
      <c r="K1442" s="27"/>
      <c r="L1442" s="116"/>
      <c r="M1442" s="27"/>
    </row>
    <row r="1443" spans="4:13">
      <c r="D1443" s="113"/>
      <c r="E1443" s="27"/>
      <c r="F1443" s="114"/>
      <c r="H1443" s="115"/>
      <c r="I1443" s="119"/>
      <c r="J1443" s="116"/>
      <c r="K1443" s="27"/>
      <c r="L1443" s="116"/>
      <c r="M1443" s="27"/>
    </row>
    <row r="1444" spans="4:13">
      <c r="D1444" s="113"/>
      <c r="E1444" s="27"/>
      <c r="F1444" s="114"/>
      <c r="H1444" s="115"/>
      <c r="I1444" s="119"/>
      <c r="J1444" s="116"/>
      <c r="K1444" s="27"/>
      <c r="L1444" s="116"/>
      <c r="M1444" s="27"/>
    </row>
    <row r="1445" spans="4:13">
      <c r="D1445" s="113"/>
      <c r="E1445" s="27"/>
      <c r="F1445" s="114"/>
      <c r="H1445" s="115"/>
      <c r="I1445" s="119"/>
      <c r="J1445" s="116"/>
      <c r="K1445" s="27"/>
      <c r="L1445" s="116"/>
      <c r="M1445" s="27"/>
    </row>
    <row r="1446" spans="4:13">
      <c r="D1446" s="113"/>
      <c r="E1446" s="27"/>
      <c r="F1446" s="114"/>
      <c r="H1446" s="115"/>
      <c r="I1446" s="119"/>
      <c r="J1446" s="116"/>
      <c r="K1446" s="27"/>
      <c r="L1446" s="116"/>
      <c r="M1446" s="27"/>
    </row>
    <row r="1447" spans="4:13">
      <c r="D1447" s="113"/>
      <c r="E1447" s="27"/>
      <c r="F1447" s="114"/>
      <c r="H1447" s="115"/>
      <c r="I1447" s="119"/>
      <c r="J1447" s="116"/>
      <c r="K1447" s="27"/>
      <c r="L1447" s="116"/>
      <c r="M1447" s="27"/>
    </row>
    <row r="1448" spans="4:13">
      <c r="D1448" s="113"/>
      <c r="E1448" s="27"/>
      <c r="F1448" s="114"/>
      <c r="H1448" s="115"/>
      <c r="I1448" s="119"/>
      <c r="J1448" s="116"/>
      <c r="K1448" s="27"/>
      <c r="L1448" s="116"/>
      <c r="M1448" s="27"/>
    </row>
    <row r="1449" spans="4:13">
      <c r="D1449" s="113"/>
      <c r="E1449" s="27"/>
      <c r="F1449" s="114"/>
      <c r="H1449" s="115"/>
      <c r="I1449" s="119"/>
      <c r="J1449" s="116"/>
      <c r="K1449" s="27"/>
      <c r="L1449" s="116"/>
      <c r="M1449" s="27"/>
    </row>
    <row r="1450" spans="4:13">
      <c r="D1450" s="113"/>
      <c r="E1450" s="27"/>
      <c r="F1450" s="114"/>
      <c r="H1450" s="115"/>
      <c r="I1450" s="119"/>
      <c r="J1450" s="116"/>
      <c r="K1450" s="27"/>
      <c r="L1450" s="116"/>
      <c r="M1450" s="27"/>
    </row>
    <row r="1451" spans="4:13">
      <c r="D1451" s="113"/>
      <c r="E1451" s="27"/>
      <c r="F1451" s="114"/>
      <c r="H1451" s="115"/>
      <c r="I1451" s="119"/>
      <c r="J1451" s="116"/>
      <c r="K1451" s="27"/>
      <c r="L1451" s="116"/>
      <c r="M1451" s="27"/>
    </row>
    <row r="1452" spans="4:13">
      <c r="D1452" s="113"/>
      <c r="E1452" s="27"/>
      <c r="F1452" s="114"/>
      <c r="H1452" s="115"/>
      <c r="I1452" s="119"/>
      <c r="J1452" s="116"/>
      <c r="K1452" s="27"/>
      <c r="L1452" s="116"/>
      <c r="M1452" s="27"/>
    </row>
    <row r="1453" spans="4:13">
      <c r="D1453" s="113"/>
      <c r="E1453" s="27"/>
      <c r="F1453" s="114"/>
      <c r="H1453" s="115"/>
      <c r="I1453" s="119"/>
      <c r="J1453" s="116"/>
      <c r="K1453" s="27"/>
      <c r="L1453" s="116"/>
      <c r="M1453" s="27"/>
    </row>
    <row r="1454" spans="4:13">
      <c r="D1454" s="113"/>
      <c r="E1454" s="27"/>
      <c r="F1454" s="114"/>
      <c r="H1454" s="115"/>
      <c r="I1454" s="119"/>
      <c r="J1454" s="116"/>
      <c r="K1454" s="27"/>
      <c r="L1454" s="116"/>
      <c r="M1454" s="27"/>
    </row>
    <row r="1455" spans="4:13">
      <c r="D1455" s="113"/>
      <c r="E1455" s="27"/>
      <c r="F1455" s="114"/>
      <c r="H1455" s="115"/>
      <c r="I1455" s="119"/>
      <c r="J1455" s="116"/>
      <c r="K1455" s="27"/>
      <c r="L1455" s="116"/>
      <c r="M1455" s="27"/>
    </row>
    <row r="1456" spans="4:13">
      <c r="D1456" s="113"/>
      <c r="E1456" s="27"/>
      <c r="F1456" s="114"/>
      <c r="H1456" s="115"/>
      <c r="I1456" s="119"/>
      <c r="J1456" s="116"/>
      <c r="K1456" s="27"/>
      <c r="L1456" s="116"/>
      <c r="M1456" s="27"/>
    </row>
    <row r="1457" spans="4:13">
      <c r="D1457" s="113"/>
      <c r="E1457" s="27"/>
      <c r="F1457" s="114"/>
      <c r="H1457" s="115"/>
      <c r="I1457" s="119"/>
      <c r="J1457" s="116"/>
      <c r="K1457" s="27"/>
      <c r="L1457" s="116"/>
      <c r="M1457" s="27"/>
    </row>
    <row r="1458" spans="4:13">
      <c r="D1458" s="113"/>
      <c r="E1458" s="27"/>
      <c r="F1458" s="114"/>
      <c r="H1458" s="115"/>
      <c r="I1458" s="119"/>
      <c r="J1458" s="116"/>
      <c r="K1458" s="27"/>
      <c r="L1458" s="116"/>
      <c r="M1458" s="27"/>
    </row>
    <row r="1459" spans="4:13">
      <c r="D1459" s="113"/>
      <c r="E1459" s="27"/>
      <c r="F1459" s="114"/>
      <c r="H1459" s="115"/>
      <c r="I1459" s="119"/>
      <c r="J1459" s="116"/>
      <c r="K1459" s="27"/>
      <c r="L1459" s="116"/>
      <c r="M1459" s="27"/>
    </row>
    <row r="1460" spans="4:13">
      <c r="D1460" s="113"/>
      <c r="E1460" s="27"/>
      <c r="F1460" s="114"/>
      <c r="H1460" s="115"/>
      <c r="I1460" s="119"/>
      <c r="J1460" s="116"/>
      <c r="K1460" s="27"/>
      <c r="L1460" s="116"/>
      <c r="M1460" s="27"/>
    </row>
    <row r="1461" spans="4:13">
      <c r="D1461" s="113"/>
      <c r="E1461" s="27"/>
      <c r="F1461" s="114"/>
      <c r="H1461" s="115"/>
      <c r="I1461" s="119"/>
      <c r="J1461" s="116"/>
      <c r="K1461" s="27"/>
      <c r="L1461" s="116"/>
      <c r="M1461" s="27"/>
    </row>
    <row r="1462" spans="4:13">
      <c r="D1462" s="113"/>
      <c r="E1462" s="27"/>
      <c r="F1462" s="114"/>
      <c r="H1462" s="115"/>
      <c r="I1462" s="119"/>
      <c r="J1462" s="116"/>
      <c r="K1462" s="27"/>
      <c r="L1462" s="116"/>
      <c r="M1462" s="27"/>
    </row>
    <row r="1463" spans="4:13">
      <c r="D1463" s="113"/>
      <c r="E1463" s="27"/>
      <c r="F1463" s="114"/>
      <c r="H1463" s="115"/>
      <c r="I1463" s="119"/>
      <c r="J1463" s="116"/>
      <c r="K1463" s="27"/>
      <c r="L1463" s="116"/>
      <c r="M1463" s="27"/>
    </row>
    <row r="1464" spans="4:13">
      <c r="D1464" s="113"/>
      <c r="E1464" s="27"/>
      <c r="F1464" s="114"/>
      <c r="H1464" s="115"/>
      <c r="I1464" s="119"/>
      <c r="J1464" s="116"/>
      <c r="K1464" s="27"/>
      <c r="L1464" s="116"/>
      <c r="M1464" s="27"/>
    </row>
    <row r="1465" spans="4:13">
      <c r="D1465" s="113"/>
      <c r="E1465" s="27"/>
      <c r="F1465" s="114"/>
      <c r="H1465" s="115"/>
      <c r="I1465" s="119"/>
      <c r="J1465" s="116"/>
      <c r="K1465" s="27"/>
      <c r="L1465" s="116"/>
      <c r="M1465" s="27"/>
    </row>
    <row r="1466" spans="4:13">
      <c r="D1466" s="113"/>
      <c r="E1466" s="27"/>
      <c r="F1466" s="114"/>
      <c r="H1466" s="115"/>
      <c r="I1466" s="119"/>
      <c r="J1466" s="116"/>
      <c r="K1466" s="27"/>
      <c r="L1466" s="116"/>
      <c r="M1466" s="27"/>
    </row>
    <row r="1467" spans="4:13">
      <c r="D1467" s="113"/>
      <c r="E1467" s="27"/>
      <c r="F1467" s="114"/>
      <c r="H1467" s="115"/>
      <c r="I1467" s="119"/>
      <c r="J1467" s="116"/>
      <c r="K1467" s="27"/>
      <c r="L1467" s="116"/>
      <c r="M1467" s="27"/>
    </row>
    <row r="1468" spans="4:13">
      <c r="D1468" s="113"/>
      <c r="E1468" s="27"/>
      <c r="F1468" s="114"/>
      <c r="H1468" s="115"/>
      <c r="I1468" s="119"/>
      <c r="J1468" s="116"/>
      <c r="K1468" s="27"/>
      <c r="L1468" s="116"/>
      <c r="M1468" s="27"/>
    </row>
    <row r="1469" spans="4:13">
      <c r="D1469" s="113"/>
      <c r="E1469" s="27"/>
      <c r="F1469" s="114"/>
      <c r="H1469" s="115"/>
      <c r="I1469" s="119"/>
      <c r="J1469" s="116"/>
      <c r="K1469" s="27"/>
      <c r="L1469" s="116"/>
      <c r="M1469" s="27"/>
    </row>
    <row r="1470" spans="4:13">
      <c r="D1470" s="113"/>
      <c r="E1470" s="27"/>
      <c r="F1470" s="114"/>
      <c r="H1470" s="115"/>
      <c r="I1470" s="119"/>
      <c r="J1470" s="116"/>
      <c r="K1470" s="27"/>
      <c r="L1470" s="116"/>
      <c r="M1470" s="27"/>
    </row>
    <row r="1471" spans="4:13">
      <c r="D1471" s="113"/>
      <c r="E1471" s="27"/>
      <c r="F1471" s="114"/>
      <c r="H1471" s="115"/>
      <c r="I1471" s="119"/>
      <c r="J1471" s="116"/>
      <c r="K1471" s="27"/>
      <c r="L1471" s="116"/>
      <c r="M1471" s="27"/>
    </row>
    <row r="1472" spans="4:13">
      <c r="D1472" s="113"/>
      <c r="E1472" s="27"/>
      <c r="F1472" s="114"/>
      <c r="H1472" s="115"/>
      <c r="I1472" s="119"/>
      <c r="J1472" s="116"/>
      <c r="K1472" s="27"/>
      <c r="L1472" s="116"/>
      <c r="M1472" s="27"/>
    </row>
    <row r="1473" spans="4:13">
      <c r="D1473" s="113"/>
      <c r="E1473" s="27"/>
      <c r="F1473" s="114"/>
      <c r="H1473" s="115"/>
      <c r="I1473" s="119"/>
      <c r="J1473" s="116"/>
      <c r="K1473" s="27"/>
      <c r="L1473" s="116"/>
      <c r="M1473" s="27"/>
    </row>
    <row r="1474" spans="4:13">
      <c r="D1474" s="113"/>
      <c r="E1474" s="27"/>
      <c r="F1474" s="114"/>
      <c r="H1474" s="115"/>
      <c r="I1474" s="119"/>
      <c r="J1474" s="116"/>
      <c r="K1474" s="27"/>
      <c r="L1474" s="116"/>
      <c r="M1474" s="27"/>
    </row>
    <row r="1475" spans="4:13">
      <c r="D1475" s="113"/>
      <c r="E1475" s="27"/>
      <c r="F1475" s="114"/>
      <c r="H1475" s="115"/>
      <c r="I1475" s="119"/>
      <c r="J1475" s="116"/>
      <c r="K1475" s="27"/>
      <c r="L1475" s="116"/>
      <c r="M1475" s="27"/>
    </row>
    <row r="1476" spans="4:13">
      <c r="D1476" s="113"/>
      <c r="E1476" s="27"/>
      <c r="F1476" s="114"/>
      <c r="H1476" s="115"/>
      <c r="I1476" s="119"/>
      <c r="J1476" s="116"/>
      <c r="K1476" s="27"/>
      <c r="L1476" s="116"/>
      <c r="M1476" s="27"/>
    </row>
    <row r="1477" spans="4:13">
      <c r="D1477" s="113"/>
      <c r="E1477" s="27"/>
      <c r="F1477" s="114"/>
      <c r="H1477" s="115"/>
      <c r="I1477" s="119"/>
      <c r="J1477" s="116"/>
      <c r="K1477" s="27"/>
      <c r="L1477" s="116"/>
      <c r="M1477" s="27"/>
    </row>
    <row r="1478" spans="4:13">
      <c r="D1478" s="113"/>
      <c r="E1478" s="27"/>
      <c r="F1478" s="114"/>
      <c r="H1478" s="115"/>
      <c r="I1478" s="119"/>
      <c r="J1478" s="116"/>
      <c r="K1478" s="27"/>
      <c r="L1478" s="116"/>
      <c r="M1478" s="27"/>
    </row>
    <row r="1479" spans="4:13">
      <c r="D1479" s="113"/>
      <c r="E1479" s="27"/>
      <c r="F1479" s="114"/>
      <c r="H1479" s="115"/>
      <c r="I1479" s="119"/>
      <c r="J1479" s="116"/>
      <c r="K1479" s="27"/>
      <c r="L1479" s="116"/>
      <c r="M1479" s="27"/>
    </row>
    <row r="1480" spans="4:13">
      <c r="D1480" s="113"/>
      <c r="E1480" s="27"/>
      <c r="F1480" s="114"/>
      <c r="H1480" s="115"/>
      <c r="I1480" s="119"/>
      <c r="J1480" s="116"/>
      <c r="K1480" s="27"/>
      <c r="L1480" s="116"/>
      <c r="M1480" s="27"/>
    </row>
    <row r="1481" spans="4:13">
      <c r="D1481" s="113"/>
      <c r="E1481" s="27"/>
      <c r="F1481" s="114"/>
      <c r="H1481" s="115"/>
      <c r="I1481" s="119"/>
      <c r="J1481" s="116"/>
      <c r="K1481" s="27"/>
      <c r="L1481" s="116"/>
      <c r="M1481" s="27"/>
    </row>
    <row r="1482" spans="4:13">
      <c r="D1482" s="113"/>
      <c r="E1482" s="27"/>
      <c r="F1482" s="114"/>
      <c r="H1482" s="115"/>
      <c r="I1482" s="119"/>
      <c r="J1482" s="116"/>
      <c r="K1482" s="27"/>
      <c r="L1482" s="116"/>
      <c r="M1482" s="27"/>
    </row>
    <row r="1483" spans="4:13">
      <c r="D1483" s="113"/>
      <c r="E1483" s="27"/>
      <c r="F1483" s="114"/>
      <c r="H1483" s="115"/>
      <c r="I1483" s="119"/>
      <c r="J1483" s="116"/>
      <c r="K1483" s="27"/>
      <c r="L1483" s="116"/>
      <c r="M1483" s="27"/>
    </row>
    <row r="1484" spans="4:13">
      <c r="D1484" s="113"/>
      <c r="E1484" s="27"/>
      <c r="F1484" s="114"/>
      <c r="H1484" s="115"/>
      <c r="I1484" s="119"/>
      <c r="J1484" s="116"/>
      <c r="K1484" s="27"/>
      <c r="L1484" s="116"/>
      <c r="M1484" s="27"/>
    </row>
    <row r="1485" spans="4:13">
      <c r="D1485" s="113"/>
      <c r="E1485" s="27"/>
      <c r="F1485" s="114"/>
      <c r="H1485" s="115"/>
      <c r="I1485" s="119"/>
      <c r="J1485" s="116"/>
      <c r="K1485" s="27"/>
      <c r="L1485" s="116"/>
      <c r="M1485" s="27"/>
    </row>
    <row r="1486" spans="4:13">
      <c r="D1486" s="113"/>
      <c r="E1486" s="27"/>
      <c r="F1486" s="114"/>
      <c r="H1486" s="115"/>
      <c r="I1486" s="119"/>
      <c r="J1486" s="116"/>
      <c r="K1486" s="27"/>
      <c r="L1486" s="116"/>
      <c r="M1486" s="27"/>
    </row>
    <row r="1487" spans="4:13">
      <c r="D1487" s="113"/>
      <c r="E1487" s="27"/>
      <c r="F1487" s="114"/>
      <c r="H1487" s="115"/>
      <c r="I1487" s="119"/>
      <c r="J1487" s="116"/>
      <c r="K1487" s="27"/>
      <c r="L1487" s="116"/>
      <c r="M1487" s="27"/>
    </row>
    <row r="1488" spans="4:13">
      <c r="D1488" s="113"/>
      <c r="E1488" s="27"/>
      <c r="F1488" s="114"/>
      <c r="H1488" s="115"/>
      <c r="I1488" s="119"/>
      <c r="J1488" s="116"/>
      <c r="K1488" s="27"/>
      <c r="L1488" s="116"/>
      <c r="M1488" s="27"/>
    </row>
    <row r="1489" spans="4:13">
      <c r="D1489" s="113"/>
      <c r="E1489" s="27"/>
      <c r="F1489" s="114"/>
      <c r="H1489" s="115"/>
      <c r="I1489" s="119"/>
      <c r="J1489" s="116"/>
      <c r="K1489" s="27"/>
      <c r="L1489" s="116"/>
      <c r="M1489" s="27"/>
    </row>
    <row r="1490" spans="4:13">
      <c r="D1490" s="113"/>
      <c r="E1490" s="27"/>
      <c r="F1490" s="114"/>
      <c r="H1490" s="115"/>
      <c r="I1490" s="119"/>
      <c r="J1490" s="116"/>
      <c r="K1490" s="27"/>
      <c r="L1490" s="116"/>
      <c r="M1490" s="27"/>
    </row>
    <row r="1491" spans="4:13">
      <c r="D1491" s="113"/>
      <c r="E1491" s="27"/>
      <c r="F1491" s="114"/>
      <c r="H1491" s="115"/>
      <c r="I1491" s="119"/>
      <c r="J1491" s="116"/>
      <c r="K1491" s="27"/>
      <c r="L1491" s="116"/>
      <c r="M1491" s="27"/>
    </row>
    <row r="1492" spans="4:13">
      <c r="D1492" s="113"/>
      <c r="E1492" s="27"/>
      <c r="F1492" s="114"/>
      <c r="H1492" s="115"/>
      <c r="I1492" s="119"/>
      <c r="J1492" s="116"/>
      <c r="K1492" s="27"/>
      <c r="L1492" s="116"/>
      <c r="M1492" s="27"/>
    </row>
    <row r="1493" spans="4:13">
      <c r="D1493" s="113"/>
      <c r="E1493" s="27"/>
      <c r="F1493" s="114"/>
      <c r="H1493" s="115"/>
      <c r="I1493" s="119"/>
      <c r="J1493" s="116"/>
      <c r="K1493" s="27"/>
      <c r="L1493" s="116"/>
      <c r="M1493" s="27"/>
    </row>
    <row r="1494" spans="4:13">
      <c r="D1494" s="113"/>
      <c r="E1494" s="27"/>
      <c r="F1494" s="114"/>
      <c r="H1494" s="115"/>
      <c r="I1494" s="119"/>
      <c r="J1494" s="116"/>
      <c r="K1494" s="27"/>
      <c r="L1494" s="116"/>
      <c r="M1494" s="27"/>
    </row>
    <row r="1495" spans="4:13">
      <c r="D1495" s="113"/>
      <c r="E1495" s="27"/>
      <c r="F1495" s="114"/>
      <c r="H1495" s="115"/>
      <c r="I1495" s="119"/>
      <c r="J1495" s="116"/>
      <c r="K1495" s="27"/>
      <c r="L1495" s="116"/>
      <c r="M1495" s="27"/>
    </row>
    <row r="1496" spans="4:13">
      <c r="D1496" s="113"/>
      <c r="E1496" s="27"/>
      <c r="F1496" s="114"/>
      <c r="H1496" s="115"/>
      <c r="I1496" s="119"/>
      <c r="J1496" s="116"/>
      <c r="K1496" s="27"/>
      <c r="L1496" s="116"/>
      <c r="M1496" s="27"/>
    </row>
    <row r="1497" spans="4:13">
      <c r="D1497" s="113"/>
      <c r="E1497" s="27"/>
      <c r="F1497" s="114"/>
      <c r="H1497" s="115"/>
      <c r="I1497" s="119"/>
      <c r="J1497" s="116"/>
      <c r="K1497" s="27"/>
      <c r="L1497" s="116"/>
      <c r="M1497" s="27"/>
    </row>
    <row r="1498" spans="4:13">
      <c r="D1498" s="113"/>
      <c r="E1498" s="27"/>
      <c r="F1498" s="114"/>
      <c r="H1498" s="115"/>
      <c r="I1498" s="119"/>
      <c r="J1498" s="116"/>
      <c r="K1498" s="27"/>
      <c r="L1498" s="116"/>
      <c r="M1498" s="27"/>
    </row>
    <row r="1499" spans="4:13">
      <c r="D1499" s="113"/>
      <c r="E1499" s="27"/>
      <c r="F1499" s="114"/>
      <c r="H1499" s="115"/>
      <c r="I1499" s="119"/>
      <c r="J1499" s="116"/>
      <c r="K1499" s="27"/>
      <c r="L1499" s="116"/>
      <c r="M1499" s="27"/>
    </row>
    <row r="1500" spans="4:13">
      <c r="D1500" s="113"/>
      <c r="E1500" s="27"/>
      <c r="F1500" s="114"/>
      <c r="H1500" s="115"/>
      <c r="I1500" s="119"/>
      <c r="J1500" s="116"/>
      <c r="K1500" s="27"/>
      <c r="L1500" s="116"/>
      <c r="M1500" s="27"/>
    </row>
    <row r="1501" spans="4:13">
      <c r="D1501" s="113"/>
      <c r="E1501" s="27"/>
      <c r="F1501" s="114"/>
      <c r="H1501" s="115"/>
      <c r="I1501" s="119"/>
      <c r="J1501" s="116"/>
      <c r="K1501" s="27"/>
      <c r="L1501" s="116"/>
      <c r="M1501" s="27"/>
    </row>
    <row r="1502" spans="4:13">
      <c r="D1502" s="113"/>
      <c r="E1502" s="27"/>
      <c r="F1502" s="114"/>
      <c r="H1502" s="115"/>
      <c r="I1502" s="119"/>
      <c r="J1502" s="116"/>
      <c r="K1502" s="27"/>
      <c r="L1502" s="116"/>
      <c r="M1502" s="27"/>
    </row>
    <row r="1503" spans="4:13">
      <c r="D1503" s="113"/>
      <c r="E1503" s="27"/>
      <c r="F1503" s="114"/>
      <c r="H1503" s="115"/>
      <c r="I1503" s="119"/>
      <c r="J1503" s="116"/>
      <c r="K1503" s="27"/>
      <c r="L1503" s="116"/>
      <c r="M1503" s="27"/>
    </row>
    <row r="1504" spans="4:13">
      <c r="D1504" s="113"/>
      <c r="E1504" s="27"/>
      <c r="F1504" s="114"/>
      <c r="H1504" s="115"/>
      <c r="I1504" s="119"/>
      <c r="J1504" s="116"/>
      <c r="K1504" s="27"/>
      <c r="L1504" s="116"/>
      <c r="M1504" s="27"/>
    </row>
    <row r="1505" spans="4:13">
      <c r="D1505" s="113"/>
      <c r="E1505" s="27"/>
      <c r="F1505" s="114"/>
      <c r="H1505" s="115"/>
      <c r="I1505" s="119"/>
      <c r="J1505" s="116"/>
      <c r="K1505" s="27"/>
      <c r="L1505" s="116"/>
      <c r="M1505" s="27"/>
    </row>
    <row r="1506" spans="4:13">
      <c r="D1506" s="113"/>
      <c r="E1506" s="27"/>
      <c r="F1506" s="114"/>
      <c r="H1506" s="115"/>
      <c r="I1506" s="119"/>
      <c r="J1506" s="116"/>
      <c r="K1506" s="27"/>
      <c r="L1506" s="116"/>
      <c r="M1506" s="27"/>
    </row>
    <row r="1507" spans="4:13">
      <c r="D1507" s="113"/>
      <c r="E1507" s="27"/>
      <c r="F1507" s="114"/>
      <c r="H1507" s="115"/>
      <c r="I1507" s="119"/>
      <c r="J1507" s="116"/>
      <c r="K1507" s="27"/>
      <c r="L1507" s="116"/>
      <c r="M1507" s="27"/>
    </row>
    <row r="1508" spans="4:13">
      <c r="D1508" s="113"/>
      <c r="E1508" s="27"/>
      <c r="F1508" s="114"/>
      <c r="H1508" s="115"/>
      <c r="I1508" s="119"/>
      <c r="J1508" s="116"/>
      <c r="K1508" s="27"/>
      <c r="L1508" s="116"/>
      <c r="M1508" s="27"/>
    </row>
    <row r="1509" spans="4:13">
      <c r="D1509" s="113"/>
      <c r="E1509" s="27"/>
      <c r="F1509" s="114"/>
      <c r="H1509" s="115"/>
      <c r="I1509" s="119"/>
      <c r="J1509" s="116"/>
      <c r="K1509" s="27"/>
      <c r="L1509" s="116"/>
      <c r="M1509" s="27"/>
    </row>
    <row r="1510" spans="4:13">
      <c r="D1510" s="113"/>
      <c r="E1510" s="27"/>
      <c r="F1510" s="114"/>
      <c r="H1510" s="115"/>
      <c r="I1510" s="119"/>
      <c r="J1510" s="116"/>
      <c r="K1510" s="27"/>
      <c r="L1510" s="116"/>
      <c r="M1510" s="27"/>
    </row>
    <row r="1511" spans="4:13">
      <c r="D1511" s="113"/>
      <c r="E1511" s="27"/>
      <c r="F1511" s="114"/>
      <c r="H1511" s="115"/>
      <c r="I1511" s="119"/>
      <c r="J1511" s="116"/>
      <c r="K1511" s="27"/>
      <c r="L1511" s="116"/>
      <c r="M1511" s="27"/>
    </row>
    <row r="1512" spans="4:13">
      <c r="D1512" s="113"/>
      <c r="E1512" s="27"/>
      <c r="F1512" s="114"/>
      <c r="H1512" s="115"/>
      <c r="I1512" s="119"/>
      <c r="J1512" s="116"/>
      <c r="K1512" s="27"/>
      <c r="L1512" s="116"/>
      <c r="M1512" s="27"/>
    </row>
    <row r="1513" spans="4:13">
      <c r="D1513" s="113"/>
      <c r="E1513" s="27"/>
      <c r="F1513" s="114"/>
      <c r="H1513" s="115"/>
      <c r="I1513" s="119"/>
      <c r="J1513" s="116"/>
      <c r="K1513" s="27"/>
      <c r="L1513" s="116"/>
      <c r="M1513" s="27"/>
    </row>
    <row r="1514" spans="4:13">
      <c r="D1514" s="113"/>
      <c r="E1514" s="27"/>
      <c r="F1514" s="114"/>
      <c r="H1514" s="115"/>
      <c r="I1514" s="119"/>
      <c r="J1514" s="116"/>
      <c r="K1514" s="27"/>
      <c r="L1514" s="116"/>
      <c r="M1514" s="27"/>
    </row>
    <row r="1515" spans="4:13">
      <c r="D1515" s="113"/>
      <c r="E1515" s="27"/>
      <c r="F1515" s="114"/>
      <c r="H1515" s="115"/>
      <c r="I1515" s="119"/>
      <c r="J1515" s="116"/>
      <c r="K1515" s="27"/>
      <c r="L1515" s="116"/>
      <c r="M1515" s="27"/>
    </row>
    <row r="1516" spans="4:13">
      <c r="D1516" s="113"/>
      <c r="E1516" s="27"/>
      <c r="F1516" s="114"/>
      <c r="H1516" s="115"/>
      <c r="I1516" s="119"/>
      <c r="J1516" s="116"/>
      <c r="K1516" s="27"/>
      <c r="L1516" s="116"/>
      <c r="M1516" s="27"/>
    </row>
    <row r="1517" spans="4:13">
      <c r="D1517" s="113"/>
      <c r="E1517" s="27"/>
      <c r="F1517" s="114"/>
      <c r="H1517" s="115"/>
      <c r="I1517" s="119"/>
      <c r="J1517" s="116"/>
      <c r="K1517" s="27"/>
      <c r="L1517" s="116"/>
      <c r="M1517" s="27"/>
    </row>
    <row r="1518" spans="4:13">
      <c r="D1518" s="113"/>
      <c r="E1518" s="27"/>
      <c r="F1518" s="114"/>
      <c r="H1518" s="115"/>
      <c r="I1518" s="119"/>
      <c r="J1518" s="116"/>
      <c r="K1518" s="27"/>
      <c r="L1518" s="116"/>
      <c r="M1518" s="27"/>
    </row>
    <row r="1519" spans="4:13">
      <c r="D1519" s="113"/>
      <c r="E1519" s="27"/>
      <c r="F1519" s="114"/>
      <c r="H1519" s="115"/>
      <c r="I1519" s="119"/>
      <c r="J1519" s="116"/>
      <c r="K1519" s="27"/>
      <c r="L1519" s="116"/>
      <c r="M1519" s="27"/>
    </row>
    <row r="1520" spans="4:13">
      <c r="D1520" s="113"/>
      <c r="E1520" s="27"/>
      <c r="F1520" s="114"/>
      <c r="H1520" s="115"/>
      <c r="I1520" s="119"/>
      <c r="J1520" s="116"/>
      <c r="K1520" s="27"/>
      <c r="L1520" s="116"/>
      <c r="M1520" s="27"/>
    </row>
    <row r="1521" spans="4:13">
      <c r="D1521" s="113"/>
      <c r="E1521" s="27"/>
      <c r="F1521" s="114"/>
      <c r="H1521" s="115"/>
      <c r="I1521" s="119"/>
      <c r="J1521" s="116"/>
      <c r="K1521" s="27"/>
      <c r="L1521" s="116"/>
      <c r="M1521" s="27"/>
    </row>
    <row r="1522" spans="4:13">
      <c r="D1522" s="113"/>
      <c r="E1522" s="27"/>
      <c r="F1522" s="114"/>
      <c r="H1522" s="115"/>
      <c r="I1522" s="119"/>
      <c r="J1522" s="116"/>
      <c r="K1522" s="27"/>
      <c r="L1522" s="116"/>
      <c r="M1522" s="27"/>
    </row>
    <row r="1523" spans="4:13">
      <c r="D1523" s="113"/>
      <c r="E1523" s="27"/>
      <c r="F1523" s="114"/>
      <c r="H1523" s="115"/>
      <c r="I1523" s="119"/>
      <c r="J1523" s="116"/>
      <c r="K1523" s="27"/>
      <c r="L1523" s="116"/>
      <c r="M1523" s="27"/>
    </row>
    <row r="1524" spans="4:13">
      <c r="D1524" s="113"/>
      <c r="E1524" s="27"/>
      <c r="F1524" s="114"/>
      <c r="H1524" s="115"/>
      <c r="I1524" s="119"/>
      <c r="J1524" s="116"/>
      <c r="K1524" s="27"/>
      <c r="L1524" s="116"/>
      <c r="M1524" s="27"/>
    </row>
    <row r="1525" spans="4:13">
      <c r="D1525" s="113"/>
      <c r="E1525" s="27"/>
      <c r="F1525" s="114"/>
      <c r="H1525" s="115"/>
      <c r="I1525" s="119"/>
      <c r="J1525" s="116"/>
      <c r="K1525" s="27"/>
      <c r="L1525" s="116"/>
      <c r="M1525" s="27"/>
    </row>
    <row r="1526" spans="4:13">
      <c r="D1526" s="113"/>
      <c r="E1526" s="27"/>
      <c r="F1526" s="114"/>
      <c r="H1526" s="115"/>
      <c r="I1526" s="119"/>
      <c r="J1526" s="116"/>
      <c r="K1526" s="27"/>
      <c r="L1526" s="116"/>
      <c r="M1526" s="27"/>
    </row>
    <row r="1527" spans="4:13">
      <c r="D1527" s="113"/>
      <c r="E1527" s="27"/>
      <c r="F1527" s="114"/>
      <c r="H1527" s="115"/>
      <c r="I1527" s="119"/>
      <c r="J1527" s="116"/>
      <c r="K1527" s="27"/>
      <c r="L1527" s="116"/>
      <c r="M1527" s="27"/>
    </row>
    <row r="1528" spans="4:13">
      <c r="D1528" s="113"/>
      <c r="E1528" s="27"/>
      <c r="F1528" s="114"/>
      <c r="H1528" s="115"/>
      <c r="I1528" s="119"/>
      <c r="J1528" s="116"/>
      <c r="K1528" s="27"/>
      <c r="L1528" s="116"/>
      <c r="M1528" s="27"/>
    </row>
    <row r="1529" spans="4:13">
      <c r="D1529" s="113"/>
      <c r="E1529" s="27"/>
      <c r="F1529" s="114"/>
      <c r="H1529" s="115"/>
      <c r="I1529" s="119"/>
      <c r="J1529" s="116"/>
      <c r="K1529" s="27"/>
      <c r="L1529" s="116"/>
      <c r="M1529" s="27"/>
    </row>
    <row r="1530" spans="4:13">
      <c r="D1530" s="113"/>
      <c r="E1530" s="27"/>
      <c r="F1530" s="114"/>
      <c r="H1530" s="115"/>
      <c r="I1530" s="119"/>
      <c r="J1530" s="116"/>
      <c r="K1530" s="27"/>
      <c r="L1530" s="116"/>
      <c r="M1530" s="27"/>
    </row>
    <row r="1531" spans="4:13">
      <c r="D1531" s="113"/>
      <c r="E1531" s="27"/>
      <c r="F1531" s="114"/>
      <c r="H1531" s="115"/>
      <c r="I1531" s="119"/>
      <c r="J1531" s="116"/>
      <c r="K1531" s="27"/>
      <c r="L1531" s="116"/>
      <c r="M1531" s="27"/>
    </row>
    <row r="1532" spans="4:13">
      <c r="D1532" s="113"/>
      <c r="E1532" s="27"/>
      <c r="F1532" s="114"/>
      <c r="H1532" s="115"/>
      <c r="I1532" s="119"/>
      <c r="J1532" s="116"/>
      <c r="K1532" s="27"/>
      <c r="L1532" s="116"/>
      <c r="M1532" s="27"/>
    </row>
    <row r="1533" spans="4:13">
      <c r="D1533" s="113"/>
      <c r="E1533" s="27"/>
      <c r="F1533" s="114"/>
      <c r="H1533" s="115"/>
      <c r="I1533" s="119"/>
      <c r="J1533" s="116"/>
      <c r="K1533" s="27"/>
      <c r="L1533" s="116"/>
      <c r="M1533" s="27"/>
    </row>
    <row r="1534" spans="4:13">
      <c r="D1534" s="113"/>
      <c r="E1534" s="27"/>
      <c r="F1534" s="114"/>
      <c r="H1534" s="115"/>
      <c r="I1534" s="119"/>
      <c r="J1534" s="116"/>
      <c r="K1534" s="27"/>
      <c r="L1534" s="116"/>
      <c r="M1534" s="27"/>
    </row>
    <row r="1535" spans="4:13">
      <c r="D1535" s="113"/>
      <c r="E1535" s="27"/>
      <c r="F1535" s="114"/>
      <c r="H1535" s="115"/>
      <c r="I1535" s="119"/>
      <c r="J1535" s="116"/>
      <c r="K1535" s="27"/>
      <c r="L1535" s="116"/>
      <c r="M1535" s="27"/>
    </row>
    <row r="1536" spans="4:13">
      <c r="D1536" s="113"/>
      <c r="E1536" s="27"/>
      <c r="F1536" s="114"/>
      <c r="H1536" s="115"/>
      <c r="I1536" s="119"/>
      <c r="J1536" s="116"/>
      <c r="K1536" s="27"/>
      <c r="L1536" s="116"/>
      <c r="M1536" s="27"/>
    </row>
    <row r="1537" spans="4:13">
      <c r="D1537" s="113"/>
      <c r="E1537" s="27"/>
      <c r="F1537" s="114"/>
      <c r="H1537" s="115"/>
      <c r="I1537" s="119"/>
      <c r="J1537" s="116"/>
      <c r="K1537" s="27"/>
      <c r="L1537" s="116"/>
      <c r="M1537" s="27"/>
    </row>
    <row r="1538" spans="4:13">
      <c r="D1538" s="113"/>
      <c r="E1538" s="27"/>
      <c r="F1538" s="114"/>
      <c r="H1538" s="115"/>
      <c r="I1538" s="119"/>
      <c r="J1538" s="116"/>
      <c r="K1538" s="27"/>
      <c r="L1538" s="116"/>
      <c r="M1538" s="27"/>
    </row>
    <row r="1539" spans="4:13">
      <c r="D1539" s="113"/>
      <c r="E1539" s="27"/>
      <c r="F1539" s="114"/>
      <c r="H1539" s="115"/>
      <c r="I1539" s="119"/>
      <c r="J1539" s="116"/>
      <c r="K1539" s="27"/>
      <c r="L1539" s="116"/>
      <c r="M1539" s="27"/>
    </row>
    <row r="1540" spans="4:13">
      <c r="D1540" s="113"/>
      <c r="E1540" s="27"/>
      <c r="F1540" s="114"/>
      <c r="H1540" s="115"/>
      <c r="I1540" s="119"/>
      <c r="J1540" s="116"/>
      <c r="K1540" s="27"/>
      <c r="L1540" s="116"/>
      <c r="M1540" s="27"/>
    </row>
    <row r="1541" spans="4:13">
      <c r="D1541" s="113"/>
      <c r="E1541" s="27"/>
      <c r="F1541" s="114"/>
      <c r="H1541" s="115"/>
      <c r="I1541" s="119"/>
      <c r="J1541" s="116"/>
      <c r="K1541" s="27"/>
      <c r="L1541" s="116"/>
      <c r="M1541" s="27"/>
    </row>
    <row r="1542" spans="4:13">
      <c r="D1542" s="113"/>
      <c r="E1542" s="27"/>
      <c r="F1542" s="114"/>
      <c r="H1542" s="115"/>
      <c r="I1542" s="119"/>
      <c r="J1542" s="116"/>
      <c r="K1542" s="27"/>
      <c r="L1542" s="116"/>
      <c r="M1542" s="27"/>
    </row>
    <row r="1543" spans="4:13">
      <c r="D1543" s="113"/>
      <c r="E1543" s="27"/>
      <c r="F1543" s="114"/>
      <c r="H1543" s="115"/>
      <c r="I1543" s="119"/>
      <c r="J1543" s="116"/>
      <c r="K1543" s="27"/>
      <c r="L1543" s="116"/>
      <c r="M1543" s="27"/>
    </row>
    <row r="1544" spans="4:13">
      <c r="D1544" s="113"/>
      <c r="E1544" s="27"/>
      <c r="F1544" s="114"/>
      <c r="H1544" s="115"/>
      <c r="I1544" s="119"/>
      <c r="J1544" s="116"/>
      <c r="K1544" s="27"/>
      <c r="L1544" s="116"/>
      <c r="M1544" s="27"/>
    </row>
    <row r="1545" spans="4:13">
      <c r="D1545" s="113"/>
      <c r="E1545" s="27"/>
      <c r="F1545" s="114"/>
      <c r="H1545" s="115"/>
      <c r="I1545" s="119"/>
      <c r="J1545" s="116"/>
      <c r="K1545" s="27"/>
      <c r="L1545" s="116"/>
      <c r="M1545" s="27"/>
    </row>
    <row r="1546" spans="4:13">
      <c r="D1546" s="113"/>
      <c r="E1546" s="27"/>
      <c r="F1546" s="114"/>
      <c r="H1546" s="115"/>
      <c r="I1546" s="119"/>
      <c r="J1546" s="116"/>
      <c r="K1546" s="27"/>
      <c r="L1546" s="116"/>
      <c r="M1546" s="27"/>
    </row>
    <row r="1547" spans="4:13">
      <c r="D1547" s="113"/>
      <c r="E1547" s="27"/>
      <c r="F1547" s="114"/>
      <c r="H1547" s="115"/>
      <c r="I1547" s="119"/>
      <c r="J1547" s="116"/>
      <c r="K1547" s="27"/>
      <c r="L1547" s="116"/>
      <c r="M1547" s="27"/>
    </row>
    <row r="1548" spans="4:13">
      <c r="D1548" s="113"/>
      <c r="E1548" s="27"/>
      <c r="F1548" s="114"/>
      <c r="H1548" s="115"/>
      <c r="I1548" s="119"/>
      <c r="J1548" s="116"/>
      <c r="K1548" s="27"/>
      <c r="L1548" s="116"/>
      <c r="M1548" s="27"/>
    </row>
    <row r="1549" spans="4:13">
      <c r="D1549" s="113"/>
      <c r="E1549" s="27"/>
      <c r="F1549" s="114"/>
      <c r="H1549" s="115"/>
      <c r="I1549" s="119"/>
      <c r="J1549" s="116"/>
      <c r="K1549" s="27"/>
      <c r="L1549" s="116"/>
      <c r="M1549" s="27"/>
    </row>
    <row r="1550" spans="4:13">
      <c r="D1550" s="113"/>
      <c r="E1550" s="27"/>
      <c r="F1550" s="114"/>
      <c r="H1550" s="115"/>
      <c r="I1550" s="119"/>
      <c r="J1550" s="116"/>
      <c r="K1550" s="27"/>
      <c r="L1550" s="116"/>
      <c r="M1550" s="27"/>
    </row>
    <row r="1551" spans="4:13">
      <c r="D1551" s="113"/>
      <c r="E1551" s="27"/>
      <c r="F1551" s="114"/>
      <c r="H1551" s="115"/>
      <c r="I1551" s="119"/>
      <c r="J1551" s="116"/>
      <c r="K1551" s="27"/>
      <c r="L1551" s="116"/>
      <c r="M1551" s="27"/>
    </row>
    <row r="1552" spans="4:13">
      <c r="D1552" s="113"/>
      <c r="E1552" s="27"/>
      <c r="F1552" s="114"/>
      <c r="H1552" s="115"/>
      <c r="I1552" s="119"/>
      <c r="J1552" s="116"/>
      <c r="K1552" s="27"/>
      <c r="L1552" s="116"/>
      <c r="M1552" s="27"/>
    </row>
    <row r="1553" spans="4:13">
      <c r="D1553" s="113"/>
      <c r="E1553" s="27"/>
      <c r="F1553" s="114"/>
      <c r="H1553" s="115"/>
      <c r="I1553" s="119"/>
      <c r="J1553" s="116"/>
      <c r="K1553" s="27"/>
      <c r="L1553" s="116"/>
      <c r="M1553" s="27"/>
    </row>
    <row r="1554" spans="4:13">
      <c r="D1554" s="113"/>
      <c r="E1554" s="27"/>
      <c r="F1554" s="114"/>
      <c r="H1554" s="115"/>
      <c r="I1554" s="119"/>
      <c r="J1554" s="116"/>
      <c r="K1554" s="27"/>
      <c r="L1554" s="116"/>
      <c r="M1554" s="27"/>
    </row>
    <row r="1555" spans="4:13">
      <c r="D1555" s="113"/>
      <c r="E1555" s="27"/>
      <c r="F1555" s="114"/>
      <c r="H1555" s="115"/>
      <c r="I1555" s="119"/>
      <c r="J1555" s="116"/>
      <c r="K1555" s="27"/>
      <c r="L1555" s="116"/>
      <c r="M1555" s="27"/>
    </row>
    <row r="1556" spans="4:13">
      <c r="D1556" s="113"/>
      <c r="E1556" s="27"/>
      <c r="F1556" s="114"/>
      <c r="H1556" s="115"/>
      <c r="I1556" s="119"/>
      <c r="J1556" s="116"/>
      <c r="K1556" s="27"/>
      <c r="L1556" s="116"/>
      <c r="M1556" s="27"/>
    </row>
    <row r="1557" spans="4:13">
      <c r="D1557" s="113"/>
      <c r="E1557" s="27"/>
      <c r="F1557" s="114"/>
      <c r="H1557" s="115"/>
      <c r="I1557" s="119"/>
      <c r="J1557" s="116"/>
      <c r="K1557" s="27"/>
      <c r="L1557" s="116"/>
      <c r="M1557" s="27"/>
    </row>
    <row r="1558" spans="4:13">
      <c r="D1558" s="113"/>
      <c r="E1558" s="27"/>
      <c r="F1558" s="114"/>
      <c r="H1558" s="115"/>
      <c r="I1558" s="119"/>
      <c r="J1558" s="116"/>
      <c r="K1558" s="27"/>
      <c r="L1558" s="116"/>
      <c r="M1558" s="27"/>
    </row>
    <row r="1559" spans="4:13">
      <c r="D1559" s="113"/>
      <c r="E1559" s="27"/>
      <c r="F1559" s="114"/>
      <c r="H1559" s="115"/>
      <c r="I1559" s="119"/>
      <c r="J1559" s="116"/>
      <c r="K1559" s="27"/>
      <c r="L1559" s="116"/>
      <c r="M1559" s="27"/>
    </row>
    <row r="1560" spans="4:13">
      <c r="D1560" s="113"/>
      <c r="E1560" s="27"/>
      <c r="F1560" s="114"/>
      <c r="H1560" s="115"/>
      <c r="I1560" s="119"/>
      <c r="J1560" s="116"/>
      <c r="K1560" s="27"/>
      <c r="L1560" s="116"/>
      <c r="M1560" s="27"/>
    </row>
    <row r="1561" spans="4:13">
      <c r="D1561" s="113"/>
      <c r="E1561" s="27"/>
      <c r="F1561" s="114"/>
      <c r="H1561" s="115"/>
      <c r="I1561" s="119"/>
      <c r="J1561" s="116"/>
      <c r="K1561" s="27"/>
      <c r="L1561" s="116"/>
      <c r="M1561" s="27"/>
    </row>
    <row r="1562" spans="4:13">
      <c r="D1562" s="113"/>
      <c r="E1562" s="27"/>
      <c r="F1562" s="114"/>
      <c r="H1562" s="115"/>
      <c r="I1562" s="119"/>
      <c r="J1562" s="116"/>
      <c r="K1562" s="27"/>
      <c r="L1562" s="116"/>
      <c r="M1562" s="27"/>
    </row>
    <row r="1563" spans="4:13">
      <c r="D1563" s="113"/>
      <c r="E1563" s="27"/>
      <c r="F1563" s="114"/>
      <c r="H1563" s="115"/>
      <c r="I1563" s="119"/>
      <c r="J1563" s="116"/>
      <c r="K1563" s="27"/>
      <c r="L1563" s="116"/>
      <c r="M1563" s="27"/>
    </row>
    <row r="1564" spans="4:13">
      <c r="D1564" s="113"/>
      <c r="E1564" s="27"/>
      <c r="F1564" s="114"/>
      <c r="H1564" s="115"/>
      <c r="I1564" s="119"/>
      <c r="J1564" s="116"/>
      <c r="K1564" s="27"/>
      <c r="L1564" s="116"/>
      <c r="M1564" s="27"/>
    </row>
    <row r="1565" spans="4:13">
      <c r="D1565" s="113"/>
      <c r="E1565" s="27"/>
      <c r="F1565" s="114"/>
      <c r="H1565" s="115"/>
      <c r="I1565" s="119"/>
      <c r="J1565" s="116"/>
      <c r="K1565" s="27"/>
      <c r="L1565" s="116"/>
      <c r="M1565" s="27"/>
    </row>
    <row r="1566" spans="4:13">
      <c r="D1566" s="113"/>
      <c r="E1566" s="27"/>
      <c r="F1566" s="114"/>
      <c r="H1566" s="115"/>
      <c r="I1566" s="119"/>
      <c r="J1566" s="116"/>
      <c r="K1566" s="27"/>
      <c r="L1566" s="116"/>
      <c r="M1566" s="27"/>
    </row>
    <row r="1567" spans="4:13">
      <c r="D1567" s="113"/>
      <c r="E1567" s="27"/>
      <c r="F1567" s="114"/>
      <c r="H1567" s="115"/>
      <c r="I1567" s="119"/>
      <c r="J1567" s="116"/>
      <c r="K1567" s="27"/>
      <c r="L1567" s="116"/>
      <c r="M1567" s="27"/>
    </row>
    <row r="1568" spans="4:13">
      <c r="D1568" s="113"/>
      <c r="E1568" s="27"/>
      <c r="F1568" s="114"/>
      <c r="H1568" s="115"/>
      <c r="I1568" s="119"/>
      <c r="J1568" s="116"/>
      <c r="K1568" s="27"/>
      <c r="L1568" s="116"/>
      <c r="M1568" s="27"/>
    </row>
    <row r="1569" spans="4:13">
      <c r="D1569" s="113"/>
      <c r="E1569" s="27"/>
      <c r="F1569" s="114"/>
      <c r="H1569" s="115"/>
      <c r="I1569" s="119"/>
      <c r="J1569" s="116"/>
      <c r="K1569" s="27"/>
      <c r="L1569" s="116"/>
      <c r="M1569" s="27"/>
    </row>
    <row r="1570" spans="4:13">
      <c r="D1570" s="113"/>
      <c r="E1570" s="27"/>
      <c r="F1570" s="114"/>
      <c r="H1570" s="115"/>
      <c r="I1570" s="119"/>
      <c r="J1570" s="116"/>
      <c r="K1570" s="27"/>
      <c r="L1570" s="116"/>
      <c r="M1570" s="27"/>
    </row>
    <row r="1571" spans="4:13">
      <c r="D1571" s="113"/>
      <c r="E1571" s="27"/>
      <c r="F1571" s="114"/>
      <c r="H1571" s="115"/>
      <c r="I1571" s="119"/>
      <c r="J1571" s="116"/>
      <c r="K1571" s="27"/>
      <c r="L1571" s="116"/>
      <c r="M1571" s="27"/>
    </row>
    <row r="1572" spans="4:13">
      <c r="D1572" s="113"/>
      <c r="E1572" s="27"/>
      <c r="F1572" s="114"/>
      <c r="H1572" s="115"/>
      <c r="I1572" s="119"/>
      <c r="J1572" s="116"/>
      <c r="K1572" s="27"/>
      <c r="L1572" s="116"/>
      <c r="M1572" s="27"/>
    </row>
    <row r="1573" spans="4:13">
      <c r="D1573" s="113"/>
      <c r="E1573" s="27"/>
      <c r="F1573" s="114"/>
      <c r="H1573" s="115"/>
      <c r="I1573" s="119"/>
      <c r="J1573" s="116"/>
      <c r="K1573" s="27"/>
      <c r="L1573" s="116"/>
      <c r="M1573" s="27"/>
    </row>
    <row r="1574" spans="4:13">
      <c r="D1574" s="113"/>
      <c r="E1574" s="27"/>
      <c r="F1574" s="114"/>
      <c r="H1574" s="115"/>
      <c r="I1574" s="119"/>
      <c r="J1574" s="116"/>
      <c r="K1574" s="27"/>
      <c r="L1574" s="116"/>
      <c r="M1574" s="27"/>
    </row>
    <row r="1575" spans="4:13">
      <c r="D1575" s="113"/>
      <c r="E1575" s="27"/>
      <c r="F1575" s="114"/>
      <c r="H1575" s="115"/>
      <c r="I1575" s="119"/>
      <c r="J1575" s="116"/>
      <c r="K1575" s="27"/>
      <c r="L1575" s="116"/>
      <c r="M1575" s="27"/>
    </row>
    <row r="1576" spans="4:13">
      <c r="D1576" s="113"/>
      <c r="E1576" s="27"/>
      <c r="F1576" s="114"/>
      <c r="H1576" s="115"/>
      <c r="I1576" s="119"/>
      <c r="J1576" s="116"/>
      <c r="K1576" s="27"/>
      <c r="L1576" s="116"/>
      <c r="M1576" s="27"/>
    </row>
    <row r="1577" spans="4:13">
      <c r="D1577" s="113"/>
      <c r="E1577" s="27"/>
      <c r="F1577" s="114"/>
      <c r="H1577" s="115"/>
      <c r="I1577" s="119"/>
      <c r="J1577" s="116"/>
      <c r="K1577" s="27"/>
      <c r="L1577" s="116"/>
      <c r="M1577" s="27"/>
    </row>
    <row r="1578" spans="4:13">
      <c r="D1578" s="113"/>
      <c r="E1578" s="27"/>
      <c r="F1578" s="114"/>
      <c r="H1578" s="115"/>
      <c r="I1578" s="119"/>
      <c r="J1578" s="116"/>
      <c r="K1578" s="27"/>
      <c r="L1578" s="116"/>
      <c r="M1578" s="27"/>
    </row>
    <row r="1579" spans="4:13">
      <c r="D1579" s="113"/>
      <c r="E1579" s="27"/>
      <c r="F1579" s="114"/>
      <c r="H1579" s="115"/>
      <c r="I1579" s="119"/>
      <c r="J1579" s="116"/>
      <c r="K1579" s="27"/>
      <c r="L1579" s="116"/>
      <c r="M1579" s="27"/>
    </row>
    <row r="1580" spans="4:13">
      <c r="D1580" s="113"/>
      <c r="E1580" s="27"/>
      <c r="F1580" s="114"/>
      <c r="H1580" s="115"/>
      <c r="I1580" s="119"/>
      <c r="J1580" s="116"/>
      <c r="K1580" s="27"/>
      <c r="L1580" s="116"/>
      <c r="M1580" s="27"/>
    </row>
    <row r="1581" spans="4:13">
      <c r="D1581" s="113"/>
      <c r="E1581" s="27"/>
      <c r="F1581" s="114"/>
      <c r="H1581" s="115"/>
      <c r="I1581" s="119"/>
      <c r="J1581" s="116"/>
      <c r="K1581" s="27"/>
      <c r="L1581" s="116"/>
      <c r="M1581" s="27"/>
    </row>
    <row r="1582" spans="4:13">
      <c r="D1582" s="113"/>
      <c r="E1582" s="27"/>
      <c r="F1582" s="114"/>
      <c r="H1582" s="115"/>
      <c r="I1582" s="119"/>
      <c r="J1582" s="116"/>
      <c r="K1582" s="27"/>
      <c r="L1582" s="116"/>
      <c r="M1582" s="27"/>
    </row>
    <row r="1583" spans="4:13">
      <c r="D1583" s="113"/>
      <c r="E1583" s="27"/>
      <c r="F1583" s="114"/>
      <c r="H1583" s="115"/>
      <c r="I1583" s="119"/>
      <c r="J1583" s="116"/>
      <c r="K1583" s="27"/>
      <c r="L1583" s="116"/>
      <c r="M1583" s="27"/>
    </row>
    <row r="1584" spans="4:13">
      <c r="D1584" s="113"/>
      <c r="E1584" s="27"/>
      <c r="F1584" s="114"/>
      <c r="H1584" s="115"/>
      <c r="I1584" s="119"/>
      <c r="J1584" s="116"/>
      <c r="K1584" s="27"/>
      <c r="L1584" s="116"/>
      <c r="M1584" s="27"/>
    </row>
    <row r="1585" spans="4:13">
      <c r="D1585" s="113"/>
      <c r="E1585" s="27"/>
      <c r="F1585" s="114"/>
      <c r="H1585" s="115"/>
      <c r="I1585" s="119"/>
      <c r="J1585" s="116"/>
      <c r="K1585" s="27"/>
      <c r="L1585" s="116"/>
      <c r="M1585" s="27"/>
    </row>
    <row r="1586" spans="4:13">
      <c r="D1586" s="113"/>
      <c r="E1586" s="27"/>
      <c r="F1586" s="114"/>
      <c r="H1586" s="115"/>
      <c r="I1586" s="119"/>
      <c r="J1586" s="116"/>
      <c r="K1586" s="27"/>
      <c r="L1586" s="116"/>
      <c r="M1586" s="27"/>
    </row>
    <row r="1587" spans="4:13">
      <c r="D1587" s="113"/>
      <c r="E1587" s="27"/>
      <c r="F1587" s="114"/>
      <c r="H1587" s="115"/>
      <c r="I1587" s="119"/>
      <c r="J1587" s="116"/>
      <c r="K1587" s="27"/>
      <c r="L1587" s="116"/>
      <c r="M1587" s="27"/>
    </row>
    <row r="1588" spans="4:13">
      <c r="D1588" s="113"/>
      <c r="E1588" s="27"/>
      <c r="F1588" s="114"/>
      <c r="H1588" s="115"/>
      <c r="I1588" s="119"/>
      <c r="J1588" s="116"/>
      <c r="K1588" s="27"/>
      <c r="L1588" s="116"/>
      <c r="M1588" s="27"/>
    </row>
    <row r="1589" spans="4:13">
      <c r="D1589" s="113"/>
      <c r="E1589" s="27"/>
      <c r="F1589" s="114"/>
      <c r="H1589" s="115"/>
      <c r="I1589" s="119"/>
      <c r="J1589" s="116"/>
      <c r="K1589" s="27"/>
      <c r="L1589" s="116"/>
      <c r="M1589" s="27"/>
    </row>
    <row r="1590" spans="4:13">
      <c r="D1590" s="113"/>
      <c r="E1590" s="27"/>
      <c r="F1590" s="114"/>
      <c r="H1590" s="115"/>
      <c r="I1590" s="119"/>
      <c r="J1590" s="116"/>
      <c r="K1590" s="27"/>
      <c r="L1590" s="116"/>
      <c r="M1590" s="27"/>
    </row>
    <row r="1591" spans="4:13">
      <c r="D1591" s="113"/>
      <c r="E1591" s="27"/>
      <c r="F1591" s="114"/>
      <c r="H1591" s="115"/>
      <c r="I1591" s="119"/>
      <c r="J1591" s="116"/>
      <c r="K1591" s="27"/>
      <c r="L1591" s="116"/>
      <c r="M1591" s="27"/>
    </row>
    <row r="1592" spans="4:13">
      <c r="D1592" s="113"/>
      <c r="E1592" s="27"/>
      <c r="F1592" s="114"/>
      <c r="H1592" s="115"/>
      <c r="I1592" s="119"/>
      <c r="J1592" s="116"/>
      <c r="K1592" s="27"/>
      <c r="L1592" s="116"/>
      <c r="M1592" s="27"/>
    </row>
    <row r="1593" spans="4:13">
      <c r="D1593" s="113"/>
      <c r="E1593" s="27"/>
      <c r="F1593" s="114"/>
      <c r="H1593" s="115"/>
      <c r="I1593" s="119"/>
      <c r="J1593" s="116"/>
      <c r="K1593" s="27"/>
      <c r="L1593" s="116"/>
      <c r="M1593" s="27"/>
    </row>
    <row r="1594" spans="4:13">
      <c r="D1594" s="113"/>
      <c r="E1594" s="27"/>
      <c r="F1594" s="114"/>
      <c r="H1594" s="115"/>
      <c r="I1594" s="119"/>
      <c r="J1594" s="116"/>
      <c r="K1594" s="27"/>
      <c r="L1594" s="116"/>
      <c r="M1594" s="27"/>
    </row>
    <row r="1595" spans="4:13">
      <c r="D1595" s="113"/>
      <c r="E1595" s="27"/>
      <c r="F1595" s="114"/>
      <c r="H1595" s="115"/>
      <c r="I1595" s="119"/>
      <c r="J1595" s="116"/>
      <c r="K1595" s="27"/>
      <c r="L1595" s="116"/>
      <c r="M1595" s="27"/>
    </row>
    <row r="1596" spans="4:13">
      <c r="D1596" s="113"/>
      <c r="E1596" s="27"/>
      <c r="F1596" s="114"/>
      <c r="H1596" s="115"/>
      <c r="I1596" s="119"/>
      <c r="J1596" s="116"/>
      <c r="K1596" s="27"/>
      <c r="L1596" s="116"/>
      <c r="M1596" s="27"/>
    </row>
    <row r="1597" spans="4:13">
      <c r="D1597" s="113"/>
      <c r="E1597" s="27"/>
      <c r="F1597" s="114"/>
      <c r="H1597" s="115"/>
      <c r="I1597" s="119"/>
      <c r="J1597" s="116"/>
      <c r="K1597" s="27"/>
      <c r="L1597" s="116"/>
      <c r="M1597" s="27"/>
    </row>
    <row r="1598" spans="4:13">
      <c r="D1598" s="113"/>
      <c r="E1598" s="27"/>
      <c r="F1598" s="114"/>
      <c r="H1598" s="115"/>
      <c r="I1598" s="119"/>
      <c r="J1598" s="116"/>
      <c r="K1598" s="27"/>
      <c r="L1598" s="116"/>
      <c r="M1598" s="27"/>
    </row>
    <row r="1599" spans="4:13">
      <c r="D1599" s="113"/>
      <c r="E1599" s="27"/>
      <c r="F1599" s="114"/>
      <c r="H1599" s="115"/>
      <c r="I1599" s="119"/>
      <c r="J1599" s="116"/>
      <c r="K1599" s="27"/>
      <c r="L1599" s="116"/>
      <c r="M1599" s="27"/>
    </row>
    <row r="1600" spans="4:13">
      <c r="D1600" s="113"/>
      <c r="E1600" s="27"/>
      <c r="F1600" s="114"/>
      <c r="H1600" s="115"/>
      <c r="I1600" s="119"/>
      <c r="J1600" s="116"/>
      <c r="K1600" s="27"/>
      <c r="L1600" s="116"/>
      <c r="M1600" s="27"/>
    </row>
    <row r="1601" spans="4:13">
      <c r="D1601" s="113"/>
      <c r="E1601" s="27"/>
      <c r="F1601" s="114"/>
      <c r="H1601" s="115"/>
      <c r="I1601" s="119"/>
      <c r="J1601" s="116"/>
      <c r="K1601" s="27"/>
      <c r="L1601" s="116"/>
      <c r="M1601" s="27"/>
    </row>
    <row r="1602" spans="4:13">
      <c r="D1602" s="113"/>
      <c r="E1602" s="27"/>
      <c r="F1602" s="114"/>
      <c r="H1602" s="115"/>
      <c r="I1602" s="119"/>
      <c r="J1602" s="116"/>
      <c r="K1602" s="27"/>
      <c r="L1602" s="116"/>
      <c r="M1602" s="27"/>
    </row>
    <row r="1603" spans="4:13">
      <c r="D1603" s="113"/>
      <c r="E1603" s="27"/>
      <c r="F1603" s="114"/>
      <c r="H1603" s="115"/>
      <c r="I1603" s="119"/>
      <c r="J1603" s="116"/>
      <c r="K1603" s="27"/>
      <c r="L1603" s="116"/>
      <c r="M1603" s="27"/>
    </row>
    <row r="1604" spans="4:13">
      <c r="D1604" s="113"/>
      <c r="E1604" s="27"/>
      <c r="F1604" s="114"/>
      <c r="H1604" s="115"/>
      <c r="I1604" s="119"/>
      <c r="J1604" s="116"/>
      <c r="K1604" s="27"/>
      <c r="L1604" s="116"/>
      <c r="M1604" s="27"/>
    </row>
    <row r="1605" spans="4:13">
      <c r="D1605" s="113"/>
      <c r="E1605" s="27"/>
      <c r="F1605" s="114"/>
      <c r="H1605" s="115"/>
      <c r="I1605" s="119"/>
      <c r="J1605" s="116"/>
      <c r="K1605" s="27"/>
      <c r="L1605" s="116"/>
      <c r="M1605" s="27"/>
    </row>
    <row r="1606" spans="4:13">
      <c r="D1606" s="113"/>
      <c r="E1606" s="27"/>
      <c r="F1606" s="114"/>
      <c r="H1606" s="115"/>
      <c r="I1606" s="119"/>
      <c r="J1606" s="116"/>
      <c r="K1606" s="27"/>
      <c r="L1606" s="116"/>
      <c r="M1606" s="27"/>
    </row>
    <row r="1607" spans="4:13">
      <c r="D1607" s="113"/>
      <c r="E1607" s="27"/>
      <c r="F1607" s="114"/>
      <c r="H1607" s="115"/>
      <c r="I1607" s="119"/>
      <c r="J1607" s="116"/>
      <c r="K1607" s="27"/>
      <c r="L1607" s="116"/>
      <c r="M1607" s="27"/>
    </row>
    <row r="1608" spans="4:13">
      <c r="D1608" s="113"/>
      <c r="E1608" s="27"/>
      <c r="F1608" s="114"/>
      <c r="H1608" s="115"/>
      <c r="I1608" s="119"/>
      <c r="J1608" s="116"/>
      <c r="K1608" s="27"/>
      <c r="L1608" s="116"/>
      <c r="M1608" s="27"/>
    </row>
    <row r="1609" spans="4:13">
      <c r="D1609" s="113"/>
      <c r="E1609" s="27"/>
      <c r="F1609" s="114"/>
      <c r="H1609" s="115"/>
      <c r="I1609" s="119"/>
      <c r="J1609" s="116"/>
      <c r="K1609" s="27"/>
      <c r="L1609" s="116"/>
      <c r="M1609" s="27"/>
    </row>
    <row r="1610" spans="4:13">
      <c r="D1610" s="113"/>
      <c r="E1610" s="27"/>
      <c r="F1610" s="114"/>
      <c r="H1610" s="115"/>
      <c r="I1610" s="119"/>
      <c r="J1610" s="116"/>
      <c r="K1610" s="27"/>
      <c r="L1610" s="116"/>
      <c r="M1610" s="27"/>
    </row>
    <row r="1611" spans="4:13">
      <c r="D1611" s="113"/>
      <c r="E1611" s="27"/>
      <c r="F1611" s="114"/>
      <c r="H1611" s="115"/>
      <c r="I1611" s="119"/>
      <c r="J1611" s="116"/>
      <c r="K1611" s="27"/>
      <c r="L1611" s="116"/>
      <c r="M1611" s="27"/>
    </row>
    <row r="1612" spans="4:13">
      <c r="D1612" s="113"/>
      <c r="E1612" s="27"/>
      <c r="F1612" s="114"/>
      <c r="H1612" s="115"/>
      <c r="I1612" s="119"/>
      <c r="J1612" s="116"/>
      <c r="K1612" s="27"/>
      <c r="L1612" s="116"/>
      <c r="M1612" s="27"/>
    </row>
    <row r="1613" spans="4:13">
      <c r="D1613" s="113"/>
      <c r="E1613" s="27"/>
      <c r="F1613" s="114"/>
      <c r="H1613" s="115"/>
      <c r="I1613" s="119"/>
      <c r="J1613" s="116"/>
      <c r="K1613" s="27"/>
      <c r="L1613" s="116"/>
      <c r="M1613" s="27"/>
    </row>
    <row r="1614" spans="4:13">
      <c r="D1614" s="113"/>
      <c r="E1614" s="27"/>
      <c r="F1614" s="114"/>
      <c r="H1614" s="115"/>
      <c r="I1614" s="119"/>
      <c r="J1614" s="116"/>
      <c r="K1614" s="27"/>
      <c r="L1614" s="116"/>
      <c r="M1614" s="27"/>
    </row>
    <row r="1615" spans="4:13">
      <c r="D1615" s="113"/>
      <c r="E1615" s="27"/>
      <c r="F1615" s="114"/>
      <c r="H1615" s="115"/>
      <c r="I1615" s="119"/>
      <c r="J1615" s="116"/>
      <c r="K1615" s="27"/>
      <c r="L1615" s="116"/>
      <c r="M1615" s="27"/>
    </row>
    <row r="1616" spans="4:13">
      <c r="D1616" s="113"/>
      <c r="E1616" s="27"/>
      <c r="F1616" s="114"/>
      <c r="H1616" s="115"/>
      <c r="I1616" s="119"/>
      <c r="J1616" s="116"/>
      <c r="K1616" s="27"/>
      <c r="L1616" s="116"/>
      <c r="M1616" s="27"/>
    </row>
    <row r="1617" spans="4:13">
      <c r="D1617" s="113"/>
      <c r="E1617" s="27"/>
      <c r="F1617" s="114"/>
      <c r="H1617" s="115"/>
      <c r="I1617" s="119"/>
      <c r="J1617" s="116"/>
      <c r="K1617" s="27"/>
      <c r="L1617" s="116"/>
      <c r="M1617" s="27"/>
    </row>
    <row r="1618" spans="4:13">
      <c r="D1618" s="113"/>
      <c r="E1618" s="27"/>
      <c r="F1618" s="114"/>
      <c r="H1618" s="115"/>
      <c r="I1618" s="119"/>
      <c r="J1618" s="116"/>
      <c r="K1618" s="27"/>
      <c r="L1618" s="116"/>
      <c r="M1618" s="27"/>
    </row>
    <row r="1619" spans="4:13">
      <c r="D1619" s="113"/>
      <c r="E1619" s="27"/>
      <c r="F1619" s="114"/>
      <c r="H1619" s="115"/>
      <c r="I1619" s="119"/>
      <c r="J1619" s="116"/>
      <c r="K1619" s="27"/>
      <c r="L1619" s="116"/>
      <c r="M1619" s="27"/>
    </row>
    <row r="1620" spans="4:13">
      <c r="D1620" s="113"/>
      <c r="E1620" s="27"/>
      <c r="F1620" s="114"/>
      <c r="H1620" s="115"/>
      <c r="I1620" s="119"/>
      <c r="J1620" s="116"/>
      <c r="K1620" s="27"/>
      <c r="L1620" s="116"/>
      <c r="M1620" s="27"/>
    </row>
    <row r="1621" spans="4:13">
      <c r="D1621" s="113"/>
      <c r="E1621" s="27"/>
      <c r="F1621" s="114"/>
      <c r="H1621" s="115"/>
      <c r="I1621" s="119"/>
      <c r="J1621" s="116"/>
      <c r="K1621" s="27"/>
      <c r="L1621" s="116"/>
      <c r="M1621" s="27"/>
    </row>
    <row r="1622" spans="4:13">
      <c r="D1622" s="113"/>
      <c r="E1622" s="27"/>
      <c r="F1622" s="114"/>
      <c r="H1622" s="115"/>
      <c r="I1622" s="119"/>
      <c r="J1622" s="116"/>
      <c r="K1622" s="27"/>
      <c r="L1622" s="116"/>
      <c r="M1622" s="27"/>
    </row>
    <row r="1623" spans="4:13">
      <c r="D1623" s="113"/>
      <c r="E1623" s="27"/>
      <c r="F1623" s="114"/>
      <c r="H1623" s="115"/>
      <c r="I1623" s="119"/>
      <c r="J1623" s="116"/>
      <c r="K1623" s="27"/>
      <c r="L1623" s="116"/>
      <c r="M1623" s="27"/>
    </row>
    <row r="1624" spans="4:13">
      <c r="D1624" s="113"/>
      <c r="E1624" s="27"/>
      <c r="F1624" s="114"/>
      <c r="H1624" s="115"/>
      <c r="I1624" s="119"/>
      <c r="J1624" s="116"/>
      <c r="K1624" s="27"/>
      <c r="L1624" s="116"/>
      <c r="M1624" s="27"/>
    </row>
    <row r="1625" spans="4:13">
      <c r="D1625" s="113"/>
      <c r="E1625" s="27"/>
      <c r="F1625" s="114"/>
      <c r="H1625" s="115"/>
      <c r="I1625" s="119"/>
      <c r="J1625" s="116"/>
      <c r="K1625" s="27"/>
      <c r="L1625" s="116"/>
      <c r="M1625" s="27"/>
    </row>
    <row r="1626" spans="4:13">
      <c r="D1626" s="113"/>
      <c r="E1626" s="27"/>
      <c r="F1626" s="114"/>
      <c r="H1626" s="115"/>
      <c r="I1626" s="119"/>
      <c r="J1626" s="116"/>
      <c r="K1626" s="27"/>
      <c r="L1626" s="116"/>
      <c r="M1626" s="27"/>
    </row>
    <row r="1627" spans="4:13">
      <c r="D1627" s="113"/>
      <c r="E1627" s="27"/>
      <c r="F1627" s="114"/>
      <c r="H1627" s="115"/>
      <c r="I1627" s="119"/>
      <c r="J1627" s="116"/>
      <c r="K1627" s="27"/>
      <c r="L1627" s="116"/>
      <c r="M1627" s="27"/>
    </row>
    <row r="1628" spans="4:13">
      <c r="D1628" s="113"/>
      <c r="E1628" s="27"/>
      <c r="F1628" s="114"/>
      <c r="H1628" s="115"/>
      <c r="I1628" s="119"/>
      <c r="J1628" s="116"/>
      <c r="K1628" s="27"/>
      <c r="L1628" s="116"/>
      <c r="M1628" s="27"/>
    </row>
    <row r="1629" spans="4:13">
      <c r="D1629" s="113"/>
      <c r="E1629" s="27"/>
      <c r="F1629" s="114"/>
      <c r="H1629" s="115"/>
      <c r="I1629" s="119"/>
      <c r="J1629" s="116"/>
      <c r="K1629" s="27"/>
      <c r="L1629" s="116"/>
      <c r="M1629" s="27"/>
    </row>
    <row r="1630" spans="4:13">
      <c r="D1630" s="113"/>
      <c r="E1630" s="27"/>
      <c r="F1630" s="114"/>
      <c r="H1630" s="115"/>
      <c r="I1630" s="119"/>
      <c r="J1630" s="116"/>
      <c r="K1630" s="27"/>
      <c r="L1630" s="116"/>
      <c r="M1630" s="27"/>
    </row>
    <row r="1631" spans="4:13">
      <c r="D1631" s="113"/>
      <c r="E1631" s="27"/>
      <c r="F1631" s="114"/>
      <c r="H1631" s="115"/>
      <c r="I1631" s="119"/>
      <c r="J1631" s="116"/>
      <c r="K1631" s="27"/>
      <c r="L1631" s="116"/>
      <c r="M1631" s="27"/>
    </row>
    <row r="1632" spans="4:13">
      <c r="D1632" s="113"/>
      <c r="E1632" s="27"/>
      <c r="F1632" s="114"/>
      <c r="H1632" s="115"/>
      <c r="I1632" s="119"/>
      <c r="J1632" s="116"/>
      <c r="K1632" s="27"/>
      <c r="L1632" s="116"/>
      <c r="M1632" s="27"/>
    </row>
    <row r="1633" spans="4:13">
      <c r="D1633" s="113"/>
      <c r="E1633" s="27"/>
      <c r="F1633" s="114"/>
      <c r="H1633" s="115"/>
      <c r="I1633" s="119"/>
      <c r="J1633" s="116"/>
      <c r="K1633" s="27"/>
      <c r="L1633" s="116"/>
      <c r="M1633" s="27"/>
    </row>
    <row r="1634" spans="4:13">
      <c r="D1634" s="113"/>
      <c r="E1634" s="27"/>
      <c r="F1634" s="114"/>
      <c r="H1634" s="115"/>
      <c r="I1634" s="119"/>
      <c r="J1634" s="116"/>
      <c r="K1634" s="27"/>
      <c r="L1634" s="116"/>
      <c r="M1634" s="27"/>
    </row>
    <row r="1635" spans="4:13">
      <c r="D1635" s="113"/>
      <c r="E1635" s="27"/>
      <c r="F1635" s="114"/>
      <c r="H1635" s="115"/>
      <c r="I1635" s="119"/>
      <c r="J1635" s="116"/>
      <c r="K1635" s="27"/>
      <c r="L1635" s="116"/>
      <c r="M1635" s="27"/>
    </row>
    <row r="1636" spans="4:13">
      <c r="D1636" s="113"/>
      <c r="E1636" s="27"/>
      <c r="F1636" s="114"/>
      <c r="H1636" s="115"/>
      <c r="I1636" s="119"/>
      <c r="J1636" s="116"/>
      <c r="K1636" s="27"/>
      <c r="L1636" s="116"/>
      <c r="M1636" s="27"/>
    </row>
    <row r="1637" spans="4:13">
      <c r="D1637" s="113"/>
      <c r="E1637" s="27"/>
      <c r="F1637" s="114"/>
      <c r="H1637" s="115"/>
      <c r="I1637" s="119"/>
      <c r="J1637" s="116"/>
      <c r="K1637" s="27"/>
      <c r="L1637" s="116"/>
      <c r="M1637" s="27"/>
    </row>
    <row r="1638" spans="4:13">
      <c r="D1638" s="113"/>
      <c r="E1638" s="27"/>
      <c r="F1638" s="114"/>
      <c r="H1638" s="115"/>
      <c r="I1638" s="119"/>
      <c r="J1638" s="116"/>
      <c r="K1638" s="27"/>
      <c r="L1638" s="116"/>
      <c r="M1638" s="27"/>
    </row>
    <row r="1639" spans="4:13">
      <c r="D1639" s="113"/>
      <c r="E1639" s="27"/>
      <c r="F1639" s="114"/>
      <c r="H1639" s="115"/>
      <c r="I1639" s="119"/>
      <c r="J1639" s="116"/>
      <c r="K1639" s="27"/>
      <c r="L1639" s="116"/>
      <c r="M1639" s="27"/>
    </row>
    <row r="1640" spans="4:13">
      <c r="D1640" s="113"/>
      <c r="E1640" s="27"/>
      <c r="F1640" s="114"/>
      <c r="H1640" s="115"/>
      <c r="I1640" s="119"/>
      <c r="J1640" s="116"/>
      <c r="K1640" s="27"/>
      <c r="L1640" s="116"/>
      <c r="M1640" s="27"/>
    </row>
    <row r="1641" spans="4:13">
      <c r="D1641" s="113"/>
      <c r="E1641" s="27"/>
      <c r="F1641" s="114"/>
      <c r="H1641" s="115"/>
      <c r="I1641" s="119"/>
      <c r="J1641" s="116"/>
      <c r="K1641" s="27"/>
      <c r="L1641" s="116"/>
      <c r="M1641" s="27"/>
    </row>
    <row r="1642" spans="4:13">
      <c r="D1642" s="113"/>
      <c r="E1642" s="27"/>
      <c r="F1642" s="114"/>
      <c r="H1642" s="115"/>
      <c r="I1642" s="119"/>
      <c r="J1642" s="116"/>
      <c r="K1642" s="27"/>
      <c r="L1642" s="116"/>
      <c r="M1642" s="27"/>
    </row>
    <row r="1643" spans="4:13">
      <c r="D1643" s="113"/>
      <c r="E1643" s="27"/>
      <c r="F1643" s="114"/>
      <c r="H1643" s="115"/>
      <c r="I1643" s="119"/>
      <c r="J1643" s="116"/>
      <c r="K1643" s="27"/>
      <c r="L1643" s="116"/>
      <c r="M1643" s="27"/>
    </row>
    <row r="1644" spans="4:13">
      <c r="D1644" s="113"/>
      <c r="E1644" s="27"/>
      <c r="F1644" s="114"/>
      <c r="H1644" s="115"/>
      <c r="I1644" s="119"/>
      <c r="J1644" s="116"/>
      <c r="K1644" s="27"/>
      <c r="L1644" s="116"/>
      <c r="M1644" s="27"/>
    </row>
    <row r="1645" spans="4:13">
      <c r="D1645" s="113"/>
      <c r="E1645" s="27"/>
      <c r="F1645" s="114"/>
      <c r="H1645" s="115"/>
      <c r="I1645" s="119"/>
      <c r="J1645" s="116"/>
      <c r="K1645" s="27"/>
      <c r="L1645" s="116"/>
      <c r="M1645" s="27"/>
    </row>
    <row r="1646" spans="4:13">
      <c r="D1646" s="113"/>
      <c r="E1646" s="27"/>
      <c r="F1646" s="114"/>
      <c r="H1646" s="115"/>
      <c r="I1646" s="119"/>
      <c r="J1646" s="116"/>
      <c r="K1646" s="27"/>
      <c r="L1646" s="116"/>
      <c r="M1646" s="27"/>
    </row>
    <row r="1647" spans="4:13">
      <c r="D1647" s="113"/>
      <c r="E1647" s="27"/>
      <c r="F1647" s="114"/>
      <c r="H1647" s="115"/>
      <c r="I1647" s="119"/>
      <c r="J1647" s="116"/>
      <c r="K1647" s="27"/>
      <c r="L1647" s="116"/>
      <c r="M1647" s="27"/>
    </row>
    <row r="1648" spans="4:13">
      <c r="D1648" s="113"/>
      <c r="E1648" s="27"/>
      <c r="F1648" s="114"/>
      <c r="H1648" s="115"/>
      <c r="I1648" s="119"/>
      <c r="J1648" s="116"/>
      <c r="K1648" s="27"/>
      <c r="L1648" s="116"/>
      <c r="M1648" s="27"/>
    </row>
    <row r="1649" spans="4:13">
      <c r="D1649" s="113"/>
      <c r="E1649" s="27"/>
      <c r="F1649" s="114"/>
      <c r="H1649" s="115"/>
      <c r="I1649" s="119"/>
      <c r="J1649" s="116"/>
      <c r="K1649" s="27"/>
      <c r="L1649" s="116"/>
      <c r="M1649" s="27"/>
    </row>
    <row r="1650" spans="4:13">
      <c r="D1650" s="113"/>
      <c r="E1650" s="27"/>
      <c r="F1650" s="114"/>
      <c r="H1650" s="115"/>
      <c r="I1650" s="119"/>
      <c r="J1650" s="116"/>
      <c r="K1650" s="27"/>
      <c r="L1650" s="116"/>
      <c r="M1650" s="27"/>
    </row>
    <row r="1651" spans="4:13">
      <c r="D1651" s="113"/>
      <c r="E1651" s="27"/>
      <c r="F1651" s="114"/>
      <c r="H1651" s="115"/>
      <c r="I1651" s="119"/>
      <c r="J1651" s="116"/>
      <c r="K1651" s="27"/>
      <c r="L1651" s="116"/>
      <c r="M1651" s="27"/>
    </row>
    <row r="1652" spans="4:13">
      <c r="D1652" s="113"/>
      <c r="E1652" s="27"/>
      <c r="F1652" s="114"/>
      <c r="H1652" s="115"/>
      <c r="I1652" s="119"/>
      <c r="J1652" s="116"/>
      <c r="K1652" s="27"/>
      <c r="L1652" s="116"/>
      <c r="M1652" s="27"/>
    </row>
    <row r="1653" spans="4:13">
      <c r="D1653" s="113"/>
      <c r="E1653" s="27"/>
      <c r="F1653" s="114"/>
      <c r="H1653" s="115"/>
      <c r="I1653" s="119"/>
      <c r="J1653" s="116"/>
      <c r="K1653" s="27"/>
      <c r="L1653" s="116"/>
      <c r="M1653" s="27"/>
    </row>
    <row r="1654" spans="4:13">
      <c r="D1654" s="113"/>
      <c r="E1654" s="27"/>
      <c r="F1654" s="114"/>
      <c r="H1654" s="115"/>
      <c r="I1654" s="119"/>
      <c r="J1654" s="116"/>
      <c r="K1654" s="27"/>
      <c r="L1654" s="116"/>
      <c r="M1654" s="27"/>
    </row>
    <row r="1655" spans="4:13">
      <c r="D1655" s="113"/>
      <c r="E1655" s="27"/>
      <c r="F1655" s="114"/>
      <c r="H1655" s="115"/>
      <c r="I1655" s="119"/>
      <c r="J1655" s="116"/>
      <c r="K1655" s="27"/>
      <c r="L1655" s="116"/>
      <c r="M1655" s="27"/>
    </row>
    <row r="1656" spans="4:13">
      <c r="D1656" s="113"/>
      <c r="E1656" s="27"/>
      <c r="F1656" s="114"/>
      <c r="H1656" s="115"/>
      <c r="I1656" s="119"/>
      <c r="J1656" s="116"/>
      <c r="K1656" s="27"/>
      <c r="L1656" s="116"/>
      <c r="M1656" s="27"/>
    </row>
    <row r="1657" spans="4:13">
      <c r="D1657" s="113"/>
      <c r="E1657" s="27"/>
      <c r="F1657" s="114"/>
      <c r="H1657" s="115"/>
      <c r="I1657" s="119"/>
      <c r="J1657" s="116"/>
      <c r="K1657" s="27"/>
      <c r="L1657" s="116"/>
      <c r="M1657" s="27"/>
    </row>
  </sheetData>
  <mergeCells count="6">
    <mergeCell ref="J3:M3"/>
    <mergeCell ref="A3:A4"/>
    <mergeCell ref="B3:B4"/>
    <mergeCell ref="C3:C4"/>
    <mergeCell ref="D3:G3"/>
    <mergeCell ref="H3:I3"/>
  </mergeCells>
  <conditionalFormatting sqref="A5:M1657">
    <cfRule type="expression" dxfId="0" priority="1">
      <formula>$A5=""</formula>
    </cfRule>
  </conditionalFormatting>
  <hyperlinks>
    <hyperlink ref="A1" location="Indice!A1" display="INDICE" xr:uid="{00000000-0004-0000-0A00-000000000000}"/>
  </hyperlinks>
  <pageMargins left="0.7" right="0.7" top="0.75" bottom="0.75" header="0.3" footer="0.3"/>
  <ignoredErrors>
    <ignoredError sqref="B5:B238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620"/>
  <sheetViews>
    <sheetView zoomScaleNormal="100" workbookViewId="0">
      <selection activeCell="C25" sqref="C25"/>
    </sheetView>
  </sheetViews>
  <sheetFormatPr defaultColWidth="14.85546875" defaultRowHeight="14.45"/>
  <sheetData>
    <row r="1" spans="1:26">
      <c r="A1" s="17" t="s">
        <v>29</v>
      </c>
      <c r="B1" s="47" t="s">
        <v>30</v>
      </c>
    </row>
    <row r="2" spans="1:26">
      <c r="A2" s="76"/>
      <c r="B2" s="77"/>
      <c r="C2" s="78"/>
      <c r="D2" s="79"/>
      <c r="E2" s="80"/>
      <c r="F2" s="80"/>
      <c r="G2" s="80"/>
      <c r="H2" s="80"/>
      <c r="I2" s="80"/>
    </row>
    <row r="3" spans="1:26" ht="39.6" customHeight="1">
      <c r="A3" s="71" t="s">
        <v>31</v>
      </c>
      <c r="B3" s="70" t="s">
        <v>32</v>
      </c>
      <c r="C3" s="70" t="s">
        <v>33</v>
      </c>
      <c r="D3" s="57" t="s">
        <v>34</v>
      </c>
      <c r="E3" s="72" t="s">
        <v>35</v>
      </c>
      <c r="F3" s="73" t="s">
        <v>36</v>
      </c>
      <c r="G3" s="73" t="s">
        <v>37</v>
      </c>
      <c r="H3" s="73" t="s">
        <v>38</v>
      </c>
      <c r="I3" s="73" t="s">
        <v>39</v>
      </c>
      <c r="J3" s="73" t="s">
        <v>40</v>
      </c>
      <c r="K3" s="81"/>
      <c r="M3" s="81"/>
      <c r="N3" s="81"/>
      <c r="O3" s="81"/>
      <c r="P3" s="81"/>
      <c r="Q3" s="81"/>
      <c r="R3" s="81"/>
      <c r="S3" s="81"/>
      <c r="T3" s="81"/>
      <c r="U3" s="81"/>
      <c r="V3" s="81"/>
    </row>
    <row r="4" spans="1:26">
      <c r="A4" s="5" t="s">
        <v>41</v>
      </c>
      <c r="B4" s="6" t="s">
        <v>42</v>
      </c>
      <c r="C4" s="5" t="s">
        <v>43</v>
      </c>
      <c r="D4" s="7">
        <v>366</v>
      </c>
      <c r="E4" s="37">
        <v>-1</v>
      </c>
      <c r="F4" s="7">
        <v>4</v>
      </c>
      <c r="G4" s="37">
        <v>1</v>
      </c>
      <c r="H4" s="7">
        <v>-11</v>
      </c>
      <c r="I4" s="37">
        <v>-7</v>
      </c>
      <c r="J4" s="7">
        <v>359</v>
      </c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>
      <c r="A5" s="5" t="s">
        <v>41</v>
      </c>
      <c r="B5" s="6" t="s">
        <v>44</v>
      </c>
      <c r="C5" s="5" t="s">
        <v>45</v>
      </c>
      <c r="D5" s="7">
        <v>625</v>
      </c>
      <c r="E5" s="37">
        <v>-12</v>
      </c>
      <c r="F5" s="7">
        <v>-6</v>
      </c>
      <c r="G5" s="37">
        <v>5</v>
      </c>
      <c r="H5" s="7">
        <v>-1</v>
      </c>
      <c r="I5" s="37">
        <v>-14</v>
      </c>
      <c r="J5" s="7">
        <v>611</v>
      </c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>
      <c r="A6" s="5" t="s">
        <v>41</v>
      </c>
      <c r="B6" s="6" t="s">
        <v>46</v>
      </c>
      <c r="C6" s="5" t="s">
        <v>47</v>
      </c>
      <c r="D6" s="7">
        <v>142</v>
      </c>
      <c r="E6" s="37">
        <v>-2</v>
      </c>
      <c r="F6" s="7">
        <v>-2</v>
      </c>
      <c r="G6" s="37">
        <v>0</v>
      </c>
      <c r="H6" s="7">
        <v>0</v>
      </c>
      <c r="I6" s="37">
        <v>-4</v>
      </c>
      <c r="J6" s="7">
        <v>138</v>
      </c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>
      <c r="A7" s="5" t="s">
        <v>41</v>
      </c>
      <c r="B7" s="6" t="s">
        <v>48</v>
      </c>
      <c r="C7" s="5" t="s">
        <v>49</v>
      </c>
      <c r="D7" s="7">
        <v>117</v>
      </c>
      <c r="E7" s="37">
        <v>0</v>
      </c>
      <c r="F7" s="7">
        <v>2</v>
      </c>
      <c r="G7" s="37">
        <v>1</v>
      </c>
      <c r="H7" s="7">
        <v>0</v>
      </c>
      <c r="I7" s="37">
        <v>3</v>
      </c>
      <c r="J7" s="7">
        <v>120</v>
      </c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>
      <c r="A8" s="5" t="s">
        <v>41</v>
      </c>
      <c r="B8" s="6" t="s">
        <v>50</v>
      </c>
      <c r="C8" s="5" t="s">
        <v>51</v>
      </c>
      <c r="D8" s="7">
        <v>331</v>
      </c>
      <c r="E8" s="37">
        <v>0</v>
      </c>
      <c r="F8" s="7">
        <v>-11</v>
      </c>
      <c r="G8" s="37">
        <v>8</v>
      </c>
      <c r="H8" s="7">
        <v>0</v>
      </c>
      <c r="I8" s="37">
        <v>-3</v>
      </c>
      <c r="J8" s="7">
        <v>328</v>
      </c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>
      <c r="A9" s="5" t="s">
        <v>41</v>
      </c>
      <c r="B9" s="6" t="s">
        <v>52</v>
      </c>
      <c r="C9" s="5" t="s">
        <v>53</v>
      </c>
      <c r="D9" s="7">
        <v>1075</v>
      </c>
      <c r="E9" s="37">
        <v>-9</v>
      </c>
      <c r="F9" s="7">
        <v>4</v>
      </c>
      <c r="G9" s="37">
        <v>10</v>
      </c>
      <c r="H9" s="7">
        <v>-5</v>
      </c>
      <c r="I9" s="37">
        <v>0</v>
      </c>
      <c r="J9" s="7">
        <v>1075</v>
      </c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>
      <c r="A10" s="5" t="s">
        <v>41</v>
      </c>
      <c r="B10" s="6" t="s">
        <v>54</v>
      </c>
      <c r="C10" s="5" t="s">
        <v>55</v>
      </c>
      <c r="D10" s="7">
        <v>382</v>
      </c>
      <c r="E10" s="37">
        <v>-8</v>
      </c>
      <c r="F10" s="7">
        <v>-13</v>
      </c>
      <c r="G10" s="37">
        <v>15</v>
      </c>
      <c r="H10" s="7">
        <v>2</v>
      </c>
      <c r="I10" s="37">
        <v>-4</v>
      </c>
      <c r="J10" s="7">
        <v>378</v>
      </c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>
      <c r="A11" s="5" t="s">
        <v>41</v>
      </c>
      <c r="B11" s="6" t="s">
        <v>56</v>
      </c>
      <c r="C11" s="5" t="s">
        <v>57</v>
      </c>
      <c r="D11" s="7">
        <v>10193</v>
      </c>
      <c r="E11" s="37">
        <v>-120</v>
      </c>
      <c r="F11" s="7">
        <v>62</v>
      </c>
      <c r="G11" s="37">
        <v>72</v>
      </c>
      <c r="H11" s="7">
        <v>6</v>
      </c>
      <c r="I11" s="37">
        <v>20</v>
      </c>
      <c r="J11" s="7">
        <v>10213</v>
      </c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>
      <c r="A12" s="5" t="s">
        <v>41</v>
      </c>
      <c r="B12" s="6" t="s">
        <v>58</v>
      </c>
      <c r="C12" s="5" t="s">
        <v>59</v>
      </c>
      <c r="D12" s="7">
        <v>400</v>
      </c>
      <c r="E12" s="37">
        <v>-7</v>
      </c>
      <c r="F12" s="7">
        <v>4</v>
      </c>
      <c r="G12" s="37">
        <v>6</v>
      </c>
      <c r="H12" s="7">
        <v>0</v>
      </c>
      <c r="I12" s="37">
        <v>3</v>
      </c>
      <c r="J12" s="7">
        <v>403</v>
      </c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>
      <c r="A13" s="5" t="s">
        <v>41</v>
      </c>
      <c r="B13" s="6" t="s">
        <v>60</v>
      </c>
      <c r="C13" s="5" t="s">
        <v>61</v>
      </c>
      <c r="D13" s="7">
        <v>817</v>
      </c>
      <c r="E13" s="37">
        <v>-18</v>
      </c>
      <c r="F13" s="7">
        <v>0</v>
      </c>
      <c r="G13" s="37">
        <v>21</v>
      </c>
      <c r="H13" s="7">
        <v>-6</v>
      </c>
      <c r="I13" s="37">
        <v>-3</v>
      </c>
      <c r="J13" s="7">
        <v>814</v>
      </c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>
      <c r="A14" s="5" t="s">
        <v>41</v>
      </c>
      <c r="B14" s="6" t="s">
        <v>62</v>
      </c>
      <c r="C14" s="5" t="s">
        <v>63</v>
      </c>
      <c r="D14" s="7">
        <v>5608</v>
      </c>
      <c r="E14" s="37">
        <v>-14</v>
      </c>
      <c r="F14" s="7">
        <v>-30</v>
      </c>
      <c r="G14" s="37">
        <v>54</v>
      </c>
      <c r="H14" s="7">
        <v>-7</v>
      </c>
      <c r="I14" s="37">
        <v>3</v>
      </c>
      <c r="J14" s="7">
        <v>5611</v>
      </c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>
      <c r="A15" s="5" t="s">
        <v>41</v>
      </c>
      <c r="B15" s="6" t="s">
        <v>64</v>
      </c>
      <c r="C15" s="5" t="s">
        <v>65</v>
      </c>
      <c r="D15" s="7">
        <v>253</v>
      </c>
      <c r="E15" s="37">
        <v>-6</v>
      </c>
      <c r="F15" s="7">
        <v>-4</v>
      </c>
      <c r="G15" s="37">
        <v>1</v>
      </c>
      <c r="H15" s="7">
        <v>0</v>
      </c>
      <c r="I15" s="37">
        <v>-9</v>
      </c>
      <c r="J15" s="7">
        <v>244</v>
      </c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>
      <c r="A16" s="5" t="s">
        <v>41</v>
      </c>
      <c r="B16" s="6" t="s">
        <v>66</v>
      </c>
      <c r="C16" s="5" t="s">
        <v>67</v>
      </c>
      <c r="D16" s="7">
        <v>1286</v>
      </c>
      <c r="E16" s="37">
        <v>-13</v>
      </c>
      <c r="F16" s="7">
        <v>-4</v>
      </c>
      <c r="G16" s="37">
        <v>1</v>
      </c>
      <c r="H16" s="7">
        <v>-2</v>
      </c>
      <c r="I16" s="37">
        <v>-18</v>
      </c>
      <c r="J16" s="7">
        <v>1268</v>
      </c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>
      <c r="A17" s="5" t="s">
        <v>41</v>
      </c>
      <c r="B17" s="6" t="s">
        <v>68</v>
      </c>
      <c r="C17" s="5" t="s">
        <v>69</v>
      </c>
      <c r="D17" s="7">
        <v>261</v>
      </c>
      <c r="E17" s="37">
        <v>-7</v>
      </c>
      <c r="F17" s="7">
        <v>-6</v>
      </c>
      <c r="G17" s="37">
        <v>1</v>
      </c>
      <c r="H17" s="7">
        <v>-1</v>
      </c>
      <c r="I17" s="37">
        <v>-13</v>
      </c>
      <c r="J17" s="7">
        <v>248</v>
      </c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>
      <c r="A18" s="5" t="s">
        <v>41</v>
      </c>
      <c r="B18" s="6" t="s">
        <v>70</v>
      </c>
      <c r="C18" s="5" t="s">
        <v>71</v>
      </c>
      <c r="D18" s="7">
        <v>1114</v>
      </c>
      <c r="E18" s="37">
        <v>-9</v>
      </c>
      <c r="F18" s="7">
        <v>-24</v>
      </c>
      <c r="G18" s="37">
        <v>-8</v>
      </c>
      <c r="H18" s="7">
        <v>5</v>
      </c>
      <c r="I18" s="37">
        <v>-36</v>
      </c>
      <c r="J18" s="7">
        <v>1078</v>
      </c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>
      <c r="A19" s="5" t="s">
        <v>41</v>
      </c>
      <c r="B19" s="6" t="s">
        <v>72</v>
      </c>
      <c r="C19" s="5" t="s">
        <v>73</v>
      </c>
      <c r="D19" s="7">
        <v>1090</v>
      </c>
      <c r="E19" s="37">
        <v>-12</v>
      </c>
      <c r="F19" s="7">
        <v>-6</v>
      </c>
      <c r="G19" s="37">
        <v>3</v>
      </c>
      <c r="H19" s="7">
        <v>1</v>
      </c>
      <c r="I19" s="37">
        <v>-14</v>
      </c>
      <c r="J19" s="7">
        <v>1076</v>
      </c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>
      <c r="A20" s="5" t="s">
        <v>41</v>
      </c>
      <c r="B20" s="6" t="s">
        <v>74</v>
      </c>
      <c r="C20" s="5" t="s">
        <v>75</v>
      </c>
      <c r="D20" s="7">
        <v>274</v>
      </c>
      <c r="E20" s="37">
        <v>-6</v>
      </c>
      <c r="F20" s="7">
        <v>-9</v>
      </c>
      <c r="G20" s="37">
        <v>0</v>
      </c>
      <c r="H20" s="7">
        <v>-2</v>
      </c>
      <c r="I20" s="37">
        <v>-17</v>
      </c>
      <c r="J20" s="7">
        <v>257</v>
      </c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>
      <c r="A21" s="5" t="s">
        <v>41</v>
      </c>
      <c r="B21" s="6" t="s">
        <v>76</v>
      </c>
      <c r="C21" s="5" t="s">
        <v>77</v>
      </c>
      <c r="D21" s="7">
        <v>593</v>
      </c>
      <c r="E21" s="37">
        <v>-6</v>
      </c>
      <c r="F21" s="7">
        <v>7</v>
      </c>
      <c r="G21" s="37">
        <v>7</v>
      </c>
      <c r="H21" s="7">
        <v>-2</v>
      </c>
      <c r="I21" s="37">
        <v>6</v>
      </c>
      <c r="J21" s="7">
        <v>599</v>
      </c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>
      <c r="A22" s="5" t="s">
        <v>41</v>
      </c>
      <c r="B22" s="6" t="s">
        <v>78</v>
      </c>
      <c r="C22" s="5" t="s">
        <v>79</v>
      </c>
      <c r="D22" s="7">
        <v>515</v>
      </c>
      <c r="E22" s="37">
        <v>-2</v>
      </c>
      <c r="F22" s="7">
        <v>0</v>
      </c>
      <c r="G22" s="37">
        <v>-1</v>
      </c>
      <c r="H22" s="7">
        <v>-2</v>
      </c>
      <c r="I22" s="37">
        <v>-5</v>
      </c>
      <c r="J22" s="7">
        <v>510</v>
      </c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>
      <c r="A23" s="5" t="s">
        <v>41</v>
      </c>
      <c r="B23" s="6" t="s">
        <v>80</v>
      </c>
      <c r="C23" s="5" t="s">
        <v>81</v>
      </c>
      <c r="D23" s="7">
        <v>1214</v>
      </c>
      <c r="E23" s="37">
        <v>-10</v>
      </c>
      <c r="F23" s="7">
        <v>-16</v>
      </c>
      <c r="G23" s="37">
        <v>5</v>
      </c>
      <c r="H23" s="7">
        <v>10</v>
      </c>
      <c r="I23" s="37">
        <v>-11</v>
      </c>
      <c r="J23" s="7">
        <v>1203</v>
      </c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>
      <c r="A24" s="5" t="s">
        <v>41</v>
      </c>
      <c r="B24" s="6" t="s">
        <v>82</v>
      </c>
      <c r="C24" s="5" t="s">
        <v>83</v>
      </c>
      <c r="D24" s="7">
        <v>620</v>
      </c>
      <c r="E24" s="37">
        <v>-9</v>
      </c>
      <c r="F24" s="7">
        <v>3</v>
      </c>
      <c r="G24" s="37">
        <v>13</v>
      </c>
      <c r="H24" s="7">
        <v>3</v>
      </c>
      <c r="I24" s="37">
        <v>10</v>
      </c>
      <c r="J24" s="7">
        <v>630</v>
      </c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>
      <c r="A25" s="5" t="s">
        <v>41</v>
      </c>
      <c r="B25" s="6" t="s">
        <v>84</v>
      </c>
      <c r="C25" s="5" t="s">
        <v>85</v>
      </c>
      <c r="D25" s="7">
        <v>171</v>
      </c>
      <c r="E25" s="37">
        <v>-3</v>
      </c>
      <c r="F25" s="7">
        <v>6</v>
      </c>
      <c r="G25" s="37">
        <v>-1</v>
      </c>
      <c r="H25" s="7">
        <v>0</v>
      </c>
      <c r="I25" s="37">
        <v>2</v>
      </c>
      <c r="J25" s="7">
        <v>173</v>
      </c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>
      <c r="A26" s="5" t="s">
        <v>41</v>
      </c>
      <c r="B26" s="6" t="s">
        <v>86</v>
      </c>
      <c r="C26" s="5" t="s">
        <v>87</v>
      </c>
      <c r="D26" s="7">
        <v>776</v>
      </c>
      <c r="E26" s="37">
        <v>-5</v>
      </c>
      <c r="F26" s="7">
        <v>8</v>
      </c>
      <c r="G26" s="37">
        <v>3</v>
      </c>
      <c r="H26" s="7">
        <v>1</v>
      </c>
      <c r="I26" s="37">
        <v>7</v>
      </c>
      <c r="J26" s="7">
        <v>783</v>
      </c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>
      <c r="A27" s="5" t="s">
        <v>41</v>
      </c>
      <c r="B27" s="6" t="s">
        <v>88</v>
      </c>
      <c r="C27" s="5" t="s">
        <v>89</v>
      </c>
      <c r="D27" s="7">
        <v>701</v>
      </c>
      <c r="E27" s="37">
        <v>-7</v>
      </c>
      <c r="F27" s="7">
        <v>-4</v>
      </c>
      <c r="G27" s="37">
        <v>6</v>
      </c>
      <c r="H27" s="7">
        <v>-3</v>
      </c>
      <c r="I27" s="37">
        <v>-8</v>
      </c>
      <c r="J27" s="7">
        <v>693</v>
      </c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>
      <c r="A28" s="5" t="s">
        <v>41</v>
      </c>
      <c r="B28" s="6" t="s">
        <v>90</v>
      </c>
      <c r="C28" s="5" t="s">
        <v>91</v>
      </c>
      <c r="D28" s="7">
        <v>2259</v>
      </c>
      <c r="E28" s="37">
        <v>-12</v>
      </c>
      <c r="F28" s="7">
        <v>-12</v>
      </c>
      <c r="G28" s="37">
        <v>2</v>
      </c>
      <c r="H28" s="7">
        <v>-1</v>
      </c>
      <c r="I28" s="37">
        <v>-23</v>
      </c>
      <c r="J28" s="7">
        <v>2236</v>
      </c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>
      <c r="A29" s="5" t="s">
        <v>41</v>
      </c>
      <c r="B29" s="6" t="s">
        <v>92</v>
      </c>
      <c r="C29" s="5" t="s">
        <v>93</v>
      </c>
      <c r="D29" s="7">
        <v>5552</v>
      </c>
      <c r="E29" s="37">
        <v>-79</v>
      </c>
      <c r="F29" s="7">
        <v>36</v>
      </c>
      <c r="G29" s="37">
        <v>43</v>
      </c>
      <c r="H29" s="7">
        <v>0</v>
      </c>
      <c r="I29" s="37">
        <v>0</v>
      </c>
      <c r="J29" s="7">
        <v>5552</v>
      </c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>
      <c r="A30" s="5" t="s">
        <v>41</v>
      </c>
      <c r="B30" s="6" t="s">
        <v>94</v>
      </c>
      <c r="C30" s="5" t="s">
        <v>95</v>
      </c>
      <c r="D30" s="7">
        <v>1080</v>
      </c>
      <c r="E30" s="37">
        <v>-9</v>
      </c>
      <c r="F30" s="7">
        <v>15</v>
      </c>
      <c r="G30" s="37">
        <v>6</v>
      </c>
      <c r="H30" s="7">
        <v>2</v>
      </c>
      <c r="I30" s="37">
        <v>14</v>
      </c>
      <c r="J30" s="7">
        <v>1094</v>
      </c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>
      <c r="A31" s="5" t="s">
        <v>41</v>
      </c>
      <c r="B31" s="6" t="s">
        <v>96</v>
      </c>
      <c r="C31" s="5" t="s">
        <v>97</v>
      </c>
      <c r="D31" s="7">
        <v>2145</v>
      </c>
      <c r="E31" s="37">
        <v>-12</v>
      </c>
      <c r="F31" s="7">
        <v>-2</v>
      </c>
      <c r="G31" s="37">
        <v>25</v>
      </c>
      <c r="H31" s="7">
        <v>-1</v>
      </c>
      <c r="I31" s="37">
        <v>10</v>
      </c>
      <c r="J31" s="7">
        <v>2155</v>
      </c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>
      <c r="A32" s="5" t="s">
        <v>41</v>
      </c>
      <c r="B32" s="6" t="s">
        <v>98</v>
      </c>
      <c r="C32" s="5" t="s">
        <v>99</v>
      </c>
      <c r="D32" s="7">
        <v>1249</v>
      </c>
      <c r="E32" s="37">
        <v>-17</v>
      </c>
      <c r="F32" s="7">
        <v>-1</v>
      </c>
      <c r="G32" s="37">
        <v>32</v>
      </c>
      <c r="H32" s="7">
        <v>4</v>
      </c>
      <c r="I32" s="37">
        <v>18</v>
      </c>
      <c r="J32" s="7">
        <v>1267</v>
      </c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>
      <c r="A33" s="5" t="s">
        <v>41</v>
      </c>
      <c r="B33" s="6" t="s">
        <v>100</v>
      </c>
      <c r="C33" s="5" t="s">
        <v>41</v>
      </c>
      <c r="D33" s="7">
        <v>42227</v>
      </c>
      <c r="E33" s="37">
        <v>-248</v>
      </c>
      <c r="F33" s="7">
        <v>-53</v>
      </c>
      <c r="G33" s="37">
        <v>476</v>
      </c>
      <c r="H33" s="7">
        <v>88</v>
      </c>
      <c r="I33" s="37">
        <v>263</v>
      </c>
      <c r="J33" s="7">
        <v>42490</v>
      </c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>
      <c r="A34" s="5" t="s">
        <v>41</v>
      </c>
      <c r="B34" s="6" t="s">
        <v>101</v>
      </c>
      <c r="C34" s="5" t="s">
        <v>102</v>
      </c>
      <c r="D34" s="7">
        <v>677</v>
      </c>
      <c r="E34" s="37">
        <v>-10</v>
      </c>
      <c r="F34" s="7">
        <v>-3</v>
      </c>
      <c r="G34" s="37">
        <v>12</v>
      </c>
      <c r="H34" s="7">
        <v>-1</v>
      </c>
      <c r="I34" s="37">
        <v>-2</v>
      </c>
      <c r="J34" s="7">
        <v>675</v>
      </c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>
      <c r="A35" s="5" t="s">
        <v>41</v>
      </c>
      <c r="B35" s="6" t="s">
        <v>103</v>
      </c>
      <c r="C35" s="5" t="s">
        <v>104</v>
      </c>
      <c r="D35" s="7">
        <v>297</v>
      </c>
      <c r="E35" s="37">
        <v>-2</v>
      </c>
      <c r="F35" s="7">
        <v>-9</v>
      </c>
      <c r="G35" s="37">
        <v>28</v>
      </c>
      <c r="H35" s="7">
        <v>-6</v>
      </c>
      <c r="I35" s="37">
        <v>11</v>
      </c>
      <c r="J35" s="7">
        <v>308</v>
      </c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>
      <c r="A36" s="5" t="s">
        <v>41</v>
      </c>
      <c r="B36" s="6" t="s">
        <v>105</v>
      </c>
      <c r="C36" s="5" t="s">
        <v>106</v>
      </c>
      <c r="D36" s="7">
        <v>166</v>
      </c>
      <c r="E36" s="37">
        <v>0</v>
      </c>
      <c r="F36" s="7">
        <v>-6</v>
      </c>
      <c r="G36" s="37">
        <v>1</v>
      </c>
      <c r="H36" s="7">
        <v>0</v>
      </c>
      <c r="I36" s="37">
        <v>-5</v>
      </c>
      <c r="J36" s="7">
        <v>161</v>
      </c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>
      <c r="A37" s="5" t="s">
        <v>41</v>
      </c>
      <c r="B37" s="6" t="s">
        <v>107</v>
      </c>
      <c r="C37" s="5" t="s">
        <v>108</v>
      </c>
      <c r="D37" s="7">
        <v>613</v>
      </c>
      <c r="E37" s="37">
        <v>-9</v>
      </c>
      <c r="F37" s="7">
        <v>8</v>
      </c>
      <c r="G37" s="37">
        <v>36</v>
      </c>
      <c r="H37" s="7">
        <v>-1</v>
      </c>
      <c r="I37" s="37">
        <v>34</v>
      </c>
      <c r="J37" s="7">
        <v>647</v>
      </c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>
      <c r="A38" s="5" t="s">
        <v>41</v>
      </c>
      <c r="B38" s="6" t="s">
        <v>109</v>
      </c>
      <c r="C38" s="5" t="s">
        <v>110</v>
      </c>
      <c r="D38" s="7">
        <v>112</v>
      </c>
      <c r="E38" s="37">
        <v>-4</v>
      </c>
      <c r="F38" s="7">
        <v>2</v>
      </c>
      <c r="G38" s="37">
        <v>1</v>
      </c>
      <c r="H38" s="7">
        <v>0</v>
      </c>
      <c r="I38" s="37">
        <v>-1</v>
      </c>
      <c r="J38" s="7">
        <v>111</v>
      </c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>
      <c r="A39" s="5" t="s">
        <v>41</v>
      </c>
      <c r="B39" s="6" t="s">
        <v>111</v>
      </c>
      <c r="C39" s="5" t="s">
        <v>112</v>
      </c>
      <c r="D39" s="7">
        <v>196</v>
      </c>
      <c r="E39" s="37">
        <v>-9</v>
      </c>
      <c r="F39" s="7">
        <v>8</v>
      </c>
      <c r="G39" s="37">
        <v>2</v>
      </c>
      <c r="H39" s="7">
        <v>-7</v>
      </c>
      <c r="I39" s="37">
        <v>-6</v>
      </c>
      <c r="J39" s="7">
        <v>190</v>
      </c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>
      <c r="A40" s="5" t="s">
        <v>41</v>
      </c>
      <c r="B40" s="6" t="s">
        <v>113</v>
      </c>
      <c r="C40" s="5" t="s">
        <v>114</v>
      </c>
      <c r="D40" s="7">
        <v>3172</v>
      </c>
      <c r="E40" s="37">
        <v>-36</v>
      </c>
      <c r="F40" s="7">
        <v>2</v>
      </c>
      <c r="G40" s="37">
        <v>48</v>
      </c>
      <c r="H40" s="7">
        <v>-19</v>
      </c>
      <c r="I40" s="37">
        <v>-5</v>
      </c>
      <c r="J40" s="7">
        <v>3167</v>
      </c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>
      <c r="A41" s="5" t="s">
        <v>41</v>
      </c>
      <c r="B41" s="6" t="s">
        <v>115</v>
      </c>
      <c r="C41" s="5" t="s">
        <v>116</v>
      </c>
      <c r="D41" s="7">
        <v>827</v>
      </c>
      <c r="E41" s="37">
        <v>-11</v>
      </c>
      <c r="F41" s="7">
        <v>-5</v>
      </c>
      <c r="G41" s="37">
        <v>-7</v>
      </c>
      <c r="H41" s="7">
        <v>1</v>
      </c>
      <c r="I41" s="37">
        <v>-22</v>
      </c>
      <c r="J41" s="7">
        <v>805</v>
      </c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>
      <c r="A42" s="5" t="s">
        <v>41</v>
      </c>
      <c r="B42" s="6" t="s">
        <v>117</v>
      </c>
      <c r="C42" s="5" t="s">
        <v>118</v>
      </c>
      <c r="D42" s="7">
        <v>451</v>
      </c>
      <c r="E42" s="37">
        <v>-9</v>
      </c>
      <c r="F42" s="7">
        <v>-27</v>
      </c>
      <c r="G42" s="37">
        <v>-1</v>
      </c>
      <c r="H42" s="7">
        <v>0</v>
      </c>
      <c r="I42" s="37">
        <v>-37</v>
      </c>
      <c r="J42" s="7">
        <v>414</v>
      </c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>
      <c r="A43" s="5" t="s">
        <v>41</v>
      </c>
      <c r="B43" s="6" t="s">
        <v>119</v>
      </c>
      <c r="C43" s="5" t="s">
        <v>120</v>
      </c>
      <c r="D43" s="7">
        <v>1307</v>
      </c>
      <c r="E43" s="37">
        <v>-27</v>
      </c>
      <c r="F43" s="7">
        <v>7</v>
      </c>
      <c r="G43" s="37">
        <v>21</v>
      </c>
      <c r="H43" s="7">
        <v>1</v>
      </c>
      <c r="I43" s="37">
        <v>2</v>
      </c>
      <c r="J43" s="7">
        <v>1309</v>
      </c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>
      <c r="A44" s="5" t="s">
        <v>41</v>
      </c>
      <c r="B44" s="6" t="s">
        <v>121</v>
      </c>
      <c r="C44" s="5" t="s">
        <v>122</v>
      </c>
      <c r="D44" s="7">
        <v>751</v>
      </c>
      <c r="E44" s="37">
        <v>-12</v>
      </c>
      <c r="F44" s="7">
        <v>-9</v>
      </c>
      <c r="G44" s="37">
        <v>9</v>
      </c>
      <c r="H44" s="7">
        <v>0</v>
      </c>
      <c r="I44" s="37">
        <v>-12</v>
      </c>
      <c r="J44" s="7">
        <v>739</v>
      </c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>
      <c r="A45" s="5" t="s">
        <v>41</v>
      </c>
      <c r="B45" s="6" t="s">
        <v>123</v>
      </c>
      <c r="C45" s="5" t="s">
        <v>124</v>
      </c>
      <c r="D45" s="7">
        <v>847</v>
      </c>
      <c r="E45" s="37">
        <v>-2</v>
      </c>
      <c r="F45" s="7">
        <v>5</v>
      </c>
      <c r="G45" s="37">
        <v>0</v>
      </c>
      <c r="H45" s="7">
        <v>-1</v>
      </c>
      <c r="I45" s="37">
        <v>2</v>
      </c>
      <c r="J45" s="7">
        <v>849</v>
      </c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>
      <c r="A46" s="5" t="s">
        <v>41</v>
      </c>
      <c r="B46" s="6" t="s">
        <v>125</v>
      </c>
      <c r="C46" s="5" t="s">
        <v>126</v>
      </c>
      <c r="D46" s="7">
        <v>2363</v>
      </c>
      <c r="E46" s="37">
        <v>-27</v>
      </c>
      <c r="F46" s="7">
        <v>-6</v>
      </c>
      <c r="G46" s="37">
        <v>12</v>
      </c>
      <c r="H46" s="7">
        <v>1</v>
      </c>
      <c r="I46" s="37">
        <v>-20</v>
      </c>
      <c r="J46" s="7">
        <v>2343</v>
      </c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>
      <c r="A47" s="5" t="s">
        <v>41</v>
      </c>
      <c r="B47" s="6" t="s">
        <v>127</v>
      </c>
      <c r="C47" s="5" t="s">
        <v>128</v>
      </c>
      <c r="D47" s="7">
        <v>626</v>
      </c>
      <c r="E47" s="37">
        <v>2</v>
      </c>
      <c r="F47" s="7">
        <v>-13</v>
      </c>
      <c r="G47" s="37">
        <v>29</v>
      </c>
      <c r="H47" s="7">
        <v>-75</v>
      </c>
      <c r="I47" s="37">
        <v>-57</v>
      </c>
      <c r="J47" s="7">
        <v>569</v>
      </c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>
      <c r="A48" s="5" t="s">
        <v>41</v>
      </c>
      <c r="B48" s="6" t="s">
        <v>129</v>
      </c>
      <c r="C48" s="5" t="s">
        <v>130</v>
      </c>
      <c r="D48" s="7">
        <v>471</v>
      </c>
      <c r="E48" s="37">
        <v>-7</v>
      </c>
      <c r="F48" s="7">
        <v>3</v>
      </c>
      <c r="G48" s="37">
        <v>13</v>
      </c>
      <c r="H48" s="7">
        <v>2</v>
      </c>
      <c r="I48" s="37">
        <v>11</v>
      </c>
      <c r="J48" s="7">
        <v>482</v>
      </c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>
      <c r="A49" s="5" t="s">
        <v>41</v>
      </c>
      <c r="B49" s="6" t="s">
        <v>131</v>
      </c>
      <c r="C49" s="5" t="s">
        <v>132</v>
      </c>
      <c r="D49" s="7">
        <v>560</v>
      </c>
      <c r="E49" s="37">
        <v>-6</v>
      </c>
      <c r="F49" s="7">
        <v>-5</v>
      </c>
      <c r="G49" s="37">
        <v>12</v>
      </c>
      <c r="H49" s="7">
        <v>1</v>
      </c>
      <c r="I49" s="37">
        <v>2</v>
      </c>
      <c r="J49" s="7">
        <v>562</v>
      </c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>
      <c r="A50" s="5" t="s">
        <v>41</v>
      </c>
      <c r="B50" s="6" t="s">
        <v>133</v>
      </c>
      <c r="C50" s="5" t="s">
        <v>134</v>
      </c>
      <c r="D50" s="7">
        <v>314</v>
      </c>
      <c r="E50" s="37">
        <v>-1</v>
      </c>
      <c r="F50" s="7">
        <v>-1</v>
      </c>
      <c r="G50" s="37">
        <v>1</v>
      </c>
      <c r="H50" s="7">
        <v>-3</v>
      </c>
      <c r="I50" s="37">
        <v>-4</v>
      </c>
      <c r="J50" s="7">
        <v>310</v>
      </c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>
      <c r="A51" s="5" t="s">
        <v>41</v>
      </c>
      <c r="B51" s="6" t="s">
        <v>135</v>
      </c>
      <c r="C51" s="5" t="s">
        <v>136</v>
      </c>
      <c r="D51" s="7">
        <v>2807</v>
      </c>
      <c r="E51" s="37">
        <v>-52</v>
      </c>
      <c r="F51" s="7">
        <v>-7</v>
      </c>
      <c r="G51" s="37">
        <v>38</v>
      </c>
      <c r="H51" s="7">
        <v>-6</v>
      </c>
      <c r="I51" s="37">
        <v>-27</v>
      </c>
      <c r="J51" s="7">
        <v>2780</v>
      </c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>
      <c r="A52" s="5" t="s">
        <v>41</v>
      </c>
      <c r="B52" s="6" t="s">
        <v>137</v>
      </c>
      <c r="C52" s="5" t="s">
        <v>138</v>
      </c>
      <c r="D52" s="7">
        <v>285</v>
      </c>
      <c r="E52" s="37">
        <v>-1</v>
      </c>
      <c r="F52" s="7">
        <v>-4</v>
      </c>
      <c r="G52" s="37">
        <v>4</v>
      </c>
      <c r="H52" s="7">
        <v>0</v>
      </c>
      <c r="I52" s="37">
        <v>-1</v>
      </c>
      <c r="J52" s="7">
        <v>284</v>
      </c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>
      <c r="A53" s="5" t="s">
        <v>41</v>
      </c>
      <c r="B53" s="6" t="s">
        <v>139</v>
      </c>
      <c r="C53" s="5" t="s">
        <v>140</v>
      </c>
      <c r="D53" s="7">
        <v>2967</v>
      </c>
      <c r="E53" s="37">
        <v>-35</v>
      </c>
      <c r="F53" s="7">
        <v>4</v>
      </c>
      <c r="G53" s="37">
        <v>21</v>
      </c>
      <c r="H53" s="7">
        <v>1</v>
      </c>
      <c r="I53" s="37">
        <v>-9</v>
      </c>
      <c r="J53" s="7">
        <v>2958</v>
      </c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>
      <c r="A54" s="5" t="s">
        <v>41</v>
      </c>
      <c r="B54" s="6" t="s">
        <v>141</v>
      </c>
      <c r="C54" s="5" t="s">
        <v>142</v>
      </c>
      <c r="D54" s="7">
        <v>1227</v>
      </c>
      <c r="E54" s="37">
        <v>-2</v>
      </c>
      <c r="F54" s="7">
        <v>11</v>
      </c>
      <c r="G54" s="37">
        <v>4</v>
      </c>
      <c r="H54" s="7">
        <v>-3</v>
      </c>
      <c r="I54" s="37">
        <v>10</v>
      </c>
      <c r="J54" s="7">
        <v>1237</v>
      </c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>
      <c r="A55" s="5" t="s">
        <v>41</v>
      </c>
      <c r="B55" s="6" t="s">
        <v>143</v>
      </c>
      <c r="C55" s="5" t="s">
        <v>144</v>
      </c>
      <c r="D55" s="7">
        <v>1218</v>
      </c>
      <c r="E55" s="37">
        <v>-22</v>
      </c>
      <c r="F55" s="7">
        <v>4</v>
      </c>
      <c r="G55" s="37">
        <v>15</v>
      </c>
      <c r="H55" s="7">
        <v>-6</v>
      </c>
      <c r="I55" s="37">
        <v>-9</v>
      </c>
      <c r="J55" s="7">
        <v>1209</v>
      </c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>
      <c r="A56" s="5" t="s">
        <v>41</v>
      </c>
      <c r="B56" s="6" t="s">
        <v>145</v>
      </c>
      <c r="C56" s="5" t="s">
        <v>146</v>
      </c>
      <c r="D56" s="7">
        <v>52974</v>
      </c>
      <c r="E56" s="37">
        <v>-538</v>
      </c>
      <c r="F56" s="7">
        <v>-77</v>
      </c>
      <c r="G56" s="37">
        <v>612</v>
      </c>
      <c r="H56" s="7">
        <v>21</v>
      </c>
      <c r="I56" s="37">
        <v>18</v>
      </c>
      <c r="J56" s="7">
        <v>52992</v>
      </c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>
      <c r="A57" s="5" t="s">
        <v>41</v>
      </c>
      <c r="B57" s="6" t="s">
        <v>147</v>
      </c>
      <c r="C57" s="5" t="s">
        <v>148</v>
      </c>
      <c r="D57" s="7">
        <v>2007</v>
      </c>
      <c r="E57" s="37">
        <v>-28</v>
      </c>
      <c r="F57" s="7">
        <v>19</v>
      </c>
      <c r="G57" s="37">
        <v>5</v>
      </c>
      <c r="H57" s="7">
        <v>3</v>
      </c>
      <c r="I57" s="37">
        <v>-1</v>
      </c>
      <c r="J57" s="7">
        <v>2006</v>
      </c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>
      <c r="A58" s="5" t="s">
        <v>41</v>
      </c>
      <c r="B58" s="6" t="s">
        <v>149</v>
      </c>
      <c r="C58" s="5" t="s">
        <v>150</v>
      </c>
      <c r="D58" s="7">
        <v>277</v>
      </c>
      <c r="E58" s="37">
        <v>-2</v>
      </c>
      <c r="F58" s="7">
        <v>-6</v>
      </c>
      <c r="G58" s="37">
        <v>7</v>
      </c>
      <c r="H58" s="7">
        <v>2</v>
      </c>
      <c r="I58" s="37">
        <v>1</v>
      </c>
      <c r="J58" s="7">
        <v>278</v>
      </c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>
      <c r="A59" s="5" t="s">
        <v>41</v>
      </c>
      <c r="B59" s="6" t="s">
        <v>151</v>
      </c>
      <c r="C59" s="5" t="s">
        <v>152</v>
      </c>
      <c r="D59" s="7">
        <v>980</v>
      </c>
      <c r="E59" s="37">
        <v>1</v>
      </c>
      <c r="F59" s="7">
        <v>-11</v>
      </c>
      <c r="G59" s="37">
        <v>3</v>
      </c>
      <c r="H59" s="7">
        <v>2</v>
      </c>
      <c r="I59" s="37">
        <v>-5</v>
      </c>
      <c r="J59" s="7">
        <v>975</v>
      </c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>
      <c r="A60" s="5" t="s">
        <v>41</v>
      </c>
      <c r="B60" s="6" t="s">
        <v>153</v>
      </c>
      <c r="C60" s="5" t="s">
        <v>154</v>
      </c>
      <c r="D60" s="7">
        <v>13795</v>
      </c>
      <c r="E60" s="37">
        <v>-108</v>
      </c>
      <c r="F60" s="7">
        <v>13</v>
      </c>
      <c r="G60" s="37">
        <v>70</v>
      </c>
      <c r="H60" s="7">
        <v>-41</v>
      </c>
      <c r="I60" s="37">
        <v>-66</v>
      </c>
      <c r="J60" s="7">
        <v>13729</v>
      </c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>
      <c r="A61" s="5" t="s">
        <v>41</v>
      </c>
      <c r="B61" s="6" t="s">
        <v>155</v>
      </c>
      <c r="C61" s="5" t="s">
        <v>156</v>
      </c>
      <c r="D61" s="7">
        <v>230</v>
      </c>
      <c r="E61" s="37">
        <v>-2</v>
      </c>
      <c r="F61" s="7">
        <v>-8</v>
      </c>
      <c r="G61" s="37">
        <v>0</v>
      </c>
      <c r="H61" s="7">
        <v>0</v>
      </c>
      <c r="I61" s="37">
        <v>-10</v>
      </c>
      <c r="J61" s="7">
        <v>220</v>
      </c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>
      <c r="A62" s="5" t="s">
        <v>41</v>
      </c>
      <c r="B62" s="6" t="s">
        <v>157</v>
      </c>
      <c r="C62" s="5" t="s">
        <v>158</v>
      </c>
      <c r="D62" s="7">
        <v>374</v>
      </c>
      <c r="E62" s="37">
        <v>-4</v>
      </c>
      <c r="F62" s="7">
        <v>6</v>
      </c>
      <c r="G62" s="37">
        <v>24</v>
      </c>
      <c r="H62" s="7">
        <v>0</v>
      </c>
      <c r="I62" s="37">
        <v>26</v>
      </c>
      <c r="J62" s="7">
        <v>400</v>
      </c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>
      <c r="A63" s="5" t="s">
        <v>41</v>
      </c>
      <c r="B63" s="6" t="s">
        <v>159</v>
      </c>
      <c r="C63" s="5" t="s">
        <v>160</v>
      </c>
      <c r="D63" s="7">
        <v>1227</v>
      </c>
      <c r="E63" s="37">
        <v>4</v>
      </c>
      <c r="F63" s="7">
        <v>-23</v>
      </c>
      <c r="G63" s="37">
        <v>-2</v>
      </c>
      <c r="H63" s="7">
        <v>4</v>
      </c>
      <c r="I63" s="37">
        <v>-17</v>
      </c>
      <c r="J63" s="7">
        <v>1210</v>
      </c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>
      <c r="A64" s="5" t="s">
        <v>41</v>
      </c>
      <c r="B64" s="6" t="s">
        <v>161</v>
      </c>
      <c r="C64" s="5" t="s">
        <v>162</v>
      </c>
      <c r="D64" s="7">
        <v>6729</v>
      </c>
      <c r="E64" s="37">
        <v>-85</v>
      </c>
      <c r="F64" s="7">
        <v>44</v>
      </c>
      <c r="G64" s="37">
        <v>51</v>
      </c>
      <c r="H64" s="7">
        <v>37</v>
      </c>
      <c r="I64" s="37">
        <v>47</v>
      </c>
      <c r="J64" s="7">
        <v>6776</v>
      </c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>
      <c r="A65" s="5" t="s">
        <v>41</v>
      </c>
      <c r="B65" s="6" t="s">
        <v>163</v>
      </c>
      <c r="C65" s="5" t="s">
        <v>164</v>
      </c>
      <c r="D65" s="7">
        <v>372</v>
      </c>
      <c r="E65" s="37">
        <v>-11</v>
      </c>
      <c r="F65" s="7">
        <v>-7</v>
      </c>
      <c r="G65" s="37">
        <v>4</v>
      </c>
      <c r="H65" s="7">
        <v>-13</v>
      </c>
      <c r="I65" s="37">
        <v>-27</v>
      </c>
      <c r="J65" s="7">
        <v>345</v>
      </c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>
      <c r="A66" s="5" t="s">
        <v>41</v>
      </c>
      <c r="B66" s="6" t="s">
        <v>165</v>
      </c>
      <c r="C66" s="5" t="s">
        <v>166</v>
      </c>
      <c r="D66" s="7">
        <v>22923</v>
      </c>
      <c r="E66" s="37">
        <v>-177</v>
      </c>
      <c r="F66" s="7">
        <v>-33</v>
      </c>
      <c r="G66" s="37">
        <v>183</v>
      </c>
      <c r="H66" s="7">
        <v>38</v>
      </c>
      <c r="I66" s="37">
        <v>11</v>
      </c>
      <c r="J66" s="7">
        <v>22934</v>
      </c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>
      <c r="A67" s="5" t="s">
        <v>41</v>
      </c>
      <c r="B67" s="6" t="s">
        <v>167</v>
      </c>
      <c r="C67" s="5" t="s">
        <v>168</v>
      </c>
      <c r="D67" s="7">
        <v>257</v>
      </c>
      <c r="E67" s="37">
        <v>-6</v>
      </c>
      <c r="F67" s="7">
        <v>-2</v>
      </c>
      <c r="G67" s="37">
        <v>6</v>
      </c>
      <c r="H67" s="7">
        <v>0</v>
      </c>
      <c r="I67" s="37">
        <v>-2</v>
      </c>
      <c r="J67" s="7">
        <v>255</v>
      </c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>
      <c r="A68" s="5" t="s">
        <v>41</v>
      </c>
      <c r="B68" s="6" t="s">
        <v>169</v>
      </c>
      <c r="C68" s="5" t="s">
        <v>170</v>
      </c>
      <c r="D68" s="7">
        <v>446</v>
      </c>
      <c r="E68" s="37">
        <v>-5</v>
      </c>
      <c r="F68" s="7">
        <v>2</v>
      </c>
      <c r="G68" s="37">
        <v>5</v>
      </c>
      <c r="H68" s="7">
        <v>-1</v>
      </c>
      <c r="I68" s="37">
        <v>1</v>
      </c>
      <c r="J68" s="7">
        <v>447</v>
      </c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>
      <c r="A69" s="5" t="s">
        <v>41</v>
      </c>
      <c r="B69" s="6" t="s">
        <v>171</v>
      </c>
      <c r="C69" s="5" t="s">
        <v>172</v>
      </c>
      <c r="D69" s="7">
        <v>511</v>
      </c>
      <c r="E69" s="37">
        <v>-8</v>
      </c>
      <c r="F69" s="7">
        <v>2</v>
      </c>
      <c r="G69" s="37">
        <v>11</v>
      </c>
      <c r="H69" s="7">
        <v>2</v>
      </c>
      <c r="I69" s="37">
        <v>7</v>
      </c>
      <c r="J69" s="7">
        <v>518</v>
      </c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>
      <c r="A70" s="5" t="s">
        <v>173</v>
      </c>
      <c r="B70" s="6" t="s">
        <v>174</v>
      </c>
      <c r="C70" s="5" t="s">
        <v>175</v>
      </c>
      <c r="D70" s="7">
        <v>10086</v>
      </c>
      <c r="E70" s="37">
        <v>-107</v>
      </c>
      <c r="F70" s="7">
        <v>21</v>
      </c>
      <c r="G70" s="37">
        <v>61</v>
      </c>
      <c r="H70" s="7">
        <v>-10</v>
      </c>
      <c r="I70" s="37">
        <v>-35</v>
      </c>
      <c r="J70" s="7">
        <v>10051</v>
      </c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>
      <c r="A71" s="5" t="s">
        <v>173</v>
      </c>
      <c r="B71" s="6" t="s">
        <v>176</v>
      </c>
      <c r="C71" s="5" t="s">
        <v>177</v>
      </c>
      <c r="D71" s="7">
        <v>23438</v>
      </c>
      <c r="E71" s="37">
        <v>-212</v>
      </c>
      <c r="F71" s="7">
        <v>174</v>
      </c>
      <c r="G71" s="37">
        <v>115</v>
      </c>
      <c r="H71" s="7">
        <v>60</v>
      </c>
      <c r="I71" s="37">
        <v>137</v>
      </c>
      <c r="J71" s="7">
        <v>23575</v>
      </c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>
      <c r="A72" s="5" t="s">
        <v>173</v>
      </c>
      <c r="B72" s="6" t="s">
        <v>178</v>
      </c>
      <c r="C72" s="5" t="s">
        <v>179</v>
      </c>
      <c r="D72" s="7">
        <v>5202</v>
      </c>
      <c r="E72" s="37">
        <v>-59</v>
      </c>
      <c r="F72" s="7">
        <v>3</v>
      </c>
      <c r="G72" s="37">
        <v>-4</v>
      </c>
      <c r="H72" s="7">
        <v>11</v>
      </c>
      <c r="I72" s="37">
        <v>-49</v>
      </c>
      <c r="J72" s="7">
        <v>5153</v>
      </c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>
      <c r="A73" s="5" t="s">
        <v>173</v>
      </c>
      <c r="B73" s="6" t="s">
        <v>180</v>
      </c>
      <c r="C73" s="5" t="s">
        <v>181</v>
      </c>
      <c r="D73" s="7">
        <v>9597</v>
      </c>
      <c r="E73" s="37">
        <v>-91</v>
      </c>
      <c r="F73" s="7">
        <v>77</v>
      </c>
      <c r="G73" s="37">
        <v>40</v>
      </c>
      <c r="H73" s="7">
        <v>-26</v>
      </c>
      <c r="I73" s="37">
        <v>0</v>
      </c>
      <c r="J73" s="7">
        <v>9597</v>
      </c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>
      <c r="A74" s="5" t="s">
        <v>173</v>
      </c>
      <c r="B74" s="6" t="s">
        <v>182</v>
      </c>
      <c r="C74" s="5" t="s">
        <v>183</v>
      </c>
      <c r="D74" s="7">
        <v>1947</v>
      </c>
      <c r="E74" s="37">
        <v>-23</v>
      </c>
      <c r="F74" s="7">
        <v>-10</v>
      </c>
      <c r="G74" s="37">
        <v>6</v>
      </c>
      <c r="H74" s="7">
        <v>0</v>
      </c>
      <c r="I74" s="37">
        <v>-27</v>
      </c>
      <c r="J74" s="7">
        <v>1920</v>
      </c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>
      <c r="A75" s="5" t="s">
        <v>173</v>
      </c>
      <c r="B75" s="6" t="s">
        <v>184</v>
      </c>
      <c r="C75" s="5" t="s">
        <v>185</v>
      </c>
      <c r="D75" s="7">
        <v>7266</v>
      </c>
      <c r="E75" s="37">
        <v>-67</v>
      </c>
      <c r="F75" s="7">
        <v>52</v>
      </c>
      <c r="G75" s="37">
        <v>2</v>
      </c>
      <c r="H75" s="7">
        <v>9</v>
      </c>
      <c r="I75" s="37">
        <v>-4</v>
      </c>
      <c r="J75" s="7">
        <v>7262</v>
      </c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>
      <c r="A76" s="5" t="s">
        <v>173</v>
      </c>
      <c r="B76" s="6" t="s">
        <v>186</v>
      </c>
      <c r="C76" s="5" t="s">
        <v>187</v>
      </c>
      <c r="D76" s="7">
        <v>554</v>
      </c>
      <c r="E76" s="37">
        <v>-8</v>
      </c>
      <c r="F76" s="7">
        <v>7</v>
      </c>
      <c r="G76" s="37">
        <v>0</v>
      </c>
      <c r="H76" s="7">
        <v>1</v>
      </c>
      <c r="I76" s="37">
        <v>0</v>
      </c>
      <c r="J76" s="7">
        <v>554</v>
      </c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>
      <c r="A77" s="5" t="s">
        <v>173</v>
      </c>
      <c r="B77" s="6" t="s">
        <v>188</v>
      </c>
      <c r="C77" s="5" t="s">
        <v>189</v>
      </c>
      <c r="D77" s="7">
        <v>530</v>
      </c>
      <c r="E77" s="37">
        <v>-7</v>
      </c>
      <c r="F77" s="7">
        <v>3</v>
      </c>
      <c r="G77" s="37">
        <v>0</v>
      </c>
      <c r="H77" s="7">
        <v>0</v>
      </c>
      <c r="I77" s="37">
        <v>-4</v>
      </c>
      <c r="J77" s="7">
        <v>526</v>
      </c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>
      <c r="A78" s="5" t="s">
        <v>173</v>
      </c>
      <c r="B78" s="6" t="s">
        <v>190</v>
      </c>
      <c r="C78" s="5" t="s">
        <v>191</v>
      </c>
      <c r="D78" s="7">
        <v>751</v>
      </c>
      <c r="E78" s="37">
        <v>-25</v>
      </c>
      <c r="F78" s="7">
        <v>33</v>
      </c>
      <c r="G78" s="37">
        <v>-5</v>
      </c>
      <c r="H78" s="7">
        <v>-2</v>
      </c>
      <c r="I78" s="37">
        <v>1</v>
      </c>
      <c r="J78" s="7">
        <v>752</v>
      </c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>
      <c r="A79" s="5" t="s">
        <v>173</v>
      </c>
      <c r="B79" s="6" t="s">
        <v>192</v>
      </c>
      <c r="C79" s="5" t="s">
        <v>193</v>
      </c>
      <c r="D79" s="7">
        <v>1051</v>
      </c>
      <c r="E79" s="37">
        <v>-8</v>
      </c>
      <c r="F79" s="7">
        <v>2</v>
      </c>
      <c r="G79" s="37">
        <v>0</v>
      </c>
      <c r="H79" s="7">
        <v>1</v>
      </c>
      <c r="I79" s="37">
        <v>-5</v>
      </c>
      <c r="J79" s="7">
        <v>1046</v>
      </c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>
      <c r="A80" s="5" t="s">
        <v>173</v>
      </c>
      <c r="B80" s="6" t="s">
        <v>194</v>
      </c>
      <c r="C80" s="5" t="s">
        <v>195</v>
      </c>
      <c r="D80" s="7">
        <v>2552</v>
      </c>
      <c r="E80" s="37">
        <v>-20</v>
      </c>
      <c r="F80" s="7">
        <v>11</v>
      </c>
      <c r="G80" s="37">
        <v>-3</v>
      </c>
      <c r="H80" s="7">
        <v>-11</v>
      </c>
      <c r="I80" s="37">
        <v>-23</v>
      </c>
      <c r="J80" s="7">
        <v>2529</v>
      </c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>
      <c r="A81" s="5" t="s">
        <v>173</v>
      </c>
      <c r="B81" s="6" t="s">
        <v>196</v>
      </c>
      <c r="C81" s="5" t="s">
        <v>197</v>
      </c>
      <c r="D81" s="7">
        <v>4605</v>
      </c>
      <c r="E81" s="37">
        <v>-53</v>
      </c>
      <c r="F81" s="7">
        <v>44</v>
      </c>
      <c r="G81" s="37">
        <v>16</v>
      </c>
      <c r="H81" s="7">
        <v>-9</v>
      </c>
      <c r="I81" s="37">
        <v>-2</v>
      </c>
      <c r="J81" s="7">
        <v>4603</v>
      </c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>
      <c r="A82" s="5" t="s">
        <v>173</v>
      </c>
      <c r="B82" s="6" t="s">
        <v>198</v>
      </c>
      <c r="C82" s="5" t="s">
        <v>199</v>
      </c>
      <c r="D82" s="7">
        <v>2059</v>
      </c>
      <c r="E82" s="37">
        <v>-29</v>
      </c>
      <c r="F82" s="7">
        <v>47</v>
      </c>
      <c r="G82" s="37">
        <v>23</v>
      </c>
      <c r="H82" s="7">
        <v>-2</v>
      </c>
      <c r="I82" s="37">
        <v>39</v>
      </c>
      <c r="J82" s="7">
        <v>2098</v>
      </c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>
      <c r="A83" s="5" t="s">
        <v>173</v>
      </c>
      <c r="B83" s="6" t="s">
        <v>200</v>
      </c>
      <c r="C83" s="5" t="s">
        <v>201</v>
      </c>
      <c r="D83" s="7">
        <v>327</v>
      </c>
      <c r="E83" s="37">
        <v>-4</v>
      </c>
      <c r="F83" s="7">
        <v>3</v>
      </c>
      <c r="G83" s="37">
        <v>3</v>
      </c>
      <c r="H83" s="7">
        <v>-2</v>
      </c>
      <c r="I83" s="37">
        <v>0</v>
      </c>
      <c r="J83" s="7">
        <v>327</v>
      </c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>
      <c r="A84" s="5" t="s">
        <v>173</v>
      </c>
      <c r="B84" s="6" t="s">
        <v>202</v>
      </c>
      <c r="C84" s="5" t="s">
        <v>203</v>
      </c>
      <c r="D84" s="7">
        <v>12706</v>
      </c>
      <c r="E84" s="37">
        <v>-94</v>
      </c>
      <c r="F84" s="7">
        <v>-47</v>
      </c>
      <c r="G84" s="37">
        <v>182</v>
      </c>
      <c r="H84" s="7">
        <v>20</v>
      </c>
      <c r="I84" s="37">
        <v>61</v>
      </c>
      <c r="J84" s="7">
        <v>12767</v>
      </c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>
      <c r="A85" s="5" t="s">
        <v>173</v>
      </c>
      <c r="B85" s="6" t="s">
        <v>204</v>
      </c>
      <c r="C85" s="5" t="s">
        <v>205</v>
      </c>
      <c r="D85" s="7">
        <v>1691</v>
      </c>
      <c r="E85" s="37">
        <v>-14</v>
      </c>
      <c r="F85" s="7">
        <v>15</v>
      </c>
      <c r="G85" s="37">
        <v>4</v>
      </c>
      <c r="H85" s="7">
        <v>1</v>
      </c>
      <c r="I85" s="37">
        <v>6</v>
      </c>
      <c r="J85" s="7">
        <v>1697</v>
      </c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>
      <c r="A86" s="5" t="s">
        <v>173</v>
      </c>
      <c r="B86" s="6" t="s">
        <v>206</v>
      </c>
      <c r="C86" s="5" t="s">
        <v>207</v>
      </c>
      <c r="D86" s="7">
        <v>1417</v>
      </c>
      <c r="E86" s="37">
        <v>-19</v>
      </c>
      <c r="F86" s="7">
        <v>30</v>
      </c>
      <c r="G86" s="37">
        <v>15</v>
      </c>
      <c r="H86" s="7">
        <v>-9</v>
      </c>
      <c r="I86" s="37">
        <v>17</v>
      </c>
      <c r="J86" s="7">
        <v>1434</v>
      </c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>
      <c r="A87" s="5" t="s">
        <v>173</v>
      </c>
      <c r="B87" s="6" t="s">
        <v>208</v>
      </c>
      <c r="C87" s="5" t="s">
        <v>209</v>
      </c>
      <c r="D87" s="7">
        <v>5217</v>
      </c>
      <c r="E87" s="37">
        <v>-42</v>
      </c>
      <c r="F87" s="7">
        <v>103</v>
      </c>
      <c r="G87" s="37">
        <v>10</v>
      </c>
      <c r="H87" s="7">
        <v>3</v>
      </c>
      <c r="I87" s="37">
        <v>74</v>
      </c>
      <c r="J87" s="7">
        <v>5291</v>
      </c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>
      <c r="A88" s="5" t="s">
        <v>173</v>
      </c>
      <c r="B88" s="6" t="s">
        <v>210</v>
      </c>
      <c r="C88" s="5" t="s">
        <v>211</v>
      </c>
      <c r="D88" s="7">
        <v>741</v>
      </c>
      <c r="E88" s="37">
        <v>-4</v>
      </c>
      <c r="F88" s="7">
        <v>-10</v>
      </c>
      <c r="G88" s="37">
        <v>13</v>
      </c>
      <c r="H88" s="7">
        <v>0</v>
      </c>
      <c r="I88" s="37">
        <v>-1</v>
      </c>
      <c r="J88" s="7">
        <v>740</v>
      </c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>
      <c r="A89" s="5" t="s">
        <v>173</v>
      </c>
      <c r="B89" s="6" t="s">
        <v>212</v>
      </c>
      <c r="C89" s="5" t="s">
        <v>213</v>
      </c>
      <c r="D89" s="7">
        <v>319</v>
      </c>
      <c r="E89" s="37">
        <v>-5</v>
      </c>
      <c r="F89" s="7">
        <v>10</v>
      </c>
      <c r="G89" s="37">
        <v>1</v>
      </c>
      <c r="H89" s="7">
        <v>-1</v>
      </c>
      <c r="I89" s="37">
        <v>5</v>
      </c>
      <c r="J89" s="7">
        <v>324</v>
      </c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>
      <c r="A90" s="5" t="s">
        <v>173</v>
      </c>
      <c r="B90" s="6" t="s">
        <v>214</v>
      </c>
      <c r="C90" s="5" t="s">
        <v>215</v>
      </c>
      <c r="D90" s="7">
        <v>131</v>
      </c>
      <c r="E90" s="37">
        <v>-2</v>
      </c>
      <c r="F90" s="7">
        <v>-2</v>
      </c>
      <c r="G90" s="37">
        <v>0</v>
      </c>
      <c r="H90" s="7">
        <v>0</v>
      </c>
      <c r="I90" s="37">
        <v>-4</v>
      </c>
      <c r="J90" s="7">
        <v>127</v>
      </c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>
      <c r="A91" s="5" t="s">
        <v>173</v>
      </c>
      <c r="B91" s="6" t="s">
        <v>216</v>
      </c>
      <c r="C91" s="5" t="s">
        <v>217</v>
      </c>
      <c r="D91" s="7">
        <v>4871</v>
      </c>
      <c r="E91" s="37">
        <v>-64</v>
      </c>
      <c r="F91" s="7">
        <v>10</v>
      </c>
      <c r="G91" s="37">
        <v>12</v>
      </c>
      <c r="H91" s="7">
        <v>-12</v>
      </c>
      <c r="I91" s="37">
        <v>-54</v>
      </c>
      <c r="J91" s="7">
        <v>4817</v>
      </c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>
      <c r="A92" s="5" t="s">
        <v>173</v>
      </c>
      <c r="B92" s="6" t="s">
        <v>218</v>
      </c>
      <c r="C92" s="5" t="s">
        <v>219</v>
      </c>
      <c r="D92" s="7">
        <v>3294</v>
      </c>
      <c r="E92" s="37">
        <v>-39</v>
      </c>
      <c r="F92" s="7">
        <v>-37</v>
      </c>
      <c r="G92" s="37">
        <v>87</v>
      </c>
      <c r="H92" s="7">
        <v>20</v>
      </c>
      <c r="I92" s="37">
        <v>31</v>
      </c>
      <c r="J92" s="7">
        <v>3325</v>
      </c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>
      <c r="A93" s="5" t="s">
        <v>173</v>
      </c>
      <c r="B93" s="6" t="s">
        <v>220</v>
      </c>
      <c r="C93" s="5" t="s">
        <v>221</v>
      </c>
      <c r="D93" s="7">
        <v>5341</v>
      </c>
      <c r="E93" s="37">
        <v>-45</v>
      </c>
      <c r="F93" s="7">
        <v>7</v>
      </c>
      <c r="G93" s="37">
        <v>37</v>
      </c>
      <c r="H93" s="7">
        <v>5</v>
      </c>
      <c r="I93" s="37">
        <v>4</v>
      </c>
      <c r="J93" s="7">
        <v>5345</v>
      </c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>
      <c r="A94" s="5" t="s">
        <v>173</v>
      </c>
      <c r="B94" s="6" t="s">
        <v>222</v>
      </c>
      <c r="C94" s="5" t="s">
        <v>223</v>
      </c>
      <c r="D94" s="7">
        <v>2142</v>
      </c>
      <c r="E94" s="37">
        <v>-18</v>
      </c>
      <c r="F94" s="7">
        <v>-9</v>
      </c>
      <c r="G94" s="37">
        <v>11</v>
      </c>
      <c r="H94" s="7">
        <v>6</v>
      </c>
      <c r="I94" s="37">
        <v>-10</v>
      </c>
      <c r="J94" s="7">
        <v>2132</v>
      </c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>
      <c r="A95" s="5" t="s">
        <v>173</v>
      </c>
      <c r="B95" s="6" t="s">
        <v>224</v>
      </c>
      <c r="C95" s="5" t="s">
        <v>225</v>
      </c>
      <c r="D95" s="7">
        <v>1037</v>
      </c>
      <c r="E95" s="37">
        <v>-10</v>
      </c>
      <c r="F95" s="7">
        <v>-2</v>
      </c>
      <c r="G95" s="37">
        <v>10</v>
      </c>
      <c r="H95" s="7">
        <v>2</v>
      </c>
      <c r="I95" s="37">
        <v>0</v>
      </c>
      <c r="J95" s="7">
        <v>1037</v>
      </c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>
      <c r="A96" s="5" t="s">
        <v>173</v>
      </c>
      <c r="B96" s="6" t="s">
        <v>226</v>
      </c>
      <c r="C96" s="5" t="s">
        <v>227</v>
      </c>
      <c r="D96" s="7">
        <v>1836</v>
      </c>
      <c r="E96" s="37">
        <v>-19</v>
      </c>
      <c r="F96" s="7">
        <v>-16</v>
      </c>
      <c r="G96" s="37">
        <v>-7</v>
      </c>
      <c r="H96" s="7">
        <v>0</v>
      </c>
      <c r="I96" s="37">
        <v>-42</v>
      </c>
      <c r="J96" s="7">
        <v>1794</v>
      </c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>
      <c r="A97" s="5" t="s">
        <v>173</v>
      </c>
      <c r="B97" s="6" t="s">
        <v>228</v>
      </c>
      <c r="C97" s="5" t="s">
        <v>229</v>
      </c>
      <c r="D97" s="7">
        <v>216</v>
      </c>
      <c r="E97" s="37">
        <v>0</v>
      </c>
      <c r="F97" s="7">
        <v>0</v>
      </c>
      <c r="G97" s="37">
        <v>2</v>
      </c>
      <c r="H97" s="7">
        <v>1</v>
      </c>
      <c r="I97" s="37">
        <v>3</v>
      </c>
      <c r="J97" s="7">
        <v>219</v>
      </c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>
      <c r="A98" s="5" t="s">
        <v>173</v>
      </c>
      <c r="B98" s="6" t="s">
        <v>230</v>
      </c>
      <c r="C98" s="5" t="s">
        <v>231</v>
      </c>
      <c r="D98" s="7">
        <v>11170</v>
      </c>
      <c r="E98" s="37">
        <v>-127</v>
      </c>
      <c r="F98" s="7">
        <v>-38</v>
      </c>
      <c r="G98" s="37">
        <v>53</v>
      </c>
      <c r="H98" s="7">
        <v>-12</v>
      </c>
      <c r="I98" s="37">
        <v>-124</v>
      </c>
      <c r="J98" s="7">
        <v>11046</v>
      </c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>
      <c r="A99" s="5" t="s">
        <v>173</v>
      </c>
      <c r="B99" s="6" t="s">
        <v>232</v>
      </c>
      <c r="C99" s="5" t="s">
        <v>233</v>
      </c>
      <c r="D99" s="7">
        <v>1359</v>
      </c>
      <c r="E99" s="37">
        <v>-2</v>
      </c>
      <c r="F99" s="7">
        <v>12</v>
      </c>
      <c r="G99" s="37">
        <v>3</v>
      </c>
      <c r="H99" s="7">
        <v>-1</v>
      </c>
      <c r="I99" s="37">
        <v>12</v>
      </c>
      <c r="J99" s="7">
        <v>1371</v>
      </c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>
      <c r="A100" s="5" t="s">
        <v>173</v>
      </c>
      <c r="B100" s="6" t="s">
        <v>234</v>
      </c>
      <c r="C100" s="5" t="s">
        <v>235</v>
      </c>
      <c r="D100" s="7">
        <v>1001</v>
      </c>
      <c r="E100" s="37">
        <v>-8</v>
      </c>
      <c r="F100" s="7">
        <v>18</v>
      </c>
      <c r="G100" s="37">
        <v>4</v>
      </c>
      <c r="H100" s="7">
        <v>-2</v>
      </c>
      <c r="I100" s="37">
        <v>12</v>
      </c>
      <c r="J100" s="7">
        <v>1013</v>
      </c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>
      <c r="A101" s="5" t="s">
        <v>173</v>
      </c>
      <c r="B101" s="6" t="s">
        <v>236</v>
      </c>
      <c r="C101" s="5" t="s">
        <v>237</v>
      </c>
      <c r="D101" s="7">
        <v>394</v>
      </c>
      <c r="E101" s="37">
        <v>-3</v>
      </c>
      <c r="F101" s="7">
        <v>5</v>
      </c>
      <c r="G101" s="37">
        <v>0</v>
      </c>
      <c r="H101" s="7">
        <v>0</v>
      </c>
      <c r="I101" s="37">
        <v>2</v>
      </c>
      <c r="J101" s="7">
        <v>396</v>
      </c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>
      <c r="A102" s="5" t="s">
        <v>173</v>
      </c>
      <c r="B102" s="6" t="s">
        <v>238</v>
      </c>
      <c r="C102" s="5" t="s">
        <v>239</v>
      </c>
      <c r="D102" s="7">
        <v>1708</v>
      </c>
      <c r="E102" s="37">
        <v>-15</v>
      </c>
      <c r="F102" s="7">
        <v>-9</v>
      </c>
      <c r="G102" s="37">
        <v>21</v>
      </c>
      <c r="H102" s="7">
        <v>-7</v>
      </c>
      <c r="I102" s="37">
        <v>-10</v>
      </c>
      <c r="J102" s="7">
        <v>1698</v>
      </c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>
      <c r="A103" s="5" t="s">
        <v>173</v>
      </c>
      <c r="B103" s="6" t="s">
        <v>240</v>
      </c>
      <c r="C103" s="5" t="s">
        <v>241</v>
      </c>
      <c r="D103" s="7">
        <v>10739</v>
      </c>
      <c r="E103" s="37">
        <v>-120</v>
      </c>
      <c r="F103" s="7">
        <v>20</v>
      </c>
      <c r="G103" s="37">
        <v>95</v>
      </c>
      <c r="H103" s="7">
        <v>15</v>
      </c>
      <c r="I103" s="37">
        <v>10</v>
      </c>
      <c r="J103" s="7">
        <v>10749</v>
      </c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>
      <c r="A104" s="5" t="s">
        <v>173</v>
      </c>
      <c r="B104" s="6" t="s">
        <v>242</v>
      </c>
      <c r="C104" s="5" t="s">
        <v>243</v>
      </c>
      <c r="D104" s="7">
        <v>955</v>
      </c>
      <c r="E104" s="37">
        <v>-9</v>
      </c>
      <c r="F104" s="7">
        <v>21</v>
      </c>
      <c r="G104" s="37">
        <v>1</v>
      </c>
      <c r="H104" s="7">
        <v>0</v>
      </c>
      <c r="I104" s="37">
        <v>13</v>
      </c>
      <c r="J104" s="7">
        <v>968</v>
      </c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>
      <c r="A105" s="5" t="s">
        <v>173</v>
      </c>
      <c r="B105" s="6" t="s">
        <v>244</v>
      </c>
      <c r="C105" s="5" t="s">
        <v>245</v>
      </c>
      <c r="D105" s="7">
        <v>1073</v>
      </c>
      <c r="E105" s="37">
        <v>-11</v>
      </c>
      <c r="F105" s="7">
        <v>3</v>
      </c>
      <c r="G105" s="37">
        <v>6</v>
      </c>
      <c r="H105" s="7">
        <v>-6</v>
      </c>
      <c r="I105" s="37">
        <v>-8</v>
      </c>
      <c r="J105" s="7">
        <v>1065</v>
      </c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>
      <c r="A106" s="5" t="s">
        <v>173</v>
      </c>
      <c r="B106" s="6" t="s">
        <v>246</v>
      </c>
      <c r="C106" s="5" t="s">
        <v>247</v>
      </c>
      <c r="D106" s="7">
        <v>95</v>
      </c>
      <c r="E106" s="37">
        <v>-1</v>
      </c>
      <c r="F106" s="7">
        <v>8</v>
      </c>
      <c r="G106" s="37">
        <v>2</v>
      </c>
      <c r="H106" s="7">
        <v>0</v>
      </c>
      <c r="I106" s="37">
        <v>9</v>
      </c>
      <c r="J106" s="7">
        <v>104</v>
      </c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>
      <c r="A107" s="5" t="s">
        <v>173</v>
      </c>
      <c r="B107" s="6" t="s">
        <v>248</v>
      </c>
      <c r="C107" s="5" t="s">
        <v>249</v>
      </c>
      <c r="D107" s="7">
        <v>3202</v>
      </c>
      <c r="E107" s="37">
        <v>-25</v>
      </c>
      <c r="F107" s="7">
        <v>49</v>
      </c>
      <c r="G107" s="37">
        <v>26</v>
      </c>
      <c r="H107" s="7">
        <v>5</v>
      </c>
      <c r="I107" s="37">
        <v>55</v>
      </c>
      <c r="J107" s="7">
        <v>3257</v>
      </c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>
      <c r="A108" s="5" t="s">
        <v>173</v>
      </c>
      <c r="B108" s="6" t="s">
        <v>250</v>
      </c>
      <c r="C108" s="5" t="s">
        <v>251</v>
      </c>
      <c r="D108" s="7">
        <v>505</v>
      </c>
      <c r="E108" s="37">
        <v>-3</v>
      </c>
      <c r="F108" s="7">
        <v>8</v>
      </c>
      <c r="G108" s="37">
        <v>-1</v>
      </c>
      <c r="H108" s="7">
        <v>0</v>
      </c>
      <c r="I108" s="37">
        <v>4</v>
      </c>
      <c r="J108" s="7">
        <v>509</v>
      </c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>
      <c r="A109" s="5" t="s">
        <v>173</v>
      </c>
      <c r="B109" s="6" t="s">
        <v>252</v>
      </c>
      <c r="C109" s="5" t="s">
        <v>253</v>
      </c>
      <c r="D109" s="7">
        <v>742</v>
      </c>
      <c r="E109" s="37">
        <v>-15</v>
      </c>
      <c r="F109" s="7">
        <v>3</v>
      </c>
      <c r="G109" s="37">
        <v>-1</v>
      </c>
      <c r="H109" s="7">
        <v>0</v>
      </c>
      <c r="I109" s="37">
        <v>-13</v>
      </c>
      <c r="J109" s="7">
        <v>729</v>
      </c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>
      <c r="A110" s="5" t="s">
        <v>173</v>
      </c>
      <c r="B110" s="6" t="s">
        <v>254</v>
      </c>
      <c r="C110" s="5" t="s">
        <v>255</v>
      </c>
      <c r="D110" s="7">
        <v>170</v>
      </c>
      <c r="E110" s="37">
        <v>-2</v>
      </c>
      <c r="F110" s="7">
        <v>-2</v>
      </c>
      <c r="G110" s="37">
        <v>-3</v>
      </c>
      <c r="H110" s="7">
        <v>0</v>
      </c>
      <c r="I110" s="37">
        <v>-7</v>
      </c>
      <c r="J110" s="7">
        <v>163</v>
      </c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>
      <c r="A111" s="5" t="s">
        <v>173</v>
      </c>
      <c r="B111" s="6" t="s">
        <v>256</v>
      </c>
      <c r="C111" s="5" t="s">
        <v>257</v>
      </c>
      <c r="D111" s="7">
        <v>2450</v>
      </c>
      <c r="E111" s="37">
        <v>-20</v>
      </c>
      <c r="F111" s="7">
        <v>4</v>
      </c>
      <c r="G111" s="37">
        <v>19</v>
      </c>
      <c r="H111" s="7">
        <v>-3</v>
      </c>
      <c r="I111" s="37">
        <v>0</v>
      </c>
      <c r="J111" s="7">
        <v>2450</v>
      </c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>
      <c r="A112" s="5" t="s">
        <v>173</v>
      </c>
      <c r="B112" s="6" t="s">
        <v>258</v>
      </c>
      <c r="C112" s="5" t="s">
        <v>259</v>
      </c>
      <c r="D112" s="7">
        <v>220</v>
      </c>
      <c r="E112" s="37">
        <v>-3</v>
      </c>
      <c r="F112" s="7">
        <v>1</v>
      </c>
      <c r="G112" s="37">
        <v>-1</v>
      </c>
      <c r="H112" s="7">
        <v>1</v>
      </c>
      <c r="I112" s="37">
        <v>-2</v>
      </c>
      <c r="J112" s="7">
        <v>218</v>
      </c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>
      <c r="A113" s="5" t="s">
        <v>173</v>
      </c>
      <c r="B113" s="6" t="s">
        <v>260</v>
      </c>
      <c r="C113" s="5" t="s">
        <v>261</v>
      </c>
      <c r="D113" s="7">
        <v>919</v>
      </c>
      <c r="E113" s="37">
        <v>-10</v>
      </c>
      <c r="F113" s="7">
        <v>7</v>
      </c>
      <c r="G113" s="37">
        <v>4</v>
      </c>
      <c r="H113" s="7">
        <v>-3</v>
      </c>
      <c r="I113" s="37">
        <v>-2</v>
      </c>
      <c r="J113" s="7">
        <v>917</v>
      </c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>
      <c r="A114" s="5" t="s">
        <v>173</v>
      </c>
      <c r="B114" s="6" t="s">
        <v>262</v>
      </c>
      <c r="C114" s="5" t="s">
        <v>263</v>
      </c>
      <c r="D114" s="7">
        <v>1650</v>
      </c>
      <c r="E114" s="37">
        <v>-4</v>
      </c>
      <c r="F114" s="7">
        <v>23</v>
      </c>
      <c r="G114" s="37">
        <v>25</v>
      </c>
      <c r="H114" s="7">
        <v>4</v>
      </c>
      <c r="I114" s="37">
        <v>48</v>
      </c>
      <c r="J114" s="7">
        <v>1698</v>
      </c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>
      <c r="A115" s="5" t="s">
        <v>173</v>
      </c>
      <c r="B115" s="6" t="s">
        <v>264</v>
      </c>
      <c r="C115" s="5" t="s">
        <v>265</v>
      </c>
      <c r="D115" s="7">
        <v>430</v>
      </c>
      <c r="E115" s="37">
        <v>-12</v>
      </c>
      <c r="F115" s="7">
        <v>9</v>
      </c>
      <c r="G115" s="37">
        <v>7</v>
      </c>
      <c r="H115" s="7">
        <v>0</v>
      </c>
      <c r="I115" s="37">
        <v>4</v>
      </c>
      <c r="J115" s="7">
        <v>434</v>
      </c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>
      <c r="A116" s="5" t="s">
        <v>173</v>
      </c>
      <c r="B116" s="6" t="s">
        <v>266</v>
      </c>
      <c r="C116" s="5" t="s">
        <v>267</v>
      </c>
      <c r="D116" s="7">
        <v>877</v>
      </c>
      <c r="E116" s="37">
        <v>-10</v>
      </c>
      <c r="F116" s="7">
        <v>-16</v>
      </c>
      <c r="G116" s="37">
        <v>0</v>
      </c>
      <c r="H116" s="7">
        <v>1</v>
      </c>
      <c r="I116" s="37">
        <v>-25</v>
      </c>
      <c r="J116" s="7">
        <v>852</v>
      </c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>
      <c r="A117" s="5" t="s">
        <v>173</v>
      </c>
      <c r="B117" s="6" t="s">
        <v>268</v>
      </c>
      <c r="C117" s="5" t="s">
        <v>269</v>
      </c>
      <c r="D117" s="7">
        <v>725</v>
      </c>
      <c r="E117" s="37">
        <v>-6</v>
      </c>
      <c r="F117" s="7">
        <v>4</v>
      </c>
      <c r="G117" s="37">
        <v>10</v>
      </c>
      <c r="H117" s="7">
        <v>-1</v>
      </c>
      <c r="I117" s="37">
        <v>7</v>
      </c>
      <c r="J117" s="7">
        <v>732</v>
      </c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>
      <c r="A118" s="5" t="s">
        <v>173</v>
      </c>
      <c r="B118" s="6" t="s">
        <v>270</v>
      </c>
      <c r="C118" s="5" t="s">
        <v>271</v>
      </c>
      <c r="D118" s="7">
        <v>8249</v>
      </c>
      <c r="E118" s="37">
        <v>-106</v>
      </c>
      <c r="F118" s="7">
        <v>67</v>
      </c>
      <c r="G118" s="37">
        <v>73</v>
      </c>
      <c r="H118" s="7">
        <v>1</v>
      </c>
      <c r="I118" s="37">
        <v>35</v>
      </c>
      <c r="J118" s="7">
        <v>8284</v>
      </c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>
      <c r="A119" s="5" t="s">
        <v>173</v>
      </c>
      <c r="B119" s="6" t="s">
        <v>272</v>
      </c>
      <c r="C119" s="5" t="s">
        <v>273</v>
      </c>
      <c r="D119" s="7">
        <v>631</v>
      </c>
      <c r="E119" s="37">
        <v>-10</v>
      </c>
      <c r="F119" s="7">
        <v>-2</v>
      </c>
      <c r="G119" s="37">
        <v>5</v>
      </c>
      <c r="H119" s="7">
        <v>0</v>
      </c>
      <c r="I119" s="37">
        <v>-7</v>
      </c>
      <c r="J119" s="7">
        <v>624</v>
      </c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>
      <c r="A120" s="5" t="s">
        <v>173</v>
      </c>
      <c r="B120" s="6" t="s">
        <v>274</v>
      </c>
      <c r="C120" s="5" t="s">
        <v>275</v>
      </c>
      <c r="D120" s="7">
        <v>794</v>
      </c>
      <c r="E120" s="37">
        <v>-6</v>
      </c>
      <c r="F120" s="7">
        <v>10</v>
      </c>
      <c r="G120" s="37">
        <v>-1</v>
      </c>
      <c r="H120" s="7">
        <v>0</v>
      </c>
      <c r="I120" s="37">
        <v>3</v>
      </c>
      <c r="J120" s="7">
        <v>797</v>
      </c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>
      <c r="A121" s="5" t="s">
        <v>173</v>
      </c>
      <c r="B121" s="6" t="s">
        <v>276</v>
      </c>
      <c r="C121" s="5" t="s">
        <v>277</v>
      </c>
      <c r="D121" s="7">
        <v>6884</v>
      </c>
      <c r="E121" s="37">
        <v>-61</v>
      </c>
      <c r="F121" s="7">
        <v>17</v>
      </c>
      <c r="G121" s="37">
        <v>18</v>
      </c>
      <c r="H121" s="7">
        <v>0</v>
      </c>
      <c r="I121" s="37">
        <v>-26</v>
      </c>
      <c r="J121" s="7">
        <v>6858</v>
      </c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>
      <c r="A122" s="5" t="s">
        <v>173</v>
      </c>
      <c r="B122" s="6" t="s">
        <v>278</v>
      </c>
      <c r="C122" s="5" t="s">
        <v>279</v>
      </c>
      <c r="D122" s="7">
        <v>534</v>
      </c>
      <c r="E122" s="37">
        <v>-3</v>
      </c>
      <c r="F122" s="7">
        <v>0</v>
      </c>
      <c r="G122" s="37">
        <v>2</v>
      </c>
      <c r="H122" s="7">
        <v>0</v>
      </c>
      <c r="I122" s="37">
        <v>-1</v>
      </c>
      <c r="J122" s="7">
        <v>533</v>
      </c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>
      <c r="A123" s="5" t="s">
        <v>173</v>
      </c>
      <c r="B123" s="6" t="s">
        <v>280</v>
      </c>
      <c r="C123" s="5" t="s">
        <v>281</v>
      </c>
      <c r="D123" s="7">
        <v>748</v>
      </c>
      <c r="E123" s="37">
        <v>-11</v>
      </c>
      <c r="F123" s="7">
        <v>20</v>
      </c>
      <c r="G123" s="37">
        <v>4</v>
      </c>
      <c r="H123" s="7">
        <v>-12</v>
      </c>
      <c r="I123" s="37">
        <v>1</v>
      </c>
      <c r="J123" s="7">
        <v>749</v>
      </c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>
      <c r="A124" s="5" t="s">
        <v>173</v>
      </c>
      <c r="B124" s="6" t="s">
        <v>282</v>
      </c>
      <c r="C124" s="5" t="s">
        <v>283</v>
      </c>
      <c r="D124" s="7">
        <v>1693</v>
      </c>
      <c r="E124" s="37">
        <v>-40</v>
      </c>
      <c r="F124" s="7">
        <v>27</v>
      </c>
      <c r="G124" s="37">
        <v>6</v>
      </c>
      <c r="H124" s="7">
        <v>1</v>
      </c>
      <c r="I124" s="37">
        <v>-6</v>
      </c>
      <c r="J124" s="7">
        <v>1687</v>
      </c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>
      <c r="A125" s="5" t="s">
        <v>173</v>
      </c>
      <c r="B125" s="6" t="s">
        <v>284</v>
      </c>
      <c r="C125" s="5" t="s">
        <v>173</v>
      </c>
      <c r="D125" s="7">
        <v>58403</v>
      </c>
      <c r="E125" s="37">
        <v>-521</v>
      </c>
      <c r="F125" s="7">
        <v>167</v>
      </c>
      <c r="G125" s="37">
        <v>546</v>
      </c>
      <c r="H125" s="7">
        <v>79</v>
      </c>
      <c r="I125" s="37">
        <v>271</v>
      </c>
      <c r="J125" s="7">
        <v>58674</v>
      </c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>
      <c r="A126" s="5" t="s">
        <v>173</v>
      </c>
      <c r="B126" s="6" t="s">
        <v>285</v>
      </c>
      <c r="C126" s="5" t="s">
        <v>286</v>
      </c>
      <c r="D126" s="7">
        <v>3453</v>
      </c>
      <c r="E126" s="37">
        <v>-40</v>
      </c>
      <c r="F126" s="7">
        <v>-30</v>
      </c>
      <c r="G126" s="37">
        <v>7</v>
      </c>
      <c r="H126" s="7">
        <v>7</v>
      </c>
      <c r="I126" s="37">
        <v>-56</v>
      </c>
      <c r="J126" s="7">
        <v>3397</v>
      </c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>
      <c r="A127" s="5" t="s">
        <v>173</v>
      </c>
      <c r="B127" s="6" t="s">
        <v>287</v>
      </c>
      <c r="C127" s="5" t="s">
        <v>288</v>
      </c>
      <c r="D127" s="7">
        <v>2981</v>
      </c>
      <c r="E127" s="37">
        <v>-37</v>
      </c>
      <c r="F127" s="7">
        <v>22</v>
      </c>
      <c r="G127" s="37">
        <v>5</v>
      </c>
      <c r="H127" s="7">
        <v>-4</v>
      </c>
      <c r="I127" s="37">
        <v>-14</v>
      </c>
      <c r="J127" s="7">
        <v>2967</v>
      </c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>
      <c r="A128" s="5" t="s">
        <v>173</v>
      </c>
      <c r="B128" s="6" t="s">
        <v>289</v>
      </c>
      <c r="C128" s="5" t="s">
        <v>290</v>
      </c>
      <c r="D128" s="7">
        <v>841</v>
      </c>
      <c r="E128" s="37">
        <v>-6</v>
      </c>
      <c r="F128" s="7">
        <v>9</v>
      </c>
      <c r="G128" s="37">
        <v>4</v>
      </c>
      <c r="H128" s="7">
        <v>0</v>
      </c>
      <c r="I128" s="37">
        <v>7</v>
      </c>
      <c r="J128" s="7">
        <v>848</v>
      </c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>
      <c r="A129" s="5" t="s">
        <v>173</v>
      </c>
      <c r="B129" s="6" t="s">
        <v>291</v>
      </c>
      <c r="C129" s="5" t="s">
        <v>292</v>
      </c>
      <c r="D129" s="7">
        <v>183</v>
      </c>
      <c r="E129" s="37">
        <v>-5</v>
      </c>
      <c r="F129" s="7">
        <v>3</v>
      </c>
      <c r="G129" s="37">
        <v>3</v>
      </c>
      <c r="H129" s="7">
        <v>0</v>
      </c>
      <c r="I129" s="37">
        <v>1</v>
      </c>
      <c r="J129" s="7">
        <v>184</v>
      </c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>
      <c r="A130" s="5" t="s">
        <v>173</v>
      </c>
      <c r="B130" s="6" t="s">
        <v>293</v>
      </c>
      <c r="C130" s="5" t="s">
        <v>294</v>
      </c>
      <c r="D130" s="7">
        <v>2685</v>
      </c>
      <c r="E130" s="37">
        <v>-7</v>
      </c>
      <c r="F130" s="7">
        <v>23</v>
      </c>
      <c r="G130" s="37">
        <v>9</v>
      </c>
      <c r="H130" s="7">
        <v>5</v>
      </c>
      <c r="I130" s="37">
        <v>30</v>
      </c>
      <c r="J130" s="7">
        <v>2715</v>
      </c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>
      <c r="A131" s="5" t="s">
        <v>173</v>
      </c>
      <c r="B131" s="6" t="s">
        <v>295</v>
      </c>
      <c r="C131" s="5" t="s">
        <v>296</v>
      </c>
      <c r="D131" s="7">
        <v>2539</v>
      </c>
      <c r="E131" s="37">
        <v>-7</v>
      </c>
      <c r="F131" s="7">
        <v>-10</v>
      </c>
      <c r="G131" s="37">
        <v>4</v>
      </c>
      <c r="H131" s="7">
        <v>0</v>
      </c>
      <c r="I131" s="37">
        <v>-13</v>
      </c>
      <c r="J131" s="7">
        <v>2526</v>
      </c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>
      <c r="A132" s="5" t="s">
        <v>173</v>
      </c>
      <c r="B132" s="6" t="s">
        <v>297</v>
      </c>
      <c r="C132" s="5" t="s">
        <v>298</v>
      </c>
      <c r="D132" s="7">
        <v>643</v>
      </c>
      <c r="E132" s="37">
        <v>-8</v>
      </c>
      <c r="F132" s="7">
        <v>2</v>
      </c>
      <c r="G132" s="37">
        <v>9</v>
      </c>
      <c r="H132" s="7">
        <v>2</v>
      </c>
      <c r="I132" s="37">
        <v>5</v>
      </c>
      <c r="J132" s="7">
        <v>648</v>
      </c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>
      <c r="A133" s="5" t="s">
        <v>173</v>
      </c>
      <c r="B133" s="6" t="s">
        <v>299</v>
      </c>
      <c r="C133" s="5" t="s">
        <v>300</v>
      </c>
      <c r="D133" s="7">
        <v>8036</v>
      </c>
      <c r="E133" s="37">
        <v>-95</v>
      </c>
      <c r="F133" s="7">
        <v>54</v>
      </c>
      <c r="G133" s="37">
        <v>11</v>
      </c>
      <c r="H133" s="7">
        <v>-9</v>
      </c>
      <c r="I133" s="37">
        <v>-39</v>
      </c>
      <c r="J133" s="7">
        <v>7997</v>
      </c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>
      <c r="A134" s="5" t="s">
        <v>173</v>
      </c>
      <c r="B134" s="6" t="s">
        <v>301</v>
      </c>
      <c r="C134" s="5" t="s">
        <v>302</v>
      </c>
      <c r="D134" s="7">
        <v>12560</v>
      </c>
      <c r="E134" s="37">
        <v>-153</v>
      </c>
      <c r="F134" s="7">
        <v>87</v>
      </c>
      <c r="G134" s="37">
        <v>34</v>
      </c>
      <c r="H134" s="7">
        <v>-5</v>
      </c>
      <c r="I134" s="37">
        <v>-37</v>
      </c>
      <c r="J134" s="7">
        <v>12523</v>
      </c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>
      <c r="A135" s="5" t="s">
        <v>173</v>
      </c>
      <c r="B135" s="6" t="s">
        <v>303</v>
      </c>
      <c r="C135" s="5" t="s">
        <v>304</v>
      </c>
      <c r="D135" s="7">
        <v>358</v>
      </c>
      <c r="E135" s="37">
        <v>-5</v>
      </c>
      <c r="F135" s="7">
        <v>-18</v>
      </c>
      <c r="G135" s="37">
        <v>6</v>
      </c>
      <c r="H135" s="7">
        <v>-1</v>
      </c>
      <c r="I135" s="37">
        <v>-18</v>
      </c>
      <c r="J135" s="7">
        <v>340</v>
      </c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>
      <c r="A136" s="5" t="s">
        <v>173</v>
      </c>
      <c r="B136" s="6" t="s">
        <v>305</v>
      </c>
      <c r="C136" s="5" t="s">
        <v>306</v>
      </c>
      <c r="D136" s="7">
        <v>800</v>
      </c>
      <c r="E136" s="37">
        <v>-7</v>
      </c>
      <c r="F136" s="7">
        <v>-9</v>
      </c>
      <c r="G136" s="37">
        <v>5</v>
      </c>
      <c r="H136" s="7">
        <v>-1</v>
      </c>
      <c r="I136" s="37">
        <v>-12</v>
      </c>
      <c r="J136" s="7">
        <v>788</v>
      </c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>
      <c r="A137" s="5" t="s">
        <v>173</v>
      </c>
      <c r="B137" s="6" t="s">
        <v>307</v>
      </c>
      <c r="C137" s="5" t="s">
        <v>308</v>
      </c>
      <c r="D137" s="7">
        <v>2761</v>
      </c>
      <c r="E137" s="37">
        <v>-16</v>
      </c>
      <c r="F137" s="7">
        <v>13</v>
      </c>
      <c r="G137" s="37">
        <v>26</v>
      </c>
      <c r="H137" s="7">
        <v>3</v>
      </c>
      <c r="I137" s="37">
        <v>26</v>
      </c>
      <c r="J137" s="7">
        <v>2787</v>
      </c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>
      <c r="A138" s="5" t="s">
        <v>173</v>
      </c>
      <c r="B138" s="6" t="s">
        <v>309</v>
      </c>
      <c r="C138" s="5" t="s">
        <v>310</v>
      </c>
      <c r="D138" s="7">
        <v>282</v>
      </c>
      <c r="E138" s="37">
        <v>-4</v>
      </c>
      <c r="F138" s="7">
        <v>4</v>
      </c>
      <c r="G138" s="37">
        <v>2</v>
      </c>
      <c r="H138" s="7">
        <v>0</v>
      </c>
      <c r="I138" s="37">
        <v>2</v>
      </c>
      <c r="J138" s="7">
        <v>284</v>
      </c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>
      <c r="A139" s="5" t="s">
        <v>311</v>
      </c>
      <c r="B139" s="6" t="s">
        <v>312</v>
      </c>
      <c r="C139" s="5" t="s">
        <v>313</v>
      </c>
      <c r="D139" s="7">
        <v>11076</v>
      </c>
      <c r="E139" s="37">
        <v>-95</v>
      </c>
      <c r="F139" s="7">
        <v>144</v>
      </c>
      <c r="G139" s="37">
        <v>20</v>
      </c>
      <c r="H139" s="7">
        <v>5</v>
      </c>
      <c r="I139" s="37">
        <v>74</v>
      </c>
      <c r="J139" s="7">
        <v>11150</v>
      </c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>
      <c r="A140" s="5" t="s">
        <v>311</v>
      </c>
      <c r="B140" s="6" t="s">
        <v>314</v>
      </c>
      <c r="C140" s="5" t="s">
        <v>315</v>
      </c>
      <c r="D140" s="7">
        <v>2584</v>
      </c>
      <c r="E140" s="37">
        <v>-16</v>
      </c>
      <c r="F140" s="7">
        <v>-12</v>
      </c>
      <c r="G140" s="37">
        <v>2</v>
      </c>
      <c r="H140" s="7">
        <v>0</v>
      </c>
      <c r="I140" s="37">
        <v>-26</v>
      </c>
      <c r="J140" s="7">
        <v>2558</v>
      </c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>
      <c r="A141" s="5" t="s">
        <v>311</v>
      </c>
      <c r="B141" s="6" t="s">
        <v>316</v>
      </c>
      <c r="C141" s="5" t="s">
        <v>317</v>
      </c>
      <c r="D141" s="7">
        <v>2560</v>
      </c>
      <c r="E141" s="37">
        <v>-32</v>
      </c>
      <c r="F141" s="7">
        <v>-11</v>
      </c>
      <c r="G141" s="37">
        <v>9</v>
      </c>
      <c r="H141" s="7">
        <v>-4</v>
      </c>
      <c r="I141" s="37">
        <v>-38</v>
      </c>
      <c r="J141" s="7">
        <v>2522</v>
      </c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>
      <c r="A142" s="5" t="s">
        <v>311</v>
      </c>
      <c r="B142" s="6" t="s">
        <v>318</v>
      </c>
      <c r="C142" s="5" t="s">
        <v>319</v>
      </c>
      <c r="D142" s="7">
        <v>4420</v>
      </c>
      <c r="E142" s="37">
        <v>-36</v>
      </c>
      <c r="F142" s="7">
        <v>-44</v>
      </c>
      <c r="G142" s="37">
        <v>4</v>
      </c>
      <c r="H142" s="7">
        <v>-2</v>
      </c>
      <c r="I142" s="37">
        <v>-78</v>
      </c>
      <c r="J142" s="7">
        <v>4342</v>
      </c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>
      <c r="A143" s="5" t="s">
        <v>311</v>
      </c>
      <c r="B143" s="6" t="s">
        <v>320</v>
      </c>
      <c r="C143" s="5" t="s">
        <v>321</v>
      </c>
      <c r="D143" s="7">
        <v>1831</v>
      </c>
      <c r="E143" s="37">
        <v>-36</v>
      </c>
      <c r="F143" s="7">
        <v>4</v>
      </c>
      <c r="G143" s="37">
        <v>12</v>
      </c>
      <c r="H143" s="7">
        <v>0</v>
      </c>
      <c r="I143" s="37">
        <v>-20</v>
      </c>
      <c r="J143" s="7">
        <v>1811</v>
      </c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>
      <c r="A144" s="5" t="s">
        <v>311</v>
      </c>
      <c r="B144" s="6" t="s">
        <v>322</v>
      </c>
      <c r="C144" s="5" t="s">
        <v>323</v>
      </c>
      <c r="D144" s="7">
        <v>5104</v>
      </c>
      <c r="E144" s="37">
        <v>-68</v>
      </c>
      <c r="F144" s="7">
        <v>16</v>
      </c>
      <c r="G144" s="37">
        <v>36</v>
      </c>
      <c r="H144" s="7">
        <v>-6</v>
      </c>
      <c r="I144" s="37">
        <v>-22</v>
      </c>
      <c r="J144" s="7">
        <v>5082</v>
      </c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>
      <c r="A145" s="5" t="s">
        <v>311</v>
      </c>
      <c r="B145" s="6" t="s">
        <v>324</v>
      </c>
      <c r="C145" s="5" t="s">
        <v>325</v>
      </c>
      <c r="D145" s="7">
        <v>4998</v>
      </c>
      <c r="E145" s="37">
        <v>-50</v>
      </c>
      <c r="F145" s="7">
        <v>-15</v>
      </c>
      <c r="G145" s="37">
        <v>3</v>
      </c>
      <c r="H145" s="7">
        <v>-6</v>
      </c>
      <c r="I145" s="37">
        <v>-68</v>
      </c>
      <c r="J145" s="7">
        <v>4930</v>
      </c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>
      <c r="A146" s="5" t="s">
        <v>311</v>
      </c>
      <c r="B146" s="6" t="s">
        <v>326</v>
      </c>
      <c r="C146" s="5" t="s">
        <v>327</v>
      </c>
      <c r="D146" s="7">
        <v>2783</v>
      </c>
      <c r="E146" s="37">
        <v>-24</v>
      </c>
      <c r="F146" s="7">
        <v>52</v>
      </c>
      <c r="G146" s="37">
        <v>13</v>
      </c>
      <c r="H146" s="7">
        <v>-2</v>
      </c>
      <c r="I146" s="37">
        <v>39</v>
      </c>
      <c r="J146" s="7">
        <v>2822</v>
      </c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>
      <c r="A147" s="5" t="s">
        <v>311</v>
      </c>
      <c r="B147" s="6" t="s">
        <v>328</v>
      </c>
      <c r="C147" s="5" t="s">
        <v>329</v>
      </c>
      <c r="D147" s="7">
        <v>6481</v>
      </c>
      <c r="E147" s="37">
        <v>-58</v>
      </c>
      <c r="F147" s="7">
        <v>1</v>
      </c>
      <c r="G147" s="37">
        <v>33</v>
      </c>
      <c r="H147" s="7">
        <v>6</v>
      </c>
      <c r="I147" s="37">
        <v>-18</v>
      </c>
      <c r="J147" s="7">
        <v>6463</v>
      </c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>
      <c r="A148" s="5" t="s">
        <v>311</v>
      </c>
      <c r="B148" s="6" t="s">
        <v>330</v>
      </c>
      <c r="C148" s="5" t="s">
        <v>331</v>
      </c>
      <c r="D148" s="7">
        <v>3738</v>
      </c>
      <c r="E148" s="37">
        <v>-24</v>
      </c>
      <c r="F148" s="7">
        <v>17</v>
      </c>
      <c r="G148" s="37">
        <v>20</v>
      </c>
      <c r="H148" s="7">
        <v>-15</v>
      </c>
      <c r="I148" s="37">
        <v>-2</v>
      </c>
      <c r="J148" s="7">
        <v>3736</v>
      </c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>
      <c r="A149" s="5" t="s">
        <v>311</v>
      </c>
      <c r="B149" s="6" t="s">
        <v>332</v>
      </c>
      <c r="C149" s="5" t="s">
        <v>333</v>
      </c>
      <c r="D149" s="7">
        <v>6710</v>
      </c>
      <c r="E149" s="37">
        <v>-25</v>
      </c>
      <c r="F149" s="7">
        <v>16</v>
      </c>
      <c r="G149" s="37">
        <v>34</v>
      </c>
      <c r="H149" s="7">
        <v>-3</v>
      </c>
      <c r="I149" s="37">
        <v>22</v>
      </c>
      <c r="J149" s="7">
        <v>6732</v>
      </c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>
      <c r="A150" s="5" t="s">
        <v>311</v>
      </c>
      <c r="B150" s="6" t="s">
        <v>334</v>
      </c>
      <c r="C150" s="5" t="s">
        <v>335</v>
      </c>
      <c r="D150" s="7">
        <v>3096</v>
      </c>
      <c r="E150" s="37">
        <v>-25</v>
      </c>
      <c r="F150" s="7">
        <v>-5</v>
      </c>
      <c r="G150" s="37">
        <v>3</v>
      </c>
      <c r="H150" s="7">
        <v>-4</v>
      </c>
      <c r="I150" s="37">
        <v>-31</v>
      </c>
      <c r="J150" s="7">
        <v>3065</v>
      </c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>
      <c r="A151" s="5" t="s">
        <v>311</v>
      </c>
      <c r="B151" s="6" t="s">
        <v>336</v>
      </c>
      <c r="C151" s="5" t="s">
        <v>337</v>
      </c>
      <c r="D151" s="7">
        <v>1588</v>
      </c>
      <c r="E151" s="37">
        <v>-23</v>
      </c>
      <c r="F151" s="7">
        <v>6</v>
      </c>
      <c r="G151" s="37">
        <v>0</v>
      </c>
      <c r="H151" s="7">
        <v>-6</v>
      </c>
      <c r="I151" s="37">
        <v>-23</v>
      </c>
      <c r="J151" s="7">
        <v>1565</v>
      </c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>
      <c r="A152" s="5" t="s">
        <v>311</v>
      </c>
      <c r="B152" s="6" t="s">
        <v>338</v>
      </c>
      <c r="C152" s="5" t="s">
        <v>339</v>
      </c>
      <c r="D152" s="7">
        <v>3591</v>
      </c>
      <c r="E152" s="37">
        <v>-27</v>
      </c>
      <c r="F152" s="7">
        <v>7</v>
      </c>
      <c r="G152" s="37">
        <v>20</v>
      </c>
      <c r="H152" s="7">
        <v>-3</v>
      </c>
      <c r="I152" s="37">
        <v>-3</v>
      </c>
      <c r="J152" s="7">
        <v>3588</v>
      </c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>
      <c r="A153" s="5" t="s">
        <v>311</v>
      </c>
      <c r="B153" s="6" t="s">
        <v>340</v>
      </c>
      <c r="C153" s="5" t="s">
        <v>341</v>
      </c>
      <c r="D153" s="7">
        <v>27365</v>
      </c>
      <c r="E153" s="37">
        <v>-240</v>
      </c>
      <c r="F153" s="7">
        <v>144</v>
      </c>
      <c r="G153" s="37">
        <v>155</v>
      </c>
      <c r="H153" s="7">
        <v>-26</v>
      </c>
      <c r="I153" s="37">
        <v>33</v>
      </c>
      <c r="J153" s="7">
        <v>27398</v>
      </c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>
      <c r="A154" s="5" t="s">
        <v>311</v>
      </c>
      <c r="B154" s="6" t="s">
        <v>342</v>
      </c>
      <c r="C154" s="5" t="s">
        <v>343</v>
      </c>
      <c r="D154" s="7">
        <v>2213</v>
      </c>
      <c r="E154" s="37">
        <v>-11</v>
      </c>
      <c r="F154" s="7">
        <v>31</v>
      </c>
      <c r="G154" s="37">
        <v>14</v>
      </c>
      <c r="H154" s="7">
        <v>4</v>
      </c>
      <c r="I154" s="37">
        <v>38</v>
      </c>
      <c r="J154" s="7">
        <v>2251</v>
      </c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>
      <c r="A155" s="5" t="s">
        <v>311</v>
      </c>
      <c r="B155" s="6" t="s">
        <v>344</v>
      </c>
      <c r="C155" s="5" t="s">
        <v>345</v>
      </c>
      <c r="D155" s="7">
        <v>8487</v>
      </c>
      <c r="E155" s="37">
        <v>-84</v>
      </c>
      <c r="F155" s="7">
        <v>-4</v>
      </c>
      <c r="G155" s="37">
        <v>3</v>
      </c>
      <c r="H155" s="7">
        <v>6</v>
      </c>
      <c r="I155" s="37">
        <v>-79</v>
      </c>
      <c r="J155" s="7">
        <v>8408</v>
      </c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>
      <c r="A156" s="5" t="s">
        <v>311</v>
      </c>
      <c r="B156" s="6" t="s">
        <v>346</v>
      </c>
      <c r="C156" s="5" t="s">
        <v>347</v>
      </c>
      <c r="D156" s="7">
        <v>5689</v>
      </c>
      <c r="E156" s="37">
        <v>-30</v>
      </c>
      <c r="F156" s="7">
        <v>34</v>
      </c>
      <c r="G156" s="37">
        <v>38</v>
      </c>
      <c r="H156" s="7">
        <v>-30</v>
      </c>
      <c r="I156" s="37">
        <v>12</v>
      </c>
      <c r="J156" s="7">
        <v>5701</v>
      </c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>
      <c r="A157" s="5" t="s">
        <v>311</v>
      </c>
      <c r="B157" s="6" t="s">
        <v>348</v>
      </c>
      <c r="C157" s="5" t="s">
        <v>349</v>
      </c>
      <c r="D157" s="7">
        <v>257</v>
      </c>
      <c r="E157" s="37">
        <v>-4</v>
      </c>
      <c r="F157" s="7">
        <v>3</v>
      </c>
      <c r="G157" s="37">
        <v>-1</v>
      </c>
      <c r="H157" s="7">
        <v>0</v>
      </c>
      <c r="I157" s="37">
        <v>-2</v>
      </c>
      <c r="J157" s="7">
        <v>255</v>
      </c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>
      <c r="A158" s="5" t="s">
        <v>311</v>
      </c>
      <c r="B158" s="6" t="s">
        <v>350</v>
      </c>
      <c r="C158" s="5" t="s">
        <v>351</v>
      </c>
      <c r="D158" s="7">
        <v>519</v>
      </c>
      <c r="E158" s="37">
        <v>-3</v>
      </c>
      <c r="F158" s="7">
        <v>16</v>
      </c>
      <c r="G158" s="37">
        <v>1</v>
      </c>
      <c r="H158" s="7">
        <v>1</v>
      </c>
      <c r="I158" s="37">
        <v>15</v>
      </c>
      <c r="J158" s="7">
        <v>534</v>
      </c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>
      <c r="A159" s="5" t="s">
        <v>311</v>
      </c>
      <c r="B159" s="6" t="s">
        <v>352</v>
      </c>
      <c r="C159" s="5" t="s">
        <v>353</v>
      </c>
      <c r="D159" s="7">
        <v>1830</v>
      </c>
      <c r="E159" s="37">
        <v>-28</v>
      </c>
      <c r="F159" s="7">
        <v>-6</v>
      </c>
      <c r="G159" s="37">
        <v>30</v>
      </c>
      <c r="H159" s="7">
        <v>-2</v>
      </c>
      <c r="I159" s="37">
        <v>-6</v>
      </c>
      <c r="J159" s="7">
        <v>1824</v>
      </c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>
      <c r="A160" s="5" t="s">
        <v>311</v>
      </c>
      <c r="B160" s="6" t="s">
        <v>354</v>
      </c>
      <c r="C160" s="5" t="s">
        <v>355</v>
      </c>
      <c r="D160" s="7">
        <v>70</v>
      </c>
      <c r="E160" s="37">
        <v>-1</v>
      </c>
      <c r="F160" s="7">
        <v>-2</v>
      </c>
      <c r="G160" s="37">
        <v>0</v>
      </c>
      <c r="H160" s="7">
        <v>0</v>
      </c>
      <c r="I160" s="37">
        <v>-3</v>
      </c>
      <c r="J160" s="7">
        <v>67</v>
      </c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>
      <c r="A161" s="5" t="s">
        <v>311</v>
      </c>
      <c r="B161" s="6" t="s">
        <v>356</v>
      </c>
      <c r="C161" s="5" t="s">
        <v>357</v>
      </c>
      <c r="D161" s="7">
        <v>428</v>
      </c>
      <c r="E161" s="37">
        <v>-2</v>
      </c>
      <c r="F161" s="7">
        <v>1</v>
      </c>
      <c r="G161" s="37">
        <v>0</v>
      </c>
      <c r="H161" s="7">
        <v>0</v>
      </c>
      <c r="I161" s="37">
        <v>-1</v>
      </c>
      <c r="J161" s="7">
        <v>427</v>
      </c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>
      <c r="A162" s="5" t="s">
        <v>311</v>
      </c>
      <c r="B162" s="6" t="s">
        <v>358</v>
      </c>
      <c r="C162" s="5" t="s">
        <v>359</v>
      </c>
      <c r="D162" s="7">
        <v>233</v>
      </c>
      <c r="E162" s="37">
        <v>-11</v>
      </c>
      <c r="F162" s="7">
        <v>0</v>
      </c>
      <c r="G162" s="37">
        <v>1</v>
      </c>
      <c r="H162" s="7">
        <v>0</v>
      </c>
      <c r="I162" s="37">
        <v>-10</v>
      </c>
      <c r="J162" s="7">
        <v>223</v>
      </c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>
      <c r="A163" s="5" t="s">
        <v>311</v>
      </c>
      <c r="B163" s="6" t="s">
        <v>360</v>
      </c>
      <c r="C163" s="5" t="s">
        <v>311</v>
      </c>
      <c r="D163" s="7">
        <v>561191</v>
      </c>
      <c r="E163" s="37">
        <v>-4712</v>
      </c>
      <c r="F163" s="7">
        <v>351</v>
      </c>
      <c r="G163" s="37">
        <v>4736</v>
      </c>
      <c r="H163" s="7">
        <v>856</v>
      </c>
      <c r="I163" s="37">
        <v>1231</v>
      </c>
      <c r="J163" s="7">
        <v>562422</v>
      </c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>
      <c r="A164" s="5" t="s">
        <v>311</v>
      </c>
      <c r="B164" s="6" t="s">
        <v>361</v>
      </c>
      <c r="C164" s="5" t="s">
        <v>362</v>
      </c>
      <c r="D164" s="7">
        <v>92</v>
      </c>
      <c r="E164" s="37">
        <v>-1</v>
      </c>
      <c r="F164" s="7">
        <v>-1</v>
      </c>
      <c r="G164" s="37">
        <v>1</v>
      </c>
      <c r="H164" s="7">
        <v>1</v>
      </c>
      <c r="I164" s="37">
        <v>0</v>
      </c>
      <c r="J164" s="7">
        <v>92</v>
      </c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>
      <c r="A165" s="5" t="s">
        <v>311</v>
      </c>
      <c r="B165" s="6" t="s">
        <v>363</v>
      </c>
      <c r="C165" s="5" t="s">
        <v>364</v>
      </c>
      <c r="D165" s="7">
        <v>1386</v>
      </c>
      <c r="E165" s="37">
        <v>-25</v>
      </c>
      <c r="F165" s="7">
        <v>11</v>
      </c>
      <c r="G165" s="37">
        <v>15</v>
      </c>
      <c r="H165" s="7">
        <v>3</v>
      </c>
      <c r="I165" s="37">
        <v>4</v>
      </c>
      <c r="J165" s="7">
        <v>1390</v>
      </c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>
      <c r="A166" s="5" t="s">
        <v>311</v>
      </c>
      <c r="B166" s="6" t="s">
        <v>365</v>
      </c>
      <c r="C166" s="5" t="s">
        <v>366</v>
      </c>
      <c r="D166" s="7">
        <v>12308</v>
      </c>
      <c r="E166" s="37">
        <v>-116</v>
      </c>
      <c r="F166" s="7">
        <v>64</v>
      </c>
      <c r="G166" s="37">
        <v>74</v>
      </c>
      <c r="H166" s="7">
        <v>12</v>
      </c>
      <c r="I166" s="37">
        <v>34</v>
      </c>
      <c r="J166" s="7">
        <v>12342</v>
      </c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>
      <c r="A167" s="5" t="s">
        <v>311</v>
      </c>
      <c r="B167" s="6" t="s">
        <v>367</v>
      </c>
      <c r="C167" s="5" t="s">
        <v>368</v>
      </c>
      <c r="D167" s="7">
        <v>2429</v>
      </c>
      <c r="E167" s="37">
        <v>-17</v>
      </c>
      <c r="F167" s="7">
        <v>28</v>
      </c>
      <c r="G167" s="37">
        <v>1</v>
      </c>
      <c r="H167" s="7">
        <v>-2</v>
      </c>
      <c r="I167" s="37">
        <v>10</v>
      </c>
      <c r="J167" s="7">
        <v>2439</v>
      </c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>
      <c r="A168" s="5" t="s">
        <v>311</v>
      </c>
      <c r="B168" s="6" t="s">
        <v>369</v>
      </c>
      <c r="C168" s="5" t="s">
        <v>370</v>
      </c>
      <c r="D168" s="7">
        <v>396</v>
      </c>
      <c r="E168" s="37">
        <v>-8</v>
      </c>
      <c r="F168" s="7">
        <v>4</v>
      </c>
      <c r="G168" s="37">
        <v>1</v>
      </c>
      <c r="H168" s="7">
        <v>1</v>
      </c>
      <c r="I168" s="37">
        <v>-2</v>
      </c>
      <c r="J168" s="7">
        <v>394</v>
      </c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>
      <c r="A169" s="5" t="s">
        <v>311</v>
      </c>
      <c r="B169" s="6" t="s">
        <v>371</v>
      </c>
      <c r="C169" s="5" t="s">
        <v>372</v>
      </c>
      <c r="D169" s="7">
        <v>1419</v>
      </c>
      <c r="E169" s="37">
        <v>-20</v>
      </c>
      <c r="F169" s="7">
        <v>12</v>
      </c>
      <c r="G169" s="37">
        <v>8</v>
      </c>
      <c r="H169" s="7">
        <v>-1</v>
      </c>
      <c r="I169" s="37">
        <v>-1</v>
      </c>
      <c r="J169" s="7">
        <v>1418</v>
      </c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>
      <c r="A170" s="5" t="s">
        <v>311</v>
      </c>
      <c r="B170" s="6" t="s">
        <v>373</v>
      </c>
      <c r="C170" s="5" t="s">
        <v>374</v>
      </c>
      <c r="D170" s="7">
        <v>3360</v>
      </c>
      <c r="E170" s="37">
        <v>-33</v>
      </c>
      <c r="F170" s="7">
        <v>-22</v>
      </c>
      <c r="G170" s="37">
        <v>6</v>
      </c>
      <c r="H170" s="7">
        <v>-1</v>
      </c>
      <c r="I170" s="37">
        <v>-50</v>
      </c>
      <c r="J170" s="7">
        <v>3310</v>
      </c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>
      <c r="A171" s="5" t="s">
        <v>311</v>
      </c>
      <c r="B171" s="6" t="s">
        <v>375</v>
      </c>
      <c r="C171" s="5" t="s">
        <v>376</v>
      </c>
      <c r="D171" s="7">
        <v>2532</v>
      </c>
      <c r="E171" s="37">
        <v>-28</v>
      </c>
      <c r="F171" s="7">
        <v>5</v>
      </c>
      <c r="G171" s="37">
        <v>11</v>
      </c>
      <c r="H171" s="7">
        <v>2</v>
      </c>
      <c r="I171" s="37">
        <v>-10</v>
      </c>
      <c r="J171" s="7">
        <v>2522</v>
      </c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>
      <c r="A172" s="5" t="s">
        <v>311</v>
      </c>
      <c r="B172" s="6" t="s">
        <v>377</v>
      </c>
      <c r="C172" s="5" t="s">
        <v>378</v>
      </c>
      <c r="D172" s="7">
        <v>1516</v>
      </c>
      <c r="E172" s="37">
        <v>-4</v>
      </c>
      <c r="F172" s="7">
        <v>3</v>
      </c>
      <c r="G172" s="37">
        <v>15</v>
      </c>
      <c r="H172" s="7">
        <v>3</v>
      </c>
      <c r="I172" s="37">
        <v>17</v>
      </c>
      <c r="J172" s="7">
        <v>1533</v>
      </c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>
      <c r="A173" s="5" t="s">
        <v>311</v>
      </c>
      <c r="B173" s="6" t="s">
        <v>379</v>
      </c>
      <c r="C173" s="5" t="s">
        <v>380</v>
      </c>
      <c r="D173" s="7">
        <v>3529</v>
      </c>
      <c r="E173" s="37">
        <v>-15</v>
      </c>
      <c r="F173" s="7">
        <v>16</v>
      </c>
      <c r="G173" s="37">
        <v>17</v>
      </c>
      <c r="H173" s="7">
        <v>-9</v>
      </c>
      <c r="I173" s="37">
        <v>9</v>
      </c>
      <c r="J173" s="7">
        <v>3538</v>
      </c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>
      <c r="A174" s="5" t="s">
        <v>311</v>
      </c>
      <c r="B174" s="6" t="s">
        <v>381</v>
      </c>
      <c r="C174" s="5" t="s">
        <v>382</v>
      </c>
      <c r="D174" s="7">
        <v>2421</v>
      </c>
      <c r="E174" s="37">
        <v>-14</v>
      </c>
      <c r="F174" s="7">
        <v>-7</v>
      </c>
      <c r="G174" s="37">
        <v>6</v>
      </c>
      <c r="H174" s="7">
        <v>-2</v>
      </c>
      <c r="I174" s="37">
        <v>-17</v>
      </c>
      <c r="J174" s="7">
        <v>2404</v>
      </c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>
      <c r="A175" s="5" t="s">
        <v>311</v>
      </c>
      <c r="B175" s="6" t="s">
        <v>383</v>
      </c>
      <c r="C175" s="5" t="s">
        <v>384</v>
      </c>
      <c r="D175" s="7">
        <v>2540</v>
      </c>
      <c r="E175" s="37">
        <v>-37</v>
      </c>
      <c r="F175" s="7">
        <v>-7</v>
      </c>
      <c r="G175" s="37">
        <v>17</v>
      </c>
      <c r="H175" s="7">
        <v>1</v>
      </c>
      <c r="I175" s="37">
        <v>-26</v>
      </c>
      <c r="J175" s="7">
        <v>2514</v>
      </c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>
      <c r="A176" s="5" t="s">
        <v>311</v>
      </c>
      <c r="B176" s="6" t="s">
        <v>385</v>
      </c>
      <c r="C176" s="5" t="s">
        <v>386</v>
      </c>
      <c r="D176" s="7">
        <v>199</v>
      </c>
      <c r="E176" s="37">
        <v>-2</v>
      </c>
      <c r="F176" s="7">
        <v>4</v>
      </c>
      <c r="G176" s="37">
        <v>0</v>
      </c>
      <c r="H176" s="7">
        <v>0</v>
      </c>
      <c r="I176" s="37">
        <v>2</v>
      </c>
      <c r="J176" s="7">
        <v>201</v>
      </c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>
      <c r="A177" s="5" t="s">
        <v>311</v>
      </c>
      <c r="B177" s="6" t="s">
        <v>387</v>
      </c>
      <c r="C177" s="5" t="s">
        <v>388</v>
      </c>
      <c r="D177" s="7">
        <v>2005</v>
      </c>
      <c r="E177" s="37">
        <v>-20</v>
      </c>
      <c r="F177" s="7">
        <v>3</v>
      </c>
      <c r="G177" s="37">
        <v>12</v>
      </c>
      <c r="H177" s="7">
        <v>3</v>
      </c>
      <c r="I177" s="37">
        <v>-2</v>
      </c>
      <c r="J177" s="7">
        <v>2003</v>
      </c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>
      <c r="A178" s="5" t="s">
        <v>311</v>
      </c>
      <c r="B178" s="6" t="s">
        <v>389</v>
      </c>
      <c r="C178" s="5" t="s">
        <v>390</v>
      </c>
      <c r="D178" s="7">
        <v>2128</v>
      </c>
      <c r="E178" s="37">
        <v>-20</v>
      </c>
      <c r="F178" s="7">
        <v>-1</v>
      </c>
      <c r="G178" s="37">
        <v>18</v>
      </c>
      <c r="H178" s="7">
        <v>-2</v>
      </c>
      <c r="I178" s="37">
        <v>-5</v>
      </c>
      <c r="J178" s="7">
        <v>2123</v>
      </c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>
      <c r="A179" s="5" t="s">
        <v>311</v>
      </c>
      <c r="B179" s="6" t="s">
        <v>391</v>
      </c>
      <c r="C179" s="5" t="s">
        <v>392</v>
      </c>
      <c r="D179" s="7">
        <v>851</v>
      </c>
      <c r="E179" s="37">
        <v>-4</v>
      </c>
      <c r="F179" s="7">
        <v>25</v>
      </c>
      <c r="G179" s="37">
        <v>12</v>
      </c>
      <c r="H179" s="7">
        <v>1</v>
      </c>
      <c r="I179" s="37">
        <v>34</v>
      </c>
      <c r="J179" s="7">
        <v>885</v>
      </c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>
      <c r="A180" s="5" t="s">
        <v>311</v>
      </c>
      <c r="B180" s="6" t="s">
        <v>393</v>
      </c>
      <c r="C180" s="5" t="s">
        <v>394</v>
      </c>
      <c r="D180" s="7">
        <v>498</v>
      </c>
      <c r="E180" s="37">
        <v>-9</v>
      </c>
      <c r="F180" s="7">
        <v>2</v>
      </c>
      <c r="G180" s="37">
        <v>0</v>
      </c>
      <c r="H180" s="7">
        <v>-2</v>
      </c>
      <c r="I180" s="37">
        <v>-9</v>
      </c>
      <c r="J180" s="7">
        <v>489</v>
      </c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>
      <c r="A181" s="5" t="s">
        <v>311</v>
      </c>
      <c r="B181" s="6" t="s">
        <v>395</v>
      </c>
      <c r="C181" s="5" t="s">
        <v>396</v>
      </c>
      <c r="D181" s="7">
        <v>2404</v>
      </c>
      <c r="E181" s="37">
        <v>-18</v>
      </c>
      <c r="F181" s="7">
        <v>7</v>
      </c>
      <c r="G181" s="37">
        <v>5</v>
      </c>
      <c r="H181" s="7">
        <v>3</v>
      </c>
      <c r="I181" s="37">
        <v>-3</v>
      </c>
      <c r="J181" s="7">
        <v>2401</v>
      </c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>
      <c r="A182" s="5" t="s">
        <v>311</v>
      </c>
      <c r="B182" s="6" t="s">
        <v>397</v>
      </c>
      <c r="C182" s="5" t="s">
        <v>398</v>
      </c>
      <c r="D182" s="7">
        <v>355</v>
      </c>
      <c r="E182" s="37">
        <v>-5</v>
      </c>
      <c r="F182" s="7">
        <v>4</v>
      </c>
      <c r="G182" s="37">
        <v>4</v>
      </c>
      <c r="H182" s="7">
        <v>0</v>
      </c>
      <c r="I182" s="37">
        <v>3</v>
      </c>
      <c r="J182" s="7">
        <v>358</v>
      </c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>
      <c r="A183" s="5" t="s">
        <v>311</v>
      </c>
      <c r="B183" s="6" t="s">
        <v>399</v>
      </c>
      <c r="C183" s="5" t="s">
        <v>400</v>
      </c>
      <c r="D183" s="7">
        <v>117</v>
      </c>
      <c r="E183" s="37">
        <v>-2</v>
      </c>
      <c r="F183" s="7">
        <v>-2</v>
      </c>
      <c r="G183" s="37">
        <v>0</v>
      </c>
      <c r="H183" s="7">
        <v>0</v>
      </c>
      <c r="I183" s="37">
        <v>-4</v>
      </c>
      <c r="J183" s="7">
        <v>113</v>
      </c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>
      <c r="A184" s="5" t="s">
        <v>311</v>
      </c>
      <c r="B184" s="6" t="s">
        <v>401</v>
      </c>
      <c r="C184" s="5" t="s">
        <v>402</v>
      </c>
      <c r="D184" s="7">
        <v>29221</v>
      </c>
      <c r="E184" s="37">
        <v>-169</v>
      </c>
      <c r="F184" s="7">
        <v>143</v>
      </c>
      <c r="G184" s="37">
        <v>236</v>
      </c>
      <c r="H184" s="7">
        <v>24</v>
      </c>
      <c r="I184" s="37">
        <v>234</v>
      </c>
      <c r="J184" s="7">
        <v>29455</v>
      </c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>
      <c r="A185" s="5" t="s">
        <v>311</v>
      </c>
      <c r="B185" s="6" t="s">
        <v>403</v>
      </c>
      <c r="C185" s="5" t="s">
        <v>404</v>
      </c>
      <c r="D185" s="7">
        <v>9412</v>
      </c>
      <c r="E185" s="37">
        <v>-75</v>
      </c>
      <c r="F185" s="7">
        <v>6</v>
      </c>
      <c r="G185" s="37">
        <v>10</v>
      </c>
      <c r="H185" s="7">
        <v>-8</v>
      </c>
      <c r="I185" s="37">
        <v>-67</v>
      </c>
      <c r="J185" s="7">
        <v>9345</v>
      </c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>
      <c r="A186" s="5" t="s">
        <v>311</v>
      </c>
      <c r="B186" s="6" t="s">
        <v>405</v>
      </c>
      <c r="C186" s="5" t="s">
        <v>406</v>
      </c>
      <c r="D186" s="7">
        <v>865</v>
      </c>
      <c r="E186" s="37">
        <v>-17</v>
      </c>
      <c r="F186" s="7">
        <v>11</v>
      </c>
      <c r="G186" s="37">
        <v>1</v>
      </c>
      <c r="H186" s="7">
        <v>0</v>
      </c>
      <c r="I186" s="37">
        <v>-5</v>
      </c>
      <c r="J186" s="7">
        <v>860</v>
      </c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>
      <c r="A187" s="5" t="s">
        <v>311</v>
      </c>
      <c r="B187" s="6" t="s">
        <v>407</v>
      </c>
      <c r="C187" s="5" t="s">
        <v>408</v>
      </c>
      <c r="D187" s="7">
        <v>4156</v>
      </c>
      <c r="E187" s="37">
        <v>-16</v>
      </c>
      <c r="F187" s="7">
        <v>-16</v>
      </c>
      <c r="G187" s="37">
        <v>53</v>
      </c>
      <c r="H187" s="7">
        <v>0</v>
      </c>
      <c r="I187" s="37">
        <v>21</v>
      </c>
      <c r="J187" s="7">
        <v>4177</v>
      </c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>
      <c r="A188" s="5" t="s">
        <v>311</v>
      </c>
      <c r="B188" s="6" t="s">
        <v>409</v>
      </c>
      <c r="C188" s="5" t="s">
        <v>410</v>
      </c>
      <c r="D188" s="7">
        <v>63</v>
      </c>
      <c r="E188" s="37">
        <v>0</v>
      </c>
      <c r="F188" s="7">
        <v>-4</v>
      </c>
      <c r="G188" s="37">
        <v>0</v>
      </c>
      <c r="H188" s="7">
        <v>0</v>
      </c>
      <c r="I188" s="37">
        <v>-4</v>
      </c>
      <c r="J188" s="7">
        <v>59</v>
      </c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>
      <c r="A189" s="5" t="s">
        <v>311</v>
      </c>
      <c r="B189" s="6" t="s">
        <v>411</v>
      </c>
      <c r="C189" s="5" t="s">
        <v>412</v>
      </c>
      <c r="D189" s="7">
        <v>2524</v>
      </c>
      <c r="E189" s="37">
        <v>-33</v>
      </c>
      <c r="F189" s="7">
        <v>10</v>
      </c>
      <c r="G189" s="37">
        <v>22</v>
      </c>
      <c r="H189" s="7">
        <v>-14</v>
      </c>
      <c r="I189" s="37">
        <v>-15</v>
      </c>
      <c r="J189" s="7">
        <v>2509</v>
      </c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>
      <c r="A190" s="5" t="s">
        <v>311</v>
      </c>
      <c r="B190" s="6" t="s">
        <v>413</v>
      </c>
      <c r="C190" s="5" t="s">
        <v>414</v>
      </c>
      <c r="D190" s="7">
        <v>485</v>
      </c>
      <c r="E190" s="37">
        <v>-8</v>
      </c>
      <c r="F190" s="7">
        <v>-11</v>
      </c>
      <c r="G190" s="37">
        <v>0</v>
      </c>
      <c r="H190" s="7">
        <v>0</v>
      </c>
      <c r="I190" s="37">
        <v>-19</v>
      </c>
      <c r="J190" s="7">
        <v>466</v>
      </c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>
      <c r="A191" s="5" t="s">
        <v>311</v>
      </c>
      <c r="B191" s="6" t="s">
        <v>415</v>
      </c>
      <c r="C191" s="5" t="s">
        <v>416</v>
      </c>
      <c r="D191" s="7">
        <v>2627</v>
      </c>
      <c r="E191" s="37">
        <v>-9</v>
      </c>
      <c r="F191" s="7">
        <v>27</v>
      </c>
      <c r="G191" s="37">
        <v>21</v>
      </c>
      <c r="H191" s="7">
        <v>0</v>
      </c>
      <c r="I191" s="37">
        <v>39</v>
      </c>
      <c r="J191" s="7">
        <v>2666</v>
      </c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>
      <c r="A192" s="5" t="s">
        <v>311</v>
      </c>
      <c r="B192" s="6" t="s">
        <v>417</v>
      </c>
      <c r="C192" s="5" t="s">
        <v>418</v>
      </c>
      <c r="D192" s="7">
        <v>8521</v>
      </c>
      <c r="E192" s="37">
        <v>-120</v>
      </c>
      <c r="F192" s="7">
        <v>-1</v>
      </c>
      <c r="G192" s="37">
        <v>52</v>
      </c>
      <c r="H192" s="7">
        <v>-15</v>
      </c>
      <c r="I192" s="37">
        <v>-84</v>
      </c>
      <c r="J192" s="7">
        <v>8437</v>
      </c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>
      <c r="A193" s="5" t="s">
        <v>311</v>
      </c>
      <c r="B193" s="6" t="s">
        <v>419</v>
      </c>
      <c r="C193" s="5" t="s">
        <v>420</v>
      </c>
      <c r="D193" s="7">
        <v>5568</v>
      </c>
      <c r="E193" s="37">
        <v>-71</v>
      </c>
      <c r="F193" s="7">
        <v>47</v>
      </c>
      <c r="G193" s="37">
        <v>22</v>
      </c>
      <c r="H193" s="7">
        <v>2</v>
      </c>
      <c r="I193" s="37">
        <v>0</v>
      </c>
      <c r="J193" s="7">
        <v>5568</v>
      </c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>
      <c r="A194" s="5" t="s">
        <v>311</v>
      </c>
      <c r="B194" s="6" t="s">
        <v>421</v>
      </c>
      <c r="C194" s="5" t="s">
        <v>422</v>
      </c>
      <c r="D194" s="7">
        <v>996</v>
      </c>
      <c r="E194" s="37">
        <v>-20</v>
      </c>
      <c r="F194" s="7">
        <v>8</v>
      </c>
      <c r="G194" s="37">
        <v>1</v>
      </c>
      <c r="H194" s="7">
        <v>-2</v>
      </c>
      <c r="I194" s="37">
        <v>-13</v>
      </c>
      <c r="J194" s="7">
        <v>983</v>
      </c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>
      <c r="A195" s="5" t="s">
        <v>311</v>
      </c>
      <c r="B195" s="6" t="s">
        <v>423</v>
      </c>
      <c r="C195" s="5" t="s">
        <v>424</v>
      </c>
      <c r="D195" s="7">
        <v>3012</v>
      </c>
      <c r="E195" s="37">
        <v>-27</v>
      </c>
      <c r="F195" s="7">
        <v>4</v>
      </c>
      <c r="G195" s="37">
        <v>3</v>
      </c>
      <c r="H195" s="7">
        <v>5</v>
      </c>
      <c r="I195" s="37">
        <v>-15</v>
      </c>
      <c r="J195" s="7">
        <v>2997</v>
      </c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>
      <c r="A196" s="5" t="s">
        <v>311</v>
      </c>
      <c r="B196" s="6" t="s">
        <v>425</v>
      </c>
      <c r="C196" s="5" t="s">
        <v>426</v>
      </c>
      <c r="D196" s="7">
        <v>7550</v>
      </c>
      <c r="E196" s="37">
        <v>-54</v>
      </c>
      <c r="F196" s="7">
        <v>63</v>
      </c>
      <c r="G196" s="37">
        <v>16</v>
      </c>
      <c r="H196" s="7">
        <v>6</v>
      </c>
      <c r="I196" s="37">
        <v>31</v>
      </c>
      <c r="J196" s="7">
        <v>7581</v>
      </c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>
      <c r="A197" s="5" t="s">
        <v>311</v>
      </c>
      <c r="B197" s="6" t="s">
        <v>427</v>
      </c>
      <c r="C197" s="5" t="s">
        <v>428</v>
      </c>
      <c r="D197" s="7">
        <v>17374</v>
      </c>
      <c r="E197" s="37">
        <v>-160</v>
      </c>
      <c r="F197" s="7">
        <v>-102</v>
      </c>
      <c r="G197" s="37">
        <v>118</v>
      </c>
      <c r="H197" s="7">
        <v>39</v>
      </c>
      <c r="I197" s="37">
        <v>-105</v>
      </c>
      <c r="J197" s="7">
        <v>17269</v>
      </c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>
      <c r="A198" s="5" t="s">
        <v>311</v>
      </c>
      <c r="B198" s="6" t="s">
        <v>429</v>
      </c>
      <c r="C198" s="5" t="s">
        <v>430</v>
      </c>
      <c r="D198" s="7">
        <v>4004</v>
      </c>
      <c r="E198" s="37">
        <v>-38</v>
      </c>
      <c r="F198" s="7">
        <v>4</v>
      </c>
      <c r="G198" s="37">
        <v>8</v>
      </c>
      <c r="H198" s="7">
        <v>5</v>
      </c>
      <c r="I198" s="37">
        <v>-21</v>
      </c>
      <c r="J198" s="7">
        <v>3983</v>
      </c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>
      <c r="A199" s="5" t="s">
        <v>311</v>
      </c>
      <c r="B199" s="6" t="s">
        <v>431</v>
      </c>
      <c r="C199" s="5" t="s">
        <v>432</v>
      </c>
      <c r="D199" s="7">
        <v>472</v>
      </c>
      <c r="E199" s="37">
        <v>-9</v>
      </c>
      <c r="F199" s="7">
        <v>-13</v>
      </c>
      <c r="G199" s="37">
        <v>1</v>
      </c>
      <c r="H199" s="7">
        <v>0</v>
      </c>
      <c r="I199" s="37">
        <v>-21</v>
      </c>
      <c r="J199" s="7">
        <v>451</v>
      </c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>
      <c r="A200" s="5" t="s">
        <v>311</v>
      </c>
      <c r="B200" s="6" t="s">
        <v>433</v>
      </c>
      <c r="C200" s="5" t="s">
        <v>434</v>
      </c>
      <c r="D200" s="7">
        <v>2224</v>
      </c>
      <c r="E200" s="37">
        <v>-30</v>
      </c>
      <c r="F200" s="7">
        <v>42</v>
      </c>
      <c r="G200" s="37">
        <v>3</v>
      </c>
      <c r="H200" s="7">
        <v>2</v>
      </c>
      <c r="I200" s="37">
        <v>17</v>
      </c>
      <c r="J200" s="7">
        <v>2241</v>
      </c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>
      <c r="A201" s="5" t="s">
        <v>311</v>
      </c>
      <c r="B201" s="6" t="s">
        <v>435</v>
      </c>
      <c r="C201" s="5" t="s">
        <v>436</v>
      </c>
      <c r="D201" s="7">
        <v>583</v>
      </c>
      <c r="E201" s="37">
        <v>-13</v>
      </c>
      <c r="F201" s="7">
        <v>10</v>
      </c>
      <c r="G201" s="37">
        <v>5</v>
      </c>
      <c r="H201" s="7">
        <v>-1</v>
      </c>
      <c r="I201" s="37">
        <v>1</v>
      </c>
      <c r="J201" s="7">
        <v>584</v>
      </c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>
      <c r="A202" s="5" t="s">
        <v>311</v>
      </c>
      <c r="B202" s="6" t="s">
        <v>437</v>
      </c>
      <c r="C202" s="5" t="s">
        <v>438</v>
      </c>
      <c r="D202" s="7">
        <v>2128</v>
      </c>
      <c r="E202" s="37">
        <v>-25</v>
      </c>
      <c r="F202" s="7">
        <v>24</v>
      </c>
      <c r="G202" s="37">
        <v>16</v>
      </c>
      <c r="H202" s="7">
        <v>-3</v>
      </c>
      <c r="I202" s="37">
        <v>12</v>
      </c>
      <c r="J202" s="7">
        <v>2140</v>
      </c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>
      <c r="A203" s="5" t="s">
        <v>311</v>
      </c>
      <c r="B203" s="6" t="s">
        <v>439</v>
      </c>
      <c r="C203" s="5" t="s">
        <v>440</v>
      </c>
      <c r="D203" s="7">
        <v>743</v>
      </c>
      <c r="E203" s="37">
        <v>-7</v>
      </c>
      <c r="F203" s="7">
        <v>13</v>
      </c>
      <c r="G203" s="37">
        <v>2</v>
      </c>
      <c r="H203" s="7">
        <v>0</v>
      </c>
      <c r="I203" s="37">
        <v>8</v>
      </c>
      <c r="J203" s="7">
        <v>751</v>
      </c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>
      <c r="A204" s="5" t="s">
        <v>311</v>
      </c>
      <c r="B204" s="6" t="s">
        <v>441</v>
      </c>
      <c r="C204" s="5" t="s">
        <v>442</v>
      </c>
      <c r="D204" s="7">
        <v>373</v>
      </c>
      <c r="E204" s="37">
        <v>-6</v>
      </c>
      <c r="F204" s="7">
        <v>10</v>
      </c>
      <c r="G204" s="37">
        <v>0</v>
      </c>
      <c r="H204" s="7">
        <v>0</v>
      </c>
      <c r="I204" s="37">
        <v>4</v>
      </c>
      <c r="J204" s="7">
        <v>377</v>
      </c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>
      <c r="A205" s="5" t="s">
        <v>311</v>
      </c>
      <c r="B205" s="6" t="s">
        <v>443</v>
      </c>
      <c r="C205" s="5" t="s">
        <v>444</v>
      </c>
      <c r="D205" s="7">
        <v>2378</v>
      </c>
      <c r="E205" s="37">
        <v>-27</v>
      </c>
      <c r="F205" s="7">
        <v>-3</v>
      </c>
      <c r="G205" s="37">
        <v>36</v>
      </c>
      <c r="H205" s="7">
        <v>0</v>
      </c>
      <c r="I205" s="37">
        <v>6</v>
      </c>
      <c r="J205" s="7">
        <v>2384</v>
      </c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>
      <c r="A206" s="5" t="s">
        <v>445</v>
      </c>
      <c r="B206" s="6" t="s">
        <v>446</v>
      </c>
      <c r="C206" s="5" t="s">
        <v>447</v>
      </c>
      <c r="D206" s="7">
        <v>4294</v>
      </c>
      <c r="E206" s="37">
        <v>-45</v>
      </c>
      <c r="F206" s="7">
        <v>33</v>
      </c>
      <c r="G206" s="37">
        <v>12</v>
      </c>
      <c r="H206" s="7">
        <v>-11</v>
      </c>
      <c r="I206" s="37">
        <v>-11</v>
      </c>
      <c r="J206" s="7">
        <v>4283</v>
      </c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>
      <c r="A207" s="5" t="s">
        <v>445</v>
      </c>
      <c r="B207" s="6" t="s">
        <v>448</v>
      </c>
      <c r="C207" s="5" t="s">
        <v>449</v>
      </c>
      <c r="D207" s="7">
        <v>10169</v>
      </c>
      <c r="E207" s="37">
        <v>-67</v>
      </c>
      <c r="F207" s="7">
        <v>26</v>
      </c>
      <c r="G207" s="37">
        <v>68</v>
      </c>
      <c r="H207" s="7">
        <v>-15</v>
      </c>
      <c r="I207" s="37">
        <v>12</v>
      </c>
      <c r="J207" s="7">
        <v>10181</v>
      </c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>
      <c r="A208" s="5" t="s">
        <v>445</v>
      </c>
      <c r="B208" s="6" t="s">
        <v>450</v>
      </c>
      <c r="C208" s="5" t="s">
        <v>451</v>
      </c>
      <c r="D208" s="7">
        <v>2261</v>
      </c>
      <c r="E208" s="37">
        <v>-25</v>
      </c>
      <c r="F208" s="7">
        <v>11</v>
      </c>
      <c r="G208" s="37">
        <v>0</v>
      </c>
      <c r="H208" s="7">
        <v>-6</v>
      </c>
      <c r="I208" s="37">
        <v>-20</v>
      </c>
      <c r="J208" s="7">
        <v>2241</v>
      </c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>
      <c r="A209" s="5" t="s">
        <v>445</v>
      </c>
      <c r="B209" s="6" t="s">
        <v>452</v>
      </c>
      <c r="C209" s="5" t="s">
        <v>453</v>
      </c>
      <c r="D209" s="7">
        <v>7452</v>
      </c>
      <c r="E209" s="37">
        <v>-49</v>
      </c>
      <c r="F209" s="7">
        <v>23</v>
      </c>
      <c r="G209" s="37">
        <v>34</v>
      </c>
      <c r="H209" s="7">
        <v>-3</v>
      </c>
      <c r="I209" s="37">
        <v>5</v>
      </c>
      <c r="J209" s="7">
        <v>7457</v>
      </c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>
      <c r="A210" s="5" t="s">
        <v>445</v>
      </c>
      <c r="B210" s="6" t="s">
        <v>454</v>
      </c>
      <c r="C210" s="5" t="s">
        <v>455</v>
      </c>
      <c r="D210" s="7">
        <v>794</v>
      </c>
      <c r="E210" s="37">
        <v>-22</v>
      </c>
      <c r="F210" s="7">
        <v>-1</v>
      </c>
      <c r="G210" s="37">
        <v>10</v>
      </c>
      <c r="H210" s="7">
        <v>1</v>
      </c>
      <c r="I210" s="37">
        <v>-12</v>
      </c>
      <c r="J210" s="7">
        <v>782</v>
      </c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>
      <c r="A211" s="5" t="s">
        <v>445</v>
      </c>
      <c r="B211" s="6" t="s">
        <v>456</v>
      </c>
      <c r="C211" s="5" t="s">
        <v>457</v>
      </c>
      <c r="D211" s="7">
        <v>869</v>
      </c>
      <c r="E211" s="37">
        <v>-12</v>
      </c>
      <c r="F211" s="7">
        <v>14</v>
      </c>
      <c r="G211" s="37">
        <v>8</v>
      </c>
      <c r="H211" s="7">
        <v>2</v>
      </c>
      <c r="I211" s="37">
        <v>12</v>
      </c>
      <c r="J211" s="7">
        <v>881</v>
      </c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>
      <c r="A212" s="5" t="s">
        <v>445</v>
      </c>
      <c r="B212" s="6" t="s">
        <v>458</v>
      </c>
      <c r="C212" s="5" t="s">
        <v>459</v>
      </c>
      <c r="D212" s="7">
        <v>1285</v>
      </c>
      <c r="E212" s="37">
        <v>-13</v>
      </c>
      <c r="F212" s="7">
        <v>2</v>
      </c>
      <c r="G212" s="37">
        <v>6</v>
      </c>
      <c r="H212" s="7">
        <v>2</v>
      </c>
      <c r="I212" s="37">
        <v>-3</v>
      </c>
      <c r="J212" s="7">
        <v>1282</v>
      </c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>
      <c r="A213" s="5" t="s">
        <v>445</v>
      </c>
      <c r="B213" s="6" t="s">
        <v>460</v>
      </c>
      <c r="C213" s="5" t="s">
        <v>461</v>
      </c>
      <c r="D213" s="7">
        <v>1079</v>
      </c>
      <c r="E213" s="37">
        <v>-20</v>
      </c>
      <c r="F213" s="7">
        <v>-15</v>
      </c>
      <c r="G213" s="37">
        <v>9</v>
      </c>
      <c r="H213" s="7">
        <v>0</v>
      </c>
      <c r="I213" s="37">
        <v>-26</v>
      </c>
      <c r="J213" s="7">
        <v>1053</v>
      </c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>
      <c r="A214" s="5" t="s">
        <v>445</v>
      </c>
      <c r="B214" s="6" t="s">
        <v>462</v>
      </c>
      <c r="C214" s="5" t="s">
        <v>463</v>
      </c>
      <c r="D214" s="7">
        <v>485</v>
      </c>
      <c r="E214" s="37">
        <v>-6</v>
      </c>
      <c r="F214" s="7">
        <v>0</v>
      </c>
      <c r="G214" s="37">
        <v>4</v>
      </c>
      <c r="H214" s="7">
        <v>0</v>
      </c>
      <c r="I214" s="37">
        <v>-2</v>
      </c>
      <c r="J214" s="7">
        <v>483</v>
      </c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>
      <c r="A215" s="5" t="s">
        <v>445</v>
      </c>
      <c r="B215" s="6" t="s">
        <v>464</v>
      </c>
      <c r="C215" s="5" t="s">
        <v>465</v>
      </c>
      <c r="D215" s="7">
        <v>473</v>
      </c>
      <c r="E215" s="37">
        <v>-11</v>
      </c>
      <c r="F215" s="7">
        <v>4</v>
      </c>
      <c r="G215" s="37">
        <v>-1</v>
      </c>
      <c r="H215" s="7">
        <v>0</v>
      </c>
      <c r="I215" s="37">
        <v>-8</v>
      </c>
      <c r="J215" s="7">
        <v>465</v>
      </c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>
      <c r="A216" s="5" t="s">
        <v>445</v>
      </c>
      <c r="B216" s="6" t="s">
        <v>466</v>
      </c>
      <c r="C216" s="5" t="s">
        <v>467</v>
      </c>
      <c r="D216" s="7">
        <v>8273</v>
      </c>
      <c r="E216" s="37">
        <v>-49</v>
      </c>
      <c r="F216" s="7">
        <v>52</v>
      </c>
      <c r="G216" s="37">
        <v>-13</v>
      </c>
      <c r="H216" s="7">
        <v>-10</v>
      </c>
      <c r="I216" s="37">
        <v>-20</v>
      </c>
      <c r="J216" s="7">
        <v>8253</v>
      </c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>
      <c r="A217" s="5" t="s">
        <v>445</v>
      </c>
      <c r="B217" s="6" t="s">
        <v>468</v>
      </c>
      <c r="C217" s="5" t="s">
        <v>469</v>
      </c>
      <c r="D217" s="7">
        <v>1277</v>
      </c>
      <c r="E217" s="37">
        <v>-11</v>
      </c>
      <c r="F217" s="7">
        <v>6</v>
      </c>
      <c r="G217" s="37">
        <v>14</v>
      </c>
      <c r="H217" s="7">
        <v>2</v>
      </c>
      <c r="I217" s="37">
        <v>11</v>
      </c>
      <c r="J217" s="7">
        <v>1288</v>
      </c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>
      <c r="A218" s="5" t="s">
        <v>445</v>
      </c>
      <c r="B218" s="6" t="s">
        <v>470</v>
      </c>
      <c r="C218" s="5" t="s">
        <v>471</v>
      </c>
      <c r="D218" s="7">
        <v>6103</v>
      </c>
      <c r="E218" s="37">
        <v>-34</v>
      </c>
      <c r="F218" s="7">
        <v>-15</v>
      </c>
      <c r="G218" s="37">
        <v>36</v>
      </c>
      <c r="H218" s="7">
        <v>9</v>
      </c>
      <c r="I218" s="37">
        <v>-4</v>
      </c>
      <c r="J218" s="7">
        <v>6099</v>
      </c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>
      <c r="A219" s="5" t="s">
        <v>445</v>
      </c>
      <c r="B219" s="6" t="s">
        <v>472</v>
      </c>
      <c r="C219" s="5" t="s">
        <v>473</v>
      </c>
      <c r="D219" s="7">
        <v>575</v>
      </c>
      <c r="E219" s="37">
        <v>-9</v>
      </c>
      <c r="F219" s="7">
        <v>-6</v>
      </c>
      <c r="G219" s="37">
        <v>3</v>
      </c>
      <c r="H219" s="7">
        <v>0</v>
      </c>
      <c r="I219" s="37">
        <v>-12</v>
      </c>
      <c r="J219" s="7">
        <v>563</v>
      </c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>
      <c r="A220" s="5" t="s">
        <v>445</v>
      </c>
      <c r="B220" s="6" t="s">
        <v>474</v>
      </c>
      <c r="C220" s="5" t="s">
        <v>445</v>
      </c>
      <c r="D220" s="7">
        <v>92486</v>
      </c>
      <c r="E220" s="37">
        <v>-624</v>
      </c>
      <c r="F220" s="7">
        <v>-138</v>
      </c>
      <c r="G220" s="37">
        <v>947</v>
      </c>
      <c r="H220" s="7">
        <v>25</v>
      </c>
      <c r="I220" s="37">
        <v>210</v>
      </c>
      <c r="J220" s="7">
        <v>92696</v>
      </c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>
      <c r="A221" s="5" t="s">
        <v>445</v>
      </c>
      <c r="B221" s="6" t="s">
        <v>475</v>
      </c>
      <c r="C221" s="5" t="s">
        <v>476</v>
      </c>
      <c r="D221" s="7">
        <v>9432</v>
      </c>
      <c r="E221" s="37">
        <v>-127</v>
      </c>
      <c r="F221" s="7">
        <v>52</v>
      </c>
      <c r="G221" s="37">
        <v>5</v>
      </c>
      <c r="H221" s="7">
        <v>-16</v>
      </c>
      <c r="I221" s="37">
        <v>-86</v>
      </c>
      <c r="J221" s="7">
        <v>9346</v>
      </c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>
      <c r="A222" s="5" t="s">
        <v>445</v>
      </c>
      <c r="B222" s="6" t="s">
        <v>477</v>
      </c>
      <c r="C222" s="5" t="s">
        <v>478</v>
      </c>
      <c r="D222" s="7">
        <v>5144</v>
      </c>
      <c r="E222" s="37">
        <v>-56</v>
      </c>
      <c r="F222" s="7">
        <v>4</v>
      </c>
      <c r="G222" s="37">
        <v>15</v>
      </c>
      <c r="H222" s="7">
        <v>-7</v>
      </c>
      <c r="I222" s="37">
        <v>-44</v>
      </c>
      <c r="J222" s="7">
        <v>5100</v>
      </c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>
      <c r="A223" s="5" t="s">
        <v>445</v>
      </c>
      <c r="B223" s="6" t="s">
        <v>479</v>
      </c>
      <c r="C223" s="5" t="s">
        <v>480</v>
      </c>
      <c r="D223" s="7">
        <v>575</v>
      </c>
      <c r="E223" s="37">
        <v>-7</v>
      </c>
      <c r="F223" s="7">
        <v>21</v>
      </c>
      <c r="G223" s="37">
        <v>2</v>
      </c>
      <c r="H223" s="7">
        <v>-2</v>
      </c>
      <c r="I223" s="37">
        <v>14</v>
      </c>
      <c r="J223" s="7">
        <v>589</v>
      </c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>
      <c r="A224" s="5" t="s">
        <v>445</v>
      </c>
      <c r="B224" s="6" t="s">
        <v>481</v>
      </c>
      <c r="C224" s="5" t="s">
        <v>482</v>
      </c>
      <c r="D224" s="7">
        <v>1340</v>
      </c>
      <c r="E224" s="37">
        <v>-27</v>
      </c>
      <c r="F224" s="7">
        <v>4</v>
      </c>
      <c r="G224" s="37">
        <v>0</v>
      </c>
      <c r="H224" s="7">
        <v>1</v>
      </c>
      <c r="I224" s="37">
        <v>-22</v>
      </c>
      <c r="J224" s="7">
        <v>1318</v>
      </c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>
      <c r="A225" s="5" t="s">
        <v>445</v>
      </c>
      <c r="B225" s="6" t="s">
        <v>483</v>
      </c>
      <c r="C225" s="5" t="s">
        <v>484</v>
      </c>
      <c r="D225" s="7">
        <v>8159</v>
      </c>
      <c r="E225" s="37">
        <v>-58</v>
      </c>
      <c r="F225" s="7">
        <v>-7</v>
      </c>
      <c r="G225" s="37">
        <v>21</v>
      </c>
      <c r="H225" s="7">
        <v>2</v>
      </c>
      <c r="I225" s="37">
        <v>-42</v>
      </c>
      <c r="J225" s="7">
        <v>8117</v>
      </c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>
      <c r="A226" s="5" t="s">
        <v>445</v>
      </c>
      <c r="B226" s="6" t="s">
        <v>485</v>
      </c>
      <c r="C226" s="5" t="s">
        <v>486</v>
      </c>
      <c r="D226" s="7">
        <v>515</v>
      </c>
      <c r="E226" s="37">
        <v>-4</v>
      </c>
      <c r="F226" s="7">
        <v>9</v>
      </c>
      <c r="G226" s="37">
        <v>6</v>
      </c>
      <c r="H226" s="7">
        <v>1</v>
      </c>
      <c r="I226" s="37">
        <v>12</v>
      </c>
      <c r="J226" s="7">
        <v>527</v>
      </c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>
      <c r="A227" s="5" t="s">
        <v>445</v>
      </c>
      <c r="B227" s="6" t="s">
        <v>487</v>
      </c>
      <c r="C227" s="5" t="s">
        <v>488</v>
      </c>
      <c r="D227" s="7">
        <v>3273</v>
      </c>
      <c r="E227" s="37">
        <v>-33</v>
      </c>
      <c r="F227" s="7">
        <v>5</v>
      </c>
      <c r="G227" s="37">
        <v>8</v>
      </c>
      <c r="H227" s="7">
        <v>4</v>
      </c>
      <c r="I227" s="37">
        <v>-16</v>
      </c>
      <c r="J227" s="7">
        <v>3257</v>
      </c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>
      <c r="A228" s="5" t="s">
        <v>445</v>
      </c>
      <c r="B228" s="6" t="s">
        <v>489</v>
      </c>
      <c r="C228" s="5" t="s">
        <v>490</v>
      </c>
      <c r="D228" s="7">
        <v>3586</v>
      </c>
      <c r="E228" s="37">
        <v>-17</v>
      </c>
      <c r="F228" s="7">
        <v>13</v>
      </c>
      <c r="G228" s="37">
        <v>11</v>
      </c>
      <c r="H228" s="7">
        <v>3</v>
      </c>
      <c r="I228" s="37">
        <v>10</v>
      </c>
      <c r="J228" s="7">
        <v>3596</v>
      </c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>
      <c r="A229" s="5" t="s">
        <v>445</v>
      </c>
      <c r="B229" s="6" t="s">
        <v>491</v>
      </c>
      <c r="C229" s="5" t="s">
        <v>492</v>
      </c>
      <c r="D229" s="7">
        <v>1332</v>
      </c>
      <c r="E229" s="37">
        <v>-19</v>
      </c>
      <c r="F229" s="7">
        <v>-2</v>
      </c>
      <c r="G229" s="37">
        <v>3</v>
      </c>
      <c r="H229" s="7">
        <v>-1</v>
      </c>
      <c r="I229" s="37">
        <v>-19</v>
      </c>
      <c r="J229" s="7">
        <v>1313</v>
      </c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>
      <c r="A230" s="5" t="s">
        <v>445</v>
      </c>
      <c r="B230" s="6" t="s">
        <v>493</v>
      </c>
      <c r="C230" s="5" t="s">
        <v>494</v>
      </c>
      <c r="D230" s="7">
        <v>663</v>
      </c>
      <c r="E230" s="37">
        <v>-9</v>
      </c>
      <c r="F230" s="7">
        <v>-10</v>
      </c>
      <c r="G230" s="37">
        <v>3</v>
      </c>
      <c r="H230" s="7">
        <v>-1</v>
      </c>
      <c r="I230" s="37">
        <v>-17</v>
      </c>
      <c r="J230" s="7">
        <v>646</v>
      </c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>
      <c r="A231" s="5" t="s">
        <v>445</v>
      </c>
      <c r="B231" s="6" t="s">
        <v>495</v>
      </c>
      <c r="C231" s="5" t="s">
        <v>496</v>
      </c>
      <c r="D231" s="7">
        <v>9865</v>
      </c>
      <c r="E231" s="37">
        <v>-38</v>
      </c>
      <c r="F231" s="7">
        <v>120</v>
      </c>
      <c r="G231" s="37">
        <v>165</v>
      </c>
      <c r="H231" s="7">
        <v>4</v>
      </c>
      <c r="I231" s="37">
        <v>251</v>
      </c>
      <c r="J231" s="7">
        <v>10116</v>
      </c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>
      <c r="A232" s="5" t="s">
        <v>445</v>
      </c>
      <c r="B232" s="6" t="s">
        <v>497</v>
      </c>
      <c r="C232" s="5" t="s">
        <v>498</v>
      </c>
      <c r="D232" s="7">
        <v>21696</v>
      </c>
      <c r="E232" s="37">
        <v>-188</v>
      </c>
      <c r="F232" s="7">
        <v>182</v>
      </c>
      <c r="G232" s="37">
        <v>100</v>
      </c>
      <c r="H232" s="7">
        <v>-4</v>
      </c>
      <c r="I232" s="37">
        <v>90</v>
      </c>
      <c r="J232" s="7">
        <v>21786</v>
      </c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>
      <c r="A233" s="5" t="s">
        <v>445</v>
      </c>
      <c r="B233" s="6" t="s">
        <v>499</v>
      </c>
      <c r="C233" s="5" t="s">
        <v>500</v>
      </c>
      <c r="D233" s="7">
        <v>1274</v>
      </c>
      <c r="E233" s="37">
        <v>-26</v>
      </c>
      <c r="F233" s="7">
        <v>1</v>
      </c>
      <c r="G233" s="37">
        <v>14</v>
      </c>
      <c r="H233" s="7">
        <v>0</v>
      </c>
      <c r="I233" s="37">
        <v>-11</v>
      </c>
      <c r="J233" s="7">
        <v>1263</v>
      </c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>
      <c r="A234" s="5" t="s">
        <v>445</v>
      </c>
      <c r="B234" s="6" t="s">
        <v>501</v>
      </c>
      <c r="C234" s="5" t="s">
        <v>502</v>
      </c>
      <c r="D234" s="7">
        <v>1792</v>
      </c>
      <c r="E234" s="37">
        <v>-24</v>
      </c>
      <c r="F234" s="7">
        <v>-16</v>
      </c>
      <c r="G234" s="37">
        <v>5</v>
      </c>
      <c r="H234" s="7">
        <v>4</v>
      </c>
      <c r="I234" s="37">
        <v>-31</v>
      </c>
      <c r="J234" s="7">
        <v>1761</v>
      </c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>
      <c r="A235" s="5" t="s">
        <v>445</v>
      </c>
      <c r="B235" s="6" t="s">
        <v>503</v>
      </c>
      <c r="C235" s="5" t="s">
        <v>504</v>
      </c>
      <c r="D235" s="7">
        <v>730</v>
      </c>
      <c r="E235" s="37">
        <v>-13</v>
      </c>
      <c r="F235" s="7">
        <v>-8</v>
      </c>
      <c r="G235" s="37">
        <v>-2</v>
      </c>
      <c r="H235" s="7">
        <v>1</v>
      </c>
      <c r="I235" s="37">
        <v>-22</v>
      </c>
      <c r="J235" s="7">
        <v>708</v>
      </c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>
      <c r="A236" s="5" t="s">
        <v>445</v>
      </c>
      <c r="B236" s="6" t="s">
        <v>505</v>
      </c>
      <c r="C236" s="5" t="s">
        <v>506</v>
      </c>
      <c r="D236" s="7">
        <v>7158</v>
      </c>
      <c r="E236" s="37">
        <v>-61</v>
      </c>
      <c r="F236" s="7">
        <v>24</v>
      </c>
      <c r="G236" s="37">
        <v>39</v>
      </c>
      <c r="H236" s="7">
        <v>12</v>
      </c>
      <c r="I236" s="37">
        <v>14</v>
      </c>
      <c r="J236" s="7">
        <v>7172</v>
      </c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>
      <c r="A237" s="122" t="s">
        <v>445</v>
      </c>
      <c r="B237" s="123" t="s">
        <v>507</v>
      </c>
      <c r="C237" s="122" t="s">
        <v>508</v>
      </c>
      <c r="D237" s="124">
        <v>463</v>
      </c>
      <c r="E237" s="125">
        <v>-4</v>
      </c>
      <c r="F237" s="124">
        <v>8</v>
      </c>
      <c r="G237" s="125">
        <v>0</v>
      </c>
      <c r="H237" s="124">
        <v>2</v>
      </c>
      <c r="I237" s="125">
        <v>6</v>
      </c>
      <c r="J237" s="124">
        <v>469</v>
      </c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>
      <c r="A238" s="135" t="s">
        <v>509</v>
      </c>
      <c r="C238" s="5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>
      <c r="A239" s="5"/>
      <c r="B239" s="6"/>
      <c r="C239" s="5"/>
      <c r="D239" s="7"/>
      <c r="E239" s="37"/>
      <c r="F239" s="7"/>
      <c r="G239" s="37"/>
      <c r="H239" s="7"/>
      <c r="I239" s="37"/>
      <c r="J239" s="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>
      <c r="A240" s="5"/>
      <c r="B240" s="6"/>
      <c r="C240" s="5"/>
      <c r="D240" s="7"/>
      <c r="E240" s="37"/>
      <c r="F240" s="7"/>
      <c r="G240" s="37"/>
      <c r="H240" s="7"/>
      <c r="I240" s="37"/>
      <c r="J240" s="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>
      <c r="A241" s="5"/>
      <c r="B241" s="6"/>
      <c r="C241" s="5"/>
      <c r="D241" s="7"/>
      <c r="E241" s="37"/>
      <c r="F241" s="7"/>
      <c r="G241" s="37"/>
      <c r="H241" s="7"/>
      <c r="I241" s="37"/>
      <c r="J241" s="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>
      <c r="A242" s="5"/>
      <c r="B242" s="6"/>
      <c r="C242" s="5"/>
      <c r="D242" s="7"/>
      <c r="E242" s="37"/>
      <c r="F242" s="7"/>
      <c r="G242" s="37"/>
      <c r="H242" s="7"/>
      <c r="I242" s="37"/>
      <c r="J242" s="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>
      <c r="A243" s="5"/>
      <c r="B243" s="6"/>
      <c r="C243" s="5"/>
      <c r="D243" s="7"/>
      <c r="E243" s="37"/>
      <c r="F243" s="7"/>
      <c r="G243" s="37"/>
      <c r="H243" s="7"/>
      <c r="I243" s="37"/>
      <c r="J243" s="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>
      <c r="A244" s="5"/>
      <c r="B244" s="6"/>
      <c r="C244" s="5"/>
      <c r="D244" s="7"/>
      <c r="E244" s="37"/>
      <c r="F244" s="7"/>
      <c r="G244" s="37"/>
      <c r="H244" s="7"/>
      <c r="I244" s="37"/>
      <c r="J244" s="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>
      <c r="A245" s="5"/>
      <c r="B245" s="6"/>
      <c r="C245" s="5"/>
      <c r="D245" s="7"/>
      <c r="E245" s="37"/>
      <c r="F245" s="7"/>
      <c r="G245" s="37"/>
      <c r="H245" s="7"/>
      <c r="I245" s="37"/>
      <c r="J245" s="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>
      <c r="A246" s="5"/>
      <c r="B246" s="6"/>
      <c r="C246" s="5"/>
      <c r="D246" s="7"/>
      <c r="E246" s="37"/>
      <c r="F246" s="7"/>
      <c r="G246" s="37"/>
      <c r="H246" s="7"/>
      <c r="I246" s="37"/>
      <c r="J246" s="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>
      <c r="A247" s="5"/>
      <c r="B247" s="6"/>
      <c r="C247" s="5"/>
      <c r="D247" s="7"/>
      <c r="E247" s="37"/>
      <c r="F247" s="7"/>
      <c r="G247" s="37"/>
      <c r="H247" s="7"/>
      <c r="I247" s="37"/>
      <c r="J247" s="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>
      <c r="A248" s="5"/>
      <c r="B248" s="6"/>
      <c r="C248" s="5"/>
      <c r="D248" s="7"/>
      <c r="E248" s="37"/>
      <c r="F248" s="7"/>
      <c r="G248" s="37"/>
      <c r="H248" s="7"/>
      <c r="I248" s="37"/>
      <c r="J248" s="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>
      <c r="A249" s="5"/>
      <c r="B249" s="6"/>
      <c r="C249" s="5"/>
      <c r="D249" s="7"/>
      <c r="E249" s="37"/>
      <c r="F249" s="7"/>
      <c r="G249" s="37"/>
      <c r="H249" s="7"/>
      <c r="I249" s="37"/>
      <c r="J249" s="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>
      <c r="A250" s="5"/>
      <c r="B250" s="6"/>
      <c r="C250" s="5"/>
      <c r="D250" s="7"/>
      <c r="E250" s="37"/>
      <c r="F250" s="7"/>
      <c r="G250" s="37"/>
      <c r="H250" s="7"/>
      <c r="I250" s="37"/>
      <c r="J250" s="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>
      <c r="A251" s="5"/>
      <c r="B251" s="6"/>
      <c r="C251" s="5"/>
      <c r="D251" s="7"/>
      <c r="E251" s="37"/>
      <c r="F251" s="7"/>
      <c r="G251" s="37"/>
      <c r="H251" s="7"/>
      <c r="I251" s="37"/>
      <c r="J251" s="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>
      <c r="A252" s="5"/>
      <c r="B252" s="6"/>
      <c r="C252" s="5"/>
      <c r="D252" s="7"/>
      <c r="E252" s="37"/>
      <c r="F252" s="7"/>
      <c r="G252" s="37"/>
      <c r="H252" s="7"/>
      <c r="I252" s="37"/>
      <c r="J252" s="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>
      <c r="A253" s="5"/>
      <c r="B253" s="6"/>
      <c r="C253" s="5"/>
      <c r="D253" s="7"/>
      <c r="E253" s="37"/>
      <c r="F253" s="7"/>
      <c r="G253" s="37"/>
      <c r="H253" s="7"/>
      <c r="I253" s="37"/>
      <c r="J253" s="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>
      <c r="A254" s="5"/>
      <c r="B254" s="6"/>
      <c r="C254" s="5"/>
      <c r="D254" s="7"/>
      <c r="E254" s="37"/>
      <c r="F254" s="7"/>
      <c r="G254" s="37"/>
      <c r="H254" s="7"/>
      <c r="I254" s="37"/>
      <c r="J254" s="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>
      <c r="A255" s="5"/>
      <c r="B255" s="6"/>
      <c r="C255" s="5"/>
      <c r="D255" s="7"/>
      <c r="E255" s="37"/>
      <c r="F255" s="7"/>
      <c r="G255" s="37"/>
      <c r="H255" s="7"/>
      <c r="I255" s="37"/>
      <c r="J255" s="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>
      <c r="A256" s="5"/>
      <c r="B256" s="6"/>
      <c r="C256" s="5"/>
      <c r="D256" s="7"/>
      <c r="E256" s="37"/>
      <c r="F256" s="7"/>
      <c r="G256" s="37"/>
      <c r="H256" s="7"/>
      <c r="I256" s="37"/>
      <c r="J256" s="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>
      <c r="A257" s="5"/>
      <c r="B257" s="6"/>
      <c r="C257" s="5"/>
      <c r="D257" s="7"/>
      <c r="E257" s="37"/>
      <c r="F257" s="7"/>
      <c r="G257" s="37"/>
      <c r="H257" s="7"/>
      <c r="I257" s="37"/>
      <c r="J257" s="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>
      <c r="A258" s="5"/>
      <c r="B258" s="6"/>
      <c r="C258" s="5"/>
      <c r="D258" s="7"/>
      <c r="E258" s="37"/>
      <c r="F258" s="7"/>
      <c r="G258" s="37"/>
      <c r="H258" s="7"/>
      <c r="I258" s="37"/>
      <c r="J258" s="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>
      <c r="A259" s="5"/>
      <c r="B259" s="6"/>
      <c r="C259" s="5"/>
      <c r="D259" s="7"/>
      <c r="E259" s="37"/>
      <c r="F259" s="7"/>
      <c r="G259" s="37"/>
      <c r="H259" s="7"/>
      <c r="I259" s="37"/>
      <c r="J259" s="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>
      <c r="A260" s="5"/>
      <c r="B260" s="6"/>
      <c r="C260" s="5"/>
      <c r="D260" s="7"/>
      <c r="E260" s="37"/>
      <c r="F260" s="7"/>
      <c r="G260" s="37"/>
      <c r="H260" s="7"/>
      <c r="I260" s="37"/>
      <c r="J260" s="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>
      <c r="A261" s="5"/>
      <c r="B261" s="6"/>
      <c r="C261" s="5"/>
      <c r="D261" s="7"/>
      <c r="E261" s="37"/>
      <c r="F261" s="7"/>
      <c r="G261" s="37"/>
      <c r="H261" s="7"/>
      <c r="I261" s="37"/>
      <c r="J261" s="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>
      <c r="A262" s="5"/>
      <c r="B262" s="6"/>
      <c r="C262" s="5"/>
      <c r="D262" s="7"/>
      <c r="E262" s="37"/>
      <c r="F262" s="7"/>
      <c r="G262" s="37"/>
      <c r="H262" s="7"/>
      <c r="I262" s="37"/>
      <c r="J262" s="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>
      <c r="A263" s="5"/>
      <c r="B263" s="6"/>
      <c r="C263" s="5"/>
      <c r="D263" s="7"/>
      <c r="E263" s="37"/>
      <c r="F263" s="7"/>
      <c r="G263" s="37"/>
      <c r="H263" s="7"/>
      <c r="I263" s="37"/>
      <c r="J263" s="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>
      <c r="A264" s="5"/>
      <c r="B264" s="6"/>
      <c r="C264" s="5"/>
      <c r="D264" s="7"/>
      <c r="E264" s="37"/>
      <c r="F264" s="7"/>
      <c r="G264" s="37"/>
      <c r="H264" s="7"/>
      <c r="I264" s="37"/>
      <c r="J264" s="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>
      <c r="A265" s="5"/>
      <c r="B265" s="6"/>
      <c r="C265" s="5"/>
      <c r="D265" s="7"/>
      <c r="E265" s="37"/>
      <c r="F265" s="7"/>
      <c r="G265" s="37"/>
      <c r="H265" s="7"/>
      <c r="I265" s="37"/>
      <c r="J265" s="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>
      <c r="A266" s="5"/>
      <c r="B266" s="6"/>
      <c r="C266" s="5"/>
      <c r="D266" s="7"/>
      <c r="E266" s="37"/>
      <c r="F266" s="7"/>
      <c r="G266" s="37"/>
      <c r="H266" s="7"/>
      <c r="I266" s="37"/>
      <c r="J266" s="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>
      <c r="A267" s="5"/>
      <c r="B267" s="6"/>
      <c r="C267" s="5"/>
      <c r="D267" s="7"/>
      <c r="E267" s="37"/>
      <c r="F267" s="7"/>
      <c r="G267" s="37"/>
      <c r="H267" s="7"/>
      <c r="I267" s="37"/>
      <c r="J267" s="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>
      <c r="A268" s="5"/>
      <c r="B268" s="6"/>
      <c r="C268" s="5"/>
      <c r="D268" s="7"/>
      <c r="E268" s="37"/>
      <c r="F268" s="7"/>
      <c r="G268" s="37"/>
      <c r="H268" s="7"/>
      <c r="I268" s="37"/>
      <c r="J268" s="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>
      <c r="A269" s="5"/>
      <c r="B269" s="6"/>
      <c r="C269" s="5"/>
      <c r="D269" s="7"/>
      <c r="E269" s="37"/>
      <c r="F269" s="7"/>
      <c r="G269" s="37"/>
      <c r="H269" s="7"/>
      <c r="I269" s="37"/>
      <c r="J269" s="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>
      <c r="A270" s="5"/>
      <c r="B270" s="6"/>
      <c r="C270" s="5"/>
      <c r="D270" s="7"/>
      <c r="E270" s="37"/>
      <c r="F270" s="7"/>
      <c r="G270" s="37"/>
      <c r="H270" s="7"/>
      <c r="I270" s="37"/>
      <c r="J270" s="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>
      <c r="A271" s="5"/>
      <c r="B271" s="6"/>
      <c r="C271" s="5"/>
      <c r="D271" s="7"/>
      <c r="E271" s="37"/>
      <c r="F271" s="7"/>
      <c r="G271" s="37"/>
      <c r="H271" s="7"/>
      <c r="I271" s="37"/>
      <c r="J271" s="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>
      <c r="A272" s="5"/>
      <c r="B272" s="6"/>
      <c r="C272" s="5"/>
      <c r="D272" s="7"/>
      <c r="E272" s="37"/>
      <c r="F272" s="7"/>
      <c r="G272" s="37"/>
      <c r="H272" s="7"/>
      <c r="I272" s="37"/>
      <c r="J272" s="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>
      <c r="A273" s="5"/>
      <c r="B273" s="6"/>
      <c r="C273" s="5"/>
      <c r="D273" s="7"/>
      <c r="E273" s="37"/>
      <c r="F273" s="7"/>
      <c r="G273" s="37"/>
      <c r="H273" s="7"/>
      <c r="I273" s="37"/>
      <c r="J273" s="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>
      <c r="A274" s="5"/>
      <c r="B274" s="6"/>
      <c r="C274" s="5"/>
      <c r="D274" s="7"/>
      <c r="E274" s="37"/>
      <c r="F274" s="7"/>
      <c r="G274" s="37"/>
      <c r="H274" s="7"/>
      <c r="I274" s="37"/>
      <c r="J274" s="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>
      <c r="A275" s="5"/>
      <c r="B275" s="6"/>
      <c r="C275" s="5"/>
      <c r="D275" s="7"/>
      <c r="E275" s="37"/>
      <c r="F275" s="7"/>
      <c r="G275" s="37"/>
      <c r="H275" s="7"/>
      <c r="I275" s="37"/>
      <c r="J275" s="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>
      <c r="A276" s="5"/>
      <c r="B276" s="6"/>
      <c r="C276" s="5"/>
      <c r="D276" s="7"/>
      <c r="E276" s="37"/>
      <c r="F276" s="7"/>
      <c r="G276" s="37"/>
      <c r="H276" s="7"/>
      <c r="I276" s="37"/>
      <c r="J276" s="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>
      <c r="A277" s="5"/>
      <c r="B277" s="6"/>
      <c r="C277" s="5"/>
      <c r="D277" s="7"/>
      <c r="E277" s="37"/>
      <c r="F277" s="7"/>
      <c r="G277" s="37"/>
      <c r="H277" s="7"/>
      <c r="I277" s="37"/>
      <c r="J277" s="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>
      <c r="A278" s="5"/>
      <c r="B278" s="6"/>
      <c r="C278" s="5"/>
      <c r="D278" s="7"/>
      <c r="E278" s="37"/>
      <c r="F278" s="7"/>
      <c r="G278" s="37"/>
      <c r="H278" s="7"/>
      <c r="I278" s="37"/>
      <c r="J278" s="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>
      <c r="A279" s="5"/>
      <c r="B279" s="6"/>
      <c r="C279" s="5"/>
      <c r="D279" s="7"/>
      <c r="E279" s="37"/>
      <c r="F279" s="7"/>
      <c r="G279" s="37"/>
      <c r="H279" s="7"/>
      <c r="I279" s="37"/>
      <c r="J279" s="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>
      <c r="A280" s="5"/>
      <c r="B280" s="6"/>
      <c r="C280" s="5"/>
      <c r="D280" s="7"/>
      <c r="E280" s="37"/>
      <c r="F280" s="7"/>
      <c r="G280" s="37"/>
      <c r="H280" s="7"/>
      <c r="I280" s="37"/>
      <c r="J280" s="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>
      <c r="A281" s="5"/>
      <c r="B281" s="6"/>
      <c r="C281" s="5"/>
      <c r="D281" s="7"/>
      <c r="E281" s="37"/>
      <c r="F281" s="7"/>
      <c r="G281" s="37"/>
      <c r="H281" s="7"/>
      <c r="I281" s="37"/>
      <c r="J281" s="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>
      <c r="A282" s="5"/>
      <c r="B282" s="6"/>
      <c r="C282" s="5"/>
      <c r="D282" s="7"/>
      <c r="E282" s="37"/>
      <c r="F282" s="7"/>
      <c r="G282" s="37"/>
      <c r="H282" s="7"/>
      <c r="I282" s="37"/>
      <c r="J282" s="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>
      <c r="A283" s="5"/>
      <c r="B283" s="6"/>
      <c r="C283" s="5"/>
      <c r="D283" s="7"/>
      <c r="E283" s="37"/>
      <c r="F283" s="7"/>
      <c r="G283" s="37"/>
      <c r="H283" s="7"/>
      <c r="I283" s="37"/>
      <c r="J283" s="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>
      <c r="A284" s="5"/>
      <c r="B284" s="6"/>
      <c r="C284" s="5"/>
      <c r="D284" s="7"/>
      <c r="E284" s="37"/>
      <c r="F284" s="7"/>
      <c r="G284" s="37"/>
      <c r="H284" s="7"/>
      <c r="I284" s="37"/>
      <c r="J284" s="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>
      <c r="A285" s="5"/>
      <c r="B285" s="6"/>
      <c r="C285" s="5"/>
      <c r="D285" s="7"/>
      <c r="E285" s="37"/>
      <c r="F285" s="7"/>
      <c r="G285" s="37"/>
      <c r="H285" s="7"/>
      <c r="I285" s="37"/>
      <c r="J285" s="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>
      <c r="A286" s="5"/>
      <c r="B286" s="6"/>
      <c r="C286" s="5"/>
      <c r="D286" s="7"/>
      <c r="E286" s="37"/>
      <c r="F286" s="7"/>
      <c r="G286" s="37"/>
      <c r="H286" s="7"/>
      <c r="I286" s="37"/>
      <c r="J286" s="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>
      <c r="A287" s="5"/>
      <c r="B287" s="6"/>
      <c r="C287" s="5"/>
      <c r="D287" s="7"/>
      <c r="E287" s="37"/>
      <c r="F287" s="7"/>
      <c r="G287" s="37"/>
      <c r="H287" s="7"/>
      <c r="I287" s="37"/>
      <c r="J287" s="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>
      <c r="A288" s="5"/>
      <c r="B288" s="6"/>
      <c r="C288" s="5"/>
      <c r="D288" s="7"/>
      <c r="E288" s="37"/>
      <c r="F288" s="7"/>
      <c r="G288" s="37"/>
      <c r="H288" s="7"/>
      <c r="I288" s="37"/>
      <c r="J288" s="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>
      <c r="A289" s="5"/>
      <c r="B289" s="6"/>
      <c r="C289" s="5"/>
      <c r="D289" s="7"/>
      <c r="E289" s="37"/>
      <c r="F289" s="7"/>
      <c r="G289" s="37"/>
      <c r="H289" s="7"/>
      <c r="I289" s="37"/>
      <c r="J289" s="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>
      <c r="A290" s="5"/>
      <c r="B290" s="6"/>
      <c r="C290" s="5"/>
      <c r="D290" s="7"/>
      <c r="E290" s="37"/>
      <c r="F290" s="7"/>
      <c r="G290" s="37"/>
      <c r="H290" s="7"/>
      <c r="I290" s="37"/>
      <c r="J290" s="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>
      <c r="A291" s="5"/>
      <c r="B291" s="6"/>
      <c r="C291" s="5"/>
      <c r="D291" s="7"/>
      <c r="E291" s="37"/>
      <c r="F291" s="7"/>
      <c r="G291" s="37"/>
      <c r="H291" s="7"/>
      <c r="I291" s="37"/>
      <c r="J291" s="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>
      <c r="A292" s="5"/>
      <c r="B292" s="6"/>
      <c r="C292" s="5"/>
      <c r="D292" s="7"/>
      <c r="E292" s="37"/>
      <c r="F292" s="7"/>
      <c r="G292" s="37"/>
      <c r="H292" s="7"/>
      <c r="I292" s="37"/>
      <c r="J292" s="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>
      <c r="A293" s="5"/>
      <c r="B293" s="6"/>
      <c r="C293" s="5"/>
      <c r="D293" s="7"/>
      <c r="E293" s="37"/>
      <c r="F293" s="7"/>
      <c r="G293" s="37"/>
      <c r="H293" s="7"/>
      <c r="I293" s="37"/>
      <c r="J293" s="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>
      <c r="A294" s="5"/>
      <c r="B294" s="6"/>
      <c r="C294" s="5"/>
      <c r="D294" s="7"/>
      <c r="E294" s="37"/>
      <c r="F294" s="7"/>
      <c r="G294" s="37"/>
      <c r="H294" s="7"/>
      <c r="I294" s="37"/>
      <c r="J294" s="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>
      <c r="A295" s="5"/>
      <c r="B295" s="6"/>
      <c r="C295" s="5"/>
      <c r="D295" s="7"/>
      <c r="E295" s="37"/>
      <c r="F295" s="7"/>
      <c r="G295" s="37"/>
      <c r="H295" s="7"/>
      <c r="I295" s="37"/>
      <c r="J295" s="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>
      <c r="A296" s="5"/>
      <c r="B296" s="6"/>
      <c r="C296" s="5"/>
      <c r="D296" s="7"/>
      <c r="E296" s="37"/>
      <c r="F296" s="7"/>
      <c r="G296" s="37"/>
      <c r="H296" s="7"/>
      <c r="I296" s="37"/>
      <c r="J296" s="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>
      <c r="A297" s="5"/>
      <c r="B297" s="6"/>
      <c r="C297" s="5"/>
      <c r="D297" s="7"/>
      <c r="E297" s="37"/>
      <c r="F297" s="7"/>
      <c r="G297" s="37"/>
      <c r="H297" s="7"/>
      <c r="I297" s="37"/>
      <c r="J297" s="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>
      <c r="A298" s="5"/>
      <c r="B298" s="6"/>
      <c r="C298" s="5"/>
      <c r="D298" s="7"/>
      <c r="E298" s="37"/>
      <c r="F298" s="7"/>
      <c r="G298" s="37"/>
      <c r="H298" s="7"/>
      <c r="I298" s="37"/>
      <c r="J298" s="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>
      <c r="A299" s="5"/>
      <c r="B299" s="6"/>
      <c r="C299" s="5"/>
      <c r="D299" s="7"/>
      <c r="E299" s="37"/>
      <c r="F299" s="7"/>
      <c r="G299" s="37"/>
      <c r="H299" s="7"/>
      <c r="I299" s="37"/>
      <c r="J299" s="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>
      <c r="A300" s="5"/>
      <c r="B300" s="6"/>
      <c r="C300" s="5"/>
      <c r="D300" s="7"/>
      <c r="E300" s="37"/>
      <c r="F300" s="7"/>
      <c r="G300" s="37"/>
      <c r="H300" s="7"/>
      <c r="I300" s="37"/>
      <c r="J300" s="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>
      <c r="A301" s="5"/>
      <c r="B301" s="6"/>
      <c r="C301" s="5"/>
      <c r="D301" s="7"/>
      <c r="E301" s="37"/>
      <c r="F301" s="7"/>
      <c r="G301" s="37"/>
      <c r="H301" s="7"/>
      <c r="I301" s="37"/>
      <c r="J301" s="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>
      <c r="A302" s="5"/>
      <c r="B302" s="6"/>
      <c r="C302" s="5"/>
      <c r="D302" s="7"/>
      <c r="E302" s="37"/>
      <c r="F302" s="7"/>
      <c r="G302" s="37"/>
      <c r="H302" s="7"/>
      <c r="I302" s="37"/>
      <c r="J302" s="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>
      <c r="A303" s="5"/>
      <c r="B303" s="6"/>
      <c r="C303" s="5"/>
      <c r="D303" s="7"/>
      <c r="E303" s="37"/>
      <c r="F303" s="7"/>
      <c r="G303" s="37"/>
      <c r="H303" s="7"/>
      <c r="I303" s="37"/>
      <c r="J303" s="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>
      <c r="A304" s="5"/>
      <c r="B304" s="6"/>
      <c r="C304" s="5"/>
      <c r="D304" s="7"/>
      <c r="E304" s="37"/>
      <c r="F304" s="7"/>
      <c r="G304" s="37"/>
      <c r="H304" s="7"/>
      <c r="I304" s="37"/>
      <c r="J304" s="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>
      <c r="A305" s="5"/>
      <c r="B305" s="6"/>
      <c r="C305" s="5"/>
      <c r="D305" s="7"/>
      <c r="E305" s="37"/>
      <c r="F305" s="7"/>
      <c r="G305" s="37"/>
      <c r="H305" s="7"/>
      <c r="I305" s="37"/>
      <c r="J305" s="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>
      <c r="A306" s="5"/>
      <c r="B306" s="6"/>
      <c r="C306" s="5"/>
      <c r="D306" s="7"/>
      <c r="E306" s="37"/>
      <c r="F306" s="7"/>
      <c r="G306" s="37"/>
      <c r="H306" s="7"/>
      <c r="I306" s="37"/>
      <c r="J306" s="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>
      <c r="A307" s="5"/>
      <c r="B307" s="6"/>
      <c r="C307" s="5"/>
      <c r="D307" s="7"/>
      <c r="E307" s="37"/>
      <c r="F307" s="7"/>
      <c r="G307" s="37"/>
      <c r="H307" s="7"/>
      <c r="I307" s="37"/>
      <c r="J307" s="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>
      <c r="A308" s="5"/>
      <c r="B308" s="6"/>
      <c r="C308" s="5"/>
      <c r="D308" s="7"/>
      <c r="E308" s="37"/>
      <c r="F308" s="7"/>
      <c r="G308" s="37"/>
      <c r="H308" s="7"/>
      <c r="I308" s="37"/>
      <c r="J308" s="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>
      <c r="A309" s="5"/>
      <c r="B309" s="6"/>
      <c r="C309" s="5"/>
      <c r="D309" s="7"/>
      <c r="E309" s="37"/>
      <c r="F309" s="7"/>
      <c r="G309" s="37"/>
      <c r="H309" s="7"/>
      <c r="I309" s="37"/>
      <c r="J309" s="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>
      <c r="A310" s="5"/>
      <c r="B310" s="6"/>
      <c r="C310" s="5"/>
      <c r="D310" s="7"/>
      <c r="E310" s="37"/>
      <c r="F310" s="7"/>
      <c r="G310" s="37"/>
      <c r="H310" s="7"/>
      <c r="I310" s="37"/>
      <c r="J310" s="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>
      <c r="A311" s="5"/>
      <c r="B311" s="6"/>
      <c r="C311" s="5"/>
      <c r="D311" s="7"/>
      <c r="E311" s="37"/>
      <c r="F311" s="7"/>
      <c r="G311" s="37"/>
      <c r="H311" s="7"/>
      <c r="I311" s="37"/>
      <c r="J311" s="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>
      <c r="A312" s="5"/>
      <c r="B312" s="6"/>
      <c r="C312" s="5"/>
      <c r="D312" s="7"/>
      <c r="E312" s="37"/>
      <c r="F312" s="7"/>
      <c r="G312" s="37"/>
      <c r="H312" s="7"/>
      <c r="I312" s="37"/>
      <c r="J312" s="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>
      <c r="A313" s="5"/>
      <c r="B313" s="6"/>
      <c r="C313" s="5"/>
      <c r="D313" s="7"/>
      <c r="E313" s="37"/>
      <c r="F313" s="7"/>
      <c r="G313" s="37"/>
      <c r="H313" s="7"/>
      <c r="I313" s="37"/>
      <c r="J313" s="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>
      <c r="A314" s="5"/>
      <c r="B314" s="6"/>
      <c r="C314" s="5"/>
      <c r="D314" s="7"/>
      <c r="E314" s="37"/>
      <c r="F314" s="7"/>
      <c r="G314" s="37"/>
      <c r="H314" s="7"/>
      <c r="I314" s="37"/>
      <c r="J314" s="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>
      <c r="A315" s="5"/>
      <c r="B315" s="6"/>
      <c r="C315" s="5"/>
      <c r="D315" s="7"/>
      <c r="E315" s="37"/>
      <c r="F315" s="7"/>
      <c r="G315" s="37"/>
      <c r="H315" s="7"/>
      <c r="I315" s="37"/>
      <c r="J315" s="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>
      <c r="A316" s="5"/>
      <c r="B316" s="6"/>
      <c r="C316" s="5"/>
      <c r="D316" s="7"/>
      <c r="E316" s="37"/>
      <c r="F316" s="7"/>
      <c r="G316" s="37"/>
      <c r="H316" s="7"/>
      <c r="I316" s="37"/>
      <c r="J316" s="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>
      <c r="A317" s="5"/>
      <c r="B317" s="6"/>
      <c r="C317" s="5"/>
      <c r="D317" s="7"/>
      <c r="E317" s="37"/>
      <c r="F317" s="7"/>
      <c r="G317" s="37"/>
      <c r="H317" s="7"/>
      <c r="I317" s="37"/>
      <c r="J317" s="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>
      <c r="A318" s="5"/>
      <c r="B318" s="6"/>
      <c r="C318" s="5"/>
      <c r="D318" s="7"/>
      <c r="E318" s="37"/>
      <c r="F318" s="7"/>
      <c r="G318" s="37"/>
      <c r="H318" s="7"/>
      <c r="I318" s="37"/>
      <c r="J318" s="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>
      <c r="A319" s="5"/>
      <c r="B319" s="6"/>
      <c r="C319" s="5"/>
      <c r="D319" s="7"/>
      <c r="E319" s="37"/>
      <c r="F319" s="7"/>
      <c r="G319" s="37"/>
      <c r="H319" s="7"/>
      <c r="I319" s="37"/>
      <c r="J319" s="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>
      <c r="A320" s="5"/>
      <c r="B320" s="6"/>
      <c r="C320" s="5"/>
      <c r="D320" s="7"/>
      <c r="E320" s="37"/>
      <c r="F320" s="7"/>
      <c r="G320" s="37"/>
      <c r="H320" s="7"/>
      <c r="I320" s="37"/>
      <c r="J320" s="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>
      <c r="A321" s="5"/>
      <c r="B321" s="6"/>
      <c r="C321" s="5"/>
      <c r="D321" s="7"/>
      <c r="E321" s="37"/>
      <c r="F321" s="7"/>
      <c r="G321" s="37"/>
      <c r="H321" s="7"/>
      <c r="I321" s="37"/>
      <c r="J321" s="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>
      <c r="A322" s="5"/>
      <c r="B322" s="6"/>
      <c r="C322" s="5"/>
      <c r="D322" s="7"/>
      <c r="E322" s="37"/>
      <c r="F322" s="7"/>
      <c r="G322" s="37"/>
      <c r="H322" s="7"/>
      <c r="I322" s="37"/>
      <c r="J322" s="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>
      <c r="A323" s="5"/>
      <c r="B323" s="6"/>
      <c r="C323" s="5"/>
      <c r="D323" s="7"/>
      <c r="E323" s="37"/>
      <c r="F323" s="7"/>
      <c r="G323" s="37"/>
      <c r="H323" s="7"/>
      <c r="I323" s="37"/>
      <c r="J323" s="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>
      <c r="A324" s="5"/>
      <c r="B324" s="6"/>
      <c r="C324" s="5"/>
      <c r="D324" s="7"/>
      <c r="E324" s="37"/>
      <c r="F324" s="7"/>
      <c r="G324" s="37"/>
      <c r="H324" s="7"/>
      <c r="I324" s="37"/>
      <c r="J324" s="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>
      <c r="A325" s="5"/>
      <c r="B325" s="6"/>
      <c r="C325" s="5"/>
      <c r="D325" s="7"/>
      <c r="E325" s="37"/>
      <c r="F325" s="7"/>
      <c r="G325" s="37"/>
      <c r="H325" s="7"/>
      <c r="I325" s="37"/>
      <c r="J325" s="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>
      <c r="A326" s="5"/>
      <c r="B326" s="6"/>
      <c r="C326" s="5"/>
      <c r="D326" s="7"/>
      <c r="E326" s="37"/>
      <c r="F326" s="7"/>
      <c r="G326" s="37"/>
      <c r="H326" s="7"/>
      <c r="I326" s="37"/>
      <c r="J326" s="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>
      <c r="A327" s="5"/>
      <c r="B327" s="6"/>
      <c r="C327" s="5"/>
      <c r="D327" s="7"/>
      <c r="E327" s="37"/>
      <c r="F327" s="7"/>
      <c r="G327" s="37"/>
      <c r="H327" s="7"/>
      <c r="I327" s="37"/>
      <c r="J327" s="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>
      <c r="A328" s="5"/>
      <c r="B328" s="6"/>
      <c r="C328" s="5"/>
      <c r="D328" s="7"/>
      <c r="E328" s="37"/>
      <c r="F328" s="7"/>
      <c r="G328" s="37"/>
      <c r="H328" s="7"/>
      <c r="I328" s="37"/>
      <c r="J328" s="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>
      <c r="A329" s="5"/>
      <c r="B329" s="6"/>
      <c r="C329" s="5"/>
      <c r="D329" s="7"/>
      <c r="E329" s="37"/>
      <c r="F329" s="7"/>
      <c r="G329" s="37"/>
      <c r="H329" s="7"/>
      <c r="I329" s="37"/>
      <c r="J329" s="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>
      <c r="A330" s="5"/>
      <c r="B330" s="6"/>
      <c r="C330" s="5"/>
      <c r="D330" s="7"/>
      <c r="E330" s="37"/>
      <c r="F330" s="7"/>
      <c r="G330" s="37"/>
      <c r="H330" s="7"/>
      <c r="I330" s="37"/>
      <c r="J330" s="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>
      <c r="A331" s="5"/>
      <c r="B331" s="6"/>
      <c r="C331" s="5"/>
      <c r="D331" s="7"/>
      <c r="E331" s="37"/>
      <c r="F331" s="7"/>
      <c r="G331" s="37"/>
      <c r="H331" s="7"/>
      <c r="I331" s="37"/>
      <c r="J331" s="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>
      <c r="A332" s="5"/>
      <c r="B332" s="6"/>
      <c r="C332" s="5"/>
      <c r="D332" s="7"/>
      <c r="E332" s="37"/>
      <c r="F332" s="7"/>
      <c r="G332" s="37"/>
      <c r="H332" s="7"/>
      <c r="I332" s="37"/>
      <c r="J332" s="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>
      <c r="A333" s="5"/>
      <c r="B333" s="6"/>
      <c r="C333" s="5"/>
      <c r="D333" s="7"/>
      <c r="E333" s="37"/>
      <c r="F333" s="7"/>
      <c r="G333" s="37"/>
      <c r="H333" s="7"/>
      <c r="I333" s="37"/>
      <c r="J333" s="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>
      <c r="A334" s="5"/>
      <c r="B334" s="6"/>
      <c r="C334" s="5"/>
      <c r="D334" s="7"/>
      <c r="E334" s="37"/>
      <c r="F334" s="7"/>
      <c r="G334" s="37"/>
      <c r="H334" s="7"/>
      <c r="I334" s="37"/>
      <c r="J334" s="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>
      <c r="A335" s="5"/>
      <c r="B335" s="6"/>
      <c r="C335" s="5"/>
      <c r="D335" s="7"/>
      <c r="E335" s="37"/>
      <c r="F335" s="7"/>
      <c r="G335" s="37"/>
      <c r="H335" s="7"/>
      <c r="I335" s="37"/>
      <c r="J335" s="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>
      <c r="A336" s="5"/>
      <c r="B336" s="6"/>
      <c r="C336" s="5"/>
      <c r="D336" s="7"/>
      <c r="E336" s="37"/>
      <c r="F336" s="7"/>
      <c r="G336" s="37"/>
      <c r="H336" s="7"/>
      <c r="I336" s="37"/>
      <c r="J336" s="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>
      <c r="A337" s="5"/>
      <c r="B337" s="6"/>
      <c r="C337" s="5"/>
      <c r="D337" s="7"/>
      <c r="E337" s="37"/>
      <c r="F337" s="7"/>
      <c r="G337" s="37"/>
      <c r="H337" s="7"/>
      <c r="I337" s="37"/>
      <c r="J337" s="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>
      <c r="A338" s="5"/>
      <c r="B338" s="6"/>
      <c r="C338" s="5"/>
      <c r="D338" s="7"/>
      <c r="E338" s="37"/>
      <c r="F338" s="7"/>
      <c r="G338" s="37"/>
      <c r="H338" s="7"/>
      <c r="I338" s="37"/>
      <c r="J338" s="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>
      <c r="A339" s="5"/>
      <c r="B339" s="6"/>
      <c r="C339" s="5"/>
      <c r="D339" s="7"/>
      <c r="E339" s="37"/>
      <c r="F339" s="7"/>
      <c r="G339" s="37"/>
      <c r="H339" s="7"/>
      <c r="I339" s="37"/>
      <c r="J339" s="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>
      <c r="A340" s="5"/>
      <c r="B340" s="6"/>
      <c r="C340" s="5"/>
      <c r="D340" s="7"/>
      <c r="E340" s="37"/>
      <c r="F340" s="7"/>
      <c r="G340" s="37"/>
      <c r="H340" s="7"/>
      <c r="I340" s="37"/>
      <c r="J340" s="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>
      <c r="A341" s="5"/>
      <c r="B341" s="6"/>
      <c r="C341" s="5"/>
      <c r="D341" s="7"/>
      <c r="E341" s="37"/>
      <c r="F341" s="7"/>
      <c r="G341" s="37"/>
      <c r="H341" s="7"/>
      <c r="I341" s="37"/>
      <c r="J341" s="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>
      <c r="A342" s="5"/>
      <c r="B342" s="6"/>
      <c r="C342" s="5"/>
      <c r="D342" s="7"/>
      <c r="E342" s="37"/>
      <c r="F342" s="7"/>
      <c r="G342" s="37"/>
      <c r="H342" s="7"/>
      <c r="I342" s="37"/>
      <c r="J342" s="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>
      <c r="A343" s="5"/>
      <c r="B343" s="6"/>
      <c r="C343" s="5"/>
      <c r="D343" s="7"/>
      <c r="E343" s="37"/>
      <c r="F343" s="7"/>
      <c r="G343" s="37"/>
      <c r="H343" s="7"/>
      <c r="I343" s="37"/>
      <c r="J343" s="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>
      <c r="A344" s="5"/>
      <c r="B344" s="6"/>
      <c r="C344" s="5"/>
      <c r="D344" s="7"/>
      <c r="E344" s="37"/>
      <c r="F344" s="7"/>
      <c r="G344" s="37"/>
      <c r="H344" s="7"/>
      <c r="I344" s="37"/>
      <c r="J344" s="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>
      <c r="A345" s="5"/>
      <c r="B345" s="6"/>
      <c r="C345" s="5"/>
      <c r="D345" s="7"/>
      <c r="E345" s="37"/>
      <c r="F345" s="7"/>
      <c r="G345" s="37"/>
      <c r="H345" s="7"/>
      <c r="I345" s="37"/>
      <c r="J345" s="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>
      <c r="A346" s="5"/>
      <c r="B346" s="6"/>
      <c r="C346" s="5"/>
      <c r="D346" s="7"/>
      <c r="E346" s="37"/>
      <c r="F346" s="7"/>
      <c r="G346" s="37"/>
      <c r="H346" s="7"/>
      <c r="I346" s="37"/>
      <c r="J346" s="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>
      <c r="A347" s="5"/>
      <c r="B347" s="6"/>
      <c r="C347" s="5"/>
      <c r="D347" s="7"/>
      <c r="E347" s="37"/>
      <c r="F347" s="7"/>
      <c r="G347" s="37"/>
      <c r="H347" s="7"/>
      <c r="I347" s="37"/>
      <c r="J347" s="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>
      <c r="A348" s="5"/>
      <c r="B348" s="6"/>
      <c r="C348" s="5"/>
      <c r="D348" s="7"/>
      <c r="E348" s="37"/>
      <c r="F348" s="7"/>
      <c r="G348" s="37"/>
      <c r="H348" s="7"/>
      <c r="I348" s="37"/>
      <c r="J348" s="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>
      <c r="A349" s="5"/>
      <c r="B349" s="6"/>
      <c r="C349" s="5"/>
      <c r="D349" s="7"/>
      <c r="E349" s="37"/>
      <c r="F349" s="7"/>
      <c r="G349" s="37"/>
      <c r="H349" s="7"/>
      <c r="I349" s="37"/>
      <c r="J349" s="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>
      <c r="A350" s="5"/>
      <c r="B350" s="6"/>
      <c r="C350" s="5"/>
      <c r="D350" s="7"/>
      <c r="E350" s="37"/>
      <c r="F350" s="7"/>
      <c r="G350" s="37"/>
      <c r="H350" s="7"/>
      <c r="I350" s="37"/>
      <c r="J350" s="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>
      <c r="A351" s="5"/>
      <c r="B351" s="6"/>
      <c r="C351" s="5"/>
      <c r="D351" s="7"/>
      <c r="E351" s="37"/>
      <c r="F351" s="7"/>
      <c r="G351" s="37"/>
      <c r="H351" s="7"/>
      <c r="I351" s="37"/>
      <c r="J351" s="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>
      <c r="A352" s="5"/>
      <c r="B352" s="6"/>
      <c r="C352" s="5"/>
      <c r="D352" s="7"/>
      <c r="E352" s="37"/>
      <c r="F352" s="7"/>
      <c r="G352" s="37"/>
      <c r="H352" s="7"/>
      <c r="I352" s="37"/>
      <c r="J352" s="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>
      <c r="A353" s="5"/>
      <c r="B353" s="6"/>
      <c r="C353" s="5"/>
      <c r="D353" s="7"/>
      <c r="E353" s="37"/>
      <c r="F353" s="7"/>
      <c r="G353" s="37"/>
      <c r="H353" s="7"/>
      <c r="I353" s="37"/>
      <c r="J353" s="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>
      <c r="A354" s="5"/>
      <c r="B354" s="6"/>
      <c r="C354" s="5"/>
      <c r="D354" s="7"/>
      <c r="E354" s="37"/>
      <c r="F354" s="7"/>
      <c r="G354" s="37"/>
      <c r="H354" s="7"/>
      <c r="I354" s="37"/>
      <c r="J354" s="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>
      <c r="A355" s="5"/>
      <c r="B355" s="6"/>
      <c r="C355" s="5"/>
      <c r="D355" s="7"/>
      <c r="E355" s="37"/>
      <c r="F355" s="7"/>
      <c r="G355" s="37"/>
      <c r="H355" s="7"/>
      <c r="I355" s="37"/>
      <c r="J355" s="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>
      <c r="A356" s="5"/>
      <c r="B356" s="6"/>
      <c r="C356" s="5"/>
      <c r="D356" s="7"/>
      <c r="E356" s="37"/>
      <c r="F356" s="7"/>
      <c r="G356" s="37"/>
      <c r="H356" s="7"/>
      <c r="I356" s="37"/>
      <c r="J356" s="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>
      <c r="A357" s="5"/>
      <c r="B357" s="6"/>
      <c r="C357" s="5"/>
      <c r="D357" s="7"/>
      <c r="E357" s="37"/>
      <c r="F357" s="7"/>
      <c r="G357" s="37"/>
      <c r="H357" s="7"/>
      <c r="I357" s="37"/>
      <c r="J357" s="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>
      <c r="A358" s="5"/>
      <c r="B358" s="6"/>
      <c r="C358" s="5"/>
      <c r="D358" s="7"/>
      <c r="E358" s="37"/>
      <c r="F358" s="7"/>
      <c r="G358" s="37"/>
      <c r="H358" s="7"/>
      <c r="I358" s="37"/>
      <c r="J358" s="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>
      <c r="A359" s="5"/>
      <c r="B359" s="6"/>
      <c r="C359" s="5"/>
      <c r="D359" s="7"/>
      <c r="E359" s="37"/>
      <c r="F359" s="7"/>
      <c r="G359" s="37"/>
      <c r="H359" s="7"/>
      <c r="I359" s="37"/>
      <c r="J359" s="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>
      <c r="A360" s="5"/>
      <c r="B360" s="6"/>
      <c r="C360" s="5"/>
      <c r="D360" s="7"/>
      <c r="E360" s="37"/>
      <c r="F360" s="7"/>
      <c r="G360" s="37"/>
      <c r="H360" s="7"/>
      <c r="I360" s="37"/>
      <c r="J360" s="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>
      <c r="A361" s="5"/>
      <c r="B361" s="6"/>
      <c r="C361" s="5"/>
      <c r="D361" s="7"/>
      <c r="E361" s="37"/>
      <c r="F361" s="7"/>
      <c r="G361" s="37"/>
      <c r="H361" s="7"/>
      <c r="I361" s="37"/>
      <c r="J361" s="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>
      <c r="A362" s="5"/>
      <c r="B362" s="6"/>
      <c r="C362" s="5"/>
      <c r="D362" s="7"/>
      <c r="E362" s="37"/>
      <c r="F362" s="7"/>
      <c r="G362" s="37"/>
      <c r="H362" s="7"/>
      <c r="I362" s="37"/>
      <c r="J362" s="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>
      <c r="A363" s="5"/>
      <c r="B363" s="6"/>
      <c r="C363" s="5"/>
      <c r="D363" s="7"/>
      <c r="E363" s="37"/>
      <c r="F363" s="7"/>
      <c r="G363" s="37"/>
      <c r="H363" s="7"/>
      <c r="I363" s="37"/>
      <c r="J363" s="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>
      <c r="A364" s="5"/>
      <c r="B364" s="6"/>
      <c r="C364" s="5"/>
      <c r="D364" s="7"/>
      <c r="E364" s="37"/>
      <c r="F364" s="7"/>
      <c r="G364" s="37"/>
      <c r="H364" s="7"/>
      <c r="I364" s="37"/>
      <c r="J364" s="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>
      <c r="A365" s="5"/>
      <c r="B365" s="6"/>
      <c r="C365" s="5"/>
      <c r="D365" s="7"/>
      <c r="E365" s="37"/>
      <c r="F365" s="7"/>
      <c r="G365" s="37"/>
      <c r="H365" s="7"/>
      <c r="I365" s="37"/>
      <c r="J365" s="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>
      <c r="A366" s="5"/>
      <c r="B366" s="6"/>
      <c r="C366" s="5"/>
      <c r="D366" s="7"/>
      <c r="E366" s="37"/>
      <c r="F366" s="7"/>
      <c r="G366" s="37"/>
      <c r="H366" s="7"/>
      <c r="I366" s="37"/>
      <c r="J366" s="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>
      <c r="A367" s="5"/>
      <c r="B367" s="6"/>
      <c r="C367" s="5"/>
      <c r="D367" s="7"/>
      <c r="E367" s="37"/>
      <c r="F367" s="7"/>
      <c r="G367" s="37"/>
      <c r="H367" s="7"/>
      <c r="I367" s="37"/>
      <c r="J367" s="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>
      <c r="A368" s="5"/>
      <c r="B368" s="6"/>
      <c r="C368" s="5"/>
      <c r="D368" s="7"/>
      <c r="E368" s="37"/>
      <c r="F368" s="7"/>
      <c r="G368" s="37"/>
      <c r="H368" s="7"/>
      <c r="I368" s="37"/>
      <c r="J368" s="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>
      <c r="A369" s="5"/>
      <c r="B369" s="6"/>
      <c r="C369" s="5"/>
      <c r="D369" s="7"/>
      <c r="E369" s="37"/>
      <c r="F369" s="7"/>
      <c r="G369" s="37"/>
      <c r="H369" s="7"/>
      <c r="I369" s="37"/>
      <c r="J369" s="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>
      <c r="A370" s="5"/>
      <c r="B370" s="6"/>
      <c r="C370" s="5"/>
      <c r="D370" s="7"/>
      <c r="E370" s="37"/>
      <c r="F370" s="7"/>
      <c r="G370" s="37"/>
      <c r="H370" s="7"/>
      <c r="I370" s="37"/>
      <c r="J370" s="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>
      <c r="A371" s="5"/>
      <c r="B371" s="6"/>
      <c r="C371" s="5"/>
      <c r="D371" s="7"/>
      <c r="E371" s="37"/>
      <c r="F371" s="7"/>
      <c r="G371" s="37"/>
      <c r="H371" s="7"/>
      <c r="I371" s="37"/>
      <c r="J371" s="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>
      <c r="A372" s="5"/>
      <c r="B372" s="6"/>
      <c r="C372" s="5"/>
      <c r="D372" s="7"/>
      <c r="E372" s="37"/>
      <c r="F372" s="7"/>
      <c r="G372" s="37"/>
      <c r="H372" s="7"/>
      <c r="I372" s="37"/>
      <c r="J372" s="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>
      <c r="A373" s="5"/>
      <c r="B373" s="6"/>
      <c r="C373" s="5"/>
      <c r="D373" s="7"/>
      <c r="E373" s="37"/>
      <c r="F373" s="7"/>
      <c r="G373" s="37"/>
      <c r="H373" s="7"/>
      <c r="I373" s="37"/>
      <c r="J373" s="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>
      <c r="A374" s="5"/>
      <c r="B374" s="6"/>
      <c r="C374" s="5"/>
      <c r="D374" s="7"/>
      <c r="E374" s="37"/>
      <c r="F374" s="7"/>
      <c r="G374" s="37"/>
      <c r="H374" s="7"/>
      <c r="I374" s="37"/>
      <c r="J374" s="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>
      <c r="A375" s="5"/>
      <c r="B375" s="6"/>
      <c r="C375" s="5"/>
      <c r="D375" s="7"/>
      <c r="E375" s="37"/>
      <c r="F375" s="7"/>
      <c r="G375" s="37"/>
      <c r="H375" s="7"/>
      <c r="I375" s="37"/>
      <c r="J375" s="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>
      <c r="A376" s="5"/>
      <c r="B376" s="6"/>
      <c r="C376" s="5"/>
      <c r="D376" s="7"/>
      <c r="E376" s="37"/>
      <c r="F376" s="7"/>
      <c r="G376" s="37"/>
      <c r="H376" s="7"/>
      <c r="I376" s="37"/>
      <c r="J376" s="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>
      <c r="A377" s="5"/>
      <c r="B377" s="6"/>
      <c r="C377" s="5"/>
      <c r="D377" s="7"/>
      <c r="E377" s="37"/>
      <c r="F377" s="7"/>
      <c r="G377" s="37"/>
      <c r="H377" s="7"/>
      <c r="I377" s="37"/>
      <c r="J377" s="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>
      <c r="A378" s="5"/>
      <c r="B378" s="6"/>
      <c r="C378" s="5"/>
      <c r="D378" s="7"/>
      <c r="E378" s="37"/>
      <c r="F378" s="7"/>
      <c r="G378" s="37"/>
      <c r="H378" s="7"/>
      <c r="I378" s="37"/>
      <c r="J378" s="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>
      <c r="A379" s="5"/>
      <c r="B379" s="6"/>
      <c r="C379" s="5"/>
      <c r="D379" s="7"/>
      <c r="E379" s="37"/>
      <c r="F379" s="7"/>
      <c r="G379" s="37"/>
      <c r="H379" s="7"/>
      <c r="I379" s="37"/>
      <c r="J379" s="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>
      <c r="A380" s="5"/>
      <c r="B380" s="6"/>
      <c r="C380" s="5"/>
      <c r="D380" s="7"/>
      <c r="E380" s="37"/>
      <c r="F380" s="7"/>
      <c r="G380" s="37"/>
      <c r="H380" s="7"/>
      <c r="I380" s="37"/>
      <c r="J380" s="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>
      <c r="A381" s="5"/>
      <c r="B381" s="6"/>
      <c r="C381" s="5"/>
      <c r="D381" s="7"/>
      <c r="E381" s="37"/>
      <c r="F381" s="7"/>
      <c r="G381" s="37"/>
      <c r="H381" s="7"/>
      <c r="I381" s="37"/>
      <c r="J381" s="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>
      <c r="A382" s="5"/>
      <c r="B382" s="6"/>
      <c r="C382" s="5"/>
      <c r="D382" s="7"/>
      <c r="E382" s="37"/>
      <c r="F382" s="7"/>
      <c r="G382" s="37"/>
      <c r="H382" s="7"/>
      <c r="I382" s="37"/>
      <c r="J382" s="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>
      <c r="A383" s="5"/>
      <c r="B383" s="6"/>
      <c r="C383" s="5"/>
      <c r="D383" s="7"/>
      <c r="E383" s="37"/>
      <c r="F383" s="7"/>
      <c r="G383" s="37"/>
      <c r="H383" s="7"/>
      <c r="I383" s="37"/>
      <c r="J383" s="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>
      <c r="A384" s="5"/>
      <c r="B384" s="6"/>
      <c r="C384" s="5"/>
      <c r="D384" s="7"/>
      <c r="E384" s="37"/>
      <c r="F384" s="7"/>
      <c r="G384" s="37"/>
      <c r="H384" s="7"/>
      <c r="I384" s="37"/>
      <c r="J384" s="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>
      <c r="A385" s="5"/>
      <c r="B385" s="6"/>
      <c r="C385" s="5"/>
      <c r="D385" s="7"/>
      <c r="E385" s="37"/>
      <c r="F385" s="7"/>
      <c r="G385" s="37"/>
      <c r="H385" s="7"/>
      <c r="I385" s="37"/>
      <c r="J385" s="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>
      <c r="A386" s="5"/>
      <c r="B386" s="6"/>
      <c r="C386" s="5"/>
      <c r="D386" s="7"/>
      <c r="E386" s="37"/>
      <c r="F386" s="7"/>
      <c r="G386" s="37"/>
      <c r="H386" s="7"/>
      <c r="I386" s="37"/>
      <c r="J386" s="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>
      <c r="A387" s="5"/>
      <c r="B387" s="6"/>
      <c r="C387" s="5"/>
      <c r="D387" s="7"/>
      <c r="E387" s="37"/>
      <c r="F387" s="7"/>
      <c r="G387" s="37"/>
      <c r="H387" s="7"/>
      <c r="I387" s="37"/>
      <c r="J387" s="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>
      <c r="A388" s="5"/>
      <c r="B388" s="6"/>
      <c r="C388" s="5"/>
      <c r="D388" s="7"/>
      <c r="E388" s="37"/>
      <c r="F388" s="7"/>
      <c r="G388" s="37"/>
      <c r="H388" s="7"/>
      <c r="I388" s="37"/>
      <c r="J388" s="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>
      <c r="A389" s="5"/>
      <c r="B389" s="6"/>
      <c r="C389" s="5"/>
      <c r="D389" s="7"/>
      <c r="E389" s="37"/>
      <c r="F389" s="7"/>
      <c r="G389" s="37"/>
      <c r="H389" s="7"/>
      <c r="I389" s="37"/>
      <c r="J389" s="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>
      <c r="A390" s="5"/>
      <c r="B390" s="6"/>
      <c r="C390" s="5"/>
      <c r="D390" s="7"/>
      <c r="E390" s="37"/>
      <c r="F390" s="7"/>
      <c r="G390" s="37"/>
      <c r="H390" s="7"/>
      <c r="I390" s="37"/>
      <c r="J390" s="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>
      <c r="A391" s="5"/>
      <c r="B391" s="6"/>
      <c r="C391" s="5"/>
      <c r="D391" s="7"/>
      <c r="E391" s="37"/>
      <c r="F391" s="7"/>
      <c r="G391" s="37"/>
      <c r="H391" s="7"/>
      <c r="I391" s="37"/>
      <c r="J391" s="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>
      <c r="A392" s="5"/>
      <c r="B392" s="6"/>
      <c r="C392" s="5"/>
      <c r="D392" s="7"/>
      <c r="E392" s="37"/>
      <c r="F392" s="7"/>
      <c r="G392" s="37"/>
      <c r="H392" s="7"/>
      <c r="I392" s="37"/>
      <c r="J392" s="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>
      <c r="A393" s="5"/>
      <c r="B393" s="6"/>
      <c r="C393" s="5"/>
      <c r="D393" s="7"/>
      <c r="E393" s="37"/>
      <c r="F393" s="7"/>
      <c r="G393" s="37"/>
      <c r="H393" s="7"/>
      <c r="I393" s="37"/>
      <c r="J393" s="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>
      <c r="A394" s="5"/>
      <c r="B394" s="6"/>
      <c r="C394" s="5"/>
      <c r="D394" s="7"/>
      <c r="E394" s="37"/>
      <c r="F394" s="7"/>
      <c r="G394" s="37"/>
      <c r="H394" s="7"/>
      <c r="I394" s="37"/>
      <c r="J394" s="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>
      <c r="A395" s="5"/>
      <c r="B395" s="6"/>
      <c r="C395" s="5"/>
      <c r="D395" s="7"/>
      <c r="E395" s="37"/>
      <c r="F395" s="7"/>
      <c r="G395" s="37"/>
      <c r="H395" s="7"/>
      <c r="I395" s="37"/>
      <c r="J395" s="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>
      <c r="A396" s="5"/>
      <c r="B396" s="6"/>
      <c r="C396" s="5"/>
      <c r="D396" s="7"/>
      <c r="E396" s="37"/>
      <c r="F396" s="7"/>
      <c r="G396" s="37"/>
      <c r="H396" s="7"/>
      <c r="I396" s="37"/>
      <c r="J396" s="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>
      <c r="A397" s="5"/>
      <c r="B397" s="6"/>
      <c r="C397" s="5"/>
      <c r="D397" s="7"/>
      <c r="E397" s="37"/>
      <c r="F397" s="7"/>
      <c r="G397" s="37"/>
      <c r="H397" s="7"/>
      <c r="I397" s="37"/>
      <c r="J397" s="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>
      <c r="A398" s="5"/>
      <c r="B398" s="6"/>
      <c r="C398" s="5"/>
      <c r="D398" s="7"/>
      <c r="E398" s="37"/>
      <c r="F398" s="7"/>
      <c r="G398" s="37"/>
      <c r="H398" s="7"/>
      <c r="I398" s="37"/>
      <c r="J398" s="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>
      <c r="A399" s="5"/>
      <c r="B399" s="6"/>
      <c r="C399" s="5"/>
      <c r="D399" s="7"/>
      <c r="E399" s="37"/>
      <c r="F399" s="7"/>
      <c r="G399" s="37"/>
      <c r="H399" s="7"/>
      <c r="I399" s="37"/>
      <c r="J399" s="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>
      <c r="A400" s="5"/>
      <c r="B400" s="6"/>
      <c r="C400" s="5"/>
      <c r="D400" s="7"/>
      <c r="E400" s="37"/>
      <c r="F400" s="7"/>
      <c r="G400" s="37"/>
      <c r="H400" s="7"/>
      <c r="I400" s="37"/>
      <c r="J400" s="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>
      <c r="A401" s="5"/>
      <c r="B401" s="6"/>
      <c r="C401" s="5"/>
      <c r="D401" s="7"/>
      <c r="E401" s="37"/>
      <c r="F401" s="7"/>
      <c r="G401" s="37"/>
      <c r="H401" s="7"/>
      <c r="I401" s="37"/>
      <c r="J401" s="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>
      <c r="A402" s="5"/>
      <c r="B402" s="6"/>
      <c r="C402" s="5"/>
      <c r="D402" s="7"/>
      <c r="E402" s="37"/>
      <c r="F402" s="7"/>
      <c r="G402" s="37"/>
      <c r="H402" s="7"/>
      <c r="I402" s="37"/>
      <c r="J402" s="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>
      <c r="A403" s="5"/>
      <c r="B403" s="6"/>
      <c r="C403" s="5"/>
      <c r="D403" s="7"/>
      <c r="E403" s="37"/>
      <c r="F403" s="7"/>
      <c r="G403" s="37"/>
      <c r="H403" s="7"/>
      <c r="I403" s="37"/>
      <c r="J403" s="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>
      <c r="A404" s="5"/>
      <c r="B404" s="6"/>
      <c r="C404" s="5"/>
      <c r="D404" s="7"/>
      <c r="E404" s="37"/>
      <c r="F404" s="7"/>
      <c r="G404" s="37"/>
      <c r="H404" s="7"/>
      <c r="I404" s="37"/>
      <c r="J404" s="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>
      <c r="A405" s="5"/>
      <c r="B405" s="6"/>
      <c r="C405" s="5"/>
      <c r="D405" s="7"/>
      <c r="E405" s="37"/>
      <c r="F405" s="7"/>
      <c r="G405" s="37"/>
      <c r="H405" s="7"/>
      <c r="I405" s="37"/>
      <c r="J405" s="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>
      <c r="A406" s="5"/>
      <c r="B406" s="6"/>
      <c r="C406" s="5"/>
      <c r="D406" s="7"/>
      <c r="E406" s="37"/>
      <c r="F406" s="7"/>
      <c r="G406" s="37"/>
      <c r="H406" s="7"/>
      <c r="I406" s="37"/>
      <c r="J406" s="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>
      <c r="A407" s="5"/>
      <c r="B407" s="6"/>
      <c r="C407" s="5"/>
      <c r="D407" s="7"/>
      <c r="E407" s="37"/>
      <c r="F407" s="7"/>
      <c r="G407" s="37"/>
      <c r="H407" s="7"/>
      <c r="I407" s="37"/>
      <c r="J407" s="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>
      <c r="A408" s="5"/>
      <c r="B408" s="6"/>
      <c r="C408" s="5"/>
      <c r="D408" s="7"/>
      <c r="E408" s="37"/>
      <c r="F408" s="7"/>
      <c r="G408" s="37"/>
      <c r="H408" s="7"/>
      <c r="I408" s="37"/>
      <c r="J408" s="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>
      <c r="A409" s="5"/>
      <c r="B409" s="6"/>
      <c r="C409" s="5"/>
      <c r="D409" s="7"/>
      <c r="E409" s="37"/>
      <c r="F409" s="7"/>
      <c r="G409" s="37"/>
      <c r="H409" s="7"/>
      <c r="I409" s="37"/>
      <c r="J409" s="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>
      <c r="A410" s="5"/>
      <c r="B410" s="6"/>
      <c r="C410" s="5"/>
      <c r="D410" s="7"/>
      <c r="E410" s="37"/>
      <c r="F410" s="7"/>
      <c r="G410" s="37"/>
      <c r="H410" s="7"/>
      <c r="I410" s="37"/>
      <c r="J410" s="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>
      <c r="A411" s="5"/>
      <c r="B411" s="6"/>
      <c r="C411" s="5"/>
      <c r="D411" s="7"/>
      <c r="E411" s="37"/>
      <c r="F411" s="7"/>
      <c r="G411" s="37"/>
      <c r="H411" s="7"/>
      <c r="I411" s="37"/>
      <c r="J411" s="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>
      <c r="A412" s="5"/>
      <c r="B412" s="6"/>
      <c r="C412" s="5"/>
      <c r="D412" s="7"/>
      <c r="E412" s="37"/>
      <c r="F412" s="7"/>
      <c r="G412" s="37"/>
      <c r="H412" s="7"/>
      <c r="I412" s="37"/>
      <c r="J412" s="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>
      <c r="A413" s="5"/>
      <c r="B413" s="6"/>
      <c r="C413" s="5"/>
      <c r="D413" s="7"/>
      <c r="E413" s="37"/>
      <c r="F413" s="7"/>
      <c r="G413" s="37"/>
      <c r="H413" s="7"/>
      <c r="I413" s="37"/>
      <c r="J413" s="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>
      <c r="A414" s="5"/>
      <c r="B414" s="6"/>
      <c r="C414" s="5"/>
      <c r="D414" s="7"/>
      <c r="E414" s="37"/>
      <c r="F414" s="7"/>
      <c r="G414" s="37"/>
      <c r="H414" s="7"/>
      <c r="I414" s="37"/>
      <c r="J414" s="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>
      <c r="A415" s="5"/>
      <c r="B415" s="6"/>
      <c r="C415" s="5"/>
      <c r="D415" s="7"/>
      <c r="E415" s="37"/>
      <c r="F415" s="7"/>
      <c r="G415" s="37"/>
      <c r="H415" s="7"/>
      <c r="I415" s="37"/>
      <c r="J415" s="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>
      <c r="A416" s="5"/>
      <c r="B416" s="6"/>
      <c r="C416" s="5"/>
      <c r="D416" s="7"/>
      <c r="E416" s="37"/>
      <c r="F416" s="7"/>
      <c r="G416" s="37"/>
      <c r="H416" s="7"/>
      <c r="I416" s="37"/>
      <c r="J416" s="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>
      <c r="A417" s="5"/>
      <c r="B417" s="6"/>
      <c r="C417" s="5"/>
      <c r="D417" s="7"/>
      <c r="E417" s="37"/>
      <c r="F417" s="7"/>
      <c r="G417" s="37"/>
      <c r="H417" s="7"/>
      <c r="I417" s="37"/>
      <c r="J417" s="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>
      <c r="A418" s="5"/>
      <c r="B418" s="6"/>
      <c r="C418" s="5"/>
      <c r="D418" s="7"/>
      <c r="E418" s="37"/>
      <c r="F418" s="7"/>
      <c r="G418" s="37"/>
      <c r="H418" s="7"/>
      <c r="I418" s="37"/>
      <c r="J418" s="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>
      <c r="A419" s="5"/>
      <c r="B419" s="6"/>
      <c r="C419" s="5"/>
      <c r="D419" s="7"/>
      <c r="E419" s="37"/>
      <c r="F419" s="7"/>
      <c r="G419" s="37"/>
      <c r="H419" s="7"/>
      <c r="I419" s="37"/>
      <c r="J419" s="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>
      <c r="A420" s="5"/>
      <c r="B420" s="6"/>
      <c r="C420" s="5"/>
      <c r="D420" s="7"/>
      <c r="E420" s="37"/>
      <c r="F420" s="7"/>
      <c r="G420" s="37"/>
      <c r="H420" s="7"/>
      <c r="I420" s="37"/>
      <c r="J420" s="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>
      <c r="A421" s="5"/>
      <c r="B421" s="6"/>
      <c r="C421" s="5"/>
      <c r="D421" s="7"/>
      <c r="E421" s="37"/>
      <c r="F421" s="7"/>
      <c r="G421" s="37"/>
      <c r="H421" s="7"/>
      <c r="I421" s="37"/>
      <c r="J421" s="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>
      <c r="A422" s="5"/>
      <c r="B422" s="6"/>
      <c r="C422" s="5"/>
      <c r="D422" s="7"/>
      <c r="E422" s="37"/>
      <c r="F422" s="7"/>
      <c r="G422" s="37"/>
      <c r="H422" s="7"/>
      <c r="I422" s="37"/>
      <c r="J422" s="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>
      <c r="A423" s="5"/>
      <c r="B423" s="6"/>
      <c r="C423" s="5"/>
      <c r="D423" s="7"/>
      <c r="E423" s="37"/>
      <c r="F423" s="7"/>
      <c r="G423" s="37"/>
      <c r="H423" s="7"/>
      <c r="I423" s="37"/>
      <c r="J423" s="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>
      <c r="A424" s="5"/>
      <c r="B424" s="6"/>
      <c r="C424" s="5"/>
      <c r="D424" s="7"/>
      <c r="E424" s="37"/>
      <c r="F424" s="7"/>
      <c r="G424" s="37"/>
      <c r="H424" s="7"/>
      <c r="I424" s="37"/>
      <c r="J424" s="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>
      <c r="A425" s="5"/>
      <c r="B425" s="6"/>
      <c r="C425" s="5"/>
      <c r="D425" s="7"/>
      <c r="E425" s="37"/>
      <c r="F425" s="7"/>
      <c r="G425" s="37"/>
      <c r="H425" s="7"/>
      <c r="I425" s="37"/>
      <c r="J425" s="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>
      <c r="A426" s="5"/>
      <c r="B426" s="6"/>
      <c r="C426" s="5"/>
      <c r="D426" s="7"/>
      <c r="E426" s="37"/>
      <c r="F426" s="7"/>
      <c r="G426" s="37"/>
      <c r="H426" s="7"/>
      <c r="I426" s="37"/>
      <c r="J426" s="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>
      <c r="A427" s="5"/>
      <c r="B427" s="6"/>
      <c r="C427" s="5"/>
      <c r="D427" s="7"/>
      <c r="E427" s="37"/>
      <c r="F427" s="7"/>
      <c r="G427" s="37"/>
      <c r="H427" s="7"/>
      <c r="I427" s="37"/>
      <c r="J427" s="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>
      <c r="A428" s="5"/>
      <c r="B428" s="6"/>
      <c r="C428" s="5"/>
      <c r="D428" s="7"/>
      <c r="E428" s="37"/>
      <c r="F428" s="7"/>
      <c r="G428" s="37"/>
      <c r="H428" s="7"/>
      <c r="I428" s="37"/>
      <c r="J428" s="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>
      <c r="A429" s="5"/>
      <c r="B429" s="6"/>
      <c r="C429" s="5"/>
      <c r="D429" s="7"/>
      <c r="E429" s="37"/>
      <c r="F429" s="7"/>
      <c r="G429" s="37"/>
      <c r="H429" s="7"/>
      <c r="I429" s="37"/>
      <c r="J429" s="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>
      <c r="A430" s="5"/>
      <c r="B430" s="6"/>
      <c r="C430" s="5"/>
      <c r="D430" s="7"/>
      <c r="E430" s="37"/>
      <c r="F430" s="7"/>
      <c r="G430" s="37"/>
      <c r="H430" s="7"/>
      <c r="I430" s="37"/>
      <c r="J430" s="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>
      <c r="A431" s="5"/>
      <c r="B431" s="6"/>
      <c r="C431" s="5"/>
      <c r="D431" s="7"/>
      <c r="E431" s="37"/>
      <c r="F431" s="7"/>
      <c r="G431" s="37"/>
      <c r="H431" s="7"/>
      <c r="I431" s="37"/>
      <c r="J431" s="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>
      <c r="A432" s="5"/>
      <c r="B432" s="6"/>
      <c r="C432" s="5"/>
      <c r="D432" s="7"/>
      <c r="E432" s="37"/>
      <c r="F432" s="7"/>
      <c r="G432" s="37"/>
      <c r="H432" s="7"/>
      <c r="I432" s="37"/>
      <c r="J432" s="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>
      <c r="A433" s="5"/>
      <c r="B433" s="6"/>
      <c r="C433" s="5"/>
      <c r="D433" s="7"/>
      <c r="E433" s="37"/>
      <c r="F433" s="7"/>
      <c r="G433" s="37"/>
      <c r="H433" s="7"/>
      <c r="I433" s="37"/>
      <c r="J433" s="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>
      <c r="A434" s="5"/>
      <c r="B434" s="6"/>
      <c r="C434" s="5"/>
      <c r="D434" s="7"/>
      <c r="E434" s="37"/>
      <c r="F434" s="7"/>
      <c r="G434" s="37"/>
      <c r="H434" s="7"/>
      <c r="I434" s="37"/>
      <c r="J434" s="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>
      <c r="A435" s="5"/>
      <c r="B435" s="6"/>
      <c r="C435" s="5"/>
      <c r="D435" s="7"/>
      <c r="E435" s="37"/>
      <c r="F435" s="7"/>
      <c r="G435" s="37"/>
      <c r="H435" s="7"/>
      <c r="I435" s="37"/>
      <c r="J435" s="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>
      <c r="A436" s="5"/>
      <c r="B436" s="6"/>
      <c r="C436" s="5"/>
      <c r="D436" s="7"/>
      <c r="E436" s="37"/>
      <c r="F436" s="7"/>
      <c r="G436" s="37"/>
      <c r="H436" s="7"/>
      <c r="I436" s="37"/>
      <c r="J436" s="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>
      <c r="A437" s="5"/>
      <c r="B437" s="6"/>
      <c r="C437" s="5"/>
      <c r="D437" s="7"/>
      <c r="E437" s="37"/>
      <c r="F437" s="7"/>
      <c r="G437" s="37"/>
      <c r="H437" s="7"/>
      <c r="I437" s="37"/>
      <c r="J437" s="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>
      <c r="A438" s="5"/>
      <c r="B438" s="6"/>
      <c r="C438" s="5"/>
      <c r="D438" s="7"/>
      <c r="E438" s="37"/>
      <c r="F438" s="7"/>
      <c r="G438" s="37"/>
      <c r="H438" s="7"/>
      <c r="I438" s="37"/>
      <c r="J438" s="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>
      <c r="A439" s="5"/>
      <c r="B439" s="6"/>
      <c r="C439" s="5"/>
      <c r="D439" s="7"/>
      <c r="E439" s="37"/>
      <c r="F439" s="7"/>
      <c r="G439" s="37"/>
      <c r="H439" s="7"/>
      <c r="I439" s="37"/>
      <c r="J439" s="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>
      <c r="A440" s="5"/>
      <c r="B440" s="6"/>
      <c r="C440" s="5"/>
      <c r="D440" s="7"/>
      <c r="E440" s="37"/>
      <c r="F440" s="7"/>
      <c r="G440" s="37"/>
      <c r="H440" s="7"/>
      <c r="I440" s="37"/>
      <c r="J440" s="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>
      <c r="A441" s="5"/>
      <c r="B441" s="6"/>
      <c r="C441" s="5"/>
      <c r="D441" s="7"/>
      <c r="E441" s="37"/>
      <c r="F441" s="7"/>
      <c r="G441" s="37"/>
      <c r="H441" s="7"/>
      <c r="I441" s="37"/>
      <c r="J441" s="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>
      <c r="A442" s="5"/>
      <c r="B442" s="6"/>
      <c r="C442" s="5"/>
      <c r="D442" s="7"/>
      <c r="E442" s="37"/>
      <c r="F442" s="7"/>
      <c r="G442" s="37"/>
      <c r="H442" s="7"/>
      <c r="I442" s="37"/>
      <c r="J442" s="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>
      <c r="A443" s="5"/>
      <c r="B443" s="6"/>
      <c r="C443" s="5"/>
      <c r="D443" s="7"/>
      <c r="E443" s="37"/>
      <c r="F443" s="7"/>
      <c r="G443" s="37"/>
      <c r="H443" s="7"/>
      <c r="I443" s="37"/>
      <c r="J443" s="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>
      <c r="A444" s="5"/>
      <c r="B444" s="6"/>
      <c r="C444" s="5"/>
      <c r="D444" s="7"/>
      <c r="E444" s="37"/>
      <c r="F444" s="7"/>
      <c r="G444" s="37"/>
      <c r="H444" s="7"/>
      <c r="I444" s="37"/>
      <c r="J444" s="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>
      <c r="A445" s="5"/>
      <c r="B445" s="6"/>
      <c r="C445" s="5"/>
      <c r="D445" s="7"/>
      <c r="E445" s="37"/>
      <c r="F445" s="7"/>
      <c r="G445" s="37"/>
      <c r="H445" s="7"/>
      <c r="I445" s="37"/>
      <c r="J445" s="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>
      <c r="A446" s="5"/>
      <c r="B446" s="6"/>
      <c r="C446" s="5"/>
      <c r="D446" s="7"/>
      <c r="E446" s="37"/>
      <c r="F446" s="7"/>
      <c r="G446" s="37"/>
      <c r="H446" s="7"/>
      <c r="I446" s="37"/>
      <c r="J446" s="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>
      <c r="A447" s="5"/>
      <c r="B447" s="6"/>
      <c r="C447" s="5"/>
      <c r="D447" s="7"/>
      <c r="E447" s="37"/>
      <c r="F447" s="7"/>
      <c r="G447" s="37"/>
      <c r="H447" s="7"/>
      <c r="I447" s="37"/>
      <c r="J447" s="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>
      <c r="A448" s="5"/>
      <c r="B448" s="6"/>
      <c r="C448" s="5"/>
      <c r="D448" s="7"/>
      <c r="E448" s="37"/>
      <c r="F448" s="7"/>
      <c r="G448" s="37"/>
      <c r="H448" s="7"/>
      <c r="I448" s="37"/>
      <c r="J448" s="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>
      <c r="A449" s="5"/>
      <c r="B449" s="6"/>
      <c r="C449" s="5"/>
      <c r="D449" s="7"/>
      <c r="E449" s="37"/>
      <c r="F449" s="7"/>
      <c r="G449" s="37"/>
      <c r="H449" s="7"/>
      <c r="I449" s="37"/>
      <c r="J449" s="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>
      <c r="A450" s="5"/>
      <c r="B450" s="6"/>
      <c r="C450" s="5"/>
      <c r="D450" s="7"/>
      <c r="E450" s="37"/>
      <c r="F450" s="7"/>
      <c r="G450" s="37"/>
      <c r="H450" s="7"/>
      <c r="I450" s="37"/>
      <c r="J450" s="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>
      <c r="A451" s="5"/>
      <c r="B451" s="6"/>
      <c r="C451" s="5"/>
      <c r="D451" s="7"/>
      <c r="E451" s="37"/>
      <c r="F451" s="7"/>
      <c r="G451" s="37"/>
      <c r="H451" s="7"/>
      <c r="I451" s="37"/>
      <c r="J451" s="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>
      <c r="A452" s="5"/>
      <c r="B452" s="6"/>
      <c r="C452" s="5"/>
      <c r="D452" s="7"/>
      <c r="E452" s="37"/>
      <c r="F452" s="7"/>
      <c r="G452" s="37"/>
      <c r="H452" s="7"/>
      <c r="I452" s="37"/>
      <c r="J452" s="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>
      <c r="A453" s="5"/>
      <c r="B453" s="6"/>
      <c r="C453" s="5"/>
      <c r="D453" s="7"/>
      <c r="E453" s="37"/>
      <c r="F453" s="7"/>
      <c r="G453" s="37"/>
      <c r="H453" s="7"/>
      <c r="I453" s="37"/>
      <c r="J453" s="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>
      <c r="A454" s="5"/>
      <c r="B454" s="6"/>
      <c r="C454" s="5"/>
      <c r="D454" s="7"/>
      <c r="E454" s="37"/>
      <c r="F454" s="7"/>
      <c r="G454" s="37"/>
      <c r="H454" s="7"/>
      <c r="I454" s="37"/>
      <c r="J454" s="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>
      <c r="A455" s="5"/>
      <c r="B455" s="6"/>
      <c r="C455" s="5"/>
      <c r="D455" s="7"/>
      <c r="E455" s="37"/>
      <c r="F455" s="7"/>
      <c r="G455" s="37"/>
      <c r="H455" s="7"/>
      <c r="I455" s="37"/>
      <c r="J455" s="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>
      <c r="A456" s="5"/>
      <c r="B456" s="6"/>
      <c r="C456" s="5"/>
      <c r="D456" s="7"/>
      <c r="E456" s="37"/>
      <c r="F456" s="7"/>
      <c r="G456" s="37"/>
      <c r="H456" s="7"/>
      <c r="I456" s="37"/>
      <c r="J456" s="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>
      <c r="A457" s="5"/>
      <c r="B457" s="6"/>
      <c r="C457" s="5"/>
      <c r="D457" s="7"/>
      <c r="E457" s="37"/>
      <c r="F457" s="7"/>
      <c r="G457" s="37"/>
      <c r="H457" s="7"/>
      <c r="I457" s="37"/>
      <c r="J457" s="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>
      <c r="A458" s="5"/>
      <c r="B458" s="6"/>
      <c r="C458" s="5"/>
      <c r="D458" s="7"/>
      <c r="E458" s="37"/>
      <c r="F458" s="7"/>
      <c r="G458" s="37"/>
      <c r="H458" s="7"/>
      <c r="I458" s="37"/>
      <c r="J458" s="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>
      <c r="A459" s="5"/>
      <c r="B459" s="6"/>
      <c r="C459" s="5"/>
      <c r="D459" s="7"/>
      <c r="E459" s="37"/>
      <c r="F459" s="7"/>
      <c r="G459" s="37"/>
      <c r="H459" s="7"/>
      <c r="I459" s="37"/>
      <c r="J459" s="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>
      <c r="A460" s="5"/>
      <c r="B460" s="6"/>
      <c r="C460" s="5"/>
      <c r="D460" s="7"/>
      <c r="E460" s="37"/>
      <c r="F460" s="7"/>
      <c r="G460" s="37"/>
      <c r="H460" s="7"/>
      <c r="I460" s="37"/>
      <c r="J460" s="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>
      <c r="A461" s="5"/>
      <c r="B461" s="6"/>
      <c r="C461" s="5"/>
      <c r="D461" s="7"/>
      <c r="E461" s="37"/>
      <c r="F461" s="7"/>
      <c r="G461" s="37"/>
      <c r="H461" s="7"/>
      <c r="I461" s="37"/>
      <c r="J461" s="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>
      <c r="A462" s="5"/>
      <c r="B462" s="6"/>
      <c r="C462" s="5"/>
      <c r="D462" s="7"/>
      <c r="E462" s="37"/>
      <c r="F462" s="7"/>
      <c r="G462" s="37"/>
      <c r="H462" s="7"/>
      <c r="I462" s="37"/>
      <c r="J462" s="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>
      <c r="A463" s="5"/>
      <c r="B463" s="6"/>
      <c r="C463" s="5"/>
      <c r="D463" s="7"/>
      <c r="E463" s="37"/>
      <c r="F463" s="7"/>
      <c r="G463" s="37"/>
      <c r="H463" s="7"/>
      <c r="I463" s="37"/>
      <c r="J463" s="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>
      <c r="A464" s="5"/>
      <c r="B464" s="6"/>
      <c r="C464" s="5"/>
      <c r="D464" s="7"/>
      <c r="E464" s="37"/>
      <c r="F464" s="7"/>
      <c r="G464" s="37"/>
      <c r="H464" s="7"/>
      <c r="I464" s="37"/>
      <c r="J464" s="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>
      <c r="A465" s="5"/>
      <c r="B465" s="6"/>
      <c r="C465" s="5"/>
      <c r="D465" s="7"/>
      <c r="E465" s="37"/>
      <c r="F465" s="7"/>
      <c r="G465" s="37"/>
      <c r="H465" s="7"/>
      <c r="I465" s="37"/>
      <c r="J465" s="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>
      <c r="A466" s="5"/>
      <c r="B466" s="6"/>
      <c r="C466" s="5"/>
      <c r="D466" s="7"/>
      <c r="E466" s="37"/>
      <c r="F466" s="7"/>
      <c r="G466" s="37"/>
      <c r="H466" s="7"/>
      <c r="I466" s="37"/>
      <c r="J466" s="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>
      <c r="A467" s="5"/>
      <c r="B467" s="6"/>
      <c r="C467" s="5"/>
      <c r="D467" s="7"/>
      <c r="E467" s="37"/>
      <c r="F467" s="7"/>
      <c r="G467" s="37"/>
      <c r="H467" s="7"/>
      <c r="I467" s="37"/>
      <c r="J467" s="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>
      <c r="A468" s="5"/>
      <c r="B468" s="6"/>
      <c r="C468" s="5"/>
      <c r="D468" s="7"/>
      <c r="E468" s="37"/>
      <c r="F468" s="7"/>
      <c r="G468" s="37"/>
      <c r="H468" s="7"/>
      <c r="I468" s="37"/>
      <c r="J468" s="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>
      <c r="A469" s="5"/>
      <c r="B469" s="6"/>
      <c r="C469" s="5"/>
      <c r="D469" s="7"/>
      <c r="E469" s="37"/>
      <c r="F469" s="7"/>
      <c r="G469" s="37"/>
      <c r="H469" s="7"/>
      <c r="I469" s="37"/>
      <c r="J469" s="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>
      <c r="A470" s="5"/>
      <c r="B470" s="6"/>
      <c r="C470" s="5"/>
      <c r="D470" s="7"/>
      <c r="E470" s="37"/>
      <c r="F470" s="7"/>
      <c r="G470" s="37"/>
      <c r="H470" s="7"/>
      <c r="I470" s="37"/>
      <c r="J470" s="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>
      <c r="A471" s="5"/>
      <c r="B471" s="6"/>
      <c r="C471" s="5"/>
      <c r="D471" s="7"/>
      <c r="E471" s="37"/>
      <c r="F471" s="7"/>
      <c r="G471" s="37"/>
      <c r="H471" s="7"/>
      <c r="I471" s="37"/>
      <c r="J471" s="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>
      <c r="A472" s="5"/>
      <c r="B472" s="6"/>
      <c r="C472" s="5"/>
      <c r="D472" s="7"/>
      <c r="E472" s="37"/>
      <c r="F472" s="7"/>
      <c r="G472" s="37"/>
      <c r="H472" s="7"/>
      <c r="I472" s="37"/>
      <c r="J472" s="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>
      <c r="A473" s="5"/>
      <c r="B473" s="6"/>
      <c r="C473" s="5"/>
      <c r="D473" s="7"/>
      <c r="E473" s="37"/>
      <c r="F473" s="7"/>
      <c r="G473" s="37"/>
      <c r="H473" s="7"/>
      <c r="I473" s="37"/>
      <c r="J473" s="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>
      <c r="A474" s="5"/>
      <c r="B474" s="6"/>
      <c r="C474" s="5"/>
      <c r="D474" s="7"/>
      <c r="E474" s="37"/>
      <c r="F474" s="7"/>
      <c r="G474" s="37"/>
      <c r="H474" s="7"/>
      <c r="I474" s="37"/>
      <c r="J474" s="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>
      <c r="A475" s="5"/>
      <c r="B475" s="6"/>
      <c r="C475" s="5"/>
      <c r="D475" s="7"/>
      <c r="E475" s="37"/>
      <c r="F475" s="7"/>
      <c r="G475" s="37"/>
      <c r="H475" s="7"/>
      <c r="I475" s="37"/>
      <c r="J475" s="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>
      <c r="A476" s="5"/>
      <c r="B476" s="6"/>
      <c r="C476" s="5"/>
      <c r="D476" s="7"/>
      <c r="E476" s="37"/>
      <c r="F476" s="7"/>
      <c r="G476" s="37"/>
      <c r="H476" s="7"/>
      <c r="I476" s="37"/>
      <c r="J476" s="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>
      <c r="A477" s="5"/>
      <c r="B477" s="6"/>
      <c r="C477" s="5"/>
      <c r="D477" s="7"/>
      <c r="E477" s="37"/>
      <c r="F477" s="7"/>
      <c r="G477" s="37"/>
      <c r="H477" s="7"/>
      <c r="I477" s="37"/>
      <c r="J477" s="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>
      <c r="A478" s="5"/>
      <c r="B478" s="6"/>
      <c r="C478" s="5"/>
      <c r="D478" s="7"/>
      <c r="E478" s="37"/>
      <c r="F478" s="7"/>
      <c r="G478" s="37"/>
      <c r="H478" s="7"/>
      <c r="I478" s="37"/>
      <c r="J478" s="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>
      <c r="A479" s="5"/>
      <c r="B479" s="6"/>
      <c r="C479" s="5"/>
      <c r="D479" s="7"/>
      <c r="E479" s="37"/>
      <c r="F479" s="7"/>
      <c r="G479" s="37"/>
      <c r="H479" s="7"/>
      <c r="I479" s="37"/>
      <c r="J479" s="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>
      <c r="A480" s="5"/>
      <c r="B480" s="6"/>
      <c r="C480" s="5"/>
      <c r="D480" s="7"/>
      <c r="E480" s="37"/>
      <c r="F480" s="7"/>
      <c r="G480" s="37"/>
      <c r="H480" s="7"/>
      <c r="I480" s="37"/>
      <c r="J480" s="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>
      <c r="A481" s="5"/>
      <c r="B481" s="6"/>
      <c r="C481" s="5"/>
      <c r="D481" s="7"/>
      <c r="E481" s="37"/>
      <c r="F481" s="7"/>
      <c r="G481" s="37"/>
      <c r="H481" s="7"/>
      <c r="I481" s="37"/>
      <c r="J481" s="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>
      <c r="A482" s="5"/>
      <c r="B482" s="6"/>
      <c r="C482" s="5"/>
      <c r="D482" s="7"/>
      <c r="E482" s="37"/>
      <c r="F482" s="7"/>
      <c r="G482" s="37"/>
      <c r="H482" s="7"/>
      <c r="I482" s="37"/>
      <c r="J482" s="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>
      <c r="A483" s="5"/>
      <c r="B483" s="6"/>
      <c r="C483" s="5"/>
      <c r="D483" s="7"/>
      <c r="E483" s="37"/>
      <c r="F483" s="7"/>
      <c r="G483" s="37"/>
      <c r="H483" s="7"/>
      <c r="I483" s="37"/>
      <c r="J483" s="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>
      <c r="A484" s="5"/>
      <c r="B484" s="6"/>
      <c r="C484" s="5"/>
      <c r="D484" s="7"/>
      <c r="E484" s="37"/>
      <c r="F484" s="7"/>
      <c r="G484" s="37"/>
      <c r="H484" s="7"/>
      <c r="I484" s="37"/>
      <c r="J484" s="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>
      <c r="A485" s="5"/>
      <c r="B485" s="6"/>
      <c r="C485" s="5"/>
      <c r="D485" s="7"/>
      <c r="E485" s="37"/>
      <c r="F485" s="7"/>
      <c r="G485" s="37"/>
      <c r="H485" s="7"/>
      <c r="I485" s="37"/>
      <c r="J485" s="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>
      <c r="A486" s="5"/>
      <c r="B486" s="6"/>
      <c r="C486" s="5"/>
      <c r="D486" s="7"/>
      <c r="E486" s="37"/>
      <c r="F486" s="7"/>
      <c r="G486" s="37"/>
      <c r="H486" s="7"/>
      <c r="I486" s="37"/>
      <c r="J486" s="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>
      <c r="A487" s="5"/>
      <c r="B487" s="6"/>
      <c r="C487" s="5"/>
      <c r="D487" s="7"/>
      <c r="E487" s="37"/>
      <c r="F487" s="7"/>
      <c r="G487" s="37"/>
      <c r="H487" s="7"/>
      <c r="I487" s="37"/>
      <c r="J487" s="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>
      <c r="A488" s="5"/>
      <c r="B488" s="6"/>
      <c r="C488" s="5"/>
      <c r="D488" s="7"/>
      <c r="E488" s="37"/>
      <c r="F488" s="7"/>
      <c r="G488" s="37"/>
      <c r="H488" s="7"/>
      <c r="I488" s="37"/>
      <c r="J488" s="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>
      <c r="A489" s="5"/>
      <c r="B489" s="6"/>
      <c r="C489" s="5"/>
      <c r="D489" s="7"/>
      <c r="E489" s="37"/>
      <c r="F489" s="7"/>
      <c r="G489" s="37"/>
      <c r="H489" s="7"/>
      <c r="I489" s="37"/>
      <c r="J489" s="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>
      <c r="A490" s="5"/>
      <c r="B490" s="6"/>
      <c r="C490" s="5"/>
      <c r="D490" s="7"/>
      <c r="E490" s="37"/>
      <c r="F490" s="7"/>
      <c r="G490" s="37"/>
      <c r="H490" s="7"/>
      <c r="I490" s="37"/>
      <c r="J490" s="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>
      <c r="A491" s="5"/>
      <c r="B491" s="6"/>
      <c r="C491" s="5"/>
      <c r="D491" s="7"/>
      <c r="E491" s="37"/>
      <c r="F491" s="7"/>
      <c r="G491" s="37"/>
      <c r="H491" s="7"/>
      <c r="I491" s="37"/>
      <c r="J491" s="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>
      <c r="A492" s="5"/>
      <c r="B492" s="6"/>
      <c r="C492" s="5"/>
      <c r="D492" s="7"/>
      <c r="E492" s="37"/>
      <c r="F492" s="7"/>
      <c r="G492" s="37"/>
      <c r="H492" s="7"/>
      <c r="I492" s="37"/>
      <c r="J492" s="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>
      <c r="A493" s="5"/>
      <c r="B493" s="6"/>
      <c r="C493" s="5"/>
      <c r="D493" s="7"/>
      <c r="E493" s="37"/>
      <c r="F493" s="7"/>
      <c r="G493" s="37"/>
      <c r="H493" s="7"/>
      <c r="I493" s="37"/>
      <c r="J493" s="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>
      <c r="A494" s="5"/>
      <c r="B494" s="6"/>
      <c r="C494" s="5"/>
      <c r="D494" s="7"/>
      <c r="E494" s="37"/>
      <c r="F494" s="7"/>
      <c r="G494" s="37"/>
      <c r="H494" s="7"/>
      <c r="I494" s="37"/>
      <c r="J494" s="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>
      <c r="A495" s="5"/>
      <c r="B495" s="6"/>
      <c r="C495" s="5"/>
      <c r="D495" s="7"/>
      <c r="E495" s="37"/>
      <c r="F495" s="7"/>
      <c r="G495" s="37"/>
      <c r="H495" s="7"/>
      <c r="I495" s="37"/>
      <c r="J495" s="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>
      <c r="A496" s="5"/>
      <c r="B496" s="6"/>
      <c r="C496" s="5"/>
      <c r="D496" s="7"/>
      <c r="E496" s="37"/>
      <c r="F496" s="7"/>
      <c r="G496" s="37"/>
      <c r="H496" s="7"/>
      <c r="I496" s="37"/>
      <c r="J496" s="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>
      <c r="A497" s="5"/>
      <c r="B497" s="6"/>
      <c r="C497" s="5"/>
      <c r="D497" s="7"/>
      <c r="E497" s="37"/>
      <c r="F497" s="7"/>
      <c r="G497" s="37"/>
      <c r="H497" s="7"/>
      <c r="I497" s="37"/>
      <c r="J497" s="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>
      <c r="A498" s="5"/>
      <c r="B498" s="6"/>
      <c r="C498" s="5"/>
      <c r="D498" s="7"/>
      <c r="E498" s="37"/>
      <c r="F498" s="7"/>
      <c r="G498" s="37"/>
      <c r="H498" s="7"/>
      <c r="I498" s="37"/>
      <c r="J498" s="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>
      <c r="A499" s="5"/>
      <c r="B499" s="6"/>
      <c r="C499" s="5"/>
      <c r="D499" s="7"/>
      <c r="E499" s="37"/>
      <c r="F499" s="7"/>
      <c r="G499" s="37"/>
      <c r="H499" s="7"/>
      <c r="I499" s="37"/>
      <c r="J499" s="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>
      <c r="A500" s="5"/>
      <c r="B500" s="6"/>
      <c r="C500" s="5"/>
      <c r="D500" s="7"/>
      <c r="E500" s="37"/>
      <c r="F500" s="7"/>
      <c r="G500" s="37"/>
      <c r="H500" s="7"/>
      <c r="I500" s="37"/>
      <c r="J500" s="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>
      <c r="A501" s="5"/>
      <c r="B501" s="6"/>
      <c r="C501" s="5"/>
      <c r="D501" s="7"/>
      <c r="E501" s="37"/>
      <c r="F501" s="7"/>
      <c r="G501" s="37"/>
      <c r="H501" s="7"/>
      <c r="I501" s="37"/>
      <c r="J501" s="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>
      <c r="A502" s="5"/>
      <c r="B502" s="6"/>
      <c r="C502" s="5"/>
      <c r="D502" s="7"/>
      <c r="E502" s="37"/>
      <c r="F502" s="7"/>
      <c r="G502" s="37"/>
      <c r="H502" s="7"/>
      <c r="I502" s="37"/>
      <c r="J502" s="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>
      <c r="A503" s="5"/>
      <c r="B503" s="6"/>
      <c r="C503" s="5"/>
      <c r="D503" s="7"/>
      <c r="E503" s="37"/>
      <c r="F503" s="7"/>
      <c r="G503" s="37"/>
      <c r="H503" s="7"/>
      <c r="I503" s="37"/>
      <c r="J503" s="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>
      <c r="A504" s="5"/>
      <c r="B504" s="6"/>
      <c r="C504" s="5"/>
      <c r="D504" s="7"/>
      <c r="E504" s="37"/>
      <c r="F504" s="7"/>
      <c r="G504" s="37"/>
      <c r="H504" s="7"/>
      <c r="I504" s="37"/>
      <c r="J504" s="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>
      <c r="A505" s="5"/>
      <c r="B505" s="6"/>
      <c r="C505" s="5"/>
      <c r="D505" s="7"/>
      <c r="E505" s="37"/>
      <c r="F505" s="7"/>
      <c r="G505" s="37"/>
      <c r="H505" s="7"/>
      <c r="I505" s="37"/>
      <c r="J505" s="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>
      <c r="A506" s="5"/>
      <c r="B506" s="6"/>
      <c r="C506" s="5"/>
      <c r="D506" s="7"/>
      <c r="E506" s="37"/>
      <c r="F506" s="7"/>
      <c r="G506" s="37"/>
      <c r="H506" s="7"/>
      <c r="I506" s="37"/>
      <c r="J506" s="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>
      <c r="A507" s="5"/>
      <c r="B507" s="6"/>
      <c r="C507" s="5"/>
      <c r="D507" s="7"/>
      <c r="E507" s="37"/>
      <c r="F507" s="7"/>
      <c r="G507" s="37"/>
      <c r="H507" s="7"/>
      <c r="I507" s="37"/>
      <c r="J507" s="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>
      <c r="A508" s="5"/>
      <c r="B508" s="6"/>
      <c r="C508" s="5"/>
      <c r="D508" s="7"/>
      <c r="E508" s="37"/>
      <c r="F508" s="7"/>
      <c r="G508" s="37"/>
      <c r="H508" s="7"/>
      <c r="I508" s="37"/>
      <c r="J508" s="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>
      <c r="A509" s="5"/>
      <c r="B509" s="6"/>
      <c r="C509" s="5"/>
      <c r="D509" s="7"/>
      <c r="E509" s="37"/>
      <c r="F509" s="7"/>
      <c r="G509" s="37"/>
      <c r="H509" s="7"/>
      <c r="I509" s="37"/>
      <c r="J509" s="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>
      <c r="A510" s="5"/>
      <c r="B510" s="6"/>
      <c r="C510" s="5"/>
      <c r="D510" s="7"/>
      <c r="E510" s="37"/>
      <c r="F510" s="7"/>
      <c r="G510" s="37"/>
      <c r="H510" s="7"/>
      <c r="I510" s="37"/>
      <c r="J510" s="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>
      <c r="A511" s="5"/>
      <c r="B511" s="6"/>
      <c r="C511" s="5"/>
      <c r="D511" s="7"/>
      <c r="E511" s="37"/>
      <c r="F511" s="7"/>
      <c r="G511" s="37"/>
      <c r="H511" s="7"/>
      <c r="I511" s="37"/>
      <c r="J511" s="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>
      <c r="A512" s="5"/>
      <c r="B512" s="6"/>
      <c r="C512" s="5"/>
      <c r="D512" s="7"/>
      <c r="E512" s="37"/>
      <c r="F512" s="7"/>
      <c r="G512" s="37"/>
      <c r="H512" s="7"/>
      <c r="I512" s="37"/>
      <c r="J512" s="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>
      <c r="A513" s="5"/>
      <c r="B513" s="6"/>
      <c r="C513" s="5"/>
      <c r="D513" s="7"/>
      <c r="E513" s="37"/>
      <c r="F513" s="7"/>
      <c r="G513" s="37"/>
      <c r="H513" s="7"/>
      <c r="I513" s="37"/>
      <c r="J513" s="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>
      <c r="A514" s="5"/>
      <c r="B514" s="6"/>
      <c r="C514" s="5"/>
      <c r="D514" s="7"/>
      <c r="E514" s="37"/>
      <c r="F514" s="7"/>
      <c r="G514" s="37"/>
      <c r="H514" s="7"/>
      <c r="I514" s="37"/>
      <c r="J514" s="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>
      <c r="A515" s="5"/>
      <c r="B515" s="6"/>
      <c r="C515" s="5"/>
      <c r="D515" s="7"/>
      <c r="E515" s="37"/>
      <c r="F515" s="7"/>
      <c r="G515" s="37"/>
      <c r="H515" s="7"/>
      <c r="I515" s="37"/>
      <c r="J515" s="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>
      <c r="A516" s="5"/>
      <c r="B516" s="6"/>
      <c r="C516" s="5"/>
      <c r="D516" s="7"/>
      <c r="E516" s="37"/>
      <c r="F516" s="7"/>
      <c r="G516" s="37"/>
      <c r="H516" s="7"/>
      <c r="I516" s="37"/>
      <c r="J516" s="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>
      <c r="A517" s="5"/>
      <c r="B517" s="6"/>
      <c r="C517" s="5"/>
      <c r="D517" s="7"/>
      <c r="E517" s="37"/>
      <c r="F517" s="7"/>
      <c r="G517" s="37"/>
      <c r="H517" s="7"/>
      <c r="I517" s="37"/>
      <c r="J517" s="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>
      <c r="A518" s="5"/>
      <c r="B518" s="6"/>
      <c r="C518" s="5"/>
      <c r="D518" s="7"/>
      <c r="E518" s="37"/>
      <c r="F518" s="7"/>
      <c r="G518" s="37"/>
      <c r="H518" s="7"/>
      <c r="I518" s="37"/>
      <c r="J518" s="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>
      <c r="A519" s="5"/>
      <c r="B519" s="6"/>
      <c r="C519" s="5"/>
      <c r="D519" s="7"/>
      <c r="E519" s="37"/>
      <c r="F519" s="7"/>
      <c r="G519" s="37"/>
      <c r="H519" s="7"/>
      <c r="I519" s="37"/>
      <c r="J519" s="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>
      <c r="A520" s="5"/>
      <c r="B520" s="6"/>
      <c r="C520" s="5"/>
      <c r="D520" s="7"/>
      <c r="E520" s="37"/>
      <c r="F520" s="7"/>
      <c r="G520" s="37"/>
      <c r="H520" s="7"/>
      <c r="I520" s="37"/>
      <c r="J520" s="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>
      <c r="A521" s="5"/>
      <c r="B521" s="6"/>
      <c r="C521" s="5"/>
      <c r="D521" s="7"/>
      <c r="E521" s="37"/>
      <c r="F521" s="7"/>
      <c r="G521" s="37"/>
      <c r="H521" s="7"/>
      <c r="I521" s="37"/>
      <c r="J521" s="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>
      <c r="A522" s="5"/>
      <c r="B522" s="6"/>
      <c r="C522" s="5"/>
      <c r="D522" s="7"/>
      <c r="E522" s="37"/>
      <c r="F522" s="7"/>
      <c r="G522" s="37"/>
      <c r="H522" s="7"/>
      <c r="I522" s="37"/>
      <c r="J522" s="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>
      <c r="A523" s="5"/>
      <c r="B523" s="6"/>
      <c r="C523" s="5"/>
      <c r="D523" s="7"/>
      <c r="E523" s="37"/>
      <c r="F523" s="7"/>
      <c r="G523" s="37"/>
      <c r="H523" s="7"/>
      <c r="I523" s="37"/>
      <c r="J523" s="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>
      <c r="A524" s="5"/>
      <c r="B524" s="6"/>
      <c r="C524" s="5"/>
      <c r="D524" s="7"/>
      <c r="E524" s="37"/>
      <c r="F524" s="7"/>
      <c r="G524" s="37"/>
      <c r="H524" s="7"/>
      <c r="I524" s="37"/>
      <c r="J524" s="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>
      <c r="A525" s="5"/>
      <c r="B525" s="6"/>
      <c r="C525" s="5"/>
      <c r="D525" s="7"/>
      <c r="E525" s="37"/>
      <c r="F525" s="7"/>
      <c r="G525" s="37"/>
      <c r="H525" s="7"/>
      <c r="I525" s="37"/>
      <c r="J525" s="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>
      <c r="A526" s="5"/>
      <c r="B526" s="6"/>
      <c r="C526" s="5"/>
      <c r="D526" s="7"/>
      <c r="E526" s="37"/>
      <c r="F526" s="7"/>
      <c r="G526" s="37"/>
      <c r="H526" s="7"/>
      <c r="I526" s="37"/>
      <c r="J526" s="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>
      <c r="A527" s="5"/>
      <c r="B527" s="6"/>
      <c r="C527" s="5"/>
      <c r="D527" s="7"/>
      <c r="E527" s="37"/>
      <c r="F527" s="7"/>
      <c r="G527" s="37"/>
      <c r="H527" s="7"/>
      <c r="I527" s="37"/>
      <c r="J527" s="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>
      <c r="A528" s="5"/>
      <c r="B528" s="6"/>
      <c r="C528" s="5"/>
      <c r="D528" s="7"/>
      <c r="E528" s="37"/>
      <c r="F528" s="7"/>
      <c r="G528" s="37"/>
      <c r="H528" s="7"/>
      <c r="I528" s="37"/>
      <c r="J528" s="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>
      <c r="A529" s="5"/>
      <c r="B529" s="6"/>
      <c r="C529" s="5"/>
      <c r="D529" s="7"/>
      <c r="E529" s="37"/>
      <c r="F529" s="7"/>
      <c r="G529" s="37"/>
      <c r="H529" s="7"/>
      <c r="I529" s="37"/>
      <c r="J529" s="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>
      <c r="A530" s="5"/>
      <c r="B530" s="6"/>
      <c r="C530" s="5"/>
      <c r="D530" s="7"/>
      <c r="E530" s="37"/>
      <c r="F530" s="7"/>
      <c r="G530" s="37"/>
      <c r="H530" s="7"/>
      <c r="I530" s="37"/>
      <c r="J530" s="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>
      <c r="A531" s="5"/>
      <c r="B531" s="6"/>
      <c r="C531" s="5"/>
      <c r="D531" s="7"/>
      <c r="E531" s="37"/>
      <c r="F531" s="7"/>
      <c r="G531" s="37"/>
      <c r="H531" s="7"/>
      <c r="I531" s="37"/>
      <c r="J531" s="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>
      <c r="A532" s="5"/>
      <c r="B532" s="6"/>
      <c r="C532" s="5"/>
      <c r="D532" s="7"/>
      <c r="E532" s="37"/>
      <c r="F532" s="7"/>
      <c r="G532" s="37"/>
      <c r="H532" s="7"/>
      <c r="I532" s="37"/>
      <c r="J532" s="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>
      <c r="A533" s="5"/>
      <c r="B533" s="6"/>
      <c r="C533" s="5"/>
      <c r="D533" s="7"/>
      <c r="E533" s="37"/>
      <c r="F533" s="7"/>
      <c r="G533" s="37"/>
      <c r="H533" s="7"/>
      <c r="I533" s="37"/>
      <c r="J533" s="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>
      <c r="A534" s="5"/>
      <c r="B534" s="6"/>
      <c r="C534" s="5"/>
      <c r="D534" s="7"/>
      <c r="E534" s="37"/>
      <c r="F534" s="7"/>
      <c r="G534" s="37"/>
      <c r="H534" s="7"/>
      <c r="I534" s="37"/>
      <c r="J534" s="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>
      <c r="A535" s="5"/>
      <c r="B535" s="6"/>
      <c r="C535" s="5"/>
      <c r="D535" s="7"/>
      <c r="E535" s="37"/>
      <c r="F535" s="7"/>
      <c r="G535" s="37"/>
      <c r="H535" s="7"/>
      <c r="I535" s="37"/>
      <c r="J535" s="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>
      <c r="A536" s="5"/>
      <c r="B536" s="6"/>
      <c r="C536" s="5"/>
      <c r="D536" s="7"/>
      <c r="E536" s="37"/>
      <c r="F536" s="7"/>
      <c r="G536" s="37"/>
      <c r="H536" s="7"/>
      <c r="I536" s="37"/>
      <c r="J536" s="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>
      <c r="A537" s="5"/>
      <c r="B537" s="6"/>
      <c r="C537" s="5"/>
      <c r="D537" s="7"/>
      <c r="E537" s="37"/>
      <c r="F537" s="7"/>
      <c r="G537" s="37"/>
      <c r="H537" s="7"/>
      <c r="I537" s="37"/>
      <c r="J537" s="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>
      <c r="A538" s="5"/>
      <c r="B538" s="6"/>
      <c r="C538" s="5"/>
      <c r="D538" s="7"/>
      <c r="E538" s="37"/>
      <c r="F538" s="7"/>
      <c r="G538" s="37"/>
      <c r="H538" s="7"/>
      <c r="I538" s="37"/>
      <c r="J538" s="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>
      <c r="A539" s="5"/>
      <c r="B539" s="6"/>
      <c r="C539" s="5"/>
      <c r="D539" s="7"/>
      <c r="E539" s="37"/>
      <c r="F539" s="7"/>
      <c r="G539" s="37"/>
      <c r="H539" s="7"/>
      <c r="I539" s="37"/>
      <c r="J539" s="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>
      <c r="A540" s="5"/>
      <c r="B540" s="6"/>
      <c r="C540" s="5"/>
      <c r="D540" s="7"/>
      <c r="E540" s="37"/>
      <c r="F540" s="7"/>
      <c r="G540" s="37"/>
      <c r="H540" s="7"/>
      <c r="I540" s="37"/>
      <c r="J540" s="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>
      <c r="A541" s="5"/>
      <c r="B541" s="6"/>
      <c r="C541" s="5"/>
      <c r="D541" s="7"/>
      <c r="E541" s="37"/>
      <c r="F541" s="7"/>
      <c r="G541" s="37"/>
      <c r="H541" s="7"/>
      <c r="I541" s="37"/>
      <c r="J541" s="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>
      <c r="A542" s="5"/>
      <c r="B542" s="6"/>
      <c r="C542" s="5"/>
      <c r="D542" s="7"/>
      <c r="E542" s="37"/>
      <c r="F542" s="7"/>
      <c r="G542" s="37"/>
      <c r="H542" s="7"/>
      <c r="I542" s="37"/>
      <c r="J542" s="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>
      <c r="A543" s="5"/>
      <c r="B543" s="6"/>
      <c r="C543" s="5"/>
      <c r="D543" s="7"/>
      <c r="E543" s="37"/>
      <c r="F543" s="7"/>
      <c r="G543" s="37"/>
      <c r="H543" s="7"/>
      <c r="I543" s="37"/>
      <c r="J543" s="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>
      <c r="A544" s="5"/>
      <c r="B544" s="6"/>
      <c r="C544" s="5"/>
      <c r="D544" s="7"/>
      <c r="E544" s="37"/>
      <c r="F544" s="7"/>
      <c r="G544" s="37"/>
      <c r="H544" s="7"/>
      <c r="I544" s="37"/>
      <c r="J544" s="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>
      <c r="A545" s="5"/>
      <c r="B545" s="6"/>
      <c r="C545" s="5"/>
      <c r="D545" s="7"/>
      <c r="E545" s="37"/>
      <c r="F545" s="7"/>
      <c r="G545" s="37"/>
      <c r="H545" s="7"/>
      <c r="I545" s="37"/>
      <c r="J545" s="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>
      <c r="A546" s="5"/>
      <c r="B546" s="6"/>
      <c r="C546" s="5"/>
      <c r="D546" s="7"/>
      <c r="E546" s="37"/>
      <c r="F546" s="7"/>
      <c r="G546" s="37"/>
      <c r="H546" s="7"/>
      <c r="I546" s="37"/>
      <c r="J546" s="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>
      <c r="A547" s="5"/>
      <c r="B547" s="6"/>
      <c r="C547" s="5"/>
      <c r="D547" s="7"/>
      <c r="E547" s="37"/>
      <c r="F547" s="7"/>
      <c r="G547" s="37"/>
      <c r="H547" s="7"/>
      <c r="I547" s="37"/>
      <c r="J547" s="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>
      <c r="A548" s="5"/>
      <c r="B548" s="6"/>
      <c r="C548" s="5"/>
      <c r="D548" s="7"/>
      <c r="E548" s="37"/>
      <c r="F548" s="7"/>
      <c r="G548" s="37"/>
      <c r="H548" s="7"/>
      <c r="I548" s="37"/>
      <c r="J548" s="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>
      <c r="A549" s="5"/>
      <c r="B549" s="6"/>
      <c r="C549" s="5"/>
      <c r="D549" s="7"/>
      <c r="E549" s="37"/>
      <c r="F549" s="7"/>
      <c r="G549" s="37"/>
      <c r="H549" s="7"/>
      <c r="I549" s="37"/>
      <c r="J549" s="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>
      <c r="A550" s="5"/>
      <c r="B550" s="6"/>
      <c r="C550" s="5"/>
      <c r="D550" s="7"/>
      <c r="E550" s="37"/>
      <c r="F550" s="7"/>
      <c r="G550" s="37"/>
      <c r="H550" s="7"/>
      <c r="I550" s="37"/>
      <c r="J550" s="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>
      <c r="A551" s="5"/>
      <c r="B551" s="6"/>
      <c r="C551" s="5"/>
      <c r="D551" s="7"/>
      <c r="E551" s="37"/>
      <c r="F551" s="7"/>
      <c r="G551" s="37"/>
      <c r="H551" s="7"/>
      <c r="I551" s="37"/>
      <c r="J551" s="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>
      <c r="A552" s="5"/>
      <c r="B552" s="6"/>
      <c r="C552" s="5"/>
      <c r="D552" s="7"/>
      <c r="E552" s="37"/>
      <c r="F552" s="7"/>
      <c r="G552" s="37"/>
      <c r="H552" s="7"/>
      <c r="I552" s="37"/>
      <c r="J552" s="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>
      <c r="A553" s="5"/>
      <c r="B553" s="6"/>
      <c r="C553" s="5"/>
      <c r="D553" s="7"/>
      <c r="E553" s="37"/>
      <c r="F553" s="7"/>
      <c r="G553" s="37"/>
      <c r="H553" s="7"/>
      <c r="I553" s="37"/>
      <c r="J553" s="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>
      <c r="A554" s="5"/>
      <c r="B554" s="6"/>
      <c r="C554" s="5"/>
      <c r="D554" s="7"/>
      <c r="E554" s="37"/>
      <c r="F554" s="7"/>
      <c r="G554" s="37"/>
      <c r="H554" s="7"/>
      <c r="I554" s="37"/>
      <c r="J554" s="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>
      <c r="A555" s="5"/>
      <c r="B555" s="6"/>
      <c r="C555" s="5"/>
      <c r="D555" s="7"/>
      <c r="E555" s="37"/>
      <c r="F555" s="7"/>
      <c r="G555" s="37"/>
      <c r="H555" s="7"/>
      <c r="I555" s="37"/>
      <c r="J555" s="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>
      <c r="A556" s="5"/>
      <c r="B556" s="6"/>
      <c r="C556" s="5"/>
      <c r="D556" s="7"/>
      <c r="E556" s="37"/>
      <c r="F556" s="7"/>
      <c r="G556" s="37"/>
      <c r="H556" s="7"/>
      <c r="I556" s="37"/>
      <c r="J556" s="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>
      <c r="A557" s="5"/>
      <c r="B557" s="6"/>
      <c r="C557" s="5"/>
      <c r="D557" s="7"/>
      <c r="E557" s="37"/>
      <c r="F557" s="7"/>
      <c r="G557" s="37"/>
      <c r="H557" s="7"/>
      <c r="I557" s="37"/>
      <c r="J557" s="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>
      <c r="A558" s="5"/>
      <c r="B558" s="6"/>
      <c r="C558" s="5"/>
      <c r="D558" s="7"/>
      <c r="E558" s="37"/>
      <c r="F558" s="7"/>
      <c r="G558" s="37"/>
      <c r="H558" s="7"/>
      <c r="I558" s="37"/>
      <c r="J558" s="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>
      <c r="A559" s="5"/>
      <c r="B559" s="6"/>
      <c r="C559" s="5"/>
      <c r="D559" s="7"/>
      <c r="E559" s="37"/>
      <c r="F559" s="7"/>
      <c r="G559" s="37"/>
      <c r="H559" s="7"/>
      <c r="I559" s="37"/>
      <c r="J559" s="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>
      <c r="A560" s="5"/>
      <c r="B560" s="6"/>
      <c r="C560" s="5"/>
      <c r="D560" s="7"/>
      <c r="E560" s="37"/>
      <c r="F560" s="7"/>
      <c r="G560" s="37"/>
      <c r="H560" s="7"/>
      <c r="I560" s="37"/>
      <c r="J560" s="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>
      <c r="A561" s="5"/>
      <c r="B561" s="6"/>
      <c r="C561" s="5"/>
      <c r="D561" s="7"/>
      <c r="E561" s="37"/>
      <c r="F561" s="7"/>
      <c r="G561" s="37"/>
      <c r="H561" s="7"/>
      <c r="I561" s="37"/>
      <c r="J561" s="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>
      <c r="A562" s="5"/>
      <c r="B562" s="6"/>
      <c r="C562" s="5"/>
      <c r="D562" s="7"/>
      <c r="E562" s="37"/>
      <c r="F562" s="7"/>
      <c r="G562" s="37"/>
      <c r="H562" s="7"/>
      <c r="I562" s="37"/>
      <c r="J562" s="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>
      <c r="A563" s="5"/>
      <c r="B563" s="6"/>
      <c r="C563" s="5"/>
      <c r="D563" s="7"/>
      <c r="E563" s="37"/>
      <c r="F563" s="7"/>
      <c r="G563" s="37"/>
      <c r="H563" s="7"/>
      <c r="I563" s="37"/>
      <c r="J563" s="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>
      <c r="A564" s="5"/>
      <c r="B564" s="6"/>
      <c r="C564" s="5"/>
      <c r="D564" s="7"/>
      <c r="E564" s="37"/>
      <c r="F564" s="7"/>
      <c r="G564" s="37"/>
      <c r="H564" s="7"/>
      <c r="I564" s="37"/>
      <c r="J564" s="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>
      <c r="A565" s="5"/>
      <c r="B565" s="6"/>
      <c r="C565" s="5"/>
      <c r="D565" s="7"/>
      <c r="E565" s="37"/>
      <c r="F565" s="7"/>
      <c r="G565" s="37"/>
      <c r="H565" s="7"/>
      <c r="I565" s="37"/>
      <c r="J565" s="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>
      <c r="A566" s="5"/>
      <c r="B566" s="6"/>
      <c r="C566" s="5"/>
      <c r="D566" s="7"/>
      <c r="E566" s="37"/>
      <c r="F566" s="7"/>
      <c r="G566" s="37"/>
      <c r="H566" s="7"/>
      <c r="I566" s="37"/>
      <c r="J566" s="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>
      <c r="A567" s="5"/>
      <c r="B567" s="6"/>
      <c r="C567" s="5"/>
      <c r="D567" s="7"/>
      <c r="E567" s="37"/>
      <c r="F567" s="7"/>
      <c r="G567" s="37"/>
      <c r="H567" s="7"/>
      <c r="I567" s="37"/>
      <c r="J567" s="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>
      <c r="A568" s="5"/>
      <c r="B568" s="6"/>
      <c r="C568" s="5"/>
      <c r="D568" s="7"/>
      <c r="E568" s="37"/>
      <c r="F568" s="7"/>
      <c r="G568" s="37"/>
      <c r="H568" s="7"/>
      <c r="I568" s="37"/>
      <c r="J568" s="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>
      <c r="A569" s="5"/>
      <c r="B569" s="6"/>
      <c r="C569" s="5"/>
      <c r="D569" s="7"/>
      <c r="E569" s="37"/>
      <c r="F569" s="7"/>
      <c r="G569" s="37"/>
      <c r="H569" s="7"/>
      <c r="I569" s="37"/>
      <c r="J569" s="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>
      <c r="A570" s="5"/>
      <c r="B570" s="6"/>
      <c r="C570" s="5"/>
      <c r="D570" s="7"/>
      <c r="E570" s="37"/>
      <c r="F570" s="7"/>
      <c r="G570" s="37"/>
      <c r="H570" s="7"/>
      <c r="I570" s="37"/>
      <c r="J570" s="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>
      <c r="A571" s="5"/>
      <c r="B571" s="6"/>
      <c r="C571" s="5"/>
      <c r="D571" s="7"/>
      <c r="E571" s="37"/>
      <c r="F571" s="7"/>
      <c r="G571" s="37"/>
      <c r="H571" s="7"/>
      <c r="I571" s="37"/>
      <c r="J571" s="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>
      <c r="A572" s="5"/>
      <c r="B572" s="6"/>
      <c r="C572" s="5"/>
      <c r="D572" s="7"/>
      <c r="E572" s="37"/>
      <c r="F572" s="7"/>
      <c r="G572" s="37"/>
      <c r="H572" s="7"/>
      <c r="I572" s="37"/>
      <c r="J572" s="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>
      <c r="A573" s="5"/>
      <c r="B573" s="6"/>
      <c r="C573" s="5"/>
      <c r="D573" s="7"/>
      <c r="E573" s="37"/>
      <c r="F573" s="7"/>
      <c r="G573" s="37"/>
      <c r="H573" s="7"/>
      <c r="I573" s="37"/>
      <c r="J573" s="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>
      <c r="A574" s="5"/>
      <c r="B574" s="6"/>
      <c r="C574" s="5"/>
      <c r="D574" s="7"/>
      <c r="E574" s="37"/>
      <c r="F574" s="7"/>
      <c r="G574" s="37"/>
      <c r="H574" s="7"/>
      <c r="I574" s="37"/>
      <c r="J574" s="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>
      <c r="A575" s="5"/>
      <c r="B575" s="6"/>
      <c r="C575" s="5"/>
      <c r="D575" s="7"/>
      <c r="E575" s="37"/>
      <c r="F575" s="7"/>
      <c r="G575" s="37"/>
      <c r="H575" s="7"/>
      <c r="I575" s="37"/>
      <c r="J575" s="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>
      <c r="A576" s="5"/>
      <c r="B576" s="6"/>
      <c r="C576" s="5"/>
      <c r="D576" s="7"/>
      <c r="E576" s="37"/>
      <c r="F576" s="7"/>
      <c r="G576" s="37"/>
      <c r="H576" s="7"/>
      <c r="I576" s="37"/>
      <c r="J576" s="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>
      <c r="A577" s="5"/>
      <c r="B577" s="6"/>
      <c r="C577" s="5"/>
      <c r="D577" s="7"/>
      <c r="E577" s="37"/>
      <c r="F577" s="7"/>
      <c r="G577" s="37"/>
      <c r="H577" s="7"/>
      <c r="I577" s="37"/>
      <c r="J577" s="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>
      <c r="A578" s="5"/>
      <c r="B578" s="6"/>
      <c r="C578" s="5"/>
      <c r="D578" s="7"/>
      <c r="E578" s="37"/>
      <c r="F578" s="7"/>
      <c r="G578" s="37"/>
      <c r="H578" s="7"/>
      <c r="I578" s="37"/>
      <c r="J578" s="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>
      <c r="A579" s="5"/>
      <c r="B579" s="6"/>
      <c r="C579" s="5"/>
      <c r="D579" s="7"/>
      <c r="E579" s="37"/>
      <c r="F579" s="7"/>
      <c r="G579" s="37"/>
      <c r="H579" s="7"/>
      <c r="I579" s="37"/>
      <c r="J579" s="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>
      <c r="A580" s="5"/>
      <c r="B580" s="6"/>
      <c r="C580" s="5"/>
      <c r="D580" s="7"/>
      <c r="E580" s="37"/>
      <c r="F580" s="7"/>
      <c r="G580" s="37"/>
      <c r="H580" s="7"/>
      <c r="I580" s="37"/>
      <c r="J580" s="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>
      <c r="A581" s="5"/>
      <c r="B581" s="6"/>
      <c r="C581" s="5"/>
      <c r="D581" s="7"/>
      <c r="E581" s="37"/>
      <c r="F581" s="7"/>
      <c r="G581" s="37"/>
      <c r="H581" s="7"/>
      <c r="I581" s="37"/>
      <c r="J581" s="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>
      <c r="A582" s="5"/>
      <c r="B582" s="6"/>
      <c r="C582" s="5"/>
      <c r="D582" s="7"/>
      <c r="E582" s="37"/>
      <c r="F582" s="7"/>
      <c r="G582" s="37"/>
      <c r="H582" s="7"/>
      <c r="I582" s="37"/>
      <c r="J582" s="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>
      <c r="A583" s="5"/>
      <c r="B583" s="6"/>
      <c r="C583" s="5"/>
      <c r="D583" s="7"/>
      <c r="E583" s="37"/>
      <c r="F583" s="7"/>
      <c r="G583" s="37"/>
      <c r="H583" s="7"/>
      <c r="I583" s="37"/>
      <c r="J583" s="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>
      <c r="A584" s="5"/>
      <c r="B584" s="6"/>
      <c r="C584" s="5"/>
      <c r="D584" s="7"/>
      <c r="E584" s="37"/>
      <c r="F584" s="7"/>
      <c r="G584" s="37"/>
      <c r="H584" s="7"/>
      <c r="I584" s="37"/>
      <c r="J584" s="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>
      <c r="A585" s="5"/>
      <c r="B585" s="6"/>
      <c r="C585" s="5"/>
      <c r="D585" s="7"/>
      <c r="E585" s="37"/>
      <c r="F585" s="7"/>
      <c r="G585" s="37"/>
      <c r="H585" s="7"/>
      <c r="I585" s="37"/>
      <c r="J585" s="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>
      <c r="A586" s="5"/>
      <c r="B586" s="6"/>
      <c r="C586" s="5"/>
      <c r="D586" s="7"/>
      <c r="E586" s="37"/>
      <c r="F586" s="7"/>
      <c r="G586" s="37"/>
      <c r="H586" s="7"/>
      <c r="I586" s="37"/>
      <c r="J586" s="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>
      <c r="A587" s="5"/>
      <c r="B587" s="6"/>
      <c r="C587" s="5"/>
      <c r="D587" s="7"/>
      <c r="E587" s="37"/>
      <c r="F587" s="7"/>
      <c r="G587" s="37"/>
      <c r="H587" s="7"/>
      <c r="I587" s="37"/>
      <c r="J587" s="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>
      <c r="A588" s="5"/>
      <c r="B588" s="6"/>
      <c r="C588" s="5"/>
      <c r="D588" s="7"/>
      <c r="E588" s="37"/>
      <c r="F588" s="7"/>
      <c r="G588" s="37"/>
      <c r="H588" s="7"/>
      <c r="I588" s="37"/>
      <c r="J588" s="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>
      <c r="A589" s="5"/>
      <c r="B589" s="6"/>
      <c r="C589" s="5"/>
      <c r="D589" s="7"/>
      <c r="E589" s="37"/>
      <c r="F589" s="7"/>
      <c r="G589" s="37"/>
      <c r="H589" s="7"/>
      <c r="I589" s="37"/>
      <c r="J589" s="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>
      <c r="A590" s="5"/>
      <c r="B590" s="6"/>
      <c r="C590" s="5"/>
      <c r="D590" s="7"/>
      <c r="E590" s="37"/>
      <c r="F590" s="7"/>
      <c r="G590" s="37"/>
      <c r="H590" s="7"/>
      <c r="I590" s="37"/>
      <c r="J590" s="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>
      <c r="A591" s="5"/>
      <c r="B591" s="6"/>
      <c r="C591" s="5"/>
      <c r="D591" s="7"/>
      <c r="E591" s="37"/>
      <c r="F591" s="7"/>
      <c r="G591" s="37"/>
      <c r="H591" s="7"/>
      <c r="I591" s="37"/>
      <c r="J591" s="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>
      <c r="A592" s="5"/>
      <c r="B592" s="6"/>
      <c r="C592" s="5"/>
      <c r="D592" s="7"/>
      <c r="E592" s="37"/>
      <c r="F592" s="7"/>
      <c r="G592" s="37"/>
      <c r="H592" s="7"/>
      <c r="I592" s="37"/>
      <c r="J592" s="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>
      <c r="A593" s="5"/>
      <c r="B593" s="6"/>
      <c r="C593" s="5"/>
      <c r="D593" s="7"/>
      <c r="E593" s="37"/>
      <c r="F593" s="7"/>
      <c r="G593" s="37"/>
      <c r="H593" s="7"/>
      <c r="I593" s="37"/>
      <c r="J593" s="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>
      <c r="A594" s="5"/>
      <c r="B594" s="6"/>
      <c r="C594" s="5"/>
      <c r="D594" s="7"/>
      <c r="E594" s="37"/>
      <c r="F594" s="7"/>
      <c r="G594" s="37"/>
      <c r="H594" s="7"/>
      <c r="I594" s="37"/>
      <c r="J594" s="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>
      <c r="A595" s="5"/>
      <c r="B595" s="6"/>
      <c r="C595" s="5"/>
      <c r="D595" s="7"/>
      <c r="E595" s="37"/>
      <c r="F595" s="7"/>
      <c r="G595" s="37"/>
      <c r="H595" s="7"/>
      <c r="I595" s="37"/>
      <c r="J595" s="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>
      <c r="A596" s="5"/>
      <c r="B596" s="6"/>
      <c r="C596" s="5"/>
      <c r="D596" s="7"/>
      <c r="E596" s="37"/>
      <c r="F596" s="7"/>
      <c r="G596" s="37"/>
      <c r="H596" s="7"/>
      <c r="I596" s="37"/>
      <c r="J596" s="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>
      <c r="A597" s="5"/>
      <c r="B597" s="6"/>
      <c r="C597" s="5"/>
      <c r="D597" s="7"/>
      <c r="E597" s="37"/>
      <c r="F597" s="7"/>
      <c r="G597" s="37"/>
      <c r="H597" s="7"/>
      <c r="I597" s="37"/>
      <c r="J597" s="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>
      <c r="A598" s="5"/>
      <c r="B598" s="6"/>
      <c r="C598" s="5"/>
      <c r="D598" s="7"/>
      <c r="E598" s="37"/>
      <c r="F598" s="7"/>
      <c r="G598" s="37"/>
      <c r="H598" s="7"/>
      <c r="I598" s="37"/>
      <c r="J598" s="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>
      <c r="A599" s="5"/>
      <c r="B599" s="6"/>
      <c r="C599" s="5"/>
      <c r="D599" s="7"/>
      <c r="E599" s="37"/>
      <c r="F599" s="7"/>
      <c r="G599" s="37"/>
      <c r="H599" s="7"/>
      <c r="I599" s="37"/>
      <c r="J599" s="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>
      <c r="A600" s="5"/>
      <c r="B600" s="6"/>
      <c r="C600" s="5"/>
      <c r="D600" s="7"/>
      <c r="E600" s="37"/>
      <c r="F600" s="7"/>
      <c r="G600" s="37"/>
      <c r="H600" s="7"/>
      <c r="I600" s="37"/>
      <c r="J600" s="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>
      <c r="A601" s="5"/>
      <c r="B601" s="6"/>
      <c r="C601" s="5"/>
      <c r="D601" s="7"/>
      <c r="E601" s="37"/>
      <c r="F601" s="7"/>
      <c r="G601" s="37"/>
      <c r="H601" s="7"/>
      <c r="I601" s="37"/>
      <c r="J601" s="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>
      <c r="A602" s="5"/>
      <c r="B602" s="6"/>
      <c r="C602" s="5"/>
      <c r="D602" s="7"/>
      <c r="E602" s="37"/>
      <c r="F602" s="7"/>
      <c r="G602" s="37"/>
      <c r="H602" s="7"/>
      <c r="I602" s="37"/>
      <c r="J602" s="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>
      <c r="A603" s="5"/>
      <c r="B603" s="6"/>
      <c r="C603" s="5"/>
      <c r="D603" s="7"/>
      <c r="E603" s="37"/>
      <c r="F603" s="7"/>
      <c r="G603" s="37"/>
      <c r="H603" s="7"/>
      <c r="I603" s="37"/>
      <c r="J603" s="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>
      <c r="A604" s="5"/>
      <c r="B604" s="6"/>
      <c r="C604" s="5"/>
      <c r="D604" s="7"/>
      <c r="E604" s="37"/>
      <c r="F604" s="7"/>
      <c r="G604" s="37"/>
      <c r="H604" s="7"/>
      <c r="I604" s="37"/>
      <c r="J604" s="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>
      <c r="A605" s="5"/>
      <c r="B605" s="6"/>
      <c r="C605" s="5"/>
      <c r="D605" s="7"/>
      <c r="E605" s="37"/>
      <c r="F605" s="7"/>
      <c r="G605" s="37"/>
      <c r="H605" s="7"/>
      <c r="I605" s="37"/>
      <c r="J605" s="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>
      <c r="A606" s="5"/>
      <c r="B606" s="6"/>
      <c r="C606" s="5"/>
      <c r="D606" s="7"/>
      <c r="E606" s="37"/>
      <c r="F606" s="7"/>
      <c r="G606" s="37"/>
      <c r="H606" s="7"/>
      <c r="I606" s="37"/>
      <c r="J606" s="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>
      <c r="A607" s="5"/>
      <c r="B607" s="6"/>
      <c r="C607" s="5"/>
      <c r="D607" s="7"/>
      <c r="E607" s="37"/>
      <c r="F607" s="7"/>
      <c r="G607" s="37"/>
      <c r="H607" s="7"/>
      <c r="I607" s="37"/>
      <c r="J607" s="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>
      <c r="A608" s="5"/>
      <c r="B608" s="6"/>
      <c r="C608" s="5"/>
      <c r="D608" s="7"/>
      <c r="E608" s="37"/>
      <c r="F608" s="7"/>
      <c r="G608" s="37"/>
      <c r="H608" s="7"/>
      <c r="I608" s="37"/>
      <c r="J608" s="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>
      <c r="A609" s="5"/>
      <c r="B609" s="6"/>
      <c r="C609" s="5"/>
      <c r="D609" s="7"/>
      <c r="E609" s="37"/>
      <c r="F609" s="7"/>
      <c r="G609" s="37"/>
      <c r="H609" s="7"/>
      <c r="I609" s="37"/>
      <c r="J609" s="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>
      <c r="A610" s="5"/>
      <c r="B610" s="6"/>
      <c r="C610" s="5"/>
      <c r="D610" s="7"/>
      <c r="E610" s="37"/>
      <c r="F610" s="7"/>
      <c r="G610" s="37"/>
      <c r="H610" s="7"/>
      <c r="I610" s="37"/>
      <c r="J610" s="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>
      <c r="A611" s="5"/>
      <c r="B611" s="6"/>
      <c r="C611" s="5"/>
      <c r="D611" s="7"/>
      <c r="E611" s="37"/>
      <c r="F611" s="7"/>
      <c r="G611" s="37"/>
      <c r="H611" s="7"/>
      <c r="I611" s="37"/>
      <c r="J611" s="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>
      <c r="A612" s="5"/>
      <c r="B612" s="6"/>
      <c r="C612" s="5"/>
      <c r="D612" s="7"/>
      <c r="E612" s="37"/>
      <c r="F612" s="7"/>
      <c r="G612" s="37"/>
      <c r="H612" s="7"/>
      <c r="I612" s="37"/>
      <c r="J612" s="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>
      <c r="A613" s="5"/>
      <c r="B613" s="6"/>
      <c r="C613" s="5"/>
      <c r="D613" s="7"/>
      <c r="E613" s="37"/>
      <c r="F613" s="7"/>
      <c r="G613" s="37"/>
      <c r="H613" s="7"/>
      <c r="I613" s="37"/>
      <c r="J613" s="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>
      <c r="A614" s="5"/>
      <c r="B614" s="6"/>
      <c r="C614" s="5"/>
      <c r="D614" s="7"/>
      <c r="E614" s="37"/>
      <c r="F614" s="7"/>
      <c r="G614" s="37"/>
      <c r="H614" s="7"/>
      <c r="I614" s="37"/>
      <c r="J614" s="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>
      <c r="A615" s="5"/>
      <c r="B615" s="6"/>
      <c r="C615" s="5"/>
      <c r="D615" s="7"/>
      <c r="E615" s="37"/>
      <c r="F615" s="7"/>
      <c r="G615" s="37"/>
      <c r="H615" s="7"/>
      <c r="I615" s="37"/>
      <c r="J615" s="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>
      <c r="A616" s="5"/>
      <c r="B616" s="6"/>
      <c r="C616" s="5"/>
      <c r="D616" s="7"/>
      <c r="E616" s="37"/>
      <c r="F616" s="7"/>
      <c r="G616" s="37"/>
      <c r="H616" s="7"/>
      <c r="I616" s="37"/>
      <c r="J616" s="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>
      <c r="A617" s="5"/>
      <c r="B617" s="6"/>
      <c r="C617" s="5"/>
      <c r="D617" s="7"/>
      <c r="E617" s="37"/>
      <c r="F617" s="7"/>
      <c r="G617" s="37"/>
      <c r="H617" s="7"/>
      <c r="I617" s="37"/>
      <c r="J617" s="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>
      <c r="A618" s="5"/>
      <c r="B618" s="6"/>
      <c r="C618" s="5"/>
      <c r="D618" s="7"/>
      <c r="E618" s="37"/>
      <c r="F618" s="7"/>
      <c r="G618" s="37"/>
      <c r="H618" s="7"/>
      <c r="I618" s="37"/>
      <c r="J618" s="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>
      <c r="A619" s="5"/>
      <c r="B619" s="6"/>
      <c r="C619" s="5"/>
      <c r="D619" s="7"/>
      <c r="E619" s="37"/>
      <c r="F619" s="7"/>
      <c r="G619" s="37"/>
      <c r="H619" s="7"/>
      <c r="I619" s="37"/>
      <c r="J619" s="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>
      <c r="A620" s="5"/>
      <c r="B620" s="6"/>
      <c r="C620" s="5"/>
      <c r="D620" s="7"/>
      <c r="E620" s="37"/>
      <c r="F620" s="7"/>
      <c r="G620" s="37"/>
      <c r="H620" s="7"/>
      <c r="I620" s="37"/>
      <c r="J620" s="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>
      <c r="A621" s="5"/>
      <c r="B621" s="6"/>
      <c r="C621" s="5"/>
      <c r="D621" s="7"/>
      <c r="E621" s="37"/>
      <c r="F621" s="7"/>
      <c r="G621" s="37"/>
      <c r="H621" s="7"/>
      <c r="I621" s="37"/>
      <c r="J621" s="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>
      <c r="A622" s="5"/>
      <c r="B622" s="6"/>
      <c r="C622" s="5"/>
      <c r="D622" s="7"/>
      <c r="E622" s="37"/>
      <c r="F622" s="7"/>
      <c r="G622" s="37"/>
      <c r="H622" s="7"/>
      <c r="I622" s="37"/>
      <c r="J622" s="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>
      <c r="A623" s="5"/>
      <c r="B623" s="6"/>
      <c r="C623" s="5"/>
      <c r="D623" s="7"/>
      <c r="E623" s="37"/>
      <c r="F623" s="7"/>
      <c r="G623" s="37"/>
      <c r="H623" s="7"/>
      <c r="I623" s="37"/>
      <c r="J623" s="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>
      <c r="A624" s="5"/>
      <c r="B624" s="6"/>
      <c r="C624" s="5"/>
      <c r="D624" s="7"/>
      <c r="E624" s="37"/>
      <c r="F624" s="7"/>
      <c r="G624" s="37"/>
      <c r="H624" s="7"/>
      <c r="I624" s="37"/>
      <c r="J624" s="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>
      <c r="A625" s="5"/>
      <c r="B625" s="6"/>
      <c r="C625" s="5"/>
      <c r="D625" s="7"/>
      <c r="E625" s="37"/>
      <c r="F625" s="7"/>
      <c r="G625" s="37"/>
      <c r="H625" s="7"/>
      <c r="I625" s="37"/>
      <c r="J625" s="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>
      <c r="A626" s="5"/>
      <c r="B626" s="6"/>
      <c r="C626" s="5"/>
      <c r="D626" s="7"/>
      <c r="E626" s="37"/>
      <c r="F626" s="7"/>
      <c r="G626" s="37"/>
      <c r="H626" s="7"/>
      <c r="I626" s="37"/>
      <c r="J626" s="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>
      <c r="A627" s="5"/>
      <c r="B627" s="6"/>
      <c r="C627" s="5"/>
      <c r="D627" s="7"/>
      <c r="E627" s="37"/>
      <c r="F627" s="7"/>
      <c r="G627" s="37"/>
      <c r="H627" s="7"/>
      <c r="I627" s="37"/>
      <c r="J627" s="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>
      <c r="A628" s="5"/>
      <c r="B628" s="6"/>
      <c r="C628" s="5"/>
      <c r="D628" s="7"/>
      <c r="E628" s="37"/>
      <c r="F628" s="7"/>
      <c r="G628" s="37"/>
      <c r="H628" s="7"/>
      <c r="I628" s="37"/>
      <c r="J628" s="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>
      <c r="A629" s="5"/>
      <c r="B629" s="6"/>
      <c r="C629" s="5"/>
      <c r="D629" s="7"/>
      <c r="E629" s="37"/>
      <c r="F629" s="7"/>
      <c r="G629" s="37"/>
      <c r="H629" s="7"/>
      <c r="I629" s="37"/>
      <c r="J629" s="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>
      <c r="A630" s="5"/>
      <c r="B630" s="6"/>
      <c r="C630" s="5"/>
      <c r="D630" s="7"/>
      <c r="E630" s="37"/>
      <c r="F630" s="7"/>
      <c r="G630" s="37"/>
      <c r="H630" s="7"/>
      <c r="I630" s="37"/>
      <c r="J630" s="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>
      <c r="A631" s="5"/>
      <c r="B631" s="6"/>
      <c r="C631" s="5"/>
      <c r="D631" s="7"/>
      <c r="E631" s="37"/>
      <c r="F631" s="7"/>
      <c r="G631" s="37"/>
      <c r="H631" s="7"/>
      <c r="I631" s="37"/>
      <c r="J631" s="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>
      <c r="A632" s="5"/>
      <c r="B632" s="6"/>
      <c r="C632" s="5"/>
      <c r="D632" s="7"/>
      <c r="E632" s="37"/>
      <c r="F632" s="7"/>
      <c r="G632" s="37"/>
      <c r="H632" s="7"/>
      <c r="I632" s="37"/>
      <c r="J632" s="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>
      <c r="A633" s="5"/>
      <c r="B633" s="6"/>
      <c r="C633" s="5"/>
      <c r="D633" s="7"/>
      <c r="E633" s="37"/>
      <c r="F633" s="7"/>
      <c r="G633" s="37"/>
      <c r="H633" s="7"/>
      <c r="I633" s="37"/>
      <c r="J633" s="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>
      <c r="A634" s="5"/>
      <c r="B634" s="6"/>
      <c r="C634" s="5"/>
      <c r="D634" s="7"/>
      <c r="E634" s="37"/>
      <c r="F634" s="7"/>
      <c r="G634" s="37"/>
      <c r="H634" s="7"/>
      <c r="I634" s="37"/>
      <c r="J634" s="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>
      <c r="A635" s="5"/>
      <c r="B635" s="6"/>
      <c r="C635" s="5"/>
      <c r="D635" s="7"/>
      <c r="E635" s="37"/>
      <c r="F635" s="7"/>
      <c r="G635" s="37"/>
      <c r="H635" s="7"/>
      <c r="I635" s="37"/>
      <c r="J635" s="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>
      <c r="A636" s="5"/>
      <c r="B636" s="6"/>
      <c r="C636" s="5"/>
      <c r="D636" s="7"/>
      <c r="E636" s="37"/>
      <c r="F636" s="7"/>
      <c r="G636" s="37"/>
      <c r="H636" s="7"/>
      <c r="I636" s="37"/>
      <c r="J636" s="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>
      <c r="A637" s="5"/>
      <c r="B637" s="6"/>
      <c r="C637" s="5"/>
      <c r="D637" s="7"/>
      <c r="E637" s="37"/>
      <c r="F637" s="7"/>
      <c r="G637" s="37"/>
      <c r="H637" s="7"/>
      <c r="I637" s="37"/>
      <c r="J637" s="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>
      <c r="A638" s="5"/>
      <c r="B638" s="6"/>
      <c r="C638" s="5"/>
      <c r="D638" s="7"/>
      <c r="E638" s="37"/>
      <c r="F638" s="7"/>
      <c r="G638" s="37"/>
      <c r="H638" s="7"/>
      <c r="I638" s="37"/>
      <c r="J638" s="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>
      <c r="A639" s="5"/>
      <c r="B639" s="6"/>
      <c r="C639" s="5"/>
      <c r="D639" s="7"/>
      <c r="E639" s="37"/>
      <c r="F639" s="7"/>
      <c r="G639" s="37"/>
      <c r="H639" s="7"/>
      <c r="I639" s="37"/>
      <c r="J639" s="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>
      <c r="A640" s="5"/>
      <c r="B640" s="6"/>
      <c r="C640" s="5"/>
      <c r="D640" s="7"/>
      <c r="E640" s="37"/>
      <c r="F640" s="7"/>
      <c r="G640" s="37"/>
      <c r="H640" s="7"/>
      <c r="I640" s="37"/>
      <c r="J640" s="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>
      <c r="A641" s="5"/>
      <c r="B641" s="6"/>
      <c r="C641" s="5"/>
      <c r="D641" s="7"/>
      <c r="E641" s="37"/>
      <c r="F641" s="7"/>
      <c r="G641" s="37"/>
      <c r="H641" s="7"/>
      <c r="I641" s="37"/>
      <c r="J641" s="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>
      <c r="A642" s="5"/>
      <c r="B642" s="6"/>
      <c r="C642" s="5"/>
      <c r="D642" s="7"/>
      <c r="E642" s="37"/>
      <c r="F642" s="7"/>
      <c r="G642" s="37"/>
      <c r="H642" s="7"/>
      <c r="I642" s="37"/>
      <c r="J642" s="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>
      <c r="A643" s="5"/>
      <c r="B643" s="6"/>
      <c r="C643" s="5"/>
      <c r="D643" s="7"/>
      <c r="E643" s="37"/>
      <c r="F643" s="7"/>
      <c r="G643" s="37"/>
      <c r="H643" s="7"/>
      <c r="I643" s="37"/>
      <c r="J643" s="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>
      <c r="A644" s="5"/>
      <c r="B644" s="6"/>
      <c r="C644" s="5"/>
      <c r="D644" s="7"/>
      <c r="E644" s="37"/>
      <c r="F644" s="7"/>
      <c r="G644" s="37"/>
      <c r="H644" s="7"/>
      <c r="I644" s="37"/>
      <c r="J644" s="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>
      <c r="A645" s="5"/>
      <c r="B645" s="6"/>
      <c r="C645" s="5"/>
      <c r="D645" s="7"/>
      <c r="E645" s="37"/>
      <c r="F645" s="7"/>
      <c r="G645" s="37"/>
      <c r="H645" s="7"/>
      <c r="I645" s="37"/>
      <c r="J645" s="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>
      <c r="A646" s="5"/>
      <c r="B646" s="6"/>
      <c r="C646" s="5"/>
      <c r="D646" s="7"/>
      <c r="E646" s="37"/>
      <c r="F646" s="7"/>
      <c r="G646" s="37"/>
      <c r="H646" s="7"/>
      <c r="I646" s="37"/>
      <c r="J646" s="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>
      <c r="A647" s="5"/>
      <c r="B647" s="6"/>
      <c r="C647" s="5"/>
      <c r="D647" s="7"/>
      <c r="E647" s="37"/>
      <c r="F647" s="7"/>
      <c r="G647" s="37"/>
      <c r="H647" s="7"/>
      <c r="I647" s="37"/>
      <c r="J647" s="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>
      <c r="A648" s="5"/>
      <c r="B648" s="6"/>
      <c r="C648" s="5"/>
      <c r="D648" s="7"/>
      <c r="E648" s="37"/>
      <c r="F648" s="7"/>
      <c r="G648" s="37"/>
      <c r="H648" s="7"/>
      <c r="I648" s="37"/>
      <c r="J648" s="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>
      <c r="A649" s="5"/>
      <c r="B649" s="6"/>
      <c r="C649" s="5"/>
      <c r="D649" s="7"/>
      <c r="E649" s="37"/>
      <c r="F649" s="7"/>
      <c r="G649" s="37"/>
      <c r="H649" s="7"/>
      <c r="I649" s="37"/>
      <c r="J649" s="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>
      <c r="A650" s="5"/>
      <c r="B650" s="6"/>
      <c r="C650" s="5"/>
      <c r="D650" s="7"/>
      <c r="E650" s="37"/>
      <c r="F650" s="7"/>
      <c r="G650" s="37"/>
      <c r="H650" s="7"/>
      <c r="I650" s="37"/>
      <c r="J650" s="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>
      <c r="A651" s="5"/>
      <c r="B651" s="6"/>
      <c r="C651" s="5"/>
      <c r="D651" s="7"/>
      <c r="E651" s="37"/>
      <c r="F651" s="7"/>
      <c r="G651" s="37"/>
      <c r="H651" s="7"/>
      <c r="I651" s="37"/>
      <c r="J651" s="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>
      <c r="A652" s="5"/>
      <c r="B652" s="6"/>
      <c r="C652" s="5"/>
      <c r="D652" s="7"/>
      <c r="E652" s="37"/>
      <c r="F652" s="7"/>
      <c r="G652" s="37"/>
      <c r="H652" s="7"/>
      <c r="I652" s="37"/>
      <c r="J652" s="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>
      <c r="A653" s="5"/>
      <c r="B653" s="6"/>
      <c r="C653" s="5"/>
      <c r="D653" s="7"/>
      <c r="E653" s="37"/>
      <c r="F653" s="7"/>
      <c r="G653" s="37"/>
      <c r="H653" s="7"/>
      <c r="I653" s="37"/>
      <c r="J653" s="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>
      <c r="A654" s="5"/>
      <c r="B654" s="6"/>
      <c r="C654" s="5"/>
      <c r="D654" s="7"/>
      <c r="E654" s="37"/>
      <c r="F654" s="7"/>
      <c r="G654" s="37"/>
      <c r="H654" s="7"/>
      <c r="I654" s="37"/>
      <c r="J654" s="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>
      <c r="A655" s="5"/>
      <c r="B655" s="6"/>
      <c r="C655" s="5"/>
      <c r="D655" s="7"/>
      <c r="E655" s="37"/>
      <c r="F655" s="7"/>
      <c r="G655" s="37"/>
      <c r="H655" s="7"/>
      <c r="I655" s="37"/>
      <c r="J655" s="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>
      <c r="A656" s="5"/>
      <c r="B656" s="6"/>
      <c r="C656" s="5"/>
      <c r="D656" s="7"/>
      <c r="E656" s="37"/>
      <c r="F656" s="7"/>
      <c r="G656" s="37"/>
      <c r="H656" s="7"/>
      <c r="I656" s="37"/>
      <c r="J656" s="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>
      <c r="A657" s="5"/>
      <c r="B657" s="6"/>
      <c r="C657" s="5"/>
      <c r="D657" s="7"/>
      <c r="E657" s="37"/>
      <c r="F657" s="7"/>
      <c r="G657" s="37"/>
      <c r="H657" s="7"/>
      <c r="I657" s="37"/>
      <c r="J657" s="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>
      <c r="A658" s="5"/>
      <c r="B658" s="6"/>
      <c r="C658" s="5"/>
      <c r="D658" s="7"/>
      <c r="E658" s="37"/>
      <c r="F658" s="7"/>
      <c r="G658" s="37"/>
      <c r="H658" s="7"/>
      <c r="I658" s="37"/>
      <c r="J658" s="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>
      <c r="A659" s="5"/>
      <c r="B659" s="6"/>
      <c r="C659" s="5"/>
      <c r="D659" s="7"/>
      <c r="E659" s="37"/>
      <c r="F659" s="7"/>
      <c r="G659" s="37"/>
      <c r="H659" s="7"/>
      <c r="I659" s="37"/>
      <c r="J659" s="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>
      <c r="A660" s="5"/>
      <c r="B660" s="6"/>
      <c r="C660" s="5"/>
      <c r="D660" s="7"/>
      <c r="E660" s="37"/>
      <c r="F660" s="7"/>
      <c r="G660" s="37"/>
      <c r="H660" s="7"/>
      <c r="I660" s="37"/>
      <c r="J660" s="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>
      <c r="A661" s="5"/>
      <c r="B661" s="6"/>
      <c r="C661" s="5"/>
      <c r="D661" s="7"/>
      <c r="E661" s="37"/>
      <c r="F661" s="7"/>
      <c r="G661" s="37"/>
      <c r="H661" s="7"/>
      <c r="I661" s="37"/>
      <c r="J661" s="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>
      <c r="A662" s="5"/>
      <c r="B662" s="6"/>
      <c r="C662" s="5"/>
      <c r="D662" s="7"/>
      <c r="E662" s="37"/>
      <c r="F662" s="7"/>
      <c r="G662" s="37"/>
      <c r="H662" s="7"/>
      <c r="I662" s="37"/>
      <c r="J662" s="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>
      <c r="A663" s="5"/>
      <c r="B663" s="6"/>
      <c r="C663" s="5"/>
      <c r="D663" s="7"/>
      <c r="E663" s="37"/>
      <c r="F663" s="7"/>
      <c r="G663" s="37"/>
      <c r="H663" s="7"/>
      <c r="I663" s="37"/>
      <c r="J663" s="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>
      <c r="A664" s="5"/>
      <c r="B664" s="6"/>
      <c r="C664" s="5"/>
      <c r="D664" s="7"/>
      <c r="E664" s="37"/>
      <c r="F664" s="7"/>
      <c r="G664" s="37"/>
      <c r="H664" s="7"/>
      <c r="I664" s="37"/>
      <c r="J664" s="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>
      <c r="A665" s="5"/>
      <c r="B665" s="6"/>
      <c r="C665" s="5"/>
      <c r="D665" s="7"/>
      <c r="E665" s="37"/>
      <c r="F665" s="7"/>
      <c r="G665" s="37"/>
      <c r="H665" s="7"/>
      <c r="I665" s="37"/>
      <c r="J665" s="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>
      <c r="A666" s="5"/>
      <c r="B666" s="6"/>
      <c r="C666" s="5"/>
      <c r="D666" s="7"/>
      <c r="E666" s="37"/>
      <c r="F666" s="7"/>
      <c r="G666" s="37"/>
      <c r="H666" s="7"/>
      <c r="I666" s="37"/>
      <c r="J666" s="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>
      <c r="A667" s="5"/>
      <c r="B667" s="6"/>
      <c r="C667" s="5"/>
      <c r="D667" s="7"/>
      <c r="E667" s="37"/>
      <c r="F667" s="7"/>
      <c r="G667" s="37"/>
      <c r="H667" s="7"/>
      <c r="I667" s="37"/>
      <c r="J667" s="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>
      <c r="A668" s="5"/>
      <c r="B668" s="6"/>
      <c r="C668" s="5"/>
      <c r="D668" s="7"/>
      <c r="E668" s="37"/>
      <c r="F668" s="7"/>
      <c r="G668" s="37"/>
      <c r="H668" s="7"/>
      <c r="I668" s="37"/>
      <c r="J668" s="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>
      <c r="A669" s="5"/>
      <c r="B669" s="6"/>
      <c r="C669" s="5"/>
      <c r="D669" s="7"/>
      <c r="E669" s="37"/>
      <c r="F669" s="7"/>
      <c r="G669" s="37"/>
      <c r="H669" s="7"/>
      <c r="I669" s="37"/>
      <c r="J669" s="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>
      <c r="A670" s="5"/>
      <c r="B670" s="6"/>
      <c r="C670" s="5"/>
      <c r="D670" s="7"/>
      <c r="E670" s="37"/>
      <c r="F670" s="7"/>
      <c r="G670" s="37"/>
      <c r="H670" s="7"/>
      <c r="I670" s="37"/>
      <c r="J670" s="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>
      <c r="A671" s="5"/>
      <c r="B671" s="6"/>
      <c r="C671" s="5"/>
      <c r="D671" s="7"/>
      <c r="E671" s="37"/>
      <c r="F671" s="7"/>
      <c r="G671" s="37"/>
      <c r="H671" s="7"/>
      <c r="I671" s="37"/>
      <c r="J671" s="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>
      <c r="A672" s="5"/>
      <c r="B672" s="6"/>
      <c r="C672" s="5"/>
      <c r="D672" s="7"/>
      <c r="E672" s="37"/>
      <c r="F672" s="7"/>
      <c r="G672" s="37"/>
      <c r="H672" s="7"/>
      <c r="I672" s="37"/>
      <c r="J672" s="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>
      <c r="A673" s="5"/>
      <c r="B673" s="6"/>
      <c r="C673" s="5"/>
      <c r="D673" s="7"/>
      <c r="E673" s="37"/>
      <c r="F673" s="7"/>
      <c r="G673" s="37"/>
      <c r="H673" s="7"/>
      <c r="I673" s="37"/>
      <c r="J673" s="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>
      <c r="A674" s="5"/>
      <c r="B674" s="6"/>
      <c r="C674" s="5"/>
      <c r="D674" s="7"/>
      <c r="E674" s="37"/>
      <c r="F674" s="7"/>
      <c r="G674" s="37"/>
      <c r="H674" s="7"/>
      <c r="I674" s="37"/>
      <c r="J674" s="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>
      <c r="A675" s="5"/>
      <c r="B675" s="6"/>
      <c r="C675" s="5"/>
      <c r="D675" s="7"/>
      <c r="E675" s="37"/>
      <c r="F675" s="7"/>
      <c r="G675" s="37"/>
      <c r="H675" s="7"/>
      <c r="I675" s="37"/>
      <c r="J675" s="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>
      <c r="A676" s="5"/>
      <c r="B676" s="6"/>
      <c r="C676" s="5"/>
      <c r="D676" s="7"/>
      <c r="E676" s="37"/>
      <c r="F676" s="7"/>
      <c r="G676" s="37"/>
      <c r="H676" s="7"/>
      <c r="I676" s="37"/>
      <c r="J676" s="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>
      <c r="A677" s="5"/>
      <c r="B677" s="6"/>
      <c r="C677" s="5"/>
      <c r="D677" s="7"/>
      <c r="E677" s="37"/>
      <c r="F677" s="7"/>
      <c r="G677" s="37"/>
      <c r="H677" s="7"/>
      <c r="I677" s="37"/>
      <c r="J677" s="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>
      <c r="A678" s="5"/>
      <c r="B678" s="6"/>
      <c r="C678" s="5"/>
      <c r="D678" s="7"/>
      <c r="E678" s="37"/>
      <c r="F678" s="7"/>
      <c r="G678" s="37"/>
      <c r="H678" s="7"/>
      <c r="I678" s="37"/>
      <c r="J678" s="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>
      <c r="A679" s="5"/>
      <c r="B679" s="6"/>
      <c r="C679" s="5"/>
      <c r="D679" s="7"/>
      <c r="E679" s="37"/>
      <c r="F679" s="7"/>
      <c r="G679" s="37"/>
      <c r="H679" s="7"/>
      <c r="I679" s="37"/>
      <c r="J679" s="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>
      <c r="A680" s="5"/>
      <c r="B680" s="6"/>
      <c r="C680" s="5"/>
      <c r="D680" s="7"/>
      <c r="E680" s="37"/>
      <c r="F680" s="7"/>
      <c r="G680" s="37"/>
      <c r="H680" s="7"/>
      <c r="I680" s="37"/>
      <c r="J680" s="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>
      <c r="A681" s="5"/>
      <c r="B681" s="6"/>
      <c r="C681" s="5"/>
      <c r="D681" s="7"/>
      <c r="E681" s="37"/>
      <c r="F681" s="7"/>
      <c r="G681" s="37"/>
      <c r="H681" s="7"/>
      <c r="I681" s="37"/>
      <c r="J681" s="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>
      <c r="A682" s="5"/>
      <c r="B682" s="6"/>
      <c r="C682" s="5"/>
      <c r="D682" s="7"/>
      <c r="E682" s="37"/>
      <c r="F682" s="7"/>
      <c r="G682" s="37"/>
      <c r="H682" s="7"/>
      <c r="I682" s="37"/>
      <c r="J682" s="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>
      <c r="A683" s="5"/>
      <c r="B683" s="6"/>
      <c r="C683" s="5"/>
      <c r="D683" s="7"/>
      <c r="E683" s="37"/>
      <c r="F683" s="7"/>
      <c r="G683" s="37"/>
      <c r="H683" s="7"/>
      <c r="I683" s="37"/>
      <c r="J683" s="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>
      <c r="A684" s="5"/>
      <c r="B684" s="6"/>
      <c r="C684" s="5"/>
      <c r="D684" s="7"/>
      <c r="E684" s="37"/>
      <c r="F684" s="7"/>
      <c r="G684" s="37"/>
      <c r="H684" s="7"/>
      <c r="I684" s="37"/>
      <c r="J684" s="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>
      <c r="A685" s="5"/>
      <c r="B685" s="6"/>
      <c r="C685" s="5"/>
      <c r="D685" s="7"/>
      <c r="E685" s="37"/>
      <c r="F685" s="7"/>
      <c r="G685" s="37"/>
      <c r="H685" s="7"/>
      <c r="I685" s="37"/>
      <c r="J685" s="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>
      <c r="A686" s="5"/>
      <c r="B686" s="6"/>
      <c r="C686" s="5"/>
      <c r="D686" s="7"/>
      <c r="E686" s="37"/>
      <c r="F686" s="7"/>
      <c r="G686" s="37"/>
      <c r="H686" s="7"/>
      <c r="I686" s="37"/>
      <c r="J686" s="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>
      <c r="A687" s="5"/>
      <c r="B687" s="6"/>
      <c r="C687" s="5"/>
      <c r="D687" s="7"/>
      <c r="E687" s="37"/>
      <c r="F687" s="7"/>
      <c r="G687" s="37"/>
      <c r="H687" s="7"/>
      <c r="I687" s="37"/>
      <c r="J687" s="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>
      <c r="A688" s="5"/>
      <c r="B688" s="6"/>
      <c r="C688" s="5"/>
      <c r="D688" s="7"/>
      <c r="E688" s="37"/>
      <c r="F688" s="7"/>
      <c r="G688" s="37"/>
      <c r="H688" s="7"/>
      <c r="I688" s="37"/>
      <c r="J688" s="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>
      <c r="A689" s="5"/>
      <c r="B689" s="6"/>
      <c r="C689" s="5"/>
      <c r="D689" s="7"/>
      <c r="E689" s="37"/>
      <c r="F689" s="7"/>
      <c r="G689" s="37"/>
      <c r="H689" s="7"/>
      <c r="I689" s="37"/>
      <c r="J689" s="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>
      <c r="A690" s="5"/>
      <c r="B690" s="6"/>
      <c r="C690" s="5"/>
      <c r="D690" s="7"/>
      <c r="E690" s="37"/>
      <c r="F690" s="7"/>
      <c r="G690" s="37"/>
      <c r="H690" s="7"/>
      <c r="I690" s="37"/>
      <c r="J690" s="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>
      <c r="A691" s="5"/>
      <c r="B691" s="6"/>
      <c r="C691" s="5"/>
      <c r="D691" s="7"/>
      <c r="E691" s="37"/>
      <c r="F691" s="7"/>
      <c r="G691" s="37"/>
      <c r="H691" s="7"/>
      <c r="I691" s="37"/>
      <c r="J691" s="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>
      <c r="A692" s="5"/>
      <c r="B692" s="6"/>
      <c r="C692" s="5"/>
      <c r="D692" s="7"/>
      <c r="E692" s="37"/>
      <c r="F692" s="7"/>
      <c r="G692" s="37"/>
      <c r="H692" s="7"/>
      <c r="I692" s="37"/>
      <c r="J692" s="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>
      <c r="A693" s="5"/>
      <c r="B693" s="6"/>
      <c r="C693" s="5"/>
      <c r="D693" s="7"/>
      <c r="E693" s="37"/>
      <c r="F693" s="7"/>
      <c r="G693" s="37"/>
      <c r="H693" s="7"/>
      <c r="I693" s="37"/>
      <c r="J693" s="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>
      <c r="A694" s="5"/>
      <c r="B694" s="6"/>
      <c r="C694" s="5"/>
      <c r="D694" s="7"/>
      <c r="E694" s="37"/>
      <c r="F694" s="7"/>
      <c r="G694" s="37"/>
      <c r="H694" s="7"/>
      <c r="I694" s="37"/>
      <c r="J694" s="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>
      <c r="A695" s="5"/>
      <c r="B695" s="6"/>
      <c r="C695" s="5"/>
      <c r="D695" s="7"/>
      <c r="E695" s="37"/>
      <c r="F695" s="7"/>
      <c r="G695" s="37"/>
      <c r="H695" s="7"/>
      <c r="I695" s="37"/>
      <c r="J695" s="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>
      <c r="A696" s="5"/>
      <c r="B696" s="6"/>
      <c r="C696" s="5"/>
      <c r="D696" s="7"/>
      <c r="E696" s="37"/>
      <c r="F696" s="7"/>
      <c r="G696" s="37"/>
      <c r="H696" s="7"/>
      <c r="I696" s="37"/>
      <c r="J696" s="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>
      <c r="A697" s="5"/>
      <c r="B697" s="6"/>
      <c r="C697" s="5"/>
      <c r="D697" s="7"/>
      <c r="E697" s="37"/>
      <c r="F697" s="7"/>
      <c r="G697" s="37"/>
      <c r="H697" s="7"/>
      <c r="I697" s="37"/>
      <c r="J697" s="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>
      <c r="A698" s="5"/>
      <c r="B698" s="6"/>
      <c r="C698" s="5"/>
      <c r="D698" s="7"/>
      <c r="E698" s="37"/>
      <c r="F698" s="7"/>
      <c r="G698" s="37"/>
      <c r="H698" s="7"/>
      <c r="I698" s="37"/>
      <c r="J698" s="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>
      <c r="A699" s="5"/>
      <c r="B699" s="6"/>
      <c r="C699" s="5"/>
      <c r="D699" s="7"/>
      <c r="E699" s="37"/>
      <c r="F699" s="7"/>
      <c r="G699" s="37"/>
      <c r="H699" s="7"/>
      <c r="I699" s="37"/>
      <c r="J699" s="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>
      <c r="A700" s="5"/>
      <c r="B700" s="6"/>
      <c r="C700" s="5"/>
      <c r="D700" s="7"/>
      <c r="E700" s="37"/>
      <c r="F700" s="7"/>
      <c r="G700" s="37"/>
      <c r="H700" s="7"/>
      <c r="I700" s="37"/>
      <c r="J700" s="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>
      <c r="A701" s="5"/>
      <c r="B701" s="6"/>
      <c r="C701" s="5"/>
      <c r="D701" s="7"/>
      <c r="E701" s="37"/>
      <c r="F701" s="7"/>
      <c r="G701" s="37"/>
      <c r="H701" s="7"/>
      <c r="I701" s="37"/>
      <c r="J701" s="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>
      <c r="A702" s="5"/>
      <c r="B702" s="6"/>
      <c r="C702" s="5"/>
      <c r="D702" s="7"/>
      <c r="E702" s="37"/>
      <c r="F702" s="7"/>
      <c r="G702" s="37"/>
      <c r="H702" s="7"/>
      <c r="I702" s="37"/>
      <c r="J702" s="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>
      <c r="A703" s="5"/>
      <c r="B703" s="6"/>
      <c r="C703" s="5"/>
      <c r="D703" s="7"/>
      <c r="E703" s="37"/>
      <c r="F703" s="7"/>
      <c r="G703" s="37"/>
      <c r="H703" s="7"/>
      <c r="I703" s="37"/>
      <c r="J703" s="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>
      <c r="A704" s="5"/>
      <c r="B704" s="6"/>
      <c r="C704" s="5"/>
      <c r="D704" s="7"/>
      <c r="E704" s="37"/>
      <c r="F704" s="7"/>
      <c r="G704" s="37"/>
      <c r="H704" s="7"/>
      <c r="I704" s="37"/>
      <c r="J704" s="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>
      <c r="A705" s="5"/>
      <c r="B705" s="6"/>
      <c r="C705" s="5"/>
      <c r="D705" s="7"/>
      <c r="E705" s="37"/>
      <c r="F705" s="7"/>
      <c r="G705" s="37"/>
      <c r="H705" s="7"/>
      <c r="I705" s="37"/>
      <c r="J705" s="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>
      <c r="A706" s="5"/>
      <c r="B706" s="6"/>
      <c r="C706" s="5"/>
      <c r="D706" s="7"/>
      <c r="E706" s="37"/>
      <c r="F706" s="7"/>
      <c r="G706" s="37"/>
      <c r="H706" s="7"/>
      <c r="I706" s="37"/>
      <c r="J706" s="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>
      <c r="A707" s="5"/>
      <c r="B707" s="6"/>
      <c r="C707" s="5"/>
      <c r="D707" s="7"/>
      <c r="E707" s="37"/>
      <c r="F707" s="7"/>
      <c r="G707" s="37"/>
      <c r="H707" s="7"/>
      <c r="I707" s="37"/>
      <c r="J707" s="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>
      <c r="A708" s="5"/>
      <c r="B708" s="6"/>
      <c r="C708" s="5"/>
      <c r="D708" s="7"/>
      <c r="E708" s="37"/>
      <c r="F708" s="7"/>
      <c r="G708" s="37"/>
      <c r="H708" s="7"/>
      <c r="I708" s="37"/>
      <c r="J708" s="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>
      <c r="A709" s="5"/>
      <c r="B709" s="6"/>
      <c r="C709" s="5"/>
      <c r="D709" s="7"/>
      <c r="E709" s="37"/>
      <c r="F709" s="7"/>
      <c r="G709" s="37"/>
      <c r="H709" s="7"/>
      <c r="I709" s="37"/>
      <c r="J709" s="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>
      <c r="A710" s="5"/>
      <c r="B710" s="6"/>
      <c r="C710" s="5"/>
      <c r="D710" s="7"/>
      <c r="E710" s="37"/>
      <c r="F710" s="7"/>
      <c r="G710" s="37"/>
      <c r="H710" s="7"/>
      <c r="I710" s="37"/>
      <c r="J710" s="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>
      <c r="A711" s="5"/>
      <c r="B711" s="6"/>
      <c r="C711" s="5"/>
      <c r="D711" s="7"/>
      <c r="E711" s="37"/>
      <c r="F711" s="7"/>
      <c r="G711" s="37"/>
      <c r="H711" s="7"/>
      <c r="I711" s="37"/>
      <c r="J711" s="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>
      <c r="A712" s="5"/>
      <c r="B712" s="6"/>
      <c r="C712" s="5"/>
      <c r="D712" s="7"/>
      <c r="E712" s="37"/>
      <c r="F712" s="7"/>
      <c r="G712" s="37"/>
      <c r="H712" s="7"/>
      <c r="I712" s="37"/>
      <c r="J712" s="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>
      <c r="A713" s="5"/>
      <c r="B713" s="6"/>
      <c r="C713" s="5"/>
      <c r="D713" s="7"/>
      <c r="E713" s="37"/>
      <c r="F713" s="7"/>
      <c r="G713" s="37"/>
      <c r="H713" s="7"/>
      <c r="I713" s="37"/>
      <c r="J713" s="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>
      <c r="A714" s="5"/>
      <c r="B714" s="6"/>
      <c r="C714" s="5"/>
      <c r="D714" s="7"/>
      <c r="E714" s="37"/>
      <c r="F714" s="7"/>
      <c r="G714" s="37"/>
      <c r="H714" s="7"/>
      <c r="I714" s="37"/>
      <c r="J714" s="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>
      <c r="A715" s="5"/>
      <c r="B715" s="6"/>
      <c r="C715" s="5"/>
      <c r="D715" s="7"/>
      <c r="E715" s="37"/>
      <c r="F715" s="7"/>
      <c r="G715" s="37"/>
      <c r="H715" s="7"/>
      <c r="I715" s="37"/>
      <c r="J715" s="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>
      <c r="A716" s="5"/>
      <c r="B716" s="6"/>
      <c r="C716" s="5"/>
      <c r="D716" s="7"/>
      <c r="E716" s="37"/>
      <c r="F716" s="7"/>
      <c r="G716" s="37"/>
      <c r="H716" s="7"/>
      <c r="I716" s="37"/>
      <c r="J716" s="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>
      <c r="A717" s="5"/>
      <c r="B717" s="6"/>
      <c r="C717" s="5"/>
      <c r="D717" s="7"/>
      <c r="E717" s="37"/>
      <c r="F717" s="7"/>
      <c r="G717" s="37"/>
      <c r="H717" s="7"/>
      <c r="I717" s="37"/>
      <c r="J717" s="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>
      <c r="A718" s="5"/>
      <c r="B718" s="6"/>
      <c r="C718" s="5"/>
      <c r="D718" s="7"/>
      <c r="E718" s="37"/>
      <c r="F718" s="7"/>
      <c r="G718" s="37"/>
      <c r="H718" s="7"/>
      <c r="I718" s="37"/>
      <c r="J718" s="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>
      <c r="A719" s="5"/>
      <c r="B719" s="6"/>
      <c r="C719" s="5"/>
      <c r="D719" s="7"/>
      <c r="E719" s="37"/>
      <c r="F719" s="7"/>
      <c r="G719" s="37"/>
      <c r="H719" s="7"/>
      <c r="I719" s="37"/>
      <c r="J719" s="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>
      <c r="A720" s="5"/>
      <c r="B720" s="6"/>
      <c r="C720" s="5"/>
      <c r="D720" s="7"/>
      <c r="E720" s="37"/>
      <c r="F720" s="7"/>
      <c r="G720" s="37"/>
      <c r="H720" s="7"/>
      <c r="I720" s="37"/>
      <c r="J720" s="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>
      <c r="A721" s="5"/>
      <c r="B721" s="6"/>
      <c r="C721" s="5"/>
      <c r="D721" s="7"/>
      <c r="E721" s="37"/>
      <c r="F721" s="7"/>
      <c r="G721" s="37"/>
      <c r="H721" s="7"/>
      <c r="I721" s="37"/>
      <c r="J721" s="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>
      <c r="A722" s="5"/>
      <c r="B722" s="6"/>
      <c r="C722" s="5"/>
      <c r="D722" s="7"/>
      <c r="E722" s="37"/>
      <c r="F722" s="7"/>
      <c r="G722" s="37"/>
      <c r="H722" s="7"/>
      <c r="I722" s="37"/>
      <c r="J722" s="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>
      <c r="A723" s="5"/>
      <c r="B723" s="6"/>
      <c r="C723" s="5"/>
      <c r="D723" s="7"/>
      <c r="E723" s="37"/>
      <c r="F723" s="7"/>
      <c r="G723" s="37"/>
      <c r="H723" s="7"/>
      <c r="I723" s="37"/>
      <c r="J723" s="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>
      <c r="A724" s="5"/>
      <c r="B724" s="6"/>
      <c r="C724" s="5"/>
      <c r="D724" s="7"/>
      <c r="E724" s="37"/>
      <c r="F724" s="7"/>
      <c r="G724" s="37"/>
      <c r="H724" s="7"/>
      <c r="I724" s="37"/>
      <c r="J724" s="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>
      <c r="A725" s="5"/>
      <c r="B725" s="6"/>
      <c r="C725" s="5"/>
      <c r="D725" s="7"/>
      <c r="E725" s="37"/>
      <c r="F725" s="7"/>
      <c r="G725" s="37"/>
      <c r="H725" s="7"/>
      <c r="I725" s="37"/>
      <c r="J725" s="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>
      <c r="A726" s="5"/>
      <c r="B726" s="6"/>
      <c r="C726" s="5"/>
      <c r="D726" s="7"/>
      <c r="E726" s="37"/>
      <c r="F726" s="7"/>
      <c r="G726" s="37"/>
      <c r="H726" s="7"/>
      <c r="I726" s="37"/>
      <c r="J726" s="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>
      <c r="A727" s="5"/>
      <c r="B727" s="6"/>
      <c r="C727" s="5"/>
      <c r="D727" s="7"/>
      <c r="E727" s="37"/>
      <c r="F727" s="7"/>
      <c r="G727" s="37"/>
      <c r="H727" s="7"/>
      <c r="I727" s="37"/>
      <c r="J727" s="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>
      <c r="A728" s="5"/>
      <c r="B728" s="6"/>
      <c r="C728" s="5"/>
      <c r="D728" s="7"/>
      <c r="E728" s="37"/>
      <c r="F728" s="7"/>
      <c r="G728" s="37"/>
      <c r="H728" s="7"/>
      <c r="I728" s="37"/>
      <c r="J728" s="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>
      <c r="A729" s="5"/>
      <c r="B729" s="6"/>
      <c r="C729" s="5"/>
      <c r="D729" s="7"/>
      <c r="E729" s="37"/>
      <c r="F729" s="7"/>
      <c r="G729" s="37"/>
      <c r="H729" s="7"/>
      <c r="I729" s="37"/>
      <c r="J729" s="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>
      <c r="A730" s="5"/>
      <c r="B730" s="6"/>
      <c r="C730" s="5"/>
      <c r="D730" s="7"/>
      <c r="E730" s="37"/>
      <c r="F730" s="7"/>
      <c r="G730" s="37"/>
      <c r="H730" s="7"/>
      <c r="I730" s="37"/>
      <c r="J730" s="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>
      <c r="A731" s="5"/>
      <c r="B731" s="6"/>
      <c r="C731" s="5"/>
      <c r="D731" s="7"/>
      <c r="E731" s="37"/>
      <c r="F731" s="7"/>
      <c r="G731" s="37"/>
      <c r="H731" s="7"/>
      <c r="I731" s="37"/>
      <c r="J731" s="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>
      <c r="A732" s="5"/>
      <c r="B732" s="6"/>
      <c r="C732" s="5"/>
      <c r="D732" s="7"/>
      <c r="E732" s="37"/>
      <c r="F732" s="7"/>
      <c r="G732" s="37"/>
      <c r="H732" s="7"/>
      <c r="I732" s="37"/>
      <c r="J732" s="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>
      <c r="A733" s="5"/>
      <c r="B733" s="6"/>
      <c r="C733" s="5"/>
      <c r="D733" s="7"/>
      <c r="E733" s="37"/>
      <c r="F733" s="7"/>
      <c r="G733" s="37"/>
      <c r="H733" s="7"/>
      <c r="I733" s="37"/>
      <c r="J733" s="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>
      <c r="A734" s="5"/>
      <c r="B734" s="6"/>
      <c r="C734" s="5"/>
      <c r="D734" s="7"/>
      <c r="E734" s="37"/>
      <c r="F734" s="7"/>
      <c r="G734" s="37"/>
      <c r="H734" s="7"/>
      <c r="I734" s="37"/>
      <c r="J734" s="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>
      <c r="A735" s="5"/>
      <c r="B735" s="6"/>
      <c r="C735" s="5"/>
      <c r="D735" s="7"/>
      <c r="E735" s="37"/>
      <c r="F735" s="7"/>
      <c r="G735" s="37"/>
      <c r="H735" s="7"/>
      <c r="I735" s="37"/>
      <c r="J735" s="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>
      <c r="A736" s="5"/>
      <c r="B736" s="6"/>
      <c r="C736" s="5"/>
      <c r="D736" s="7"/>
      <c r="E736" s="37"/>
      <c r="F736" s="7"/>
      <c r="G736" s="37"/>
      <c r="H736" s="7"/>
      <c r="I736" s="37"/>
      <c r="J736" s="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>
      <c r="A737" s="5"/>
      <c r="B737" s="6"/>
      <c r="C737" s="5"/>
      <c r="D737" s="7"/>
      <c r="E737" s="37"/>
      <c r="F737" s="7"/>
      <c r="G737" s="37"/>
      <c r="H737" s="7"/>
      <c r="I737" s="37"/>
      <c r="J737" s="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>
      <c r="A738" s="5"/>
      <c r="B738" s="6"/>
      <c r="C738" s="5"/>
      <c r="D738" s="7"/>
      <c r="E738" s="37"/>
      <c r="F738" s="7"/>
      <c r="G738" s="37"/>
      <c r="H738" s="7"/>
      <c r="I738" s="37"/>
      <c r="J738" s="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>
      <c r="A739" s="5"/>
      <c r="B739" s="6"/>
      <c r="C739" s="5"/>
      <c r="D739" s="7"/>
      <c r="E739" s="37"/>
      <c r="F739" s="7"/>
      <c r="G739" s="37"/>
      <c r="H739" s="7"/>
      <c r="I739" s="37"/>
      <c r="J739" s="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>
      <c r="A740" s="5"/>
      <c r="B740" s="6"/>
      <c r="C740" s="5"/>
      <c r="D740" s="7"/>
      <c r="E740" s="37"/>
      <c r="F740" s="7"/>
      <c r="G740" s="37"/>
      <c r="H740" s="7"/>
      <c r="I740" s="37"/>
      <c r="J740" s="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>
      <c r="A741" s="5"/>
      <c r="B741" s="6"/>
      <c r="C741" s="5"/>
      <c r="D741" s="7"/>
      <c r="E741" s="37"/>
      <c r="F741" s="7"/>
      <c r="G741" s="37"/>
      <c r="H741" s="7"/>
      <c r="I741" s="37"/>
      <c r="J741" s="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>
      <c r="A742" s="5"/>
      <c r="B742" s="6"/>
      <c r="C742" s="5"/>
      <c r="D742" s="7"/>
      <c r="E742" s="37"/>
      <c r="F742" s="7"/>
      <c r="G742" s="37"/>
      <c r="H742" s="7"/>
      <c r="I742" s="37"/>
      <c r="J742" s="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>
      <c r="A743" s="5"/>
      <c r="B743" s="6"/>
      <c r="C743" s="5"/>
      <c r="D743" s="7"/>
      <c r="E743" s="37"/>
      <c r="F743" s="7"/>
      <c r="G743" s="37"/>
      <c r="H743" s="7"/>
      <c r="I743" s="37"/>
      <c r="J743" s="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>
      <c r="A744" s="5"/>
      <c r="B744" s="6"/>
      <c r="C744" s="5"/>
      <c r="D744" s="7"/>
      <c r="E744" s="37"/>
      <c r="F744" s="7"/>
      <c r="G744" s="37"/>
      <c r="H744" s="7"/>
      <c r="I744" s="37"/>
      <c r="J744" s="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>
      <c r="A745" s="5"/>
      <c r="B745" s="6"/>
      <c r="C745" s="5"/>
      <c r="D745" s="7"/>
      <c r="E745" s="37"/>
      <c r="F745" s="7"/>
      <c r="G745" s="37"/>
      <c r="H745" s="7"/>
      <c r="I745" s="37"/>
      <c r="J745" s="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>
      <c r="A746" s="5"/>
      <c r="B746" s="6"/>
      <c r="C746" s="5"/>
      <c r="D746" s="7"/>
      <c r="E746" s="37"/>
      <c r="F746" s="7"/>
      <c r="G746" s="37"/>
      <c r="H746" s="7"/>
      <c r="I746" s="37"/>
      <c r="J746" s="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>
      <c r="A747" s="5"/>
      <c r="B747" s="6"/>
      <c r="C747" s="5"/>
      <c r="D747" s="7"/>
      <c r="E747" s="37"/>
      <c r="F747" s="7"/>
      <c r="G747" s="37"/>
      <c r="H747" s="7"/>
      <c r="I747" s="37"/>
      <c r="J747" s="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>
      <c r="A748" s="5"/>
      <c r="B748" s="6"/>
      <c r="C748" s="5"/>
      <c r="D748" s="7"/>
      <c r="E748" s="37"/>
      <c r="F748" s="7"/>
      <c r="G748" s="37"/>
      <c r="H748" s="7"/>
      <c r="I748" s="37"/>
      <c r="J748" s="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>
      <c r="A749" s="5"/>
      <c r="B749" s="6"/>
      <c r="C749" s="5"/>
      <c r="D749" s="7"/>
      <c r="E749" s="37"/>
      <c r="F749" s="7"/>
      <c r="G749" s="37"/>
      <c r="H749" s="7"/>
      <c r="I749" s="37"/>
      <c r="J749" s="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>
      <c r="A750" s="5"/>
      <c r="B750" s="6"/>
      <c r="C750" s="5"/>
      <c r="D750" s="7"/>
      <c r="E750" s="37"/>
      <c r="F750" s="7"/>
      <c r="G750" s="37"/>
      <c r="H750" s="7"/>
      <c r="I750" s="37"/>
      <c r="J750" s="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>
      <c r="A751" s="5"/>
      <c r="B751" s="6"/>
      <c r="C751" s="5"/>
      <c r="D751" s="7"/>
      <c r="E751" s="37"/>
      <c r="F751" s="7"/>
      <c r="G751" s="37"/>
      <c r="H751" s="7"/>
      <c r="I751" s="37"/>
      <c r="J751" s="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>
      <c r="A752" s="5"/>
      <c r="B752" s="6"/>
      <c r="C752" s="5"/>
      <c r="D752" s="7"/>
      <c r="E752" s="37"/>
      <c r="F752" s="7"/>
      <c r="G752" s="37"/>
      <c r="H752" s="7"/>
      <c r="I752" s="37"/>
      <c r="J752" s="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>
      <c r="A753" s="5"/>
      <c r="B753" s="6"/>
      <c r="C753" s="5"/>
      <c r="D753" s="7"/>
      <c r="E753" s="37"/>
      <c r="F753" s="7"/>
      <c r="G753" s="37"/>
      <c r="H753" s="7"/>
      <c r="I753" s="37"/>
      <c r="J753" s="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>
      <c r="A754" s="5"/>
      <c r="B754" s="6"/>
      <c r="C754" s="5"/>
      <c r="D754" s="7"/>
      <c r="E754" s="37"/>
      <c r="F754" s="7"/>
      <c r="G754" s="37"/>
      <c r="H754" s="7"/>
      <c r="I754" s="37"/>
      <c r="J754" s="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>
      <c r="A755" s="5"/>
      <c r="B755" s="6"/>
      <c r="C755" s="5"/>
      <c r="D755" s="7"/>
      <c r="E755" s="37"/>
      <c r="F755" s="7"/>
      <c r="G755" s="37"/>
      <c r="H755" s="7"/>
      <c r="I755" s="37"/>
      <c r="J755" s="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>
      <c r="A756" s="5"/>
      <c r="B756" s="6"/>
      <c r="C756" s="5"/>
      <c r="D756" s="7"/>
      <c r="E756" s="37"/>
      <c r="F756" s="7"/>
      <c r="G756" s="37"/>
      <c r="H756" s="7"/>
      <c r="I756" s="37"/>
      <c r="J756" s="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>
      <c r="A757" s="5"/>
      <c r="B757" s="6"/>
      <c r="C757" s="5"/>
      <c r="D757" s="7"/>
      <c r="E757" s="37"/>
      <c r="F757" s="7"/>
      <c r="G757" s="37"/>
      <c r="H757" s="7"/>
      <c r="I757" s="37"/>
      <c r="J757" s="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>
      <c r="A758" s="5"/>
      <c r="B758" s="6"/>
      <c r="C758" s="5"/>
      <c r="D758" s="7"/>
      <c r="E758" s="37"/>
      <c r="F758" s="7"/>
      <c r="G758" s="37"/>
      <c r="H758" s="7"/>
      <c r="I758" s="37"/>
      <c r="J758" s="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>
      <c r="A759" s="5"/>
      <c r="B759" s="6"/>
      <c r="C759" s="5"/>
      <c r="D759" s="7"/>
      <c r="E759" s="37"/>
      <c r="F759" s="7"/>
      <c r="G759" s="37"/>
      <c r="H759" s="7"/>
      <c r="I759" s="37"/>
      <c r="J759" s="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>
      <c r="A760" s="5"/>
      <c r="B760" s="6"/>
      <c r="C760" s="5"/>
      <c r="D760" s="7"/>
      <c r="E760" s="37"/>
      <c r="F760" s="7"/>
      <c r="G760" s="37"/>
      <c r="H760" s="7"/>
      <c r="I760" s="37"/>
      <c r="J760" s="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>
      <c r="A761" s="5"/>
      <c r="B761" s="6"/>
      <c r="C761" s="5"/>
      <c r="D761" s="7"/>
      <c r="E761" s="37"/>
      <c r="F761" s="7"/>
      <c r="G761" s="37"/>
      <c r="H761" s="7"/>
      <c r="I761" s="37"/>
      <c r="J761" s="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>
      <c r="A762" s="5"/>
      <c r="B762" s="6"/>
      <c r="C762" s="5"/>
      <c r="D762" s="7"/>
      <c r="E762" s="37"/>
      <c r="F762" s="7"/>
      <c r="G762" s="37"/>
      <c r="H762" s="7"/>
      <c r="I762" s="37"/>
      <c r="J762" s="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>
      <c r="A763" s="5"/>
      <c r="B763" s="6"/>
      <c r="C763" s="5"/>
      <c r="D763" s="7"/>
      <c r="E763" s="37"/>
      <c r="F763" s="7"/>
      <c r="G763" s="37"/>
      <c r="H763" s="7"/>
      <c r="I763" s="37"/>
      <c r="J763" s="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>
      <c r="A764" s="5"/>
      <c r="B764" s="6"/>
      <c r="C764" s="5"/>
      <c r="D764" s="7"/>
      <c r="E764" s="37"/>
      <c r="F764" s="7"/>
      <c r="G764" s="37"/>
      <c r="H764" s="7"/>
      <c r="I764" s="37"/>
      <c r="J764" s="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>
      <c r="A765" s="5"/>
      <c r="B765" s="6"/>
      <c r="C765" s="5"/>
      <c r="D765" s="7"/>
      <c r="E765" s="37"/>
      <c r="F765" s="7"/>
      <c r="G765" s="37"/>
      <c r="H765" s="7"/>
      <c r="I765" s="37"/>
      <c r="J765" s="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>
      <c r="A766" s="5"/>
      <c r="B766" s="6"/>
      <c r="C766" s="5"/>
      <c r="D766" s="7"/>
      <c r="E766" s="37"/>
      <c r="F766" s="7"/>
      <c r="G766" s="37"/>
      <c r="H766" s="7"/>
      <c r="I766" s="37"/>
      <c r="J766" s="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>
      <c r="A767" s="5"/>
      <c r="B767" s="6"/>
      <c r="C767" s="5"/>
      <c r="D767" s="7"/>
      <c r="E767" s="37"/>
      <c r="F767" s="7"/>
      <c r="G767" s="37"/>
      <c r="H767" s="7"/>
      <c r="I767" s="37"/>
      <c r="J767" s="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>
      <c r="A768" s="5"/>
      <c r="B768" s="6"/>
      <c r="C768" s="5"/>
      <c r="D768" s="7"/>
      <c r="E768" s="37"/>
      <c r="F768" s="7"/>
      <c r="G768" s="37"/>
      <c r="H768" s="7"/>
      <c r="I768" s="37"/>
      <c r="J768" s="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>
      <c r="A769" s="5"/>
      <c r="B769" s="6"/>
      <c r="C769" s="5"/>
      <c r="D769" s="7"/>
      <c r="E769" s="37"/>
      <c r="F769" s="7"/>
      <c r="G769" s="37"/>
      <c r="H769" s="7"/>
      <c r="I769" s="37"/>
      <c r="J769" s="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>
      <c r="A770" s="5"/>
      <c r="B770" s="6"/>
      <c r="C770" s="5"/>
      <c r="D770" s="7"/>
      <c r="E770" s="37"/>
      <c r="F770" s="7"/>
      <c r="G770" s="37"/>
      <c r="H770" s="7"/>
      <c r="I770" s="37"/>
      <c r="J770" s="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>
      <c r="A771" s="5"/>
      <c r="B771" s="6"/>
      <c r="C771" s="5"/>
      <c r="D771" s="7"/>
      <c r="E771" s="37"/>
      <c r="F771" s="7"/>
      <c r="G771" s="37"/>
      <c r="H771" s="7"/>
      <c r="I771" s="37"/>
      <c r="J771" s="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>
      <c r="A772" s="5"/>
      <c r="B772" s="6"/>
      <c r="C772" s="5"/>
      <c r="D772" s="7"/>
      <c r="E772" s="37"/>
      <c r="F772" s="7"/>
      <c r="G772" s="37"/>
      <c r="H772" s="7"/>
      <c r="I772" s="37"/>
      <c r="J772" s="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>
      <c r="A773" s="5"/>
      <c r="B773" s="6"/>
      <c r="C773" s="5"/>
      <c r="D773" s="7"/>
      <c r="E773" s="37"/>
      <c r="F773" s="7"/>
      <c r="G773" s="37"/>
      <c r="H773" s="7"/>
      <c r="I773" s="37"/>
      <c r="J773" s="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>
      <c r="A774" s="5"/>
      <c r="B774" s="6"/>
      <c r="C774" s="5"/>
      <c r="D774" s="7"/>
      <c r="E774" s="37"/>
      <c r="F774" s="7"/>
      <c r="G774" s="37"/>
      <c r="H774" s="7"/>
      <c r="I774" s="37"/>
      <c r="J774" s="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>
      <c r="A775" s="5"/>
      <c r="B775" s="6"/>
      <c r="C775" s="5"/>
      <c r="D775" s="7"/>
      <c r="E775" s="37"/>
      <c r="F775" s="7"/>
      <c r="G775" s="37"/>
      <c r="H775" s="7"/>
      <c r="I775" s="37"/>
      <c r="J775" s="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>
      <c r="A776" s="5"/>
      <c r="B776" s="6"/>
      <c r="C776" s="5"/>
      <c r="D776" s="7"/>
      <c r="E776" s="37"/>
      <c r="F776" s="7"/>
      <c r="G776" s="37"/>
      <c r="H776" s="7"/>
      <c r="I776" s="37"/>
      <c r="J776" s="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>
      <c r="A777" s="5"/>
      <c r="B777" s="6"/>
      <c r="C777" s="5"/>
      <c r="D777" s="7"/>
      <c r="E777" s="37"/>
      <c r="F777" s="7"/>
      <c r="G777" s="37"/>
      <c r="H777" s="7"/>
      <c r="I777" s="37"/>
      <c r="J777" s="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>
      <c r="A778" s="5"/>
      <c r="B778" s="6"/>
      <c r="C778" s="5"/>
      <c r="D778" s="7"/>
      <c r="E778" s="37"/>
      <c r="F778" s="7"/>
      <c r="G778" s="37"/>
      <c r="H778" s="7"/>
      <c r="I778" s="37"/>
      <c r="J778" s="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>
      <c r="A779" s="5"/>
      <c r="B779" s="6"/>
      <c r="C779" s="5"/>
      <c r="D779" s="7"/>
      <c r="E779" s="37"/>
      <c r="F779" s="7"/>
      <c r="G779" s="37"/>
      <c r="H779" s="7"/>
      <c r="I779" s="37"/>
      <c r="J779" s="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>
      <c r="A780" s="5"/>
      <c r="B780" s="6"/>
      <c r="C780" s="5"/>
      <c r="D780" s="7"/>
      <c r="E780" s="37"/>
      <c r="F780" s="7"/>
      <c r="G780" s="37"/>
      <c r="H780" s="7"/>
      <c r="I780" s="37"/>
      <c r="J780" s="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>
      <c r="A781" s="5"/>
      <c r="B781" s="6"/>
      <c r="C781" s="5"/>
      <c r="D781" s="7"/>
      <c r="E781" s="37"/>
      <c r="F781" s="7"/>
      <c r="G781" s="37"/>
      <c r="H781" s="7"/>
      <c r="I781" s="37"/>
      <c r="J781" s="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>
      <c r="A782" s="5"/>
      <c r="B782" s="6"/>
      <c r="C782" s="5"/>
      <c r="D782" s="7"/>
      <c r="E782" s="37"/>
      <c r="F782" s="7"/>
      <c r="G782" s="37"/>
      <c r="H782" s="7"/>
      <c r="I782" s="37"/>
      <c r="J782" s="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>
      <c r="A783" s="5"/>
      <c r="B783" s="6"/>
      <c r="C783" s="5"/>
      <c r="D783" s="7"/>
      <c r="E783" s="37"/>
      <c r="F783" s="7"/>
      <c r="G783" s="37"/>
      <c r="H783" s="7"/>
      <c r="I783" s="37"/>
      <c r="J783" s="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>
      <c r="A784" s="5"/>
      <c r="B784" s="6"/>
      <c r="C784" s="5"/>
      <c r="D784" s="7"/>
      <c r="E784" s="37"/>
      <c r="F784" s="7"/>
      <c r="G784" s="37"/>
      <c r="H784" s="7"/>
      <c r="I784" s="37"/>
      <c r="J784" s="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>
      <c r="A785" s="5"/>
      <c r="B785" s="6"/>
      <c r="C785" s="5"/>
      <c r="D785" s="7"/>
      <c r="E785" s="37"/>
      <c r="F785" s="7"/>
      <c r="G785" s="37"/>
      <c r="H785" s="7"/>
      <c r="I785" s="37"/>
      <c r="J785" s="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>
      <c r="A786" s="5"/>
      <c r="B786" s="6"/>
      <c r="C786" s="5"/>
      <c r="D786" s="7"/>
      <c r="E786" s="37"/>
      <c r="F786" s="7"/>
      <c r="G786" s="37"/>
      <c r="H786" s="7"/>
      <c r="I786" s="37"/>
      <c r="J786" s="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>
      <c r="A787" s="5"/>
      <c r="B787" s="6"/>
      <c r="C787" s="5"/>
      <c r="D787" s="7"/>
      <c r="E787" s="37"/>
      <c r="F787" s="7"/>
      <c r="G787" s="37"/>
      <c r="H787" s="7"/>
      <c r="I787" s="37"/>
      <c r="J787" s="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>
      <c r="A788" s="5"/>
      <c r="B788" s="6"/>
      <c r="C788" s="5"/>
      <c r="D788" s="7"/>
      <c r="E788" s="37"/>
      <c r="F788" s="7"/>
      <c r="G788" s="37"/>
      <c r="H788" s="7"/>
      <c r="I788" s="37"/>
      <c r="J788" s="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>
      <c r="A789" s="5"/>
      <c r="B789" s="6"/>
      <c r="C789" s="5"/>
      <c r="D789" s="7"/>
      <c r="E789" s="37"/>
      <c r="F789" s="7"/>
      <c r="G789" s="37"/>
      <c r="H789" s="7"/>
      <c r="I789" s="37"/>
      <c r="J789" s="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>
      <c r="A790" s="5"/>
      <c r="B790" s="6"/>
      <c r="C790" s="5"/>
      <c r="D790" s="7"/>
      <c r="E790" s="37"/>
      <c r="F790" s="7"/>
      <c r="G790" s="37"/>
      <c r="H790" s="7"/>
      <c r="I790" s="37"/>
      <c r="J790" s="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>
      <c r="A791" s="5"/>
      <c r="B791" s="6"/>
      <c r="C791" s="5"/>
      <c r="D791" s="7"/>
      <c r="E791" s="37"/>
      <c r="F791" s="7"/>
      <c r="G791" s="37"/>
      <c r="H791" s="7"/>
      <c r="I791" s="37"/>
      <c r="J791" s="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>
      <c r="A792" s="5"/>
      <c r="B792" s="6"/>
      <c r="C792" s="5"/>
      <c r="D792" s="7"/>
      <c r="E792" s="37"/>
      <c r="F792" s="7"/>
      <c r="G792" s="37"/>
      <c r="H792" s="7"/>
      <c r="I792" s="37"/>
      <c r="J792" s="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>
      <c r="A793" s="5"/>
      <c r="B793" s="6"/>
      <c r="C793" s="5"/>
      <c r="D793" s="7"/>
      <c r="E793" s="37"/>
      <c r="F793" s="7"/>
      <c r="G793" s="37"/>
      <c r="H793" s="7"/>
      <c r="I793" s="37"/>
      <c r="J793" s="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>
      <c r="A794" s="5"/>
      <c r="B794" s="6"/>
      <c r="C794" s="5"/>
      <c r="D794" s="7"/>
      <c r="E794" s="37"/>
      <c r="F794" s="7"/>
      <c r="G794" s="37"/>
      <c r="H794" s="7"/>
      <c r="I794" s="37"/>
      <c r="J794" s="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>
      <c r="A795" s="5"/>
      <c r="B795" s="6"/>
      <c r="C795" s="5"/>
      <c r="D795" s="7"/>
      <c r="E795" s="37"/>
      <c r="F795" s="7"/>
      <c r="G795" s="37"/>
      <c r="H795" s="7"/>
      <c r="I795" s="37"/>
      <c r="J795" s="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>
      <c r="A796" s="5"/>
      <c r="B796" s="6"/>
      <c r="C796" s="5"/>
      <c r="D796" s="7"/>
      <c r="E796" s="37"/>
      <c r="F796" s="7"/>
      <c r="G796" s="37"/>
      <c r="H796" s="7"/>
      <c r="I796" s="37"/>
      <c r="J796" s="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>
      <c r="A797" s="5"/>
      <c r="B797" s="6"/>
      <c r="C797" s="5"/>
      <c r="D797" s="7"/>
      <c r="E797" s="37"/>
      <c r="F797" s="7"/>
      <c r="G797" s="37"/>
      <c r="H797" s="7"/>
      <c r="I797" s="37"/>
      <c r="J797" s="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>
      <c r="A798" s="5"/>
      <c r="B798" s="6"/>
      <c r="C798" s="5"/>
      <c r="D798" s="7"/>
      <c r="E798" s="37"/>
      <c r="F798" s="7"/>
      <c r="G798" s="37"/>
      <c r="H798" s="7"/>
      <c r="I798" s="37"/>
      <c r="J798" s="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>
      <c r="A799" s="5"/>
      <c r="B799" s="6"/>
      <c r="C799" s="5"/>
      <c r="D799" s="7"/>
      <c r="E799" s="37"/>
      <c r="F799" s="7"/>
      <c r="G799" s="37"/>
      <c r="H799" s="7"/>
      <c r="I799" s="37"/>
      <c r="J799" s="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>
      <c r="A800" s="5"/>
      <c r="B800" s="6"/>
      <c r="C800" s="5"/>
      <c r="D800" s="7"/>
      <c r="E800" s="37"/>
      <c r="F800" s="7"/>
      <c r="G800" s="37"/>
      <c r="H800" s="7"/>
      <c r="I800" s="37"/>
      <c r="J800" s="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>
      <c r="A801" s="5"/>
      <c r="B801" s="6"/>
      <c r="C801" s="5"/>
      <c r="D801" s="7"/>
      <c r="E801" s="37"/>
      <c r="F801" s="7"/>
      <c r="G801" s="37"/>
      <c r="H801" s="7"/>
      <c r="I801" s="37"/>
      <c r="J801" s="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>
      <c r="A802" s="5"/>
      <c r="B802" s="6"/>
      <c r="C802" s="5"/>
      <c r="D802" s="7"/>
      <c r="E802" s="37"/>
      <c r="F802" s="7"/>
      <c r="G802" s="37"/>
      <c r="H802" s="7"/>
      <c r="I802" s="37"/>
      <c r="J802" s="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>
      <c r="A803" s="5"/>
      <c r="B803" s="6"/>
      <c r="C803" s="5"/>
      <c r="D803" s="7"/>
      <c r="E803" s="37"/>
      <c r="F803" s="7"/>
      <c r="G803" s="37"/>
      <c r="H803" s="7"/>
      <c r="I803" s="37"/>
      <c r="J803" s="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>
      <c r="A804" s="5"/>
      <c r="B804" s="6"/>
      <c r="C804" s="5"/>
      <c r="D804" s="7"/>
      <c r="E804" s="37"/>
      <c r="F804" s="7"/>
      <c r="G804" s="37"/>
      <c r="H804" s="7"/>
      <c r="I804" s="37"/>
      <c r="J804" s="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>
      <c r="A805" s="5"/>
      <c r="B805" s="6"/>
      <c r="C805" s="5"/>
      <c r="D805" s="7"/>
      <c r="E805" s="37"/>
      <c r="F805" s="7"/>
      <c r="G805" s="37"/>
      <c r="H805" s="7"/>
      <c r="I805" s="37"/>
      <c r="J805" s="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>
      <c r="A806" s="5"/>
      <c r="B806" s="6"/>
      <c r="C806" s="5"/>
      <c r="D806" s="7"/>
      <c r="E806" s="37"/>
      <c r="F806" s="7"/>
      <c r="G806" s="37"/>
      <c r="H806" s="7"/>
      <c r="I806" s="37"/>
      <c r="J806" s="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>
      <c r="A807" s="5"/>
      <c r="B807" s="6"/>
      <c r="C807" s="5"/>
      <c r="D807" s="7"/>
      <c r="E807" s="37"/>
      <c r="F807" s="7"/>
      <c r="G807" s="37"/>
      <c r="H807" s="7"/>
      <c r="I807" s="37"/>
      <c r="J807" s="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>
      <c r="A808" s="5"/>
      <c r="B808" s="6"/>
      <c r="C808" s="5"/>
      <c r="D808" s="7"/>
      <c r="E808" s="37"/>
      <c r="F808" s="7"/>
      <c r="G808" s="37"/>
      <c r="H808" s="7"/>
      <c r="I808" s="37"/>
      <c r="J808" s="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>
      <c r="A809" s="5"/>
      <c r="B809" s="6"/>
      <c r="C809" s="5"/>
      <c r="D809" s="7"/>
      <c r="E809" s="37"/>
      <c r="F809" s="7"/>
      <c r="G809" s="37"/>
      <c r="H809" s="7"/>
      <c r="I809" s="37"/>
      <c r="J809" s="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>
      <c r="A810" s="5"/>
      <c r="B810" s="6"/>
      <c r="C810" s="5"/>
      <c r="D810" s="7"/>
      <c r="E810" s="37"/>
      <c r="F810" s="7"/>
      <c r="G810" s="37"/>
      <c r="H810" s="7"/>
      <c r="I810" s="37"/>
      <c r="J810" s="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>
      <c r="A811" s="5"/>
      <c r="B811" s="6"/>
      <c r="C811" s="5"/>
      <c r="D811" s="7"/>
      <c r="E811" s="37"/>
      <c r="F811" s="7"/>
      <c r="G811" s="37"/>
      <c r="H811" s="7"/>
      <c r="I811" s="37"/>
      <c r="J811" s="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>
      <c r="A812" s="5"/>
      <c r="B812" s="6"/>
      <c r="C812" s="5"/>
      <c r="D812" s="7"/>
      <c r="E812" s="37"/>
      <c r="F812" s="7"/>
      <c r="G812" s="37"/>
      <c r="H812" s="7"/>
      <c r="I812" s="37"/>
      <c r="J812" s="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>
      <c r="A813" s="5"/>
      <c r="B813" s="6"/>
      <c r="C813" s="5"/>
      <c r="D813" s="7"/>
      <c r="E813" s="37"/>
      <c r="F813" s="7"/>
      <c r="G813" s="37"/>
      <c r="H813" s="7"/>
      <c r="I813" s="37"/>
      <c r="J813" s="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>
      <c r="A814" s="5"/>
      <c r="B814" s="6"/>
      <c r="C814" s="5"/>
      <c r="D814" s="7"/>
      <c r="E814" s="37"/>
      <c r="F814" s="7"/>
      <c r="G814" s="37"/>
      <c r="H814" s="7"/>
      <c r="I814" s="37"/>
      <c r="J814" s="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>
      <c r="A815" s="5"/>
      <c r="B815" s="6"/>
      <c r="C815" s="5"/>
      <c r="D815" s="7"/>
      <c r="E815" s="37"/>
      <c r="F815" s="7"/>
      <c r="G815" s="37"/>
      <c r="H815" s="7"/>
      <c r="I815" s="37"/>
      <c r="J815" s="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>
      <c r="A816" s="5"/>
      <c r="B816" s="6"/>
      <c r="C816" s="5"/>
      <c r="D816" s="7"/>
      <c r="E816" s="37"/>
      <c r="F816" s="7"/>
      <c r="G816" s="37"/>
      <c r="H816" s="7"/>
      <c r="I816" s="37"/>
      <c r="J816" s="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>
      <c r="A817" s="5"/>
      <c r="B817" s="6"/>
      <c r="C817" s="5"/>
      <c r="D817" s="7"/>
      <c r="E817" s="37"/>
      <c r="F817" s="7"/>
      <c r="G817" s="37"/>
      <c r="H817" s="7"/>
      <c r="I817" s="37"/>
      <c r="J817" s="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>
      <c r="A818" s="5"/>
      <c r="B818" s="6"/>
      <c r="C818" s="5"/>
      <c r="D818" s="7"/>
      <c r="E818" s="37"/>
      <c r="F818" s="7"/>
      <c r="G818" s="37"/>
      <c r="H818" s="7"/>
      <c r="I818" s="37"/>
      <c r="J818" s="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>
      <c r="A819" s="5"/>
      <c r="B819" s="6"/>
      <c r="C819" s="5"/>
      <c r="D819" s="7"/>
      <c r="E819" s="37"/>
      <c r="F819" s="7"/>
      <c r="G819" s="37"/>
      <c r="H819" s="7"/>
      <c r="I819" s="37"/>
      <c r="J819" s="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>
      <c r="A820" s="5"/>
      <c r="B820" s="6"/>
      <c r="C820" s="5"/>
      <c r="D820" s="7"/>
      <c r="E820" s="37"/>
      <c r="F820" s="7"/>
      <c r="G820" s="37"/>
      <c r="H820" s="7"/>
      <c r="I820" s="37"/>
      <c r="J820" s="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>
      <c r="A821" s="5"/>
      <c r="B821" s="6"/>
      <c r="C821" s="5"/>
      <c r="D821" s="7"/>
      <c r="E821" s="37"/>
      <c r="F821" s="7"/>
      <c r="G821" s="37"/>
      <c r="H821" s="7"/>
      <c r="I821" s="37"/>
      <c r="J821" s="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>
      <c r="A822" s="5"/>
      <c r="B822" s="6"/>
      <c r="C822" s="5"/>
      <c r="D822" s="7"/>
      <c r="E822" s="37"/>
      <c r="F822" s="7"/>
      <c r="G822" s="37"/>
      <c r="H822" s="7"/>
      <c r="I822" s="37"/>
      <c r="J822" s="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>
      <c r="A823" s="5"/>
      <c r="B823" s="6"/>
      <c r="C823" s="5"/>
      <c r="D823" s="7"/>
      <c r="E823" s="37"/>
      <c r="F823" s="7"/>
      <c r="G823" s="37"/>
      <c r="H823" s="7"/>
      <c r="I823" s="37"/>
      <c r="J823" s="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>
      <c r="A824" s="5"/>
      <c r="B824" s="6"/>
      <c r="C824" s="5"/>
      <c r="D824" s="7"/>
      <c r="E824" s="37"/>
      <c r="F824" s="7"/>
      <c r="G824" s="37"/>
      <c r="H824" s="7"/>
      <c r="I824" s="37"/>
      <c r="J824" s="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>
      <c r="A825" s="5"/>
      <c r="B825" s="6"/>
      <c r="C825" s="5"/>
      <c r="D825" s="7"/>
      <c r="E825" s="37"/>
      <c r="F825" s="7"/>
      <c r="G825" s="37"/>
      <c r="H825" s="7"/>
      <c r="I825" s="37"/>
      <c r="J825" s="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>
      <c r="A826" s="5"/>
      <c r="B826" s="6"/>
      <c r="C826" s="5"/>
      <c r="D826" s="7"/>
      <c r="E826" s="37"/>
      <c r="F826" s="7"/>
      <c r="G826" s="37"/>
      <c r="H826" s="7"/>
      <c r="I826" s="37"/>
      <c r="J826" s="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>
      <c r="A827" s="5"/>
      <c r="B827" s="6"/>
      <c r="C827" s="5"/>
      <c r="D827" s="7"/>
      <c r="E827" s="37"/>
      <c r="F827" s="7"/>
      <c r="G827" s="37"/>
      <c r="H827" s="7"/>
      <c r="I827" s="37"/>
      <c r="J827" s="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>
      <c r="A828" s="5"/>
      <c r="B828" s="6"/>
      <c r="C828" s="5"/>
      <c r="D828" s="7"/>
      <c r="E828" s="37"/>
      <c r="F828" s="7"/>
      <c r="G828" s="37"/>
      <c r="H828" s="7"/>
      <c r="I828" s="37"/>
      <c r="J828" s="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>
      <c r="A829" s="5"/>
      <c r="B829" s="6"/>
      <c r="C829" s="5"/>
      <c r="D829" s="7"/>
      <c r="E829" s="37"/>
      <c r="F829" s="7"/>
      <c r="G829" s="37"/>
      <c r="H829" s="7"/>
      <c r="I829" s="37"/>
      <c r="J829" s="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>
      <c r="A830" s="5"/>
      <c r="B830" s="6"/>
      <c r="C830" s="5"/>
      <c r="D830" s="7"/>
      <c r="E830" s="37"/>
      <c r="F830" s="7"/>
      <c r="G830" s="37"/>
      <c r="H830" s="7"/>
      <c r="I830" s="37"/>
      <c r="J830" s="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>
      <c r="A831" s="5"/>
      <c r="B831" s="6"/>
      <c r="C831" s="5"/>
      <c r="D831" s="7"/>
      <c r="E831" s="37"/>
      <c r="F831" s="7"/>
      <c r="G831" s="37"/>
      <c r="H831" s="7"/>
      <c r="I831" s="37"/>
      <c r="J831" s="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>
      <c r="A832" s="5"/>
      <c r="B832" s="6"/>
      <c r="C832" s="5"/>
      <c r="D832" s="7"/>
      <c r="E832" s="37"/>
      <c r="F832" s="7"/>
      <c r="G832" s="37"/>
      <c r="H832" s="7"/>
      <c r="I832" s="37"/>
      <c r="J832" s="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>
      <c r="A833" s="5"/>
      <c r="B833" s="6"/>
      <c r="C833" s="5"/>
      <c r="D833" s="7"/>
      <c r="E833" s="37"/>
      <c r="F833" s="7"/>
      <c r="G833" s="37"/>
      <c r="H833" s="7"/>
      <c r="I833" s="37"/>
      <c r="J833" s="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>
      <c r="A834" s="5"/>
      <c r="B834" s="6"/>
      <c r="C834" s="5"/>
      <c r="D834" s="7"/>
      <c r="E834" s="37"/>
      <c r="F834" s="7"/>
      <c r="G834" s="37"/>
      <c r="H834" s="7"/>
      <c r="I834" s="37"/>
      <c r="J834" s="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>
      <c r="A835" s="5"/>
      <c r="B835" s="6"/>
      <c r="C835" s="5"/>
      <c r="D835" s="7"/>
      <c r="E835" s="37"/>
      <c r="F835" s="7"/>
      <c r="G835" s="37"/>
      <c r="H835" s="7"/>
      <c r="I835" s="37"/>
      <c r="J835" s="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>
      <c r="A836" s="5"/>
      <c r="B836" s="6"/>
      <c r="C836" s="5"/>
      <c r="D836" s="7"/>
      <c r="E836" s="37"/>
      <c r="F836" s="7"/>
      <c r="G836" s="37"/>
      <c r="H836" s="7"/>
      <c r="I836" s="37"/>
      <c r="J836" s="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>
      <c r="A837" s="5"/>
      <c r="B837" s="6"/>
      <c r="C837" s="5"/>
      <c r="D837" s="7"/>
      <c r="E837" s="37"/>
      <c r="F837" s="7"/>
      <c r="G837" s="37"/>
      <c r="H837" s="7"/>
      <c r="I837" s="37"/>
      <c r="J837" s="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>
      <c r="A838" s="5"/>
      <c r="B838" s="6"/>
      <c r="C838" s="5"/>
      <c r="D838" s="7"/>
      <c r="E838" s="37"/>
      <c r="F838" s="7"/>
      <c r="G838" s="37"/>
      <c r="H838" s="7"/>
      <c r="I838" s="37"/>
      <c r="J838" s="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>
      <c r="A839" s="5"/>
      <c r="B839" s="6"/>
      <c r="C839" s="5"/>
      <c r="D839" s="7"/>
      <c r="E839" s="37"/>
      <c r="F839" s="7"/>
      <c r="G839" s="37"/>
      <c r="H839" s="7"/>
      <c r="I839" s="37"/>
      <c r="J839" s="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>
      <c r="A840" s="5"/>
      <c r="B840" s="6"/>
      <c r="C840" s="5"/>
      <c r="D840" s="7"/>
      <c r="E840" s="37"/>
      <c r="F840" s="7"/>
      <c r="G840" s="37"/>
      <c r="H840" s="7"/>
      <c r="I840" s="37"/>
      <c r="J840" s="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>
      <c r="A841" s="5"/>
      <c r="B841" s="6"/>
      <c r="C841" s="5"/>
      <c r="D841" s="7"/>
      <c r="E841" s="37"/>
      <c r="F841" s="7"/>
      <c r="G841" s="37"/>
      <c r="H841" s="7"/>
      <c r="I841" s="37"/>
      <c r="J841" s="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>
      <c r="A842" s="5"/>
      <c r="B842" s="6"/>
      <c r="C842" s="5"/>
      <c r="D842" s="7"/>
      <c r="E842" s="37"/>
      <c r="F842" s="7"/>
      <c r="G842" s="37"/>
      <c r="H842" s="7"/>
      <c r="I842" s="37"/>
      <c r="J842" s="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>
      <c r="A843" s="5"/>
      <c r="B843" s="6"/>
      <c r="C843" s="5"/>
      <c r="D843" s="7"/>
      <c r="E843" s="37"/>
      <c r="F843" s="7"/>
      <c r="G843" s="37"/>
      <c r="H843" s="7"/>
      <c r="I843" s="37"/>
      <c r="J843" s="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>
      <c r="A844" s="5"/>
      <c r="B844" s="6"/>
      <c r="C844" s="5"/>
      <c r="D844" s="7"/>
      <c r="E844" s="37"/>
      <c r="F844" s="7"/>
      <c r="G844" s="37"/>
      <c r="H844" s="7"/>
      <c r="I844" s="37"/>
      <c r="J844" s="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>
      <c r="A845" s="5"/>
      <c r="B845" s="6"/>
      <c r="C845" s="5"/>
      <c r="D845" s="7"/>
      <c r="E845" s="37"/>
      <c r="F845" s="7"/>
      <c r="G845" s="37"/>
      <c r="H845" s="7"/>
      <c r="I845" s="37"/>
      <c r="J845" s="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>
      <c r="A846" s="5"/>
      <c r="B846" s="6"/>
      <c r="C846" s="5"/>
      <c r="D846" s="7"/>
      <c r="E846" s="37"/>
      <c r="F846" s="7"/>
      <c r="G846" s="37"/>
      <c r="H846" s="7"/>
      <c r="I846" s="37"/>
      <c r="J846" s="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>
      <c r="A847" s="5"/>
      <c r="B847" s="6"/>
      <c r="C847" s="5"/>
      <c r="D847" s="7"/>
      <c r="E847" s="37"/>
      <c r="F847" s="7"/>
      <c r="G847" s="37"/>
      <c r="H847" s="7"/>
      <c r="I847" s="37"/>
      <c r="J847" s="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>
      <c r="A848" s="5"/>
      <c r="B848" s="6"/>
      <c r="C848" s="5"/>
      <c r="D848" s="7"/>
      <c r="E848" s="37"/>
      <c r="F848" s="7"/>
      <c r="G848" s="37"/>
      <c r="H848" s="7"/>
      <c r="I848" s="37"/>
      <c r="J848" s="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>
      <c r="A849" s="5"/>
      <c r="B849" s="6"/>
      <c r="C849" s="5"/>
      <c r="D849" s="7"/>
      <c r="E849" s="37"/>
      <c r="F849" s="7"/>
      <c r="G849" s="37"/>
      <c r="H849" s="7"/>
      <c r="I849" s="37"/>
      <c r="J849" s="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>
      <c r="A850" s="5"/>
      <c r="B850" s="6"/>
      <c r="C850" s="5"/>
      <c r="D850" s="7"/>
      <c r="E850" s="37"/>
      <c r="F850" s="7"/>
      <c r="G850" s="37"/>
      <c r="H850" s="7"/>
      <c r="I850" s="37"/>
      <c r="J850" s="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>
      <c r="A851" s="5"/>
      <c r="B851" s="6"/>
      <c r="C851" s="5"/>
      <c r="D851" s="7"/>
      <c r="E851" s="37"/>
      <c r="F851" s="7"/>
      <c r="G851" s="37"/>
      <c r="H851" s="7"/>
      <c r="I851" s="37"/>
      <c r="J851" s="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>
      <c r="A852" s="5"/>
      <c r="B852" s="6"/>
      <c r="C852" s="5"/>
      <c r="D852" s="7"/>
      <c r="E852" s="37"/>
      <c r="F852" s="7"/>
      <c r="G852" s="37"/>
      <c r="H852" s="7"/>
      <c r="I852" s="37"/>
      <c r="J852" s="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>
      <c r="A853" s="5"/>
      <c r="B853" s="6"/>
      <c r="C853" s="5"/>
      <c r="D853" s="7"/>
      <c r="E853" s="37"/>
      <c r="F853" s="7"/>
      <c r="G853" s="37"/>
      <c r="H853" s="7"/>
      <c r="I853" s="37"/>
      <c r="J853" s="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>
      <c r="A854" s="5"/>
      <c r="B854" s="6"/>
      <c r="C854" s="5"/>
      <c r="D854" s="7"/>
      <c r="E854" s="37"/>
      <c r="F854" s="7"/>
      <c r="G854" s="37"/>
      <c r="H854" s="7"/>
      <c r="I854" s="37"/>
      <c r="J854" s="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>
      <c r="A855" s="5"/>
      <c r="B855" s="6"/>
      <c r="C855" s="5"/>
      <c r="D855" s="7"/>
      <c r="E855" s="37"/>
      <c r="F855" s="7"/>
      <c r="G855" s="37"/>
      <c r="H855" s="7"/>
      <c r="I855" s="37"/>
      <c r="J855" s="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>
      <c r="A856" s="5"/>
      <c r="B856" s="6"/>
      <c r="C856" s="5"/>
      <c r="D856" s="7"/>
      <c r="E856" s="37"/>
      <c r="F856" s="7"/>
      <c r="G856" s="37"/>
      <c r="H856" s="7"/>
      <c r="I856" s="37"/>
      <c r="J856" s="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>
      <c r="A857" s="5"/>
      <c r="B857" s="6"/>
      <c r="C857" s="5"/>
      <c r="D857" s="7"/>
      <c r="E857" s="37"/>
      <c r="F857" s="7"/>
      <c r="G857" s="37"/>
      <c r="H857" s="7"/>
      <c r="I857" s="37"/>
      <c r="J857" s="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>
      <c r="A858" s="5"/>
      <c r="B858" s="6"/>
      <c r="C858" s="5"/>
      <c r="D858" s="7"/>
      <c r="E858" s="37"/>
      <c r="F858" s="7"/>
      <c r="G858" s="37"/>
      <c r="H858" s="7"/>
      <c r="I858" s="37"/>
      <c r="J858" s="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>
      <c r="A859" s="5"/>
      <c r="B859" s="6"/>
      <c r="C859" s="5"/>
      <c r="D859" s="7"/>
      <c r="E859" s="37"/>
      <c r="F859" s="7"/>
      <c r="G859" s="37"/>
      <c r="H859" s="7"/>
      <c r="I859" s="37"/>
      <c r="J859" s="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>
      <c r="A860" s="5"/>
      <c r="B860" s="6"/>
      <c r="C860" s="5"/>
      <c r="D860" s="7"/>
      <c r="E860" s="37"/>
      <c r="F860" s="7"/>
      <c r="G860" s="37"/>
      <c r="H860" s="7"/>
      <c r="I860" s="37"/>
      <c r="J860" s="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>
      <c r="A861" s="5"/>
      <c r="B861" s="6"/>
      <c r="C861" s="5"/>
      <c r="D861" s="7"/>
      <c r="E861" s="37"/>
      <c r="F861" s="7"/>
      <c r="G861" s="37"/>
      <c r="H861" s="7"/>
      <c r="I861" s="37"/>
      <c r="J861" s="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>
      <c r="A862" s="5"/>
      <c r="B862" s="6"/>
      <c r="C862" s="5"/>
      <c r="D862" s="7"/>
      <c r="E862" s="37"/>
      <c r="F862" s="7"/>
      <c r="G862" s="37"/>
      <c r="H862" s="7"/>
      <c r="I862" s="37"/>
      <c r="J862" s="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>
      <c r="A863" s="5"/>
      <c r="B863" s="6"/>
      <c r="C863" s="5"/>
      <c r="D863" s="7"/>
      <c r="E863" s="37"/>
      <c r="F863" s="7"/>
      <c r="G863" s="37"/>
      <c r="H863" s="7"/>
      <c r="I863" s="37"/>
      <c r="J863" s="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>
      <c r="A864" s="5"/>
      <c r="B864" s="6"/>
      <c r="C864" s="5"/>
      <c r="D864" s="7"/>
      <c r="E864" s="37"/>
      <c r="F864" s="7"/>
      <c r="G864" s="37"/>
      <c r="H864" s="7"/>
      <c r="I864" s="37"/>
      <c r="J864" s="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>
      <c r="A865" s="5"/>
      <c r="B865" s="6"/>
      <c r="C865" s="5"/>
      <c r="D865" s="7"/>
      <c r="E865" s="37"/>
      <c r="F865" s="7"/>
      <c r="G865" s="37"/>
      <c r="H865" s="7"/>
      <c r="I865" s="37"/>
      <c r="J865" s="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>
      <c r="A866" s="5"/>
      <c r="B866" s="6"/>
      <c r="C866" s="5"/>
      <c r="D866" s="7"/>
      <c r="E866" s="37"/>
      <c r="F866" s="7"/>
      <c r="G866" s="37"/>
      <c r="H866" s="7"/>
      <c r="I866" s="37"/>
      <c r="J866" s="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>
      <c r="A867" s="5"/>
      <c r="B867" s="6"/>
      <c r="C867" s="5"/>
      <c r="D867" s="7"/>
      <c r="E867" s="37"/>
      <c r="F867" s="7"/>
      <c r="G867" s="37"/>
      <c r="H867" s="7"/>
      <c r="I867" s="37"/>
      <c r="J867" s="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>
      <c r="A868" s="5"/>
      <c r="B868" s="6"/>
      <c r="C868" s="5"/>
      <c r="D868" s="7"/>
      <c r="E868" s="37"/>
      <c r="F868" s="7"/>
      <c r="G868" s="37"/>
      <c r="H868" s="7"/>
      <c r="I868" s="37"/>
      <c r="J868" s="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>
      <c r="A869" s="5"/>
      <c r="B869" s="6"/>
      <c r="C869" s="5"/>
      <c r="D869" s="7"/>
      <c r="E869" s="37"/>
      <c r="F869" s="7"/>
      <c r="G869" s="37"/>
      <c r="H869" s="7"/>
      <c r="I869" s="37"/>
      <c r="J869" s="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>
      <c r="A870" s="5"/>
      <c r="B870" s="6"/>
      <c r="C870" s="5"/>
      <c r="D870" s="7"/>
      <c r="E870" s="37"/>
      <c r="F870" s="7"/>
      <c r="G870" s="37"/>
      <c r="H870" s="7"/>
      <c r="I870" s="37"/>
      <c r="J870" s="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>
      <c r="A871" s="5"/>
      <c r="B871" s="6"/>
      <c r="C871" s="5"/>
      <c r="D871" s="7"/>
      <c r="E871" s="37"/>
      <c r="F871" s="7"/>
      <c r="G871" s="37"/>
      <c r="H871" s="7"/>
      <c r="I871" s="37"/>
      <c r="J871" s="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>
      <c r="A872" s="5"/>
      <c r="B872" s="6"/>
      <c r="C872" s="5"/>
      <c r="D872" s="7"/>
      <c r="E872" s="37"/>
      <c r="F872" s="7"/>
      <c r="G872" s="37"/>
      <c r="H872" s="7"/>
      <c r="I872" s="37"/>
      <c r="J872" s="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>
      <c r="A873" s="5"/>
      <c r="B873" s="6"/>
      <c r="C873" s="5"/>
      <c r="D873" s="7"/>
      <c r="E873" s="37"/>
      <c r="F873" s="7"/>
      <c r="G873" s="37"/>
      <c r="H873" s="7"/>
      <c r="I873" s="37"/>
      <c r="J873" s="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>
      <c r="A874" s="5"/>
      <c r="B874" s="6"/>
      <c r="C874" s="5"/>
      <c r="D874" s="7"/>
      <c r="E874" s="37"/>
      <c r="F874" s="7"/>
      <c r="G874" s="37"/>
      <c r="H874" s="7"/>
      <c r="I874" s="37"/>
      <c r="J874" s="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>
      <c r="A875" s="5"/>
      <c r="B875" s="6"/>
      <c r="C875" s="5"/>
      <c r="D875" s="7"/>
      <c r="E875" s="37"/>
      <c r="F875" s="7"/>
      <c r="G875" s="37"/>
      <c r="H875" s="7"/>
      <c r="I875" s="37"/>
      <c r="J875" s="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>
      <c r="A876" s="5"/>
      <c r="B876" s="6"/>
      <c r="C876" s="5"/>
      <c r="D876" s="7"/>
      <c r="E876" s="37"/>
      <c r="F876" s="7"/>
      <c r="G876" s="37"/>
      <c r="H876" s="7"/>
      <c r="I876" s="37"/>
      <c r="J876" s="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>
      <c r="A877" s="5"/>
      <c r="B877" s="6"/>
      <c r="C877" s="5"/>
      <c r="D877" s="7"/>
      <c r="E877" s="37"/>
      <c r="F877" s="7"/>
      <c r="G877" s="37"/>
      <c r="H877" s="7"/>
      <c r="I877" s="37"/>
      <c r="J877" s="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>
      <c r="A878" s="5"/>
      <c r="B878" s="6"/>
      <c r="C878" s="5"/>
      <c r="D878" s="7"/>
      <c r="E878" s="37"/>
      <c r="F878" s="7"/>
      <c r="G878" s="37"/>
      <c r="H878" s="7"/>
      <c r="I878" s="37"/>
      <c r="J878" s="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>
      <c r="A879" s="5"/>
      <c r="B879" s="6"/>
      <c r="C879" s="5"/>
      <c r="D879" s="7"/>
      <c r="E879" s="37"/>
      <c r="F879" s="7"/>
      <c r="G879" s="37"/>
      <c r="H879" s="7"/>
      <c r="I879" s="37"/>
      <c r="J879" s="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>
      <c r="A880" s="5"/>
      <c r="B880" s="6"/>
      <c r="C880" s="5"/>
      <c r="D880" s="7"/>
      <c r="E880" s="37"/>
      <c r="F880" s="7"/>
      <c r="G880" s="37"/>
      <c r="H880" s="7"/>
      <c r="I880" s="37"/>
      <c r="J880" s="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>
      <c r="A881" s="5"/>
      <c r="B881" s="6"/>
      <c r="C881" s="5"/>
      <c r="D881" s="7"/>
      <c r="E881" s="37"/>
      <c r="F881" s="7"/>
      <c r="G881" s="37"/>
      <c r="H881" s="7"/>
      <c r="I881" s="37"/>
      <c r="J881" s="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>
      <c r="A882" s="5"/>
      <c r="B882" s="6"/>
      <c r="C882" s="5"/>
      <c r="D882" s="7"/>
      <c r="E882" s="37"/>
      <c r="F882" s="7"/>
      <c r="G882" s="37"/>
      <c r="H882" s="7"/>
      <c r="I882" s="37"/>
      <c r="J882" s="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>
      <c r="A883" s="5"/>
      <c r="B883" s="6"/>
      <c r="C883" s="5"/>
      <c r="D883" s="7"/>
      <c r="E883" s="37"/>
      <c r="F883" s="7"/>
      <c r="G883" s="37"/>
      <c r="H883" s="7"/>
      <c r="I883" s="37"/>
      <c r="J883" s="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>
      <c r="A884" s="5"/>
      <c r="B884" s="6"/>
      <c r="C884" s="5"/>
      <c r="D884" s="7"/>
      <c r="E884" s="37"/>
      <c r="F884" s="7"/>
      <c r="G884" s="37"/>
      <c r="H884" s="7"/>
      <c r="I884" s="37"/>
      <c r="J884" s="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>
      <c r="A885" s="5"/>
      <c r="B885" s="6"/>
      <c r="C885" s="5"/>
      <c r="D885" s="7"/>
      <c r="E885" s="37"/>
      <c r="F885" s="7"/>
      <c r="G885" s="37"/>
      <c r="H885" s="7"/>
      <c r="I885" s="37"/>
      <c r="J885" s="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>
      <c r="A886" s="5"/>
      <c r="B886" s="6"/>
      <c r="C886" s="5"/>
      <c r="D886" s="7"/>
      <c r="E886" s="37"/>
      <c r="F886" s="7"/>
      <c r="G886" s="37"/>
      <c r="H886" s="7"/>
      <c r="I886" s="37"/>
      <c r="J886" s="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>
      <c r="A887" s="5"/>
      <c r="B887" s="6"/>
      <c r="C887" s="5"/>
      <c r="D887" s="7"/>
      <c r="E887" s="37"/>
      <c r="F887" s="7"/>
      <c r="G887" s="37"/>
      <c r="H887" s="7"/>
      <c r="I887" s="37"/>
      <c r="J887" s="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>
      <c r="A888" s="5"/>
      <c r="B888" s="6"/>
      <c r="C888" s="5"/>
      <c r="D888" s="7"/>
      <c r="E888" s="37"/>
      <c r="F888" s="7"/>
      <c r="G888" s="37"/>
      <c r="H888" s="7"/>
      <c r="I888" s="37"/>
      <c r="J888" s="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>
      <c r="A889" s="5"/>
      <c r="B889" s="6"/>
      <c r="C889" s="5"/>
      <c r="D889" s="7"/>
      <c r="E889" s="37"/>
      <c r="F889" s="7"/>
      <c r="G889" s="37"/>
      <c r="H889" s="7"/>
      <c r="I889" s="37"/>
      <c r="J889" s="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>
      <c r="A890" s="5"/>
      <c r="B890" s="6"/>
      <c r="C890" s="5"/>
      <c r="D890" s="7"/>
      <c r="E890" s="37"/>
      <c r="F890" s="7"/>
      <c r="G890" s="37"/>
      <c r="H890" s="7"/>
      <c r="I890" s="37"/>
      <c r="J890" s="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>
      <c r="A891" s="5"/>
      <c r="B891" s="6"/>
      <c r="C891" s="5"/>
      <c r="D891" s="7"/>
      <c r="E891" s="37"/>
      <c r="F891" s="7"/>
      <c r="G891" s="37"/>
      <c r="H891" s="7"/>
      <c r="I891" s="37"/>
      <c r="J891" s="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>
      <c r="A892" s="5"/>
      <c r="B892" s="6"/>
      <c r="C892" s="5"/>
      <c r="D892" s="7"/>
      <c r="E892" s="37"/>
      <c r="F892" s="7"/>
      <c r="G892" s="37"/>
      <c r="H892" s="7"/>
      <c r="I892" s="37"/>
      <c r="J892" s="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>
      <c r="A893" s="5"/>
      <c r="B893" s="6"/>
      <c r="C893" s="5"/>
      <c r="D893" s="7"/>
      <c r="E893" s="37"/>
      <c r="F893" s="7"/>
      <c r="G893" s="37"/>
      <c r="H893" s="7"/>
      <c r="I893" s="37"/>
      <c r="J893" s="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>
      <c r="A894" s="5"/>
      <c r="B894" s="6"/>
      <c r="C894" s="5"/>
      <c r="D894" s="7"/>
      <c r="E894" s="37"/>
      <c r="F894" s="7"/>
      <c r="G894" s="37"/>
      <c r="H894" s="7"/>
      <c r="I894" s="37"/>
      <c r="J894" s="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>
      <c r="A895" s="5"/>
      <c r="B895" s="6"/>
      <c r="C895" s="5"/>
      <c r="D895" s="7"/>
      <c r="E895" s="37"/>
      <c r="F895" s="7"/>
      <c r="G895" s="37"/>
      <c r="H895" s="7"/>
      <c r="I895" s="37"/>
      <c r="J895" s="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>
      <c r="A896" s="5"/>
      <c r="B896" s="6"/>
      <c r="C896" s="5"/>
      <c r="D896" s="7"/>
      <c r="E896" s="37"/>
      <c r="F896" s="7"/>
      <c r="G896" s="37"/>
      <c r="H896" s="7"/>
      <c r="I896" s="37"/>
      <c r="J896" s="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>
      <c r="A897" s="5"/>
      <c r="B897" s="6"/>
      <c r="C897" s="5"/>
      <c r="D897" s="7"/>
      <c r="E897" s="37"/>
      <c r="F897" s="7"/>
      <c r="G897" s="37"/>
      <c r="H897" s="7"/>
      <c r="I897" s="37"/>
      <c r="J897" s="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>
      <c r="A898" s="5"/>
      <c r="B898" s="6"/>
      <c r="C898" s="5"/>
      <c r="D898" s="7"/>
      <c r="E898" s="37"/>
      <c r="F898" s="7"/>
      <c r="G898" s="37"/>
      <c r="H898" s="7"/>
      <c r="I898" s="37"/>
      <c r="J898" s="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>
      <c r="A899" s="5"/>
      <c r="B899" s="6"/>
      <c r="C899" s="5"/>
      <c r="D899" s="7"/>
      <c r="E899" s="37"/>
      <c r="F899" s="7"/>
      <c r="G899" s="37"/>
      <c r="H899" s="7"/>
      <c r="I899" s="37"/>
      <c r="J899" s="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>
      <c r="A900" s="5"/>
      <c r="B900" s="6"/>
      <c r="C900" s="5"/>
      <c r="D900" s="7"/>
      <c r="E900" s="37"/>
      <c r="F900" s="7"/>
      <c r="G900" s="37"/>
      <c r="H900" s="7"/>
      <c r="I900" s="37"/>
      <c r="J900" s="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>
      <c r="A901" s="5"/>
      <c r="B901" s="6"/>
      <c r="C901" s="5"/>
      <c r="D901" s="7"/>
      <c r="E901" s="37"/>
      <c r="F901" s="7"/>
      <c r="G901" s="37"/>
      <c r="H901" s="7"/>
      <c r="I901" s="37"/>
      <c r="J901" s="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>
      <c r="A902" s="5"/>
      <c r="B902" s="6"/>
      <c r="C902" s="5"/>
      <c r="D902" s="7"/>
      <c r="E902" s="37"/>
      <c r="F902" s="7"/>
      <c r="G902" s="37"/>
      <c r="H902" s="7"/>
      <c r="I902" s="37"/>
      <c r="J902" s="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>
      <c r="A903" s="5"/>
      <c r="B903" s="6"/>
      <c r="C903" s="5"/>
      <c r="D903" s="7"/>
      <c r="E903" s="37"/>
      <c r="F903" s="7"/>
      <c r="G903" s="37"/>
      <c r="H903" s="7"/>
      <c r="I903" s="37"/>
      <c r="J903" s="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>
      <c r="A904" s="5"/>
      <c r="B904" s="6"/>
      <c r="C904" s="5"/>
      <c r="D904" s="7"/>
      <c r="E904" s="37"/>
      <c r="F904" s="7"/>
      <c r="G904" s="37"/>
      <c r="H904" s="7"/>
      <c r="I904" s="37"/>
      <c r="J904" s="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>
      <c r="A905" s="5"/>
      <c r="B905" s="6"/>
      <c r="C905" s="5"/>
      <c r="D905" s="7"/>
      <c r="E905" s="37"/>
      <c r="F905" s="7"/>
      <c r="G905" s="37"/>
      <c r="H905" s="7"/>
      <c r="I905" s="37"/>
      <c r="J905" s="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>
      <c r="A906" s="5"/>
      <c r="B906" s="6"/>
      <c r="C906" s="5"/>
      <c r="D906" s="7"/>
      <c r="E906" s="37"/>
      <c r="F906" s="7"/>
      <c r="G906" s="37"/>
      <c r="H906" s="7"/>
      <c r="I906" s="37"/>
      <c r="J906" s="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>
      <c r="A907" s="5"/>
      <c r="B907" s="6"/>
      <c r="C907" s="5"/>
      <c r="D907" s="7"/>
      <c r="E907" s="37"/>
      <c r="F907" s="7"/>
      <c r="G907" s="37"/>
      <c r="H907" s="7"/>
      <c r="I907" s="37"/>
      <c r="J907" s="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>
      <c r="A908" s="5"/>
      <c r="B908" s="6"/>
      <c r="C908" s="5"/>
      <c r="D908" s="7"/>
      <c r="E908" s="37"/>
      <c r="F908" s="7"/>
      <c r="G908" s="37"/>
      <c r="H908" s="7"/>
      <c r="I908" s="37"/>
      <c r="J908" s="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>
      <c r="A909" s="5"/>
      <c r="B909" s="6"/>
      <c r="C909" s="5"/>
      <c r="D909" s="7"/>
      <c r="E909" s="37"/>
      <c r="F909" s="7"/>
      <c r="G909" s="37"/>
      <c r="H909" s="7"/>
      <c r="I909" s="37"/>
      <c r="J909" s="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>
      <c r="A910" s="5"/>
      <c r="B910" s="6"/>
      <c r="C910" s="5"/>
      <c r="D910" s="7"/>
      <c r="E910" s="37"/>
      <c r="F910" s="7"/>
      <c r="G910" s="37"/>
      <c r="H910" s="7"/>
      <c r="I910" s="37"/>
      <c r="J910" s="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>
      <c r="A911" s="5"/>
      <c r="B911" s="6"/>
      <c r="C911" s="5"/>
      <c r="D911" s="7"/>
      <c r="E911" s="37"/>
      <c r="F911" s="7"/>
      <c r="G911" s="37"/>
      <c r="H911" s="7"/>
      <c r="I911" s="37"/>
      <c r="J911" s="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>
      <c r="A912" s="5"/>
      <c r="B912" s="6"/>
      <c r="C912" s="5"/>
      <c r="D912" s="7"/>
      <c r="E912" s="37"/>
      <c r="F912" s="7"/>
      <c r="G912" s="37"/>
      <c r="H912" s="7"/>
      <c r="I912" s="37"/>
      <c r="J912" s="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>
      <c r="A913" s="5"/>
      <c r="B913" s="6"/>
      <c r="C913" s="5"/>
      <c r="D913" s="7"/>
      <c r="E913" s="37"/>
      <c r="F913" s="7"/>
      <c r="G913" s="37"/>
      <c r="H913" s="7"/>
      <c r="I913" s="37"/>
      <c r="J913" s="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>
      <c r="A914" s="5"/>
      <c r="B914" s="6"/>
      <c r="C914" s="5"/>
      <c r="D914" s="7"/>
      <c r="E914" s="37"/>
      <c r="F914" s="7"/>
      <c r="G914" s="37"/>
      <c r="H914" s="7"/>
      <c r="I914" s="37"/>
      <c r="J914" s="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>
      <c r="A915" s="5"/>
      <c r="B915" s="6"/>
      <c r="C915" s="5"/>
      <c r="D915" s="7"/>
      <c r="E915" s="37"/>
      <c r="F915" s="7"/>
      <c r="G915" s="37"/>
      <c r="H915" s="7"/>
      <c r="I915" s="37"/>
      <c r="J915" s="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>
      <c r="A916" s="5"/>
      <c r="B916" s="6"/>
      <c r="C916" s="5"/>
      <c r="D916" s="7"/>
      <c r="E916" s="37"/>
      <c r="F916" s="7"/>
      <c r="G916" s="37"/>
      <c r="H916" s="7"/>
      <c r="I916" s="37"/>
      <c r="J916" s="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>
      <c r="A917" s="5"/>
      <c r="B917" s="6"/>
      <c r="C917" s="5"/>
      <c r="D917" s="7"/>
      <c r="E917" s="37"/>
      <c r="F917" s="7"/>
      <c r="G917" s="37"/>
      <c r="H917" s="7"/>
      <c r="I917" s="37"/>
      <c r="J917" s="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>
      <c r="A918" s="5"/>
      <c r="B918" s="6"/>
      <c r="C918" s="5"/>
      <c r="D918" s="7"/>
      <c r="E918" s="37"/>
      <c r="F918" s="7"/>
      <c r="G918" s="37"/>
      <c r="H918" s="7"/>
      <c r="I918" s="37"/>
      <c r="J918" s="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>
      <c r="A919" s="5"/>
      <c r="B919" s="6"/>
      <c r="C919" s="5"/>
      <c r="D919" s="7"/>
      <c r="E919" s="37"/>
      <c r="F919" s="7"/>
      <c r="G919" s="37"/>
      <c r="H919" s="7"/>
      <c r="I919" s="37"/>
      <c r="J919" s="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>
      <c r="A920" s="5"/>
      <c r="B920" s="6"/>
      <c r="C920" s="5"/>
      <c r="D920" s="7"/>
      <c r="E920" s="37"/>
      <c r="F920" s="7"/>
      <c r="G920" s="37"/>
      <c r="H920" s="7"/>
      <c r="I920" s="37"/>
      <c r="J920" s="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>
      <c r="A921" s="5"/>
      <c r="B921" s="6"/>
      <c r="C921" s="5"/>
      <c r="D921" s="7"/>
      <c r="E921" s="37"/>
      <c r="F921" s="7"/>
      <c r="G921" s="37"/>
      <c r="H921" s="7"/>
      <c r="I921" s="37"/>
      <c r="J921" s="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>
      <c r="A922" s="5"/>
      <c r="B922" s="6"/>
      <c r="C922" s="5"/>
      <c r="D922" s="7"/>
      <c r="E922" s="37"/>
      <c r="F922" s="7"/>
      <c r="G922" s="37"/>
      <c r="H922" s="7"/>
      <c r="I922" s="37"/>
      <c r="J922" s="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>
      <c r="A923" s="5"/>
      <c r="B923" s="6"/>
      <c r="C923" s="5"/>
      <c r="D923" s="7"/>
      <c r="E923" s="37"/>
      <c r="F923" s="7"/>
      <c r="G923" s="37"/>
      <c r="H923" s="7"/>
      <c r="I923" s="37"/>
      <c r="J923" s="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>
      <c r="A924" s="5"/>
      <c r="B924" s="6"/>
      <c r="C924" s="5"/>
      <c r="D924" s="7"/>
      <c r="E924" s="37"/>
      <c r="F924" s="7"/>
      <c r="G924" s="37"/>
      <c r="H924" s="7"/>
      <c r="I924" s="37"/>
      <c r="J924" s="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>
      <c r="A925" s="5"/>
      <c r="B925" s="6"/>
      <c r="C925" s="5"/>
      <c r="D925" s="7"/>
      <c r="E925" s="37"/>
      <c r="F925" s="7"/>
      <c r="G925" s="37"/>
      <c r="H925" s="7"/>
      <c r="I925" s="37"/>
      <c r="J925" s="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>
      <c r="A926" s="5"/>
      <c r="B926" s="6"/>
      <c r="C926" s="5"/>
      <c r="D926" s="7"/>
      <c r="E926" s="37"/>
      <c r="F926" s="7"/>
      <c r="G926" s="37"/>
      <c r="H926" s="7"/>
      <c r="I926" s="37"/>
      <c r="J926" s="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>
      <c r="A927" s="5"/>
      <c r="B927" s="6"/>
      <c r="C927" s="5"/>
      <c r="D927" s="7"/>
      <c r="E927" s="37"/>
      <c r="F927" s="7"/>
      <c r="G927" s="37"/>
      <c r="H927" s="7"/>
      <c r="I927" s="37"/>
      <c r="J927" s="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>
      <c r="A928" s="5"/>
      <c r="B928" s="6"/>
      <c r="C928" s="5"/>
      <c r="D928" s="7"/>
      <c r="E928" s="37"/>
      <c r="F928" s="7"/>
      <c r="G928" s="37"/>
      <c r="H928" s="7"/>
      <c r="I928" s="37"/>
      <c r="J928" s="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>
      <c r="A929" s="5"/>
      <c r="B929" s="6"/>
      <c r="C929" s="5"/>
      <c r="D929" s="7"/>
      <c r="E929" s="37"/>
      <c r="F929" s="7"/>
      <c r="G929" s="37"/>
      <c r="H929" s="7"/>
      <c r="I929" s="37"/>
      <c r="J929" s="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>
      <c r="A930" s="5"/>
      <c r="B930" s="6"/>
      <c r="C930" s="5"/>
      <c r="D930" s="7"/>
      <c r="E930" s="37"/>
      <c r="F930" s="7"/>
      <c r="G930" s="37"/>
      <c r="H930" s="7"/>
      <c r="I930" s="37"/>
      <c r="J930" s="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>
      <c r="A931" s="5"/>
      <c r="B931" s="6"/>
      <c r="C931" s="5"/>
      <c r="D931" s="7"/>
      <c r="E931" s="37"/>
      <c r="F931" s="7"/>
      <c r="G931" s="37"/>
      <c r="H931" s="7"/>
      <c r="I931" s="37"/>
      <c r="J931" s="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>
      <c r="A932" s="5"/>
      <c r="B932" s="6"/>
      <c r="C932" s="5"/>
      <c r="D932" s="7"/>
      <c r="E932" s="37"/>
      <c r="F932" s="7"/>
      <c r="G932" s="37"/>
      <c r="H932" s="7"/>
      <c r="I932" s="37"/>
      <c r="J932" s="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>
      <c r="A933" s="5"/>
      <c r="B933" s="6"/>
      <c r="C933" s="5"/>
      <c r="D933" s="7"/>
      <c r="E933" s="37"/>
      <c r="F933" s="7"/>
      <c r="G933" s="37"/>
      <c r="H933" s="7"/>
      <c r="I933" s="37"/>
      <c r="J933" s="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>
      <c r="A934" s="5"/>
      <c r="B934" s="6"/>
      <c r="C934" s="5"/>
      <c r="D934" s="7"/>
      <c r="E934" s="37"/>
      <c r="F934" s="7"/>
      <c r="G934" s="37"/>
      <c r="H934" s="7"/>
      <c r="I934" s="37"/>
      <c r="J934" s="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>
      <c r="A935" s="5"/>
      <c r="B935" s="6"/>
      <c r="C935" s="5"/>
      <c r="D935" s="7"/>
      <c r="E935" s="37"/>
      <c r="F935" s="7"/>
      <c r="G935" s="37"/>
      <c r="H935" s="7"/>
      <c r="I935" s="37"/>
      <c r="J935" s="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>
      <c r="A936" s="5"/>
      <c r="B936" s="6"/>
      <c r="C936" s="5"/>
      <c r="D936" s="7"/>
      <c r="E936" s="37"/>
      <c r="F936" s="7"/>
      <c r="G936" s="37"/>
      <c r="H936" s="7"/>
      <c r="I936" s="37"/>
      <c r="J936" s="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>
      <c r="A937" s="5"/>
      <c r="B937" s="6"/>
      <c r="C937" s="5"/>
      <c r="D937" s="7"/>
      <c r="E937" s="37"/>
      <c r="F937" s="7"/>
      <c r="G937" s="37"/>
      <c r="H937" s="7"/>
      <c r="I937" s="37"/>
      <c r="J937" s="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>
      <c r="A938" s="5"/>
      <c r="B938" s="6"/>
      <c r="C938" s="5"/>
      <c r="D938" s="7"/>
      <c r="E938" s="37"/>
      <c r="F938" s="7"/>
      <c r="G938" s="37"/>
      <c r="H938" s="7"/>
      <c r="I938" s="37"/>
      <c r="J938" s="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>
      <c r="A939" s="5"/>
      <c r="B939" s="6"/>
      <c r="C939" s="5"/>
      <c r="D939" s="7"/>
      <c r="E939" s="37"/>
      <c r="F939" s="7"/>
      <c r="G939" s="37"/>
      <c r="H939" s="7"/>
      <c r="I939" s="37"/>
      <c r="J939" s="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>
      <c r="A940" s="5"/>
      <c r="B940" s="6"/>
      <c r="C940" s="5"/>
      <c r="D940" s="7"/>
      <c r="E940" s="37"/>
      <c r="F940" s="7"/>
      <c r="G940" s="37"/>
      <c r="H940" s="7"/>
      <c r="I940" s="37"/>
      <c r="J940" s="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>
      <c r="A941" s="5"/>
      <c r="B941" s="6"/>
      <c r="C941" s="5"/>
      <c r="D941" s="7"/>
      <c r="E941" s="37"/>
      <c r="F941" s="7"/>
      <c r="G941" s="37"/>
      <c r="H941" s="7"/>
      <c r="I941" s="37"/>
      <c r="J941" s="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>
      <c r="A942" s="5"/>
      <c r="B942" s="6"/>
      <c r="C942" s="5"/>
      <c r="D942" s="7"/>
      <c r="E942" s="37"/>
      <c r="F942" s="7"/>
      <c r="G942" s="37"/>
      <c r="H942" s="7"/>
      <c r="I942" s="37"/>
      <c r="J942" s="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>
      <c r="A943" s="5"/>
      <c r="B943" s="6"/>
      <c r="C943" s="5"/>
      <c r="D943" s="7"/>
      <c r="E943" s="37"/>
      <c r="F943" s="7"/>
      <c r="G943" s="37"/>
      <c r="H943" s="7"/>
      <c r="I943" s="37"/>
      <c r="J943" s="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>
      <c r="A944" s="5"/>
      <c r="B944" s="6"/>
      <c r="C944" s="5"/>
      <c r="D944" s="7"/>
      <c r="E944" s="37"/>
      <c r="F944" s="7"/>
      <c r="G944" s="37"/>
      <c r="H944" s="7"/>
      <c r="I944" s="37"/>
      <c r="J944" s="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>
      <c r="A945" s="5"/>
      <c r="B945" s="6"/>
      <c r="C945" s="5"/>
      <c r="D945" s="7"/>
      <c r="E945" s="37"/>
      <c r="F945" s="7"/>
      <c r="G945" s="37"/>
      <c r="H945" s="7"/>
      <c r="I945" s="37"/>
      <c r="J945" s="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>
      <c r="A946" s="5"/>
      <c r="B946" s="6"/>
      <c r="C946" s="5"/>
      <c r="D946" s="7"/>
      <c r="E946" s="37"/>
      <c r="F946" s="7"/>
      <c r="G946" s="37"/>
      <c r="H946" s="7"/>
      <c r="I946" s="37"/>
      <c r="J946" s="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>
      <c r="A947" s="5"/>
      <c r="B947" s="6"/>
      <c r="C947" s="5"/>
      <c r="D947" s="7"/>
      <c r="E947" s="37"/>
      <c r="F947" s="7"/>
      <c r="G947" s="37"/>
      <c r="H947" s="7"/>
      <c r="I947" s="37"/>
      <c r="J947" s="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>
      <c r="A948" s="5"/>
      <c r="B948" s="6"/>
      <c r="C948" s="5"/>
      <c r="D948" s="7"/>
      <c r="E948" s="37"/>
      <c r="F948" s="7"/>
      <c r="G948" s="37"/>
      <c r="H948" s="7"/>
      <c r="I948" s="37"/>
      <c r="J948" s="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>
      <c r="A949" s="5"/>
      <c r="B949" s="6"/>
      <c r="C949" s="5"/>
      <c r="D949" s="7"/>
      <c r="E949" s="37"/>
      <c r="F949" s="7"/>
      <c r="G949" s="37"/>
      <c r="H949" s="7"/>
      <c r="I949" s="37"/>
      <c r="J949" s="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>
      <c r="A950" s="5"/>
      <c r="B950" s="6"/>
      <c r="C950" s="5"/>
      <c r="D950" s="7"/>
      <c r="E950" s="37"/>
      <c r="F950" s="7"/>
      <c r="G950" s="37"/>
      <c r="H950" s="7"/>
      <c r="I950" s="37"/>
      <c r="J950" s="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>
      <c r="A951" s="5"/>
      <c r="B951" s="6"/>
      <c r="C951" s="5"/>
      <c r="D951" s="7"/>
      <c r="E951" s="37"/>
      <c r="F951" s="7"/>
      <c r="G951" s="37"/>
      <c r="H951" s="7"/>
      <c r="I951" s="37"/>
      <c r="J951" s="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>
      <c r="A952" s="5"/>
      <c r="B952" s="6"/>
      <c r="C952" s="5"/>
      <c r="D952" s="7"/>
      <c r="E952" s="37"/>
      <c r="F952" s="7"/>
      <c r="G952" s="37"/>
      <c r="H952" s="7"/>
      <c r="I952" s="37"/>
      <c r="J952" s="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>
      <c r="A953" s="5"/>
      <c r="B953" s="6"/>
      <c r="C953" s="5"/>
      <c r="D953" s="7"/>
      <c r="E953" s="37"/>
      <c r="F953" s="7"/>
      <c r="G953" s="37"/>
      <c r="H953" s="7"/>
      <c r="I953" s="37"/>
      <c r="J953" s="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>
      <c r="A954" s="5"/>
      <c r="B954" s="6"/>
      <c r="C954" s="5"/>
      <c r="D954" s="7"/>
      <c r="E954" s="37"/>
      <c r="F954" s="7"/>
      <c r="G954" s="37"/>
      <c r="H954" s="7"/>
      <c r="I954" s="37"/>
      <c r="J954" s="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>
      <c r="A955" s="5"/>
      <c r="B955" s="6"/>
      <c r="C955" s="5"/>
      <c r="D955" s="7"/>
      <c r="E955" s="37"/>
      <c r="F955" s="7"/>
      <c r="G955" s="37"/>
      <c r="H955" s="7"/>
      <c r="I955" s="37"/>
      <c r="J955" s="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>
      <c r="A956" s="5"/>
      <c r="B956" s="6"/>
      <c r="C956" s="5"/>
      <c r="D956" s="7"/>
      <c r="E956" s="37"/>
      <c r="F956" s="7"/>
      <c r="G956" s="37"/>
      <c r="H956" s="7"/>
      <c r="I956" s="37"/>
      <c r="J956" s="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>
      <c r="A957" s="5"/>
      <c r="B957" s="6"/>
      <c r="C957" s="5"/>
      <c r="D957" s="7"/>
      <c r="E957" s="37"/>
      <c r="F957" s="7"/>
      <c r="G957" s="37"/>
      <c r="H957" s="7"/>
      <c r="I957" s="37"/>
      <c r="J957" s="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>
      <c r="A958" s="5"/>
      <c r="B958" s="6"/>
      <c r="C958" s="5"/>
      <c r="D958" s="7"/>
      <c r="E958" s="37"/>
      <c r="F958" s="7"/>
      <c r="G958" s="37"/>
      <c r="H958" s="7"/>
      <c r="I958" s="37"/>
      <c r="J958" s="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>
      <c r="A959" s="5"/>
      <c r="B959" s="6"/>
      <c r="C959" s="5"/>
      <c r="D959" s="7"/>
      <c r="E959" s="37"/>
      <c r="F959" s="7"/>
      <c r="G959" s="37"/>
      <c r="H959" s="7"/>
      <c r="I959" s="37"/>
      <c r="J959" s="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>
      <c r="A960" s="5"/>
      <c r="B960" s="6"/>
      <c r="C960" s="5"/>
      <c r="D960" s="7"/>
      <c r="E960" s="37"/>
      <c r="F960" s="7"/>
      <c r="G960" s="37"/>
      <c r="H960" s="7"/>
      <c r="I960" s="37"/>
      <c r="J960" s="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>
      <c r="A961" s="5"/>
      <c r="B961" s="6"/>
      <c r="C961" s="5"/>
      <c r="D961" s="7"/>
      <c r="E961" s="37"/>
      <c r="F961" s="7"/>
      <c r="G961" s="37"/>
      <c r="H961" s="7"/>
      <c r="I961" s="37"/>
      <c r="J961" s="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>
      <c r="A962" s="5"/>
      <c r="B962" s="6"/>
      <c r="C962" s="5"/>
      <c r="D962" s="7"/>
      <c r="E962" s="37"/>
      <c r="F962" s="7"/>
      <c r="G962" s="37"/>
      <c r="H962" s="7"/>
      <c r="I962" s="37"/>
      <c r="J962" s="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>
      <c r="A963" s="5"/>
      <c r="B963" s="6"/>
      <c r="C963" s="5"/>
      <c r="D963" s="7"/>
      <c r="E963" s="37"/>
      <c r="F963" s="7"/>
      <c r="G963" s="37"/>
      <c r="H963" s="7"/>
      <c r="I963" s="37"/>
      <c r="J963" s="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>
      <c r="A964" s="5"/>
      <c r="B964" s="6"/>
      <c r="C964" s="5"/>
      <c r="D964" s="7"/>
      <c r="E964" s="37"/>
      <c r="F964" s="7"/>
      <c r="G964" s="37"/>
      <c r="H964" s="7"/>
      <c r="I964" s="37"/>
      <c r="J964" s="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>
      <c r="A965" s="5"/>
      <c r="B965" s="6"/>
      <c r="C965" s="5"/>
      <c r="D965" s="7"/>
      <c r="E965" s="37"/>
      <c r="F965" s="7"/>
      <c r="G965" s="37"/>
      <c r="H965" s="7"/>
      <c r="I965" s="37"/>
      <c r="J965" s="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>
      <c r="A966" s="5"/>
      <c r="B966" s="6"/>
      <c r="C966" s="5"/>
      <c r="D966" s="7"/>
      <c r="E966" s="37"/>
      <c r="F966" s="7"/>
      <c r="G966" s="37"/>
      <c r="H966" s="7"/>
      <c r="I966" s="37"/>
      <c r="J966" s="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>
      <c r="A967" s="5"/>
      <c r="B967" s="6"/>
      <c r="C967" s="5"/>
      <c r="D967" s="7"/>
      <c r="E967" s="37"/>
      <c r="F967" s="7"/>
      <c r="G967" s="37"/>
      <c r="H967" s="7"/>
      <c r="I967" s="37"/>
      <c r="J967" s="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>
      <c r="A968" s="5"/>
      <c r="B968" s="6"/>
      <c r="C968" s="5"/>
      <c r="D968" s="7"/>
      <c r="E968" s="37"/>
      <c r="F968" s="7"/>
      <c r="G968" s="37"/>
      <c r="H968" s="7"/>
      <c r="I968" s="37"/>
      <c r="J968" s="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>
      <c r="A969" s="5"/>
      <c r="B969" s="6"/>
      <c r="C969" s="5"/>
      <c r="D969" s="7"/>
      <c r="E969" s="37"/>
      <c r="F969" s="7"/>
      <c r="G969" s="37"/>
      <c r="H969" s="7"/>
      <c r="I969" s="37"/>
      <c r="J969" s="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>
      <c r="A970" s="5"/>
      <c r="B970" s="6"/>
      <c r="C970" s="5"/>
      <c r="D970" s="7"/>
      <c r="E970" s="37"/>
      <c r="F970" s="7"/>
      <c r="G970" s="37"/>
      <c r="H970" s="7"/>
      <c r="I970" s="37"/>
      <c r="J970" s="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>
      <c r="A971" s="5"/>
      <c r="B971" s="6"/>
      <c r="C971" s="5"/>
      <c r="D971" s="7"/>
      <c r="E971" s="37"/>
      <c r="F971" s="7"/>
      <c r="G971" s="37"/>
      <c r="H971" s="7"/>
      <c r="I971" s="37"/>
      <c r="J971" s="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>
      <c r="A972" s="5"/>
      <c r="B972" s="6"/>
      <c r="C972" s="5"/>
      <c r="D972" s="7"/>
      <c r="E972" s="37"/>
      <c r="F972" s="7"/>
      <c r="G972" s="37"/>
      <c r="H972" s="7"/>
      <c r="I972" s="37"/>
      <c r="J972" s="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>
      <c r="A973" s="5"/>
      <c r="B973" s="6"/>
      <c r="C973" s="5"/>
      <c r="D973" s="7"/>
      <c r="E973" s="37"/>
      <c r="F973" s="7"/>
      <c r="G973" s="37"/>
      <c r="H973" s="7"/>
      <c r="I973" s="37"/>
      <c r="J973" s="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>
      <c r="A974" s="5"/>
      <c r="B974" s="6"/>
      <c r="C974" s="5"/>
      <c r="D974" s="7"/>
      <c r="E974" s="37"/>
      <c r="F974" s="7"/>
      <c r="G974" s="37"/>
      <c r="H974" s="7"/>
      <c r="I974" s="37"/>
      <c r="J974" s="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>
      <c r="A975" s="5"/>
      <c r="B975" s="6"/>
      <c r="C975" s="5"/>
      <c r="D975" s="7"/>
      <c r="E975" s="37"/>
      <c r="F975" s="7"/>
      <c r="G975" s="37"/>
      <c r="H975" s="7"/>
      <c r="I975" s="37"/>
      <c r="J975" s="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>
      <c r="A976" s="5"/>
      <c r="B976" s="6"/>
      <c r="C976" s="5"/>
      <c r="D976" s="7"/>
      <c r="E976" s="37"/>
      <c r="F976" s="7"/>
      <c r="G976" s="37"/>
      <c r="H976" s="7"/>
      <c r="I976" s="37"/>
      <c r="J976" s="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>
      <c r="A977" s="5"/>
      <c r="B977" s="6"/>
      <c r="C977" s="5"/>
      <c r="D977" s="7"/>
      <c r="E977" s="37"/>
      <c r="F977" s="7"/>
      <c r="G977" s="37"/>
      <c r="H977" s="7"/>
      <c r="I977" s="37"/>
      <c r="J977" s="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>
      <c r="A978" s="5"/>
      <c r="B978" s="6"/>
      <c r="C978" s="5"/>
      <c r="D978" s="7"/>
      <c r="E978" s="37"/>
      <c r="F978" s="7"/>
      <c r="G978" s="37"/>
      <c r="H978" s="7"/>
      <c r="I978" s="37"/>
      <c r="J978" s="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>
      <c r="A979" s="5"/>
      <c r="B979" s="6"/>
      <c r="C979" s="5"/>
      <c r="D979" s="7"/>
      <c r="E979" s="37"/>
      <c r="F979" s="7"/>
      <c r="G979" s="37"/>
      <c r="H979" s="7"/>
      <c r="I979" s="37"/>
      <c r="J979" s="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>
      <c r="A980" s="5"/>
      <c r="B980" s="6"/>
      <c r="C980" s="5"/>
      <c r="D980" s="7"/>
      <c r="E980" s="37"/>
      <c r="F980" s="7"/>
      <c r="G980" s="37"/>
      <c r="H980" s="7"/>
      <c r="I980" s="37"/>
      <c r="J980" s="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>
      <c r="A981" s="5"/>
      <c r="B981" s="6"/>
      <c r="C981" s="5"/>
      <c r="D981" s="7"/>
      <c r="E981" s="37"/>
      <c r="F981" s="7"/>
      <c r="G981" s="37"/>
      <c r="H981" s="7"/>
      <c r="I981" s="37"/>
      <c r="J981" s="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>
      <c r="A982" s="5"/>
      <c r="B982" s="6"/>
      <c r="C982" s="5"/>
      <c r="D982" s="7"/>
      <c r="E982" s="37"/>
      <c r="F982" s="7"/>
      <c r="G982" s="37"/>
      <c r="H982" s="7"/>
      <c r="I982" s="37"/>
      <c r="J982" s="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>
      <c r="A983" s="5"/>
      <c r="B983" s="6"/>
      <c r="C983" s="5"/>
      <c r="D983" s="7"/>
      <c r="E983" s="37"/>
      <c r="F983" s="7"/>
      <c r="G983" s="37"/>
      <c r="H983" s="7"/>
      <c r="I983" s="37"/>
      <c r="J983" s="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>
      <c r="A984" s="5"/>
      <c r="B984" s="6"/>
      <c r="C984" s="5"/>
      <c r="D984" s="7"/>
      <c r="E984" s="37"/>
      <c r="F984" s="7"/>
      <c r="G984" s="37"/>
      <c r="H984" s="7"/>
      <c r="I984" s="37"/>
      <c r="J984" s="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>
      <c r="A985" s="5"/>
      <c r="B985" s="6"/>
      <c r="C985" s="5"/>
      <c r="D985" s="7"/>
      <c r="E985" s="37"/>
      <c r="F985" s="7"/>
      <c r="G985" s="37"/>
      <c r="H985" s="7"/>
      <c r="I985" s="37"/>
      <c r="J985" s="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>
      <c r="A986" s="5"/>
      <c r="B986" s="6"/>
      <c r="C986" s="5"/>
      <c r="D986" s="7"/>
      <c r="E986" s="37"/>
      <c r="F986" s="7"/>
      <c r="G986" s="37"/>
      <c r="H986" s="7"/>
      <c r="I986" s="37"/>
      <c r="J986" s="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>
      <c r="A987" s="5"/>
      <c r="B987" s="6"/>
      <c r="C987" s="5"/>
      <c r="D987" s="7"/>
      <c r="E987" s="37"/>
      <c r="F987" s="7"/>
      <c r="G987" s="37"/>
      <c r="H987" s="7"/>
      <c r="I987" s="37"/>
      <c r="J987" s="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>
      <c r="A988" s="5"/>
      <c r="B988" s="6"/>
      <c r="C988" s="5"/>
      <c r="D988" s="7"/>
      <c r="E988" s="37"/>
      <c r="F988" s="7"/>
      <c r="G988" s="37"/>
      <c r="H988" s="7"/>
      <c r="I988" s="37"/>
      <c r="J988" s="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>
      <c r="A989" s="5"/>
      <c r="B989" s="6"/>
      <c r="C989" s="5"/>
      <c r="D989" s="7"/>
      <c r="E989" s="37"/>
      <c r="F989" s="7"/>
      <c r="G989" s="37"/>
      <c r="H989" s="7"/>
      <c r="I989" s="37"/>
      <c r="J989" s="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>
      <c r="A990" s="5"/>
      <c r="B990" s="6"/>
      <c r="C990" s="5"/>
      <c r="D990" s="7"/>
      <c r="E990" s="37"/>
      <c r="F990" s="7"/>
      <c r="G990" s="37"/>
      <c r="H990" s="7"/>
      <c r="I990" s="37"/>
      <c r="J990" s="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>
      <c r="A991" s="5"/>
      <c r="B991" s="6"/>
      <c r="C991" s="5"/>
      <c r="D991" s="7"/>
      <c r="E991" s="37"/>
      <c r="F991" s="7"/>
      <c r="G991" s="37"/>
      <c r="H991" s="7"/>
      <c r="I991" s="37"/>
      <c r="J991" s="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>
      <c r="A992" s="5"/>
      <c r="B992" s="6"/>
      <c r="C992" s="5"/>
      <c r="D992" s="7"/>
      <c r="E992" s="37"/>
      <c r="F992" s="7"/>
      <c r="G992" s="37"/>
      <c r="H992" s="7"/>
      <c r="I992" s="37"/>
      <c r="J992" s="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>
      <c r="A993" s="5"/>
      <c r="B993" s="6"/>
      <c r="C993" s="5"/>
      <c r="D993" s="7"/>
      <c r="E993" s="37"/>
      <c r="F993" s="7"/>
      <c r="G993" s="37"/>
      <c r="H993" s="7"/>
      <c r="I993" s="37"/>
      <c r="J993" s="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>
      <c r="A994" s="5"/>
      <c r="B994" s="6"/>
      <c r="C994" s="5"/>
      <c r="D994" s="7"/>
      <c r="E994" s="37"/>
      <c r="F994" s="7"/>
      <c r="G994" s="37"/>
      <c r="H994" s="7"/>
      <c r="I994" s="37"/>
      <c r="J994" s="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>
      <c r="A995" s="5"/>
      <c r="B995" s="6"/>
      <c r="C995" s="5"/>
      <c r="D995" s="7"/>
      <c r="E995" s="37"/>
      <c r="F995" s="7"/>
      <c r="G995" s="37"/>
      <c r="H995" s="7"/>
      <c r="I995" s="37"/>
      <c r="J995" s="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>
      <c r="A996" s="5"/>
      <c r="B996" s="6"/>
      <c r="C996" s="5"/>
      <c r="D996" s="7"/>
      <c r="E996" s="37"/>
      <c r="F996" s="7"/>
      <c r="G996" s="37"/>
      <c r="H996" s="7"/>
      <c r="I996" s="37"/>
      <c r="J996" s="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>
      <c r="A997" s="5"/>
      <c r="B997" s="6"/>
      <c r="C997" s="5"/>
      <c r="D997" s="7"/>
      <c r="E997" s="37"/>
      <c r="F997" s="7"/>
      <c r="G997" s="37"/>
      <c r="H997" s="7"/>
      <c r="I997" s="37"/>
      <c r="J997" s="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>
      <c r="A998" s="5"/>
      <c r="B998" s="6"/>
      <c r="C998" s="5"/>
      <c r="D998" s="7"/>
      <c r="E998" s="37"/>
      <c r="F998" s="7"/>
      <c r="G998" s="37"/>
      <c r="H998" s="7"/>
      <c r="I998" s="37"/>
      <c r="J998" s="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>
      <c r="A999" s="5"/>
      <c r="B999" s="6"/>
      <c r="C999" s="5"/>
      <c r="D999" s="7"/>
      <c r="E999" s="37"/>
      <c r="F999" s="7"/>
      <c r="G999" s="37"/>
      <c r="H999" s="7"/>
      <c r="I999" s="37"/>
      <c r="J999" s="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>
      <c r="A1000" s="5"/>
      <c r="B1000" s="6"/>
      <c r="C1000" s="5"/>
      <c r="D1000" s="7"/>
      <c r="E1000" s="37"/>
      <c r="F1000" s="7"/>
      <c r="G1000" s="37"/>
      <c r="H1000" s="7"/>
      <c r="I1000" s="37"/>
      <c r="J1000" s="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  <row r="1001" spans="1:26">
      <c r="A1001" s="5"/>
      <c r="B1001" s="6"/>
      <c r="C1001" s="5"/>
      <c r="D1001" s="7"/>
      <c r="E1001" s="37"/>
      <c r="F1001" s="7"/>
      <c r="G1001" s="37"/>
      <c r="H1001" s="7"/>
      <c r="I1001" s="37"/>
      <c r="J1001" s="7"/>
      <c r="K1001" s="37"/>
      <c r="L1001" s="37"/>
      <c r="M1001" s="37"/>
      <c r="N1001" s="37"/>
      <c r="O1001" s="37"/>
      <c r="P1001" s="37"/>
      <c r="Q1001" s="37"/>
      <c r="R1001" s="37"/>
      <c r="S1001" s="37"/>
      <c r="T1001" s="37"/>
      <c r="U1001" s="37"/>
      <c r="V1001" s="37"/>
      <c r="W1001" s="37"/>
      <c r="X1001" s="37"/>
      <c r="Y1001" s="37"/>
      <c r="Z1001" s="37"/>
    </row>
    <row r="1002" spans="1:26">
      <c r="A1002" s="5"/>
      <c r="B1002" s="6"/>
      <c r="C1002" s="5"/>
      <c r="D1002" s="7"/>
      <c r="E1002" s="37"/>
      <c r="F1002" s="7"/>
      <c r="G1002" s="37"/>
      <c r="H1002" s="7"/>
      <c r="I1002" s="37"/>
      <c r="J1002" s="7"/>
      <c r="K1002" s="37"/>
      <c r="L1002" s="37"/>
      <c r="M1002" s="37"/>
      <c r="N1002" s="37"/>
      <c r="O1002" s="37"/>
      <c r="P1002" s="37"/>
      <c r="Q1002" s="37"/>
      <c r="R1002" s="37"/>
      <c r="S1002" s="37"/>
      <c r="T1002" s="37"/>
      <c r="U1002" s="37"/>
      <c r="V1002" s="37"/>
      <c r="W1002" s="37"/>
      <c r="X1002" s="37"/>
      <c r="Y1002" s="37"/>
      <c r="Z1002" s="37"/>
    </row>
    <row r="1003" spans="1:26">
      <c r="A1003" s="5"/>
      <c r="B1003" s="6"/>
      <c r="C1003" s="5"/>
      <c r="D1003" s="7"/>
      <c r="E1003" s="37"/>
      <c r="F1003" s="7"/>
      <c r="G1003" s="37"/>
      <c r="H1003" s="7"/>
      <c r="I1003" s="37"/>
      <c r="J1003" s="7"/>
      <c r="K1003" s="37"/>
      <c r="L1003" s="37"/>
      <c r="M1003" s="37"/>
      <c r="N1003" s="37"/>
      <c r="O1003" s="37"/>
      <c r="P1003" s="37"/>
      <c r="Q1003" s="37"/>
      <c r="R1003" s="37"/>
      <c r="S1003" s="37"/>
      <c r="T1003" s="37"/>
      <c r="U1003" s="37"/>
      <c r="V1003" s="37"/>
      <c r="W1003" s="37"/>
      <c r="X1003" s="37"/>
      <c r="Y1003" s="37"/>
      <c r="Z1003" s="37"/>
    </row>
    <row r="1004" spans="1:26">
      <c r="A1004" s="5"/>
      <c r="B1004" s="6"/>
      <c r="C1004" s="5"/>
      <c r="D1004" s="7"/>
      <c r="E1004" s="37"/>
      <c r="F1004" s="7"/>
      <c r="G1004" s="37"/>
      <c r="H1004" s="7"/>
      <c r="I1004" s="37"/>
      <c r="J1004" s="7"/>
      <c r="K1004" s="37"/>
      <c r="L1004" s="37"/>
      <c r="M1004" s="37"/>
      <c r="N1004" s="37"/>
      <c r="O1004" s="37"/>
      <c r="P1004" s="37"/>
      <c r="Q1004" s="37"/>
      <c r="R1004" s="37"/>
      <c r="S1004" s="37"/>
      <c r="T1004" s="37"/>
      <c r="U1004" s="37"/>
      <c r="V1004" s="37"/>
      <c r="W1004" s="37"/>
      <c r="X1004" s="37"/>
      <c r="Y1004" s="37"/>
      <c r="Z1004" s="37"/>
    </row>
    <row r="1005" spans="1:26">
      <c r="A1005" s="5"/>
      <c r="B1005" s="6"/>
      <c r="C1005" s="5"/>
      <c r="D1005" s="7"/>
      <c r="E1005" s="37"/>
      <c r="F1005" s="7"/>
      <c r="G1005" s="37"/>
      <c r="H1005" s="7"/>
      <c r="I1005" s="37"/>
      <c r="J1005" s="7"/>
      <c r="K1005" s="37"/>
      <c r="L1005" s="37"/>
      <c r="M1005" s="37"/>
      <c r="N1005" s="37"/>
      <c r="O1005" s="37"/>
      <c r="P1005" s="37"/>
      <c r="Q1005" s="37"/>
      <c r="R1005" s="37"/>
      <c r="S1005" s="37"/>
      <c r="T1005" s="37"/>
      <c r="U1005" s="37"/>
      <c r="V1005" s="37"/>
      <c r="W1005" s="37"/>
      <c r="X1005" s="37"/>
      <c r="Y1005" s="37"/>
      <c r="Z1005" s="37"/>
    </row>
    <row r="1006" spans="1:26">
      <c r="A1006" s="5"/>
      <c r="B1006" s="6"/>
      <c r="C1006" s="5"/>
      <c r="D1006" s="7"/>
      <c r="E1006" s="37"/>
      <c r="F1006" s="7"/>
      <c r="G1006" s="37"/>
      <c r="H1006" s="7"/>
      <c r="I1006" s="37"/>
      <c r="J1006" s="7"/>
      <c r="K1006" s="37"/>
      <c r="L1006" s="37"/>
      <c r="M1006" s="37"/>
      <c r="N1006" s="37"/>
      <c r="O1006" s="37"/>
      <c r="P1006" s="37"/>
      <c r="Q1006" s="37"/>
      <c r="R1006" s="37"/>
      <c r="S1006" s="37"/>
      <c r="T1006" s="37"/>
      <c r="U1006" s="37"/>
      <c r="V1006" s="37"/>
      <c r="W1006" s="37"/>
      <c r="X1006" s="37"/>
      <c r="Y1006" s="37"/>
      <c r="Z1006" s="37"/>
    </row>
    <row r="1007" spans="1:26">
      <c r="A1007" s="5"/>
      <c r="B1007" s="6"/>
      <c r="C1007" s="5"/>
      <c r="D1007" s="7"/>
      <c r="E1007" s="37"/>
      <c r="F1007" s="7"/>
      <c r="G1007" s="37"/>
      <c r="H1007" s="7"/>
      <c r="I1007" s="37"/>
      <c r="J1007" s="7"/>
      <c r="K1007" s="37"/>
      <c r="L1007" s="37"/>
      <c r="M1007" s="37"/>
      <c r="N1007" s="37"/>
      <c r="O1007" s="37"/>
      <c r="P1007" s="37"/>
      <c r="Q1007" s="37"/>
      <c r="R1007" s="37"/>
      <c r="S1007" s="37"/>
      <c r="T1007" s="37"/>
      <c r="U1007" s="37"/>
      <c r="V1007" s="37"/>
      <c r="W1007" s="37"/>
      <c r="X1007" s="37"/>
      <c r="Y1007" s="37"/>
      <c r="Z1007" s="37"/>
    </row>
    <row r="1008" spans="1:26">
      <c r="A1008" s="5"/>
      <c r="B1008" s="6"/>
      <c r="C1008" s="5"/>
      <c r="D1008" s="7"/>
      <c r="E1008" s="37"/>
      <c r="F1008" s="7"/>
      <c r="G1008" s="37"/>
      <c r="H1008" s="7"/>
      <c r="I1008" s="37"/>
      <c r="J1008" s="7"/>
      <c r="K1008" s="37"/>
      <c r="L1008" s="37"/>
      <c r="M1008" s="37"/>
      <c r="N1008" s="37"/>
      <c r="O1008" s="37"/>
      <c r="P1008" s="37"/>
      <c r="Q1008" s="37"/>
      <c r="R1008" s="37"/>
      <c r="S1008" s="37"/>
      <c r="T1008" s="37"/>
      <c r="U1008" s="37"/>
      <c r="V1008" s="37"/>
      <c r="W1008" s="37"/>
      <c r="X1008" s="37"/>
      <c r="Y1008" s="37"/>
      <c r="Z1008" s="37"/>
    </row>
    <row r="1009" spans="1:26">
      <c r="A1009" s="5"/>
      <c r="B1009" s="6"/>
      <c r="C1009" s="5"/>
      <c r="D1009" s="7"/>
      <c r="E1009" s="37"/>
      <c r="F1009" s="7"/>
      <c r="G1009" s="37"/>
      <c r="H1009" s="7"/>
      <c r="I1009" s="37"/>
      <c r="J1009" s="7"/>
      <c r="K1009" s="37"/>
      <c r="L1009" s="37"/>
      <c r="M1009" s="37"/>
      <c r="N1009" s="37"/>
      <c r="O1009" s="37"/>
      <c r="P1009" s="37"/>
      <c r="Q1009" s="37"/>
      <c r="R1009" s="37"/>
      <c r="S1009" s="37"/>
      <c r="T1009" s="37"/>
      <c r="U1009" s="37"/>
      <c r="V1009" s="37"/>
      <c r="W1009" s="37"/>
      <c r="X1009" s="37"/>
      <c r="Y1009" s="37"/>
      <c r="Z1009" s="37"/>
    </row>
    <row r="1010" spans="1:26">
      <c r="A1010" s="5"/>
      <c r="B1010" s="6"/>
      <c r="C1010" s="5"/>
      <c r="D1010" s="7"/>
      <c r="E1010" s="37"/>
      <c r="F1010" s="7"/>
      <c r="G1010" s="37"/>
      <c r="H1010" s="7"/>
      <c r="I1010" s="37"/>
      <c r="J1010" s="7"/>
      <c r="K1010" s="37"/>
      <c r="L1010" s="37"/>
      <c r="M1010" s="37"/>
      <c r="N1010" s="37"/>
      <c r="O1010" s="37"/>
      <c r="P1010" s="37"/>
      <c r="Q1010" s="37"/>
      <c r="R1010" s="37"/>
      <c r="S1010" s="37"/>
      <c r="T1010" s="37"/>
      <c r="U1010" s="37"/>
      <c r="V1010" s="37"/>
      <c r="W1010" s="37"/>
      <c r="X1010" s="37"/>
      <c r="Y1010" s="37"/>
      <c r="Z1010" s="37"/>
    </row>
    <row r="1011" spans="1:26">
      <c r="A1011" s="5"/>
      <c r="B1011" s="6"/>
      <c r="C1011" s="5"/>
      <c r="D1011" s="7"/>
      <c r="E1011" s="37"/>
      <c r="F1011" s="7"/>
      <c r="G1011" s="37"/>
      <c r="H1011" s="7"/>
      <c r="I1011" s="37"/>
      <c r="J1011" s="7"/>
      <c r="K1011" s="37"/>
      <c r="L1011" s="37"/>
      <c r="M1011" s="37"/>
      <c r="N1011" s="37"/>
      <c r="O1011" s="37"/>
      <c r="P1011" s="37"/>
      <c r="Q1011" s="37"/>
      <c r="R1011" s="37"/>
      <c r="S1011" s="37"/>
      <c r="T1011" s="37"/>
      <c r="U1011" s="37"/>
      <c r="V1011" s="37"/>
      <c r="W1011" s="37"/>
      <c r="X1011" s="37"/>
      <c r="Y1011" s="37"/>
      <c r="Z1011" s="37"/>
    </row>
    <row r="1012" spans="1:26">
      <c r="A1012" s="5"/>
      <c r="B1012" s="6"/>
      <c r="C1012" s="5"/>
      <c r="D1012" s="7"/>
      <c r="E1012" s="37"/>
      <c r="F1012" s="7"/>
      <c r="G1012" s="37"/>
      <c r="H1012" s="7"/>
      <c r="I1012" s="37"/>
      <c r="J1012" s="7"/>
      <c r="K1012" s="37"/>
      <c r="L1012" s="37"/>
      <c r="M1012" s="37"/>
      <c r="N1012" s="37"/>
      <c r="O1012" s="37"/>
      <c r="P1012" s="37"/>
      <c r="Q1012" s="37"/>
      <c r="R1012" s="37"/>
      <c r="S1012" s="37"/>
      <c r="T1012" s="37"/>
      <c r="U1012" s="37"/>
      <c r="V1012" s="37"/>
      <c r="W1012" s="37"/>
      <c r="X1012" s="37"/>
      <c r="Y1012" s="37"/>
      <c r="Z1012" s="37"/>
    </row>
    <row r="1013" spans="1:26">
      <c r="A1013" s="5"/>
      <c r="B1013" s="6"/>
      <c r="C1013" s="5"/>
      <c r="D1013" s="7"/>
      <c r="E1013" s="37"/>
      <c r="F1013" s="7"/>
      <c r="G1013" s="37"/>
      <c r="H1013" s="7"/>
      <c r="I1013" s="37"/>
      <c r="J1013" s="7"/>
      <c r="K1013" s="37"/>
      <c r="L1013" s="37"/>
      <c r="M1013" s="37"/>
      <c r="N1013" s="37"/>
      <c r="O1013" s="37"/>
      <c r="P1013" s="37"/>
      <c r="Q1013" s="37"/>
      <c r="R1013" s="37"/>
      <c r="S1013" s="37"/>
      <c r="T1013" s="37"/>
      <c r="U1013" s="37"/>
      <c r="V1013" s="37"/>
      <c r="W1013" s="37"/>
      <c r="X1013" s="37"/>
      <c r="Y1013" s="37"/>
      <c r="Z1013" s="37"/>
    </row>
    <row r="1014" spans="1:26">
      <c r="A1014" s="5"/>
      <c r="B1014" s="6"/>
      <c r="C1014" s="5"/>
      <c r="D1014" s="7"/>
      <c r="E1014" s="37"/>
      <c r="F1014" s="7"/>
      <c r="G1014" s="37"/>
      <c r="H1014" s="7"/>
      <c r="I1014" s="37"/>
      <c r="J1014" s="7"/>
      <c r="K1014" s="37"/>
      <c r="L1014" s="37"/>
      <c r="M1014" s="37"/>
      <c r="N1014" s="37"/>
      <c r="O1014" s="37"/>
      <c r="P1014" s="37"/>
      <c r="Q1014" s="37"/>
      <c r="R1014" s="37"/>
      <c r="S1014" s="37"/>
      <c r="T1014" s="37"/>
      <c r="U1014" s="37"/>
      <c r="V1014" s="37"/>
      <c r="W1014" s="37"/>
      <c r="X1014" s="37"/>
      <c r="Y1014" s="37"/>
      <c r="Z1014" s="37"/>
    </row>
    <row r="1015" spans="1:26">
      <c r="A1015" s="5"/>
      <c r="B1015" s="6"/>
      <c r="C1015" s="5"/>
      <c r="D1015" s="7"/>
      <c r="E1015" s="37"/>
      <c r="F1015" s="7"/>
      <c r="G1015" s="37"/>
      <c r="H1015" s="7"/>
      <c r="I1015" s="37"/>
      <c r="J1015" s="7"/>
      <c r="K1015" s="37"/>
      <c r="L1015" s="37"/>
      <c r="M1015" s="37"/>
      <c r="N1015" s="37"/>
      <c r="O1015" s="37"/>
      <c r="P1015" s="37"/>
      <c r="Q1015" s="37"/>
      <c r="R1015" s="37"/>
      <c r="S1015" s="37"/>
      <c r="T1015" s="37"/>
      <c r="U1015" s="37"/>
      <c r="V1015" s="37"/>
      <c r="W1015" s="37"/>
      <c r="X1015" s="37"/>
      <c r="Y1015" s="37"/>
      <c r="Z1015" s="37"/>
    </row>
    <row r="1016" spans="1:26">
      <c r="A1016" s="5"/>
      <c r="B1016" s="6"/>
      <c r="C1016" s="5"/>
      <c r="D1016" s="7"/>
      <c r="E1016" s="37"/>
      <c r="F1016" s="7"/>
      <c r="G1016" s="37"/>
      <c r="H1016" s="7"/>
      <c r="I1016" s="37"/>
      <c r="J1016" s="7"/>
      <c r="K1016" s="37"/>
      <c r="L1016" s="37"/>
      <c r="M1016" s="37"/>
      <c r="N1016" s="37"/>
      <c r="O1016" s="37"/>
      <c r="P1016" s="37"/>
      <c r="Q1016" s="37"/>
      <c r="R1016" s="37"/>
      <c r="S1016" s="37"/>
      <c r="T1016" s="37"/>
      <c r="U1016" s="37"/>
      <c r="V1016" s="37"/>
      <c r="W1016" s="37"/>
      <c r="X1016" s="37"/>
      <c r="Y1016" s="37"/>
      <c r="Z1016" s="37"/>
    </row>
    <row r="1017" spans="1:26">
      <c r="A1017" s="5"/>
      <c r="B1017" s="6"/>
      <c r="C1017" s="5"/>
      <c r="D1017" s="7"/>
      <c r="E1017" s="37"/>
      <c r="F1017" s="7"/>
      <c r="G1017" s="37"/>
      <c r="H1017" s="7"/>
      <c r="I1017" s="37"/>
      <c r="J1017" s="7"/>
      <c r="K1017" s="37"/>
      <c r="L1017" s="37"/>
      <c r="M1017" s="37"/>
      <c r="N1017" s="37"/>
      <c r="O1017" s="37"/>
      <c r="P1017" s="37"/>
      <c r="Q1017" s="37"/>
      <c r="R1017" s="37"/>
      <c r="S1017" s="37"/>
      <c r="T1017" s="37"/>
      <c r="U1017" s="37"/>
      <c r="V1017" s="37"/>
      <c r="W1017" s="37"/>
      <c r="X1017" s="37"/>
      <c r="Y1017" s="37"/>
      <c r="Z1017" s="37"/>
    </row>
    <row r="1018" spans="1:26">
      <c r="A1018" s="5"/>
      <c r="B1018" s="6"/>
      <c r="C1018" s="5"/>
      <c r="D1018" s="7"/>
      <c r="E1018" s="37"/>
      <c r="F1018" s="7"/>
      <c r="G1018" s="37"/>
      <c r="H1018" s="7"/>
      <c r="I1018" s="37"/>
      <c r="J1018" s="7"/>
      <c r="K1018" s="37"/>
      <c r="L1018" s="37"/>
      <c r="M1018" s="37"/>
      <c r="N1018" s="37"/>
      <c r="O1018" s="37"/>
      <c r="P1018" s="37"/>
      <c r="Q1018" s="37"/>
      <c r="R1018" s="37"/>
      <c r="S1018" s="37"/>
      <c r="T1018" s="37"/>
      <c r="U1018" s="37"/>
      <c r="V1018" s="37"/>
      <c r="W1018" s="37"/>
      <c r="X1018" s="37"/>
      <c r="Y1018" s="37"/>
      <c r="Z1018" s="37"/>
    </row>
    <row r="1019" spans="1:26">
      <c r="A1019" s="5"/>
      <c r="B1019" s="6"/>
      <c r="C1019" s="5"/>
      <c r="D1019" s="7"/>
      <c r="E1019" s="37"/>
      <c r="F1019" s="7"/>
      <c r="G1019" s="37"/>
      <c r="H1019" s="7"/>
      <c r="I1019" s="37"/>
      <c r="J1019" s="7"/>
      <c r="K1019" s="37"/>
      <c r="L1019" s="37"/>
      <c r="M1019" s="37"/>
      <c r="N1019" s="37"/>
      <c r="O1019" s="37"/>
      <c r="P1019" s="37"/>
      <c r="Q1019" s="37"/>
      <c r="R1019" s="37"/>
      <c r="S1019" s="37"/>
      <c r="T1019" s="37"/>
      <c r="U1019" s="37"/>
      <c r="V1019" s="37"/>
      <c r="W1019" s="37"/>
      <c r="X1019" s="37"/>
      <c r="Y1019" s="37"/>
      <c r="Z1019" s="37"/>
    </row>
    <row r="1020" spans="1:26">
      <c r="A1020" s="5"/>
      <c r="B1020" s="6"/>
      <c r="C1020" s="5"/>
      <c r="D1020" s="7"/>
      <c r="E1020" s="37"/>
      <c r="F1020" s="7"/>
      <c r="G1020" s="37"/>
      <c r="H1020" s="7"/>
      <c r="I1020" s="37"/>
      <c r="J1020" s="7"/>
      <c r="K1020" s="37"/>
      <c r="L1020" s="37"/>
      <c r="M1020" s="37"/>
      <c r="N1020" s="37"/>
      <c r="O1020" s="37"/>
      <c r="P1020" s="37"/>
      <c r="Q1020" s="37"/>
      <c r="R1020" s="37"/>
      <c r="S1020" s="37"/>
      <c r="T1020" s="37"/>
      <c r="U1020" s="37"/>
      <c r="V1020" s="37"/>
      <c r="W1020" s="37"/>
      <c r="X1020" s="37"/>
      <c r="Y1020" s="37"/>
      <c r="Z1020" s="37"/>
    </row>
    <row r="1021" spans="1:26">
      <c r="A1021" s="5"/>
      <c r="B1021" s="6"/>
      <c r="C1021" s="5"/>
      <c r="D1021" s="7"/>
      <c r="E1021" s="37"/>
      <c r="F1021" s="7"/>
      <c r="G1021" s="37"/>
      <c r="H1021" s="7"/>
      <c r="I1021" s="37"/>
      <c r="J1021" s="7"/>
      <c r="K1021" s="37"/>
      <c r="L1021" s="37"/>
      <c r="M1021" s="37"/>
      <c r="N1021" s="37"/>
      <c r="O1021" s="37"/>
      <c r="P1021" s="37"/>
      <c r="Q1021" s="37"/>
      <c r="R1021" s="37"/>
      <c r="S1021" s="37"/>
      <c r="T1021" s="37"/>
      <c r="U1021" s="37"/>
      <c r="V1021" s="37"/>
      <c r="W1021" s="37"/>
      <c r="X1021" s="37"/>
      <c r="Y1021" s="37"/>
      <c r="Z1021" s="37"/>
    </row>
    <row r="1022" spans="1:26">
      <c r="A1022" s="5"/>
      <c r="B1022" s="6"/>
      <c r="C1022" s="5"/>
      <c r="D1022" s="7"/>
      <c r="E1022" s="37"/>
      <c r="F1022" s="7"/>
      <c r="G1022" s="37"/>
      <c r="H1022" s="7"/>
      <c r="I1022" s="37"/>
      <c r="J1022" s="7"/>
      <c r="K1022" s="37"/>
      <c r="L1022" s="37"/>
      <c r="M1022" s="37"/>
      <c r="N1022" s="37"/>
      <c r="O1022" s="37"/>
      <c r="P1022" s="37"/>
      <c r="Q1022" s="37"/>
      <c r="R1022" s="37"/>
      <c r="S1022" s="37"/>
      <c r="T1022" s="37"/>
      <c r="U1022" s="37"/>
      <c r="V1022" s="37"/>
      <c r="W1022" s="37"/>
      <c r="X1022" s="37"/>
      <c r="Y1022" s="37"/>
      <c r="Z1022" s="37"/>
    </row>
    <row r="1023" spans="1:26">
      <c r="A1023" s="5"/>
      <c r="B1023" s="6"/>
      <c r="C1023" s="5"/>
      <c r="D1023" s="7"/>
      <c r="E1023" s="37"/>
      <c r="F1023" s="7"/>
      <c r="G1023" s="37"/>
      <c r="H1023" s="7"/>
      <c r="I1023" s="37"/>
      <c r="J1023" s="7"/>
      <c r="K1023" s="37"/>
      <c r="L1023" s="37"/>
      <c r="M1023" s="37"/>
      <c r="N1023" s="37"/>
      <c r="O1023" s="37"/>
      <c r="P1023" s="37"/>
      <c r="Q1023" s="37"/>
      <c r="R1023" s="37"/>
      <c r="S1023" s="37"/>
      <c r="T1023" s="37"/>
      <c r="U1023" s="37"/>
      <c r="V1023" s="37"/>
      <c r="W1023" s="37"/>
      <c r="X1023" s="37"/>
      <c r="Y1023" s="37"/>
      <c r="Z1023" s="37"/>
    </row>
    <row r="1024" spans="1:26">
      <c r="A1024" s="5"/>
      <c r="B1024" s="6"/>
      <c r="C1024" s="5"/>
      <c r="D1024" s="7"/>
      <c r="E1024" s="37"/>
      <c r="F1024" s="7"/>
      <c r="G1024" s="37"/>
      <c r="H1024" s="7"/>
      <c r="I1024" s="37"/>
      <c r="J1024" s="7"/>
      <c r="K1024" s="37"/>
      <c r="L1024" s="37"/>
      <c r="M1024" s="37"/>
      <c r="N1024" s="37"/>
      <c r="O1024" s="37"/>
      <c r="P1024" s="37"/>
      <c r="Q1024" s="37"/>
      <c r="R1024" s="37"/>
      <c r="S1024" s="37"/>
      <c r="T1024" s="37"/>
      <c r="U1024" s="37"/>
      <c r="V1024" s="37"/>
      <c r="W1024" s="37"/>
      <c r="X1024" s="37"/>
      <c r="Y1024" s="37"/>
      <c r="Z1024" s="37"/>
    </row>
    <row r="1025" spans="1:26">
      <c r="A1025" s="5"/>
      <c r="B1025" s="6"/>
      <c r="C1025" s="5"/>
      <c r="D1025" s="7"/>
      <c r="E1025" s="37"/>
      <c r="F1025" s="7"/>
      <c r="G1025" s="37"/>
      <c r="H1025" s="7"/>
      <c r="I1025" s="37"/>
      <c r="J1025" s="7"/>
      <c r="K1025" s="37"/>
      <c r="L1025" s="37"/>
      <c r="M1025" s="37"/>
      <c r="N1025" s="37"/>
      <c r="O1025" s="37"/>
      <c r="P1025" s="37"/>
      <c r="Q1025" s="37"/>
      <c r="R1025" s="37"/>
      <c r="S1025" s="37"/>
      <c r="T1025" s="37"/>
      <c r="U1025" s="37"/>
      <c r="V1025" s="37"/>
      <c r="W1025" s="37"/>
      <c r="X1025" s="37"/>
      <c r="Y1025" s="37"/>
      <c r="Z1025" s="37"/>
    </row>
    <row r="1026" spans="1:26">
      <c r="A1026" s="5"/>
      <c r="B1026" s="6"/>
      <c r="C1026" s="5"/>
      <c r="D1026" s="7"/>
      <c r="E1026" s="37"/>
      <c r="F1026" s="7"/>
      <c r="G1026" s="37"/>
      <c r="H1026" s="7"/>
      <c r="I1026" s="37"/>
      <c r="J1026" s="7"/>
      <c r="K1026" s="37"/>
      <c r="L1026" s="37"/>
      <c r="M1026" s="37"/>
      <c r="N1026" s="37"/>
      <c r="O1026" s="37"/>
      <c r="P1026" s="37"/>
      <c r="Q1026" s="37"/>
      <c r="R1026" s="37"/>
      <c r="S1026" s="37"/>
      <c r="T1026" s="37"/>
      <c r="U1026" s="37"/>
      <c r="V1026" s="37"/>
      <c r="W1026" s="37"/>
      <c r="X1026" s="37"/>
      <c r="Y1026" s="37"/>
      <c r="Z1026" s="37"/>
    </row>
    <row r="1027" spans="1:26">
      <c r="A1027" s="5"/>
      <c r="B1027" s="6"/>
      <c r="C1027" s="5"/>
      <c r="D1027" s="7"/>
      <c r="E1027" s="37"/>
      <c r="F1027" s="7"/>
      <c r="G1027" s="37"/>
      <c r="H1027" s="7"/>
      <c r="I1027" s="37"/>
      <c r="J1027" s="7"/>
      <c r="K1027" s="37"/>
      <c r="L1027" s="37"/>
      <c r="M1027" s="37"/>
      <c r="N1027" s="37"/>
      <c r="O1027" s="37"/>
      <c r="P1027" s="37"/>
      <c r="Q1027" s="37"/>
      <c r="R1027" s="37"/>
      <c r="S1027" s="37"/>
      <c r="T1027" s="37"/>
      <c r="U1027" s="37"/>
      <c r="V1027" s="37"/>
      <c r="W1027" s="37"/>
      <c r="X1027" s="37"/>
      <c r="Y1027" s="37"/>
      <c r="Z1027" s="37"/>
    </row>
    <row r="1028" spans="1:26">
      <c r="A1028" s="5"/>
      <c r="B1028" s="6"/>
      <c r="C1028" s="5"/>
      <c r="D1028" s="7"/>
      <c r="E1028" s="37"/>
      <c r="F1028" s="7"/>
      <c r="G1028" s="37"/>
      <c r="H1028" s="7"/>
      <c r="I1028" s="37"/>
      <c r="J1028" s="7"/>
      <c r="K1028" s="37"/>
      <c r="L1028" s="37"/>
      <c r="M1028" s="37"/>
      <c r="N1028" s="37"/>
      <c r="O1028" s="37"/>
      <c r="P1028" s="37"/>
      <c r="Q1028" s="37"/>
      <c r="R1028" s="37"/>
      <c r="S1028" s="37"/>
      <c r="T1028" s="37"/>
      <c r="U1028" s="37"/>
      <c r="V1028" s="37"/>
      <c r="W1028" s="37"/>
      <c r="X1028" s="37"/>
      <c r="Y1028" s="37"/>
      <c r="Z1028" s="37"/>
    </row>
    <row r="1029" spans="1:26">
      <c r="A1029" s="5"/>
      <c r="B1029" s="6"/>
      <c r="C1029" s="5"/>
      <c r="D1029" s="7"/>
      <c r="E1029" s="37"/>
      <c r="F1029" s="7"/>
      <c r="G1029" s="37"/>
      <c r="H1029" s="7"/>
      <c r="I1029" s="37"/>
      <c r="J1029" s="7"/>
      <c r="K1029" s="37"/>
      <c r="L1029" s="37"/>
      <c r="M1029" s="37"/>
      <c r="N1029" s="37"/>
      <c r="O1029" s="37"/>
      <c r="P1029" s="37"/>
      <c r="Q1029" s="37"/>
      <c r="R1029" s="37"/>
      <c r="S1029" s="37"/>
      <c r="T1029" s="37"/>
      <c r="U1029" s="37"/>
      <c r="V1029" s="37"/>
      <c r="W1029" s="37"/>
      <c r="X1029" s="37"/>
      <c r="Y1029" s="37"/>
      <c r="Z1029" s="37"/>
    </row>
    <row r="1030" spans="1:26">
      <c r="A1030" s="5"/>
      <c r="B1030" s="6"/>
      <c r="C1030" s="5"/>
      <c r="D1030" s="7"/>
      <c r="E1030" s="37"/>
      <c r="F1030" s="7"/>
      <c r="G1030" s="37"/>
      <c r="H1030" s="7"/>
      <c r="I1030" s="37"/>
      <c r="J1030" s="7"/>
      <c r="K1030" s="37"/>
      <c r="L1030" s="37"/>
      <c r="M1030" s="37"/>
      <c r="N1030" s="37"/>
      <c r="O1030" s="37"/>
      <c r="P1030" s="37"/>
      <c r="Q1030" s="37"/>
      <c r="R1030" s="37"/>
      <c r="S1030" s="37"/>
      <c r="T1030" s="37"/>
      <c r="U1030" s="37"/>
      <c r="V1030" s="37"/>
      <c r="W1030" s="37"/>
      <c r="X1030" s="37"/>
      <c r="Y1030" s="37"/>
      <c r="Z1030" s="37"/>
    </row>
    <row r="1031" spans="1:26">
      <c r="A1031" s="5"/>
      <c r="B1031" s="6"/>
      <c r="C1031" s="5"/>
      <c r="D1031" s="7"/>
      <c r="E1031" s="37"/>
      <c r="F1031" s="7"/>
      <c r="G1031" s="37"/>
      <c r="H1031" s="7"/>
      <c r="I1031" s="37"/>
      <c r="J1031" s="7"/>
      <c r="K1031" s="37"/>
      <c r="L1031" s="37"/>
      <c r="M1031" s="37"/>
      <c r="N1031" s="37"/>
      <c r="O1031" s="37"/>
      <c r="P1031" s="37"/>
      <c r="Q1031" s="37"/>
      <c r="R1031" s="37"/>
      <c r="S1031" s="37"/>
      <c r="T1031" s="37"/>
      <c r="U1031" s="37"/>
      <c r="V1031" s="37"/>
      <c r="W1031" s="37"/>
      <c r="X1031" s="37"/>
      <c r="Y1031" s="37"/>
      <c r="Z1031" s="37"/>
    </row>
    <row r="1032" spans="1:26">
      <c r="A1032" s="5"/>
      <c r="B1032" s="6"/>
      <c r="C1032" s="5"/>
      <c r="D1032" s="7"/>
      <c r="E1032" s="37"/>
      <c r="F1032" s="7"/>
      <c r="G1032" s="37"/>
      <c r="H1032" s="7"/>
      <c r="I1032" s="37"/>
      <c r="J1032" s="7"/>
      <c r="K1032" s="37"/>
      <c r="L1032" s="37"/>
      <c r="M1032" s="37"/>
      <c r="N1032" s="37"/>
      <c r="O1032" s="37"/>
      <c r="P1032" s="37"/>
      <c r="Q1032" s="37"/>
      <c r="R1032" s="37"/>
      <c r="S1032" s="37"/>
      <c r="T1032" s="37"/>
      <c r="U1032" s="37"/>
      <c r="V1032" s="37"/>
      <c r="W1032" s="37"/>
      <c r="X1032" s="37"/>
      <c r="Y1032" s="37"/>
      <c r="Z1032" s="37"/>
    </row>
    <row r="1033" spans="1:26">
      <c r="A1033" s="5"/>
      <c r="B1033" s="6"/>
      <c r="C1033" s="5"/>
      <c r="D1033" s="7"/>
      <c r="E1033" s="37"/>
      <c r="F1033" s="7"/>
      <c r="G1033" s="37"/>
      <c r="H1033" s="7"/>
      <c r="I1033" s="37"/>
      <c r="J1033" s="7"/>
      <c r="K1033" s="37"/>
      <c r="L1033" s="37"/>
      <c r="M1033" s="37"/>
      <c r="N1033" s="37"/>
      <c r="O1033" s="37"/>
      <c r="P1033" s="37"/>
      <c r="Q1033" s="37"/>
      <c r="R1033" s="37"/>
      <c r="S1033" s="37"/>
      <c r="T1033" s="37"/>
      <c r="U1033" s="37"/>
      <c r="V1033" s="37"/>
      <c r="W1033" s="37"/>
      <c r="X1033" s="37"/>
      <c r="Y1033" s="37"/>
      <c r="Z1033" s="37"/>
    </row>
    <row r="1034" spans="1:26">
      <c r="A1034" s="5"/>
      <c r="B1034" s="6"/>
      <c r="C1034" s="5"/>
      <c r="D1034" s="7"/>
      <c r="E1034" s="37"/>
      <c r="F1034" s="7"/>
      <c r="G1034" s="37"/>
      <c r="H1034" s="7"/>
      <c r="I1034" s="37"/>
      <c r="J1034" s="7"/>
      <c r="K1034" s="37"/>
      <c r="L1034" s="37"/>
      <c r="M1034" s="37"/>
      <c r="N1034" s="37"/>
      <c r="O1034" s="37"/>
      <c r="P1034" s="37"/>
      <c r="Q1034" s="37"/>
      <c r="R1034" s="37"/>
      <c r="S1034" s="37"/>
      <c r="T1034" s="37"/>
      <c r="U1034" s="37"/>
      <c r="V1034" s="37"/>
      <c r="W1034" s="37"/>
      <c r="X1034" s="37"/>
      <c r="Y1034" s="37"/>
      <c r="Z1034" s="37"/>
    </row>
    <row r="1035" spans="1:26">
      <c r="A1035" s="5"/>
      <c r="B1035" s="6"/>
      <c r="C1035" s="5"/>
      <c r="D1035" s="7"/>
      <c r="E1035" s="37"/>
      <c r="F1035" s="7"/>
      <c r="G1035" s="37"/>
      <c r="H1035" s="7"/>
      <c r="I1035" s="37"/>
      <c r="J1035" s="7"/>
      <c r="K1035" s="37"/>
      <c r="L1035" s="37"/>
      <c r="M1035" s="37"/>
      <c r="N1035" s="37"/>
      <c r="O1035" s="37"/>
      <c r="P1035" s="37"/>
      <c r="Q1035" s="37"/>
      <c r="R1035" s="37"/>
      <c r="S1035" s="37"/>
      <c r="T1035" s="37"/>
      <c r="U1035" s="37"/>
      <c r="V1035" s="37"/>
      <c r="W1035" s="37"/>
      <c r="X1035" s="37"/>
      <c r="Y1035" s="37"/>
      <c r="Z1035" s="37"/>
    </row>
    <row r="1036" spans="1:26">
      <c r="A1036" s="5"/>
      <c r="B1036" s="6"/>
      <c r="C1036" s="5"/>
      <c r="D1036" s="7"/>
      <c r="E1036" s="37"/>
      <c r="F1036" s="7"/>
      <c r="G1036" s="37"/>
      <c r="H1036" s="7"/>
      <c r="I1036" s="37"/>
      <c r="J1036" s="7"/>
      <c r="K1036" s="37"/>
      <c r="L1036" s="37"/>
      <c r="M1036" s="37"/>
      <c r="N1036" s="37"/>
      <c r="O1036" s="37"/>
      <c r="P1036" s="37"/>
      <c r="Q1036" s="37"/>
      <c r="R1036" s="37"/>
      <c r="S1036" s="37"/>
      <c r="T1036" s="37"/>
      <c r="U1036" s="37"/>
      <c r="V1036" s="37"/>
      <c r="W1036" s="37"/>
      <c r="X1036" s="37"/>
      <c r="Y1036" s="37"/>
      <c r="Z1036" s="37"/>
    </row>
    <row r="1037" spans="1:26">
      <c r="A1037" s="5"/>
      <c r="B1037" s="6"/>
      <c r="C1037" s="5"/>
      <c r="D1037" s="7"/>
      <c r="E1037" s="37"/>
      <c r="F1037" s="7"/>
      <c r="G1037" s="37"/>
      <c r="H1037" s="7"/>
      <c r="I1037" s="37"/>
      <c r="J1037" s="7"/>
      <c r="K1037" s="37"/>
      <c r="L1037" s="37"/>
      <c r="M1037" s="37"/>
      <c r="N1037" s="37"/>
      <c r="O1037" s="37"/>
      <c r="P1037" s="37"/>
      <c r="Q1037" s="37"/>
      <c r="R1037" s="37"/>
      <c r="S1037" s="37"/>
      <c r="T1037" s="37"/>
      <c r="U1037" s="37"/>
      <c r="V1037" s="37"/>
      <c r="W1037" s="37"/>
      <c r="X1037" s="37"/>
      <c r="Y1037" s="37"/>
      <c r="Z1037" s="37"/>
    </row>
    <row r="1038" spans="1:26">
      <c r="A1038" s="5"/>
      <c r="B1038" s="6"/>
      <c r="C1038" s="5"/>
      <c r="D1038" s="7"/>
      <c r="E1038" s="37"/>
      <c r="F1038" s="7"/>
      <c r="G1038" s="37"/>
      <c r="H1038" s="7"/>
      <c r="I1038" s="37"/>
      <c r="J1038" s="7"/>
      <c r="K1038" s="37"/>
      <c r="L1038" s="37"/>
      <c r="M1038" s="37"/>
      <c r="N1038" s="37"/>
      <c r="O1038" s="37"/>
      <c r="P1038" s="37"/>
      <c r="Q1038" s="37"/>
      <c r="R1038" s="37"/>
      <c r="S1038" s="37"/>
      <c r="T1038" s="37"/>
      <c r="U1038" s="37"/>
      <c r="V1038" s="37"/>
      <c r="W1038" s="37"/>
      <c r="X1038" s="37"/>
      <c r="Y1038" s="37"/>
      <c r="Z1038" s="37"/>
    </row>
    <row r="1039" spans="1:26">
      <c r="A1039" s="5"/>
      <c r="B1039" s="6"/>
      <c r="C1039" s="5"/>
      <c r="D1039" s="7"/>
      <c r="E1039" s="37"/>
      <c r="F1039" s="7"/>
      <c r="G1039" s="37"/>
      <c r="H1039" s="7"/>
      <c r="I1039" s="37"/>
      <c r="J1039" s="7"/>
      <c r="K1039" s="37"/>
      <c r="L1039" s="37"/>
      <c r="M1039" s="37"/>
      <c r="N1039" s="37"/>
      <c r="O1039" s="37"/>
      <c r="P1039" s="37"/>
      <c r="Q1039" s="37"/>
      <c r="R1039" s="37"/>
      <c r="S1039" s="37"/>
      <c r="T1039" s="37"/>
      <c r="U1039" s="37"/>
      <c r="V1039" s="37"/>
      <c r="W1039" s="37"/>
      <c r="X1039" s="37"/>
      <c r="Y1039" s="37"/>
      <c r="Z1039" s="37"/>
    </row>
    <row r="1040" spans="1:26">
      <c r="A1040" s="5"/>
      <c r="B1040" s="6"/>
      <c r="C1040" s="5"/>
      <c r="D1040" s="7"/>
      <c r="E1040" s="37"/>
      <c r="F1040" s="7"/>
      <c r="G1040" s="37"/>
      <c r="H1040" s="7"/>
      <c r="I1040" s="37"/>
      <c r="J1040" s="7"/>
      <c r="K1040" s="37"/>
      <c r="L1040" s="37"/>
      <c r="M1040" s="37"/>
      <c r="N1040" s="37"/>
      <c r="O1040" s="37"/>
      <c r="P1040" s="37"/>
      <c r="Q1040" s="37"/>
      <c r="R1040" s="37"/>
      <c r="S1040" s="37"/>
      <c r="T1040" s="37"/>
      <c r="U1040" s="37"/>
      <c r="V1040" s="37"/>
      <c r="W1040" s="37"/>
      <c r="X1040" s="37"/>
      <c r="Y1040" s="37"/>
      <c r="Z1040" s="37"/>
    </row>
    <row r="1041" spans="1:26">
      <c r="A1041" s="5"/>
      <c r="B1041" s="6"/>
      <c r="C1041" s="5"/>
      <c r="D1041" s="7"/>
      <c r="E1041" s="37"/>
      <c r="F1041" s="7"/>
      <c r="G1041" s="37"/>
      <c r="H1041" s="7"/>
      <c r="I1041" s="37"/>
      <c r="J1041" s="7"/>
      <c r="K1041" s="37"/>
      <c r="L1041" s="37"/>
      <c r="M1041" s="37"/>
      <c r="N1041" s="37"/>
      <c r="O1041" s="37"/>
      <c r="P1041" s="37"/>
      <c r="Q1041" s="37"/>
      <c r="R1041" s="37"/>
      <c r="S1041" s="37"/>
      <c r="T1041" s="37"/>
      <c r="U1041" s="37"/>
      <c r="V1041" s="37"/>
      <c r="W1041" s="37"/>
      <c r="X1041" s="37"/>
      <c r="Y1041" s="37"/>
      <c r="Z1041" s="37"/>
    </row>
    <row r="1042" spans="1:26">
      <c r="A1042" s="5"/>
      <c r="B1042" s="6"/>
      <c r="C1042" s="5"/>
      <c r="D1042" s="7"/>
      <c r="E1042" s="37"/>
      <c r="F1042" s="7"/>
      <c r="G1042" s="37"/>
      <c r="H1042" s="7"/>
      <c r="I1042" s="37"/>
      <c r="J1042" s="7"/>
      <c r="K1042" s="37"/>
      <c r="L1042" s="37"/>
      <c r="M1042" s="37"/>
      <c r="N1042" s="37"/>
      <c r="O1042" s="37"/>
      <c r="P1042" s="37"/>
      <c r="Q1042" s="37"/>
      <c r="R1042" s="37"/>
      <c r="S1042" s="37"/>
      <c r="T1042" s="37"/>
      <c r="U1042" s="37"/>
      <c r="V1042" s="37"/>
      <c r="W1042" s="37"/>
      <c r="X1042" s="37"/>
      <c r="Y1042" s="37"/>
      <c r="Z1042" s="37"/>
    </row>
    <row r="1043" spans="1:26">
      <c r="A1043" s="5"/>
      <c r="B1043" s="6"/>
      <c r="C1043" s="5"/>
      <c r="D1043" s="7"/>
      <c r="E1043" s="37"/>
      <c r="F1043" s="7"/>
      <c r="G1043" s="37"/>
      <c r="H1043" s="7"/>
      <c r="I1043" s="37"/>
      <c r="J1043" s="7"/>
      <c r="K1043" s="37"/>
      <c r="L1043" s="37"/>
      <c r="M1043" s="37"/>
      <c r="N1043" s="37"/>
      <c r="O1043" s="37"/>
      <c r="P1043" s="37"/>
      <c r="Q1043" s="37"/>
      <c r="R1043" s="37"/>
      <c r="S1043" s="37"/>
      <c r="T1043" s="37"/>
      <c r="U1043" s="37"/>
      <c r="V1043" s="37"/>
      <c r="W1043" s="37"/>
      <c r="X1043" s="37"/>
      <c r="Y1043" s="37"/>
      <c r="Z1043" s="37"/>
    </row>
    <row r="1044" spans="1:26">
      <c r="A1044" s="5"/>
      <c r="B1044" s="6"/>
      <c r="C1044" s="5"/>
      <c r="D1044" s="7"/>
      <c r="E1044" s="37"/>
      <c r="F1044" s="7"/>
      <c r="G1044" s="37"/>
      <c r="H1044" s="7"/>
      <c r="I1044" s="37"/>
      <c r="J1044" s="7"/>
      <c r="K1044" s="37"/>
      <c r="L1044" s="37"/>
      <c r="M1044" s="37"/>
      <c r="N1044" s="37"/>
      <c r="O1044" s="37"/>
      <c r="P1044" s="37"/>
      <c r="Q1044" s="37"/>
      <c r="R1044" s="37"/>
      <c r="S1044" s="37"/>
      <c r="T1044" s="37"/>
      <c r="U1044" s="37"/>
      <c r="V1044" s="37"/>
      <c r="W1044" s="37"/>
      <c r="X1044" s="37"/>
      <c r="Y1044" s="37"/>
      <c r="Z1044" s="37"/>
    </row>
    <row r="1045" spans="1:26">
      <c r="A1045" s="5"/>
      <c r="B1045" s="6"/>
      <c r="C1045" s="5"/>
      <c r="D1045" s="7"/>
      <c r="E1045" s="37"/>
      <c r="F1045" s="7"/>
      <c r="G1045" s="37"/>
      <c r="H1045" s="7"/>
      <c r="I1045" s="37"/>
      <c r="J1045" s="7"/>
      <c r="K1045" s="37"/>
      <c r="L1045" s="37"/>
      <c r="M1045" s="37"/>
      <c r="N1045" s="37"/>
      <c r="O1045" s="37"/>
      <c r="P1045" s="37"/>
      <c r="Q1045" s="37"/>
      <c r="R1045" s="37"/>
      <c r="S1045" s="37"/>
      <c r="T1045" s="37"/>
      <c r="U1045" s="37"/>
      <c r="V1045" s="37"/>
      <c r="W1045" s="37"/>
      <c r="X1045" s="37"/>
      <c r="Y1045" s="37"/>
      <c r="Z1045" s="37"/>
    </row>
    <row r="1046" spans="1:26">
      <c r="A1046" s="5"/>
      <c r="B1046" s="6"/>
      <c r="C1046" s="5"/>
      <c r="D1046" s="7"/>
      <c r="E1046" s="37"/>
      <c r="F1046" s="7"/>
      <c r="G1046" s="37"/>
      <c r="H1046" s="7"/>
      <c r="I1046" s="37"/>
      <c r="J1046" s="7"/>
      <c r="K1046" s="37"/>
      <c r="L1046" s="37"/>
      <c r="M1046" s="37"/>
      <c r="N1046" s="37"/>
      <c r="O1046" s="37"/>
      <c r="P1046" s="37"/>
      <c r="Q1046" s="37"/>
      <c r="R1046" s="37"/>
      <c r="S1046" s="37"/>
      <c r="T1046" s="37"/>
      <c r="U1046" s="37"/>
      <c r="V1046" s="37"/>
      <c r="W1046" s="37"/>
      <c r="X1046" s="37"/>
      <c r="Y1046" s="37"/>
      <c r="Z1046" s="37"/>
    </row>
    <row r="1047" spans="1:26">
      <c r="A1047" s="5"/>
      <c r="B1047" s="6"/>
      <c r="C1047" s="5"/>
      <c r="D1047" s="7"/>
      <c r="E1047" s="37"/>
      <c r="F1047" s="7"/>
      <c r="G1047" s="37"/>
      <c r="H1047" s="7"/>
      <c r="I1047" s="37"/>
      <c r="J1047" s="7"/>
      <c r="K1047" s="37"/>
      <c r="L1047" s="37"/>
      <c r="M1047" s="37"/>
      <c r="N1047" s="37"/>
      <c r="O1047" s="37"/>
      <c r="P1047" s="37"/>
      <c r="Q1047" s="37"/>
      <c r="R1047" s="37"/>
      <c r="S1047" s="37"/>
      <c r="T1047" s="37"/>
      <c r="U1047" s="37"/>
      <c r="V1047" s="37"/>
      <c r="W1047" s="37"/>
      <c r="X1047" s="37"/>
      <c r="Y1047" s="37"/>
      <c r="Z1047" s="37"/>
    </row>
    <row r="1048" spans="1:26">
      <c r="A1048" s="5"/>
      <c r="B1048" s="6"/>
      <c r="C1048" s="5"/>
      <c r="D1048" s="7"/>
      <c r="E1048" s="37"/>
      <c r="F1048" s="7"/>
      <c r="G1048" s="37"/>
      <c r="H1048" s="7"/>
      <c r="I1048" s="37"/>
      <c r="J1048" s="7"/>
      <c r="K1048" s="37"/>
      <c r="L1048" s="37"/>
      <c r="M1048" s="37"/>
      <c r="N1048" s="37"/>
      <c r="O1048" s="37"/>
      <c r="P1048" s="37"/>
      <c r="Q1048" s="37"/>
      <c r="R1048" s="37"/>
      <c r="S1048" s="37"/>
      <c r="T1048" s="37"/>
      <c r="U1048" s="37"/>
      <c r="V1048" s="37"/>
      <c r="W1048" s="37"/>
      <c r="X1048" s="37"/>
      <c r="Y1048" s="37"/>
      <c r="Z1048" s="37"/>
    </row>
    <row r="1049" spans="1:26">
      <c r="A1049" s="5"/>
      <c r="B1049" s="6"/>
      <c r="C1049" s="5"/>
      <c r="D1049" s="7"/>
      <c r="E1049" s="37"/>
      <c r="F1049" s="7"/>
      <c r="G1049" s="37"/>
      <c r="H1049" s="7"/>
      <c r="I1049" s="37"/>
      <c r="J1049" s="7"/>
      <c r="K1049" s="37"/>
      <c r="L1049" s="37"/>
      <c r="M1049" s="37"/>
      <c r="N1049" s="37"/>
      <c r="O1049" s="37"/>
      <c r="P1049" s="37"/>
      <c r="Q1049" s="37"/>
      <c r="R1049" s="37"/>
      <c r="S1049" s="37"/>
      <c r="T1049" s="37"/>
      <c r="U1049" s="37"/>
      <c r="V1049" s="37"/>
      <c r="W1049" s="37"/>
      <c r="X1049" s="37"/>
      <c r="Y1049" s="37"/>
      <c r="Z1049" s="37"/>
    </row>
    <row r="1050" spans="1:26">
      <c r="A1050" s="5"/>
      <c r="B1050" s="6"/>
      <c r="C1050" s="5"/>
      <c r="D1050" s="7"/>
      <c r="E1050" s="37"/>
      <c r="F1050" s="7"/>
      <c r="G1050" s="37"/>
      <c r="H1050" s="7"/>
      <c r="I1050" s="37"/>
      <c r="J1050" s="7"/>
      <c r="K1050" s="37"/>
      <c r="L1050" s="37"/>
      <c r="M1050" s="37"/>
      <c r="N1050" s="37"/>
      <c r="O1050" s="37"/>
      <c r="P1050" s="37"/>
      <c r="Q1050" s="37"/>
      <c r="R1050" s="37"/>
      <c r="S1050" s="37"/>
      <c r="T1050" s="37"/>
      <c r="U1050" s="37"/>
      <c r="V1050" s="37"/>
      <c r="W1050" s="37"/>
      <c r="X1050" s="37"/>
      <c r="Y1050" s="37"/>
      <c r="Z1050" s="37"/>
    </row>
    <row r="1051" spans="1:26">
      <c r="A1051" s="5"/>
      <c r="B1051" s="6"/>
      <c r="C1051" s="5"/>
      <c r="D1051" s="7"/>
      <c r="E1051" s="37"/>
      <c r="F1051" s="7"/>
      <c r="G1051" s="37"/>
      <c r="H1051" s="7"/>
      <c r="I1051" s="37"/>
      <c r="J1051" s="7"/>
      <c r="K1051" s="37"/>
      <c r="L1051" s="37"/>
      <c r="M1051" s="37"/>
      <c r="N1051" s="37"/>
      <c r="O1051" s="37"/>
      <c r="P1051" s="37"/>
      <c r="Q1051" s="37"/>
      <c r="R1051" s="37"/>
      <c r="S1051" s="37"/>
      <c r="T1051" s="37"/>
      <c r="U1051" s="37"/>
      <c r="V1051" s="37"/>
      <c r="W1051" s="37"/>
      <c r="X1051" s="37"/>
      <c r="Y1051" s="37"/>
      <c r="Z1051" s="37"/>
    </row>
    <row r="1052" spans="1:26">
      <c r="A1052" s="5"/>
      <c r="B1052" s="6"/>
      <c r="C1052" s="5"/>
      <c r="D1052" s="7"/>
      <c r="E1052" s="37"/>
      <c r="F1052" s="7"/>
      <c r="G1052" s="37"/>
      <c r="H1052" s="7"/>
      <c r="I1052" s="37"/>
      <c r="J1052" s="7"/>
      <c r="K1052" s="37"/>
      <c r="L1052" s="37"/>
      <c r="M1052" s="37"/>
      <c r="N1052" s="37"/>
      <c r="O1052" s="37"/>
      <c r="P1052" s="37"/>
      <c r="Q1052" s="37"/>
      <c r="R1052" s="37"/>
      <c r="S1052" s="37"/>
      <c r="T1052" s="37"/>
      <c r="U1052" s="37"/>
      <c r="V1052" s="37"/>
      <c r="W1052" s="37"/>
      <c r="X1052" s="37"/>
      <c r="Y1052" s="37"/>
      <c r="Z1052" s="37"/>
    </row>
    <row r="1053" spans="1:26">
      <c r="A1053" s="5"/>
      <c r="B1053" s="6"/>
      <c r="C1053" s="5"/>
      <c r="D1053" s="7"/>
      <c r="E1053" s="37"/>
      <c r="F1053" s="7"/>
      <c r="G1053" s="37"/>
      <c r="H1053" s="7"/>
      <c r="I1053" s="37"/>
      <c r="J1053" s="7"/>
      <c r="K1053" s="37"/>
      <c r="L1053" s="37"/>
      <c r="M1053" s="37"/>
      <c r="N1053" s="37"/>
      <c r="O1053" s="37"/>
      <c r="P1053" s="37"/>
      <c r="Q1053" s="37"/>
      <c r="R1053" s="37"/>
      <c r="S1053" s="37"/>
      <c r="T1053" s="37"/>
      <c r="U1053" s="37"/>
      <c r="V1053" s="37"/>
      <c r="W1053" s="37"/>
      <c r="X1053" s="37"/>
      <c r="Y1053" s="37"/>
      <c r="Z1053" s="37"/>
    </row>
    <row r="1054" spans="1:26">
      <c r="A1054" s="5"/>
      <c r="B1054" s="6"/>
      <c r="C1054" s="5"/>
      <c r="D1054" s="7"/>
      <c r="E1054" s="37"/>
      <c r="F1054" s="7"/>
      <c r="G1054" s="37"/>
      <c r="H1054" s="7"/>
      <c r="I1054" s="37"/>
      <c r="J1054" s="7"/>
      <c r="K1054" s="37"/>
      <c r="L1054" s="37"/>
      <c r="M1054" s="37"/>
      <c r="N1054" s="37"/>
      <c r="O1054" s="37"/>
      <c r="P1054" s="37"/>
      <c r="Q1054" s="37"/>
      <c r="R1054" s="37"/>
      <c r="S1054" s="37"/>
      <c r="T1054" s="37"/>
      <c r="U1054" s="37"/>
      <c r="V1054" s="37"/>
      <c r="W1054" s="37"/>
      <c r="X1054" s="37"/>
      <c r="Y1054" s="37"/>
      <c r="Z1054" s="37"/>
    </row>
    <row r="1055" spans="1:26">
      <c r="A1055" s="5"/>
      <c r="B1055" s="6"/>
      <c r="C1055" s="5"/>
      <c r="D1055" s="7"/>
      <c r="E1055" s="37"/>
      <c r="F1055" s="7"/>
      <c r="G1055" s="37"/>
      <c r="H1055" s="7"/>
      <c r="I1055" s="37"/>
      <c r="J1055" s="7"/>
      <c r="K1055" s="37"/>
      <c r="L1055" s="37"/>
      <c r="M1055" s="37"/>
      <c r="N1055" s="37"/>
      <c r="O1055" s="37"/>
      <c r="P1055" s="37"/>
      <c r="Q1055" s="37"/>
      <c r="R1055" s="37"/>
      <c r="S1055" s="37"/>
      <c r="T1055" s="37"/>
      <c r="U1055" s="37"/>
      <c r="V1055" s="37"/>
      <c r="W1055" s="37"/>
      <c r="X1055" s="37"/>
      <c r="Y1055" s="37"/>
      <c r="Z1055" s="37"/>
    </row>
    <row r="1056" spans="1:26">
      <c r="A1056" s="5"/>
      <c r="B1056" s="6"/>
      <c r="C1056" s="5"/>
      <c r="D1056" s="7"/>
      <c r="E1056" s="37"/>
      <c r="F1056" s="7"/>
      <c r="G1056" s="37"/>
      <c r="H1056" s="7"/>
      <c r="I1056" s="37"/>
      <c r="J1056" s="7"/>
      <c r="K1056" s="37"/>
      <c r="L1056" s="37"/>
      <c r="M1056" s="37"/>
      <c r="N1056" s="37"/>
      <c r="O1056" s="37"/>
      <c r="P1056" s="37"/>
      <c r="Q1056" s="37"/>
      <c r="R1056" s="37"/>
      <c r="S1056" s="37"/>
      <c r="T1056" s="37"/>
      <c r="U1056" s="37"/>
      <c r="V1056" s="37"/>
      <c r="W1056" s="37"/>
      <c r="X1056" s="37"/>
      <c r="Y1056" s="37"/>
      <c r="Z1056" s="37"/>
    </row>
    <row r="1057" spans="1:26">
      <c r="A1057" s="5"/>
      <c r="B1057" s="6"/>
      <c r="C1057" s="5"/>
      <c r="D1057" s="7"/>
      <c r="E1057" s="37"/>
      <c r="F1057" s="7"/>
      <c r="G1057" s="37"/>
      <c r="H1057" s="7"/>
      <c r="I1057" s="37"/>
      <c r="J1057" s="7"/>
      <c r="K1057" s="37"/>
      <c r="L1057" s="37"/>
      <c r="M1057" s="37"/>
      <c r="N1057" s="37"/>
      <c r="O1057" s="37"/>
      <c r="P1057" s="37"/>
      <c r="Q1057" s="37"/>
      <c r="R1057" s="37"/>
      <c r="S1057" s="37"/>
      <c r="T1057" s="37"/>
      <c r="U1057" s="37"/>
      <c r="V1057" s="37"/>
      <c r="W1057" s="37"/>
      <c r="X1057" s="37"/>
      <c r="Y1057" s="37"/>
      <c r="Z1057" s="37"/>
    </row>
    <row r="1058" spans="1:26">
      <c r="A1058" s="5"/>
      <c r="B1058" s="6"/>
      <c r="C1058" s="5"/>
      <c r="D1058" s="7"/>
      <c r="E1058" s="37"/>
      <c r="F1058" s="7"/>
      <c r="G1058" s="37"/>
      <c r="H1058" s="7"/>
      <c r="I1058" s="37"/>
      <c r="J1058" s="7"/>
      <c r="K1058" s="37"/>
      <c r="L1058" s="37"/>
      <c r="M1058" s="37"/>
      <c r="N1058" s="37"/>
      <c r="O1058" s="37"/>
      <c r="P1058" s="37"/>
      <c r="Q1058" s="37"/>
      <c r="R1058" s="37"/>
      <c r="S1058" s="37"/>
      <c r="T1058" s="37"/>
      <c r="U1058" s="37"/>
      <c r="V1058" s="37"/>
      <c r="W1058" s="37"/>
      <c r="X1058" s="37"/>
      <c r="Y1058" s="37"/>
      <c r="Z1058" s="37"/>
    </row>
    <row r="1059" spans="1:26">
      <c r="A1059" s="5"/>
      <c r="B1059" s="6"/>
      <c r="C1059" s="5"/>
      <c r="D1059" s="7"/>
      <c r="E1059" s="37"/>
      <c r="F1059" s="7"/>
      <c r="G1059" s="37"/>
      <c r="H1059" s="7"/>
      <c r="I1059" s="37"/>
      <c r="J1059" s="7"/>
      <c r="K1059" s="37"/>
      <c r="L1059" s="37"/>
      <c r="M1059" s="37"/>
      <c r="N1059" s="37"/>
      <c r="O1059" s="37"/>
      <c r="P1059" s="37"/>
      <c r="Q1059" s="37"/>
      <c r="R1059" s="37"/>
      <c r="S1059" s="37"/>
      <c r="T1059" s="37"/>
      <c r="U1059" s="37"/>
      <c r="V1059" s="37"/>
      <c r="W1059" s="37"/>
      <c r="X1059" s="37"/>
      <c r="Y1059" s="37"/>
      <c r="Z1059" s="37"/>
    </row>
    <row r="1060" spans="1:26">
      <c r="A1060" s="5"/>
      <c r="B1060" s="6"/>
      <c r="C1060" s="5"/>
      <c r="D1060" s="7"/>
      <c r="E1060" s="37"/>
      <c r="F1060" s="7"/>
      <c r="G1060" s="37"/>
      <c r="H1060" s="7"/>
      <c r="I1060" s="37"/>
      <c r="J1060" s="7"/>
      <c r="K1060" s="37"/>
      <c r="L1060" s="37"/>
      <c r="M1060" s="37"/>
      <c r="N1060" s="37"/>
      <c r="O1060" s="37"/>
      <c r="P1060" s="37"/>
      <c r="Q1060" s="37"/>
      <c r="R1060" s="37"/>
      <c r="S1060" s="37"/>
      <c r="T1060" s="37"/>
      <c r="U1060" s="37"/>
      <c r="V1060" s="37"/>
      <c r="W1060" s="37"/>
      <c r="X1060" s="37"/>
      <c r="Y1060" s="37"/>
      <c r="Z1060" s="37"/>
    </row>
    <row r="1061" spans="1:26">
      <c r="A1061" s="5"/>
      <c r="B1061" s="6"/>
      <c r="C1061" s="5"/>
      <c r="D1061" s="7"/>
      <c r="E1061" s="37"/>
      <c r="F1061" s="7"/>
      <c r="G1061" s="37"/>
      <c r="H1061" s="7"/>
      <c r="I1061" s="37"/>
      <c r="J1061" s="7"/>
      <c r="K1061" s="37"/>
      <c r="L1061" s="37"/>
      <c r="M1061" s="37"/>
      <c r="N1061" s="37"/>
      <c r="O1061" s="37"/>
      <c r="P1061" s="37"/>
      <c r="Q1061" s="37"/>
      <c r="R1061" s="37"/>
      <c r="S1061" s="37"/>
      <c r="T1061" s="37"/>
      <c r="U1061" s="37"/>
      <c r="V1061" s="37"/>
      <c r="W1061" s="37"/>
      <c r="X1061" s="37"/>
      <c r="Y1061" s="37"/>
      <c r="Z1061" s="37"/>
    </row>
    <row r="1062" spans="1:26">
      <c r="A1062" s="5"/>
      <c r="B1062" s="6"/>
      <c r="C1062" s="5"/>
      <c r="D1062" s="7"/>
      <c r="E1062" s="37"/>
      <c r="F1062" s="7"/>
      <c r="G1062" s="37"/>
      <c r="H1062" s="7"/>
      <c r="I1062" s="37"/>
      <c r="J1062" s="7"/>
      <c r="K1062" s="37"/>
      <c r="L1062" s="37"/>
      <c r="M1062" s="37"/>
      <c r="N1062" s="37"/>
      <c r="O1062" s="37"/>
      <c r="P1062" s="37"/>
      <c r="Q1062" s="37"/>
      <c r="R1062" s="37"/>
      <c r="S1062" s="37"/>
      <c r="T1062" s="37"/>
      <c r="U1062" s="37"/>
      <c r="V1062" s="37"/>
      <c r="W1062" s="37"/>
      <c r="X1062" s="37"/>
      <c r="Y1062" s="37"/>
      <c r="Z1062" s="37"/>
    </row>
    <row r="1063" spans="1:26">
      <c r="A1063" s="5"/>
      <c r="B1063" s="6"/>
      <c r="C1063" s="5"/>
      <c r="D1063" s="7"/>
      <c r="E1063" s="37"/>
      <c r="F1063" s="7"/>
      <c r="G1063" s="37"/>
      <c r="H1063" s="7"/>
      <c r="I1063" s="37"/>
      <c r="J1063" s="7"/>
      <c r="K1063" s="37"/>
      <c r="L1063" s="37"/>
      <c r="M1063" s="37"/>
      <c r="N1063" s="37"/>
      <c r="O1063" s="37"/>
      <c r="P1063" s="37"/>
      <c r="Q1063" s="37"/>
      <c r="R1063" s="37"/>
      <c r="S1063" s="37"/>
      <c r="T1063" s="37"/>
      <c r="U1063" s="37"/>
      <c r="V1063" s="37"/>
      <c r="W1063" s="37"/>
      <c r="X1063" s="37"/>
      <c r="Y1063" s="37"/>
      <c r="Z1063" s="37"/>
    </row>
    <row r="1064" spans="1:26">
      <c r="A1064" s="5"/>
      <c r="B1064" s="6"/>
      <c r="C1064" s="5"/>
      <c r="D1064" s="7"/>
      <c r="E1064" s="37"/>
      <c r="F1064" s="7"/>
      <c r="G1064" s="37"/>
      <c r="H1064" s="7"/>
      <c r="I1064" s="37"/>
      <c r="J1064" s="7"/>
      <c r="K1064" s="37"/>
      <c r="L1064" s="37"/>
      <c r="M1064" s="37"/>
      <c r="N1064" s="37"/>
      <c r="O1064" s="37"/>
      <c r="P1064" s="37"/>
      <c r="Q1064" s="37"/>
      <c r="R1064" s="37"/>
      <c r="S1064" s="37"/>
      <c r="T1064" s="37"/>
      <c r="U1064" s="37"/>
      <c r="V1064" s="37"/>
      <c r="W1064" s="37"/>
      <c r="X1064" s="37"/>
      <c r="Y1064" s="37"/>
      <c r="Z1064" s="37"/>
    </row>
    <row r="1065" spans="1:26">
      <c r="A1065" s="5"/>
      <c r="B1065" s="6"/>
      <c r="C1065" s="5"/>
      <c r="D1065" s="7"/>
      <c r="E1065" s="37"/>
      <c r="F1065" s="7"/>
      <c r="G1065" s="37"/>
      <c r="H1065" s="7"/>
      <c r="I1065" s="37"/>
      <c r="J1065" s="7"/>
      <c r="K1065" s="37"/>
      <c r="L1065" s="37"/>
      <c r="M1065" s="37"/>
      <c r="N1065" s="37"/>
      <c r="O1065" s="37"/>
      <c r="P1065" s="37"/>
      <c r="Q1065" s="37"/>
      <c r="R1065" s="37"/>
      <c r="S1065" s="37"/>
      <c r="T1065" s="37"/>
      <c r="U1065" s="37"/>
      <c r="V1065" s="37"/>
      <c r="W1065" s="37"/>
      <c r="X1065" s="37"/>
      <c r="Y1065" s="37"/>
      <c r="Z1065" s="37"/>
    </row>
    <row r="1066" spans="1:26">
      <c r="A1066" s="5"/>
      <c r="B1066" s="6"/>
      <c r="C1066" s="5"/>
      <c r="D1066" s="7"/>
      <c r="E1066" s="37"/>
      <c r="F1066" s="7"/>
      <c r="G1066" s="37"/>
      <c r="H1066" s="7"/>
      <c r="I1066" s="37"/>
      <c r="J1066" s="7"/>
      <c r="K1066" s="37"/>
      <c r="L1066" s="37"/>
      <c r="M1066" s="37"/>
      <c r="N1066" s="37"/>
      <c r="O1066" s="37"/>
      <c r="P1066" s="37"/>
      <c r="Q1066" s="37"/>
      <c r="R1066" s="37"/>
      <c r="S1066" s="37"/>
      <c r="T1066" s="37"/>
      <c r="U1066" s="37"/>
      <c r="V1066" s="37"/>
      <c r="W1066" s="37"/>
      <c r="X1066" s="37"/>
      <c r="Y1066" s="37"/>
      <c r="Z1066" s="37"/>
    </row>
    <row r="1067" spans="1:26">
      <c r="A1067" s="5"/>
      <c r="B1067" s="6"/>
      <c r="C1067" s="5"/>
      <c r="D1067" s="7"/>
      <c r="E1067" s="37"/>
      <c r="F1067" s="7"/>
      <c r="G1067" s="37"/>
      <c r="H1067" s="7"/>
      <c r="I1067" s="37"/>
      <c r="J1067" s="7"/>
      <c r="K1067" s="37"/>
      <c r="L1067" s="37"/>
      <c r="M1067" s="37"/>
      <c r="N1067" s="37"/>
      <c r="O1067" s="37"/>
      <c r="P1067" s="37"/>
      <c r="Q1067" s="37"/>
      <c r="R1067" s="37"/>
      <c r="S1067" s="37"/>
      <c r="T1067" s="37"/>
      <c r="U1067" s="37"/>
      <c r="V1067" s="37"/>
      <c r="W1067" s="37"/>
      <c r="X1067" s="37"/>
      <c r="Y1067" s="37"/>
      <c r="Z1067" s="37"/>
    </row>
    <row r="1068" spans="1:26">
      <c r="A1068" s="5"/>
      <c r="B1068" s="6"/>
      <c r="C1068" s="5"/>
      <c r="D1068" s="7"/>
      <c r="E1068" s="37"/>
      <c r="F1068" s="7"/>
      <c r="G1068" s="37"/>
      <c r="H1068" s="7"/>
      <c r="I1068" s="37"/>
      <c r="J1068" s="7"/>
      <c r="K1068" s="37"/>
      <c r="L1068" s="37"/>
      <c r="M1068" s="37"/>
      <c r="N1068" s="37"/>
      <c r="O1068" s="37"/>
      <c r="P1068" s="37"/>
      <c r="Q1068" s="37"/>
      <c r="R1068" s="37"/>
      <c r="S1068" s="37"/>
      <c r="T1068" s="37"/>
      <c r="U1068" s="37"/>
      <c r="V1068" s="37"/>
      <c r="W1068" s="37"/>
      <c r="X1068" s="37"/>
      <c r="Y1068" s="37"/>
      <c r="Z1068" s="37"/>
    </row>
    <row r="1069" spans="1:26">
      <c r="A1069" s="5"/>
      <c r="B1069" s="6"/>
      <c r="C1069" s="5"/>
      <c r="D1069" s="7"/>
      <c r="E1069" s="37"/>
      <c r="F1069" s="7"/>
      <c r="G1069" s="37"/>
      <c r="H1069" s="7"/>
      <c r="I1069" s="37"/>
      <c r="J1069" s="7"/>
      <c r="K1069" s="37"/>
      <c r="L1069" s="37"/>
      <c r="M1069" s="37"/>
      <c r="N1069" s="37"/>
      <c r="O1069" s="37"/>
      <c r="P1069" s="37"/>
      <c r="Q1069" s="37"/>
      <c r="R1069" s="37"/>
      <c r="S1069" s="37"/>
      <c r="T1069" s="37"/>
      <c r="U1069" s="37"/>
      <c r="V1069" s="37"/>
      <c r="W1069" s="37"/>
      <c r="X1069" s="37"/>
      <c r="Y1069" s="37"/>
      <c r="Z1069" s="37"/>
    </row>
    <row r="1070" spans="1:26">
      <c r="A1070" s="5"/>
      <c r="B1070" s="6"/>
      <c r="C1070" s="5"/>
      <c r="D1070" s="7"/>
      <c r="E1070" s="37"/>
      <c r="F1070" s="7"/>
      <c r="G1070" s="37"/>
      <c r="H1070" s="7"/>
      <c r="I1070" s="37"/>
      <c r="J1070" s="7"/>
      <c r="K1070" s="37"/>
      <c r="L1070" s="37"/>
      <c r="M1070" s="37"/>
      <c r="N1070" s="37"/>
      <c r="O1070" s="37"/>
      <c r="P1070" s="37"/>
      <c r="Q1070" s="37"/>
      <c r="R1070" s="37"/>
      <c r="S1070" s="37"/>
      <c r="T1070" s="37"/>
      <c r="U1070" s="37"/>
      <c r="V1070" s="37"/>
      <c r="W1070" s="37"/>
      <c r="X1070" s="37"/>
      <c r="Y1070" s="37"/>
      <c r="Z1070" s="37"/>
    </row>
    <row r="1071" spans="1:26">
      <c r="A1071" s="5"/>
      <c r="B1071" s="6"/>
      <c r="C1071" s="5"/>
      <c r="D1071" s="7"/>
      <c r="E1071" s="37"/>
      <c r="F1071" s="7"/>
      <c r="G1071" s="37"/>
      <c r="H1071" s="7"/>
      <c r="I1071" s="37"/>
      <c r="J1071" s="7"/>
      <c r="K1071" s="37"/>
      <c r="L1071" s="37"/>
      <c r="M1071" s="37"/>
      <c r="N1071" s="37"/>
      <c r="O1071" s="37"/>
      <c r="P1071" s="37"/>
      <c r="Q1071" s="37"/>
      <c r="R1071" s="37"/>
      <c r="S1071" s="37"/>
      <c r="T1071" s="37"/>
      <c r="U1071" s="37"/>
      <c r="V1071" s="37"/>
      <c r="W1071" s="37"/>
      <c r="X1071" s="37"/>
      <c r="Y1071" s="37"/>
      <c r="Z1071" s="37"/>
    </row>
    <row r="1072" spans="1:26">
      <c r="A1072" s="5"/>
      <c r="B1072" s="6"/>
      <c r="C1072" s="5"/>
      <c r="D1072" s="7"/>
      <c r="E1072" s="37"/>
      <c r="F1072" s="7"/>
      <c r="G1072" s="37"/>
      <c r="H1072" s="7"/>
      <c r="I1072" s="37"/>
      <c r="J1072" s="7"/>
      <c r="K1072" s="37"/>
      <c r="L1072" s="37"/>
      <c r="M1072" s="37"/>
      <c r="N1072" s="37"/>
      <c r="O1072" s="37"/>
      <c r="P1072" s="37"/>
      <c r="Q1072" s="37"/>
      <c r="R1072" s="37"/>
      <c r="S1072" s="37"/>
      <c r="T1072" s="37"/>
      <c r="U1072" s="37"/>
      <c r="V1072" s="37"/>
      <c r="W1072" s="37"/>
      <c r="X1072" s="37"/>
      <c r="Y1072" s="37"/>
      <c r="Z1072" s="37"/>
    </row>
    <row r="1073" spans="1:26">
      <c r="A1073" s="5"/>
      <c r="B1073" s="6"/>
      <c r="C1073" s="5"/>
      <c r="D1073" s="7"/>
      <c r="E1073" s="37"/>
      <c r="F1073" s="7"/>
      <c r="G1073" s="37"/>
      <c r="H1073" s="7"/>
      <c r="I1073" s="37"/>
      <c r="J1073" s="7"/>
      <c r="K1073" s="37"/>
      <c r="L1073" s="37"/>
      <c r="M1073" s="37"/>
      <c r="N1073" s="37"/>
      <c r="O1073" s="37"/>
      <c r="P1073" s="37"/>
      <c r="Q1073" s="37"/>
      <c r="R1073" s="37"/>
      <c r="S1073" s="37"/>
      <c r="T1073" s="37"/>
      <c r="U1073" s="37"/>
      <c r="V1073" s="37"/>
      <c r="W1073" s="37"/>
      <c r="X1073" s="37"/>
      <c r="Y1073" s="37"/>
      <c r="Z1073" s="37"/>
    </row>
    <row r="1074" spans="1:26">
      <c r="A1074" s="5"/>
      <c r="B1074" s="6"/>
      <c r="C1074" s="5"/>
      <c r="D1074" s="7"/>
      <c r="E1074" s="37"/>
      <c r="F1074" s="7"/>
      <c r="G1074" s="37"/>
      <c r="H1074" s="7"/>
      <c r="I1074" s="37"/>
      <c r="J1074" s="7"/>
      <c r="K1074" s="37"/>
      <c r="L1074" s="37"/>
      <c r="M1074" s="37"/>
      <c r="N1074" s="37"/>
      <c r="O1074" s="37"/>
      <c r="P1074" s="37"/>
      <c r="Q1074" s="37"/>
      <c r="R1074" s="37"/>
      <c r="S1074" s="37"/>
      <c r="T1074" s="37"/>
      <c r="U1074" s="37"/>
      <c r="V1074" s="37"/>
      <c r="W1074" s="37"/>
      <c r="X1074" s="37"/>
      <c r="Y1074" s="37"/>
      <c r="Z1074" s="37"/>
    </row>
    <row r="1075" spans="1:26">
      <c r="A1075" s="5"/>
      <c r="B1075" s="6"/>
      <c r="C1075" s="5"/>
      <c r="D1075" s="7"/>
      <c r="E1075" s="37"/>
      <c r="F1075" s="7"/>
      <c r="G1075" s="37"/>
      <c r="H1075" s="7"/>
      <c r="I1075" s="37"/>
      <c r="J1075" s="7"/>
      <c r="K1075" s="37"/>
      <c r="L1075" s="37"/>
      <c r="M1075" s="37"/>
      <c r="N1075" s="37"/>
      <c r="O1075" s="37"/>
      <c r="P1075" s="37"/>
      <c r="Q1075" s="37"/>
      <c r="R1075" s="37"/>
      <c r="S1075" s="37"/>
      <c r="T1075" s="37"/>
      <c r="U1075" s="37"/>
      <c r="V1075" s="37"/>
      <c r="W1075" s="37"/>
      <c r="X1075" s="37"/>
      <c r="Y1075" s="37"/>
      <c r="Z1075" s="37"/>
    </row>
    <row r="1076" spans="1:26">
      <c r="A1076" s="5"/>
      <c r="B1076" s="6"/>
      <c r="C1076" s="5"/>
      <c r="D1076" s="7"/>
      <c r="E1076" s="37"/>
      <c r="F1076" s="7"/>
      <c r="G1076" s="37"/>
      <c r="H1076" s="7"/>
      <c r="I1076" s="37"/>
      <c r="J1076" s="7"/>
      <c r="K1076" s="37"/>
      <c r="L1076" s="37"/>
      <c r="M1076" s="37"/>
      <c r="N1076" s="37"/>
      <c r="O1076" s="37"/>
      <c r="P1076" s="37"/>
      <c r="Q1076" s="37"/>
      <c r="R1076" s="37"/>
      <c r="S1076" s="37"/>
      <c r="T1076" s="37"/>
      <c r="U1076" s="37"/>
      <c r="V1076" s="37"/>
      <c r="W1076" s="37"/>
      <c r="X1076" s="37"/>
      <c r="Y1076" s="37"/>
      <c r="Z1076" s="37"/>
    </row>
    <row r="1077" spans="1:26">
      <c r="A1077" s="5"/>
      <c r="B1077" s="6"/>
      <c r="C1077" s="5"/>
      <c r="D1077" s="7"/>
      <c r="E1077" s="37"/>
      <c r="F1077" s="7"/>
      <c r="G1077" s="37"/>
      <c r="H1077" s="7"/>
      <c r="I1077" s="37"/>
      <c r="J1077" s="7"/>
      <c r="K1077" s="37"/>
      <c r="L1077" s="37"/>
      <c r="M1077" s="37"/>
      <c r="N1077" s="37"/>
      <c r="O1077" s="37"/>
      <c r="P1077" s="37"/>
      <c r="Q1077" s="37"/>
      <c r="R1077" s="37"/>
      <c r="S1077" s="37"/>
      <c r="T1077" s="37"/>
      <c r="U1077" s="37"/>
      <c r="V1077" s="37"/>
      <c r="W1077" s="37"/>
      <c r="X1077" s="37"/>
      <c r="Y1077" s="37"/>
      <c r="Z1077" s="37"/>
    </row>
    <row r="1078" spans="1:26">
      <c r="A1078" s="5"/>
      <c r="B1078" s="6"/>
      <c r="C1078" s="5"/>
      <c r="D1078" s="7"/>
      <c r="E1078" s="37"/>
      <c r="F1078" s="7"/>
      <c r="G1078" s="37"/>
      <c r="H1078" s="7"/>
      <c r="I1078" s="37"/>
      <c r="J1078" s="7"/>
      <c r="K1078" s="37"/>
      <c r="L1078" s="37"/>
      <c r="M1078" s="37"/>
      <c r="N1078" s="37"/>
      <c r="O1078" s="37"/>
      <c r="P1078" s="37"/>
      <c r="Q1078" s="37"/>
      <c r="R1078" s="37"/>
      <c r="S1078" s="37"/>
      <c r="T1078" s="37"/>
      <c r="U1078" s="37"/>
      <c r="V1078" s="37"/>
      <c r="W1078" s="37"/>
      <c r="X1078" s="37"/>
      <c r="Y1078" s="37"/>
      <c r="Z1078" s="37"/>
    </row>
    <row r="1079" spans="1:26">
      <c r="A1079" s="5"/>
      <c r="B1079" s="6"/>
      <c r="C1079" s="5"/>
      <c r="D1079" s="7"/>
      <c r="E1079" s="37"/>
      <c r="F1079" s="7"/>
      <c r="G1079" s="37"/>
      <c r="H1079" s="7"/>
      <c r="I1079" s="37"/>
      <c r="J1079" s="7"/>
      <c r="K1079" s="37"/>
      <c r="L1079" s="37"/>
      <c r="M1079" s="37"/>
      <c r="N1079" s="37"/>
      <c r="O1079" s="37"/>
      <c r="P1079" s="37"/>
      <c r="Q1079" s="37"/>
      <c r="R1079" s="37"/>
      <c r="S1079" s="37"/>
      <c r="T1079" s="37"/>
      <c r="U1079" s="37"/>
      <c r="V1079" s="37"/>
      <c r="W1079" s="37"/>
      <c r="X1079" s="37"/>
      <c r="Y1079" s="37"/>
      <c r="Z1079" s="37"/>
    </row>
    <row r="1080" spans="1:26">
      <c r="A1080" s="5"/>
      <c r="B1080" s="6"/>
      <c r="C1080" s="5"/>
      <c r="D1080" s="7"/>
      <c r="E1080" s="37"/>
      <c r="F1080" s="7"/>
      <c r="G1080" s="37"/>
      <c r="H1080" s="7"/>
      <c r="I1080" s="37"/>
      <c r="J1080" s="7"/>
      <c r="K1080" s="37"/>
      <c r="L1080" s="37"/>
      <c r="M1080" s="37"/>
      <c r="N1080" s="37"/>
      <c r="O1080" s="37"/>
      <c r="P1080" s="37"/>
      <c r="Q1080" s="37"/>
      <c r="R1080" s="37"/>
      <c r="S1080" s="37"/>
      <c r="T1080" s="37"/>
      <c r="U1080" s="37"/>
      <c r="V1080" s="37"/>
      <c r="W1080" s="37"/>
      <c r="X1080" s="37"/>
      <c r="Y1080" s="37"/>
      <c r="Z1080" s="37"/>
    </row>
    <row r="1081" spans="1:26">
      <c r="A1081" s="5"/>
      <c r="B1081" s="6"/>
      <c r="C1081" s="5"/>
      <c r="D1081" s="7"/>
      <c r="E1081" s="37"/>
      <c r="F1081" s="7"/>
      <c r="G1081" s="37"/>
      <c r="H1081" s="7"/>
      <c r="I1081" s="37"/>
      <c r="J1081" s="7"/>
      <c r="K1081" s="37"/>
      <c r="L1081" s="37"/>
      <c r="M1081" s="37"/>
      <c r="N1081" s="37"/>
      <c r="O1081" s="37"/>
      <c r="P1081" s="37"/>
      <c r="Q1081" s="37"/>
      <c r="R1081" s="37"/>
      <c r="S1081" s="37"/>
      <c r="T1081" s="37"/>
      <c r="U1081" s="37"/>
      <c r="V1081" s="37"/>
      <c r="W1081" s="37"/>
      <c r="X1081" s="37"/>
      <c r="Y1081" s="37"/>
      <c r="Z1081" s="37"/>
    </row>
    <row r="1082" spans="1:26">
      <c r="A1082" s="5"/>
      <c r="B1082" s="6"/>
      <c r="C1082" s="5"/>
      <c r="D1082" s="7"/>
      <c r="E1082" s="37"/>
      <c r="F1082" s="7"/>
      <c r="G1082" s="37"/>
      <c r="H1082" s="7"/>
      <c r="I1082" s="37"/>
      <c r="J1082" s="7"/>
      <c r="K1082" s="37"/>
      <c r="L1082" s="37"/>
      <c r="M1082" s="37"/>
      <c r="N1082" s="37"/>
      <c r="O1082" s="37"/>
      <c r="P1082" s="37"/>
      <c r="Q1082" s="37"/>
      <c r="R1082" s="37"/>
      <c r="S1082" s="37"/>
      <c r="T1082" s="37"/>
      <c r="U1082" s="37"/>
      <c r="V1082" s="37"/>
      <c r="W1082" s="37"/>
      <c r="X1082" s="37"/>
      <c r="Y1082" s="37"/>
      <c r="Z1082" s="37"/>
    </row>
    <row r="1083" spans="1:26">
      <c r="A1083" s="5"/>
      <c r="B1083" s="6"/>
      <c r="C1083" s="5"/>
      <c r="D1083" s="7"/>
      <c r="E1083" s="37"/>
      <c r="F1083" s="7"/>
      <c r="G1083" s="37"/>
      <c r="H1083" s="7"/>
      <c r="I1083" s="37"/>
      <c r="J1083" s="7"/>
      <c r="K1083" s="37"/>
      <c r="L1083" s="37"/>
      <c r="M1083" s="37"/>
      <c r="N1083" s="37"/>
      <c r="O1083" s="37"/>
      <c r="P1083" s="37"/>
      <c r="Q1083" s="37"/>
      <c r="R1083" s="37"/>
      <c r="S1083" s="37"/>
      <c r="T1083" s="37"/>
      <c r="U1083" s="37"/>
      <c r="V1083" s="37"/>
      <c r="W1083" s="37"/>
      <c r="X1083" s="37"/>
      <c r="Y1083" s="37"/>
      <c r="Z1083" s="37"/>
    </row>
    <row r="1084" spans="1:26">
      <c r="A1084" s="5"/>
      <c r="B1084" s="6"/>
      <c r="C1084" s="5"/>
      <c r="D1084" s="7"/>
      <c r="E1084" s="37"/>
      <c r="F1084" s="7"/>
      <c r="G1084" s="37"/>
      <c r="H1084" s="7"/>
      <c r="I1084" s="37"/>
      <c r="J1084" s="7"/>
      <c r="K1084" s="37"/>
      <c r="L1084" s="37"/>
      <c r="M1084" s="37"/>
      <c r="N1084" s="37"/>
      <c r="O1084" s="37"/>
      <c r="P1084" s="37"/>
      <c r="Q1084" s="37"/>
      <c r="R1084" s="37"/>
      <c r="S1084" s="37"/>
      <c r="T1084" s="37"/>
      <c r="U1084" s="37"/>
      <c r="V1084" s="37"/>
      <c r="W1084" s="37"/>
      <c r="X1084" s="37"/>
      <c r="Y1084" s="37"/>
      <c r="Z1084" s="37"/>
    </row>
    <row r="1085" spans="1:26">
      <c r="A1085" s="5"/>
      <c r="B1085" s="6"/>
      <c r="C1085" s="5"/>
      <c r="D1085" s="7"/>
      <c r="E1085" s="37"/>
      <c r="F1085" s="7"/>
      <c r="G1085" s="37"/>
      <c r="H1085" s="7"/>
      <c r="I1085" s="37"/>
      <c r="J1085" s="7"/>
      <c r="K1085" s="37"/>
      <c r="L1085" s="37"/>
      <c r="M1085" s="37"/>
      <c r="N1085" s="37"/>
      <c r="O1085" s="37"/>
      <c r="P1085" s="37"/>
      <c r="Q1085" s="37"/>
      <c r="R1085" s="37"/>
      <c r="S1085" s="37"/>
      <c r="T1085" s="37"/>
      <c r="U1085" s="37"/>
      <c r="V1085" s="37"/>
      <c r="W1085" s="37"/>
      <c r="X1085" s="37"/>
      <c r="Y1085" s="37"/>
      <c r="Z1085" s="37"/>
    </row>
    <row r="1086" spans="1:26">
      <c r="A1086" s="5"/>
      <c r="B1086" s="6"/>
      <c r="C1086" s="5"/>
      <c r="D1086" s="7"/>
      <c r="E1086" s="37"/>
      <c r="F1086" s="7"/>
      <c r="G1086" s="37"/>
      <c r="H1086" s="7"/>
      <c r="I1086" s="37"/>
      <c r="J1086" s="7"/>
      <c r="K1086" s="37"/>
      <c r="L1086" s="37"/>
      <c r="M1086" s="37"/>
      <c r="N1086" s="37"/>
      <c r="O1086" s="37"/>
      <c r="P1086" s="37"/>
      <c r="Q1086" s="37"/>
      <c r="R1086" s="37"/>
      <c r="S1086" s="37"/>
      <c r="T1086" s="37"/>
      <c r="U1086" s="37"/>
      <c r="V1086" s="37"/>
      <c r="W1086" s="37"/>
      <c r="X1086" s="37"/>
      <c r="Y1086" s="37"/>
      <c r="Z1086" s="37"/>
    </row>
    <row r="1087" spans="1:26">
      <c r="A1087" s="5"/>
      <c r="B1087" s="6"/>
      <c r="C1087" s="5"/>
      <c r="D1087" s="7"/>
      <c r="E1087" s="37"/>
      <c r="F1087" s="7"/>
      <c r="G1087" s="37"/>
      <c r="H1087" s="7"/>
      <c r="I1087" s="37"/>
      <c r="J1087" s="7"/>
      <c r="K1087" s="37"/>
      <c r="L1087" s="37"/>
      <c r="M1087" s="37"/>
      <c r="N1087" s="37"/>
      <c r="O1087" s="37"/>
      <c r="P1087" s="37"/>
      <c r="Q1087" s="37"/>
      <c r="R1087" s="37"/>
      <c r="S1087" s="37"/>
      <c r="T1087" s="37"/>
      <c r="U1087" s="37"/>
      <c r="V1087" s="37"/>
      <c r="W1087" s="37"/>
      <c r="X1087" s="37"/>
      <c r="Y1087" s="37"/>
      <c r="Z1087" s="37"/>
    </row>
    <row r="1088" spans="1:26">
      <c r="A1088" s="5"/>
      <c r="B1088" s="6"/>
      <c r="C1088" s="5"/>
      <c r="D1088" s="7"/>
      <c r="E1088" s="37"/>
      <c r="F1088" s="7"/>
      <c r="G1088" s="37"/>
      <c r="H1088" s="7"/>
      <c r="I1088" s="37"/>
      <c r="J1088" s="7"/>
      <c r="K1088" s="37"/>
      <c r="L1088" s="37"/>
      <c r="M1088" s="37"/>
      <c r="N1088" s="37"/>
      <c r="O1088" s="37"/>
      <c r="P1088" s="37"/>
      <c r="Q1088" s="37"/>
      <c r="R1088" s="37"/>
      <c r="S1088" s="37"/>
      <c r="T1088" s="37"/>
      <c r="U1088" s="37"/>
      <c r="V1088" s="37"/>
      <c r="W1088" s="37"/>
      <c r="X1088" s="37"/>
      <c r="Y1088" s="37"/>
      <c r="Z1088" s="37"/>
    </row>
    <row r="1089" spans="1:26">
      <c r="A1089" s="5"/>
      <c r="B1089" s="6"/>
      <c r="C1089" s="5"/>
      <c r="D1089" s="7"/>
      <c r="E1089" s="37"/>
      <c r="F1089" s="7"/>
      <c r="G1089" s="37"/>
      <c r="H1089" s="7"/>
      <c r="I1089" s="37"/>
      <c r="J1089" s="7"/>
      <c r="K1089" s="37"/>
      <c r="L1089" s="37"/>
      <c r="M1089" s="37"/>
      <c r="N1089" s="37"/>
      <c r="O1089" s="37"/>
      <c r="P1089" s="37"/>
      <c r="Q1089" s="37"/>
      <c r="R1089" s="37"/>
      <c r="S1089" s="37"/>
      <c r="T1089" s="37"/>
      <c r="U1089" s="37"/>
      <c r="V1089" s="37"/>
      <c r="W1089" s="37"/>
      <c r="X1089" s="37"/>
      <c r="Y1089" s="37"/>
      <c r="Z1089" s="37"/>
    </row>
    <row r="1090" spans="1:26">
      <c r="A1090" s="5"/>
      <c r="B1090" s="6"/>
      <c r="C1090" s="5"/>
      <c r="D1090" s="7"/>
      <c r="E1090" s="37"/>
      <c r="F1090" s="7"/>
      <c r="G1090" s="37"/>
      <c r="H1090" s="7"/>
      <c r="I1090" s="37"/>
      <c r="J1090" s="7"/>
      <c r="K1090" s="37"/>
      <c r="L1090" s="37"/>
      <c r="M1090" s="37"/>
      <c r="N1090" s="37"/>
      <c r="O1090" s="37"/>
      <c r="P1090" s="37"/>
      <c r="Q1090" s="37"/>
      <c r="R1090" s="37"/>
      <c r="S1090" s="37"/>
      <c r="T1090" s="37"/>
      <c r="U1090" s="37"/>
      <c r="V1090" s="37"/>
      <c r="W1090" s="37"/>
      <c r="X1090" s="37"/>
      <c r="Y1090" s="37"/>
      <c r="Z1090" s="37"/>
    </row>
    <row r="1091" spans="1:26">
      <c r="A1091" s="5"/>
      <c r="B1091" s="6"/>
      <c r="C1091" s="5"/>
      <c r="D1091" s="7"/>
      <c r="E1091" s="37"/>
      <c r="F1091" s="7"/>
      <c r="G1091" s="37"/>
      <c r="H1091" s="7"/>
      <c r="I1091" s="37"/>
      <c r="J1091" s="7"/>
      <c r="K1091" s="37"/>
      <c r="L1091" s="37"/>
      <c r="M1091" s="37"/>
      <c r="N1091" s="37"/>
      <c r="O1091" s="37"/>
      <c r="P1091" s="37"/>
      <c r="Q1091" s="37"/>
      <c r="R1091" s="37"/>
      <c r="S1091" s="37"/>
      <c r="T1091" s="37"/>
      <c r="U1091" s="37"/>
      <c r="V1091" s="37"/>
      <c r="W1091" s="37"/>
      <c r="X1091" s="37"/>
      <c r="Y1091" s="37"/>
      <c r="Z1091" s="37"/>
    </row>
    <row r="1092" spans="1:26">
      <c r="A1092" s="5"/>
      <c r="B1092" s="6"/>
      <c r="C1092" s="5"/>
      <c r="D1092" s="7"/>
      <c r="E1092" s="37"/>
      <c r="F1092" s="7"/>
      <c r="G1092" s="37"/>
      <c r="H1092" s="7"/>
      <c r="I1092" s="37"/>
      <c r="J1092" s="7"/>
      <c r="K1092" s="37"/>
      <c r="L1092" s="37"/>
      <c r="M1092" s="37"/>
      <c r="N1092" s="37"/>
      <c r="O1092" s="37"/>
      <c r="P1092" s="37"/>
      <c r="Q1092" s="37"/>
      <c r="R1092" s="37"/>
      <c r="S1092" s="37"/>
      <c r="T1092" s="37"/>
      <c r="U1092" s="37"/>
      <c r="V1092" s="37"/>
      <c r="W1092" s="37"/>
      <c r="X1092" s="37"/>
      <c r="Y1092" s="37"/>
      <c r="Z1092" s="37"/>
    </row>
    <row r="1093" spans="1:26">
      <c r="A1093" s="5"/>
      <c r="B1093" s="6"/>
      <c r="C1093" s="5"/>
      <c r="D1093" s="7"/>
      <c r="E1093" s="37"/>
      <c r="F1093" s="7"/>
      <c r="G1093" s="37"/>
      <c r="H1093" s="7"/>
      <c r="I1093" s="37"/>
      <c r="J1093" s="7"/>
      <c r="K1093" s="37"/>
      <c r="L1093" s="37"/>
      <c r="M1093" s="37"/>
      <c r="N1093" s="37"/>
      <c r="O1093" s="37"/>
      <c r="P1093" s="37"/>
      <c r="Q1093" s="37"/>
      <c r="R1093" s="37"/>
      <c r="S1093" s="37"/>
      <c r="T1093" s="37"/>
      <c r="U1093" s="37"/>
      <c r="V1093" s="37"/>
      <c r="W1093" s="37"/>
      <c r="X1093" s="37"/>
      <c r="Y1093" s="37"/>
      <c r="Z1093" s="37"/>
    </row>
    <row r="1094" spans="1:26">
      <c r="A1094" s="5"/>
      <c r="B1094" s="6"/>
      <c r="C1094" s="5"/>
      <c r="D1094" s="7"/>
      <c r="E1094" s="37"/>
      <c r="F1094" s="7"/>
      <c r="G1094" s="37"/>
      <c r="H1094" s="7"/>
      <c r="I1094" s="37"/>
      <c r="J1094" s="7"/>
      <c r="K1094" s="37"/>
      <c r="L1094" s="37"/>
      <c r="M1094" s="37"/>
      <c r="N1094" s="37"/>
      <c r="O1094" s="37"/>
      <c r="P1094" s="37"/>
      <c r="Q1094" s="37"/>
      <c r="R1094" s="37"/>
      <c r="S1094" s="37"/>
      <c r="T1094" s="37"/>
      <c r="U1094" s="37"/>
      <c r="V1094" s="37"/>
      <c r="W1094" s="37"/>
      <c r="X1094" s="37"/>
      <c r="Y1094" s="37"/>
      <c r="Z1094" s="37"/>
    </row>
    <row r="1095" spans="1:26">
      <c r="A1095" s="5"/>
      <c r="B1095" s="6"/>
      <c r="C1095" s="5"/>
      <c r="D1095" s="7"/>
      <c r="E1095" s="37"/>
      <c r="F1095" s="7"/>
      <c r="G1095" s="37"/>
      <c r="H1095" s="7"/>
      <c r="I1095" s="37"/>
      <c r="J1095" s="7"/>
      <c r="K1095" s="37"/>
      <c r="L1095" s="37"/>
      <c r="M1095" s="37"/>
      <c r="N1095" s="37"/>
      <c r="O1095" s="37"/>
      <c r="P1095" s="37"/>
      <c r="Q1095" s="37"/>
      <c r="R1095" s="37"/>
      <c r="S1095" s="37"/>
      <c r="T1095" s="37"/>
      <c r="U1095" s="37"/>
      <c r="V1095" s="37"/>
      <c r="W1095" s="37"/>
      <c r="X1095" s="37"/>
      <c r="Y1095" s="37"/>
      <c r="Z1095" s="37"/>
    </row>
    <row r="1096" spans="1:26">
      <c r="A1096" s="5"/>
      <c r="B1096" s="6"/>
      <c r="C1096" s="5"/>
      <c r="D1096" s="7"/>
      <c r="E1096" s="37"/>
      <c r="F1096" s="7"/>
      <c r="G1096" s="37"/>
      <c r="H1096" s="7"/>
      <c r="I1096" s="37"/>
      <c r="J1096" s="7"/>
      <c r="K1096" s="37"/>
      <c r="L1096" s="37"/>
      <c r="M1096" s="37"/>
      <c r="N1096" s="37"/>
      <c r="O1096" s="37"/>
      <c r="P1096" s="37"/>
      <c r="Q1096" s="37"/>
      <c r="R1096" s="37"/>
      <c r="S1096" s="37"/>
      <c r="T1096" s="37"/>
      <c r="U1096" s="37"/>
      <c r="V1096" s="37"/>
      <c r="W1096" s="37"/>
      <c r="X1096" s="37"/>
      <c r="Y1096" s="37"/>
      <c r="Z1096" s="37"/>
    </row>
    <row r="1097" spans="1:26">
      <c r="A1097" s="5"/>
      <c r="B1097" s="6"/>
      <c r="C1097" s="5"/>
      <c r="D1097" s="7"/>
      <c r="E1097" s="37"/>
      <c r="F1097" s="7"/>
      <c r="G1097" s="37"/>
      <c r="H1097" s="7"/>
      <c r="I1097" s="37"/>
      <c r="J1097" s="7"/>
      <c r="K1097" s="37"/>
      <c r="L1097" s="37"/>
      <c r="M1097" s="37"/>
      <c r="N1097" s="37"/>
      <c r="O1097" s="37"/>
      <c r="P1097" s="37"/>
      <c r="Q1097" s="37"/>
      <c r="R1097" s="37"/>
      <c r="S1097" s="37"/>
      <c r="T1097" s="37"/>
      <c r="U1097" s="37"/>
      <c r="V1097" s="37"/>
      <c r="W1097" s="37"/>
      <c r="X1097" s="37"/>
      <c r="Y1097" s="37"/>
      <c r="Z1097" s="37"/>
    </row>
    <row r="1098" spans="1:26">
      <c r="A1098" s="5"/>
      <c r="B1098" s="6"/>
      <c r="C1098" s="5"/>
      <c r="D1098" s="7"/>
      <c r="E1098" s="37"/>
      <c r="F1098" s="7"/>
      <c r="G1098" s="37"/>
      <c r="H1098" s="7"/>
      <c r="I1098" s="37"/>
      <c r="J1098" s="7"/>
      <c r="K1098" s="37"/>
      <c r="L1098" s="37"/>
      <c r="M1098" s="37"/>
      <c r="N1098" s="37"/>
      <c r="O1098" s="37"/>
      <c r="P1098" s="37"/>
      <c r="Q1098" s="37"/>
      <c r="R1098" s="37"/>
      <c r="S1098" s="37"/>
      <c r="T1098" s="37"/>
      <c r="U1098" s="37"/>
      <c r="V1098" s="37"/>
      <c r="W1098" s="37"/>
      <c r="X1098" s="37"/>
      <c r="Y1098" s="37"/>
      <c r="Z1098" s="37"/>
    </row>
    <row r="1099" spans="1:26">
      <c r="A1099" s="5"/>
      <c r="B1099" s="6"/>
      <c r="C1099" s="5"/>
      <c r="D1099" s="7"/>
      <c r="E1099" s="37"/>
      <c r="F1099" s="7"/>
      <c r="G1099" s="37"/>
      <c r="H1099" s="7"/>
      <c r="I1099" s="37"/>
      <c r="J1099" s="7"/>
      <c r="K1099" s="37"/>
      <c r="L1099" s="37"/>
      <c r="M1099" s="37"/>
      <c r="N1099" s="37"/>
      <c r="O1099" s="37"/>
      <c r="P1099" s="37"/>
      <c r="Q1099" s="37"/>
      <c r="R1099" s="37"/>
      <c r="S1099" s="37"/>
      <c r="T1099" s="37"/>
      <c r="U1099" s="37"/>
      <c r="V1099" s="37"/>
      <c r="W1099" s="37"/>
      <c r="X1099" s="37"/>
      <c r="Y1099" s="37"/>
      <c r="Z1099" s="37"/>
    </row>
    <row r="1100" spans="1:26">
      <c r="A1100" s="5"/>
      <c r="B1100" s="6"/>
      <c r="C1100" s="5"/>
      <c r="D1100" s="7"/>
      <c r="E1100" s="37"/>
      <c r="F1100" s="7"/>
      <c r="G1100" s="37"/>
      <c r="H1100" s="7"/>
      <c r="I1100" s="37"/>
      <c r="J1100" s="7"/>
      <c r="K1100" s="37"/>
      <c r="L1100" s="37"/>
      <c r="M1100" s="37"/>
      <c r="N1100" s="37"/>
      <c r="O1100" s="37"/>
      <c r="P1100" s="37"/>
      <c r="Q1100" s="37"/>
      <c r="R1100" s="37"/>
      <c r="S1100" s="37"/>
      <c r="T1100" s="37"/>
      <c r="U1100" s="37"/>
      <c r="V1100" s="37"/>
      <c r="W1100" s="37"/>
      <c r="X1100" s="37"/>
      <c r="Y1100" s="37"/>
      <c r="Z1100" s="37"/>
    </row>
    <row r="1101" spans="1:26">
      <c r="A1101" s="5"/>
      <c r="B1101" s="6"/>
      <c r="C1101" s="5"/>
      <c r="D1101" s="7"/>
      <c r="E1101" s="37"/>
      <c r="F1101" s="7"/>
      <c r="G1101" s="37"/>
      <c r="H1101" s="7"/>
      <c r="I1101" s="37"/>
      <c r="J1101" s="7"/>
      <c r="K1101" s="37"/>
      <c r="L1101" s="37"/>
      <c r="M1101" s="37"/>
      <c r="N1101" s="37"/>
      <c r="O1101" s="37"/>
      <c r="P1101" s="37"/>
      <c r="Q1101" s="37"/>
      <c r="R1101" s="37"/>
      <c r="S1101" s="37"/>
      <c r="T1101" s="37"/>
      <c r="U1101" s="37"/>
      <c r="V1101" s="37"/>
      <c r="W1101" s="37"/>
      <c r="X1101" s="37"/>
      <c r="Y1101" s="37"/>
      <c r="Z1101" s="37"/>
    </row>
    <row r="1102" spans="1:26">
      <c r="A1102" s="5"/>
      <c r="B1102" s="6"/>
      <c r="C1102" s="5"/>
      <c r="D1102" s="7"/>
      <c r="E1102" s="37"/>
      <c r="F1102" s="7"/>
      <c r="G1102" s="37"/>
      <c r="H1102" s="7"/>
      <c r="I1102" s="37"/>
      <c r="J1102" s="7"/>
      <c r="K1102" s="37"/>
      <c r="L1102" s="37"/>
      <c r="M1102" s="37"/>
      <c r="N1102" s="37"/>
      <c r="O1102" s="37"/>
      <c r="P1102" s="37"/>
      <c r="Q1102" s="37"/>
      <c r="R1102" s="37"/>
      <c r="S1102" s="37"/>
      <c r="T1102" s="37"/>
      <c r="U1102" s="37"/>
      <c r="V1102" s="37"/>
      <c r="W1102" s="37"/>
      <c r="X1102" s="37"/>
      <c r="Y1102" s="37"/>
      <c r="Z1102" s="37"/>
    </row>
    <row r="1103" spans="1:26">
      <c r="A1103" s="5"/>
      <c r="B1103" s="6"/>
      <c r="C1103" s="5"/>
      <c r="D1103" s="7"/>
      <c r="E1103" s="37"/>
      <c r="F1103" s="7"/>
      <c r="G1103" s="37"/>
      <c r="H1103" s="7"/>
      <c r="I1103" s="37"/>
      <c r="J1103" s="7"/>
      <c r="K1103" s="37"/>
      <c r="L1103" s="37"/>
      <c r="M1103" s="37"/>
      <c r="N1103" s="37"/>
      <c r="O1103" s="37"/>
      <c r="P1103" s="37"/>
      <c r="Q1103" s="37"/>
      <c r="R1103" s="37"/>
      <c r="S1103" s="37"/>
      <c r="T1103" s="37"/>
      <c r="U1103" s="37"/>
      <c r="V1103" s="37"/>
      <c r="W1103" s="37"/>
      <c r="X1103" s="37"/>
      <c r="Y1103" s="37"/>
      <c r="Z1103" s="37"/>
    </row>
    <row r="1104" spans="1:26">
      <c r="A1104" s="5"/>
      <c r="B1104" s="6"/>
      <c r="C1104" s="5"/>
      <c r="D1104" s="7"/>
      <c r="E1104" s="37"/>
      <c r="F1104" s="7"/>
      <c r="G1104" s="37"/>
      <c r="H1104" s="7"/>
      <c r="I1104" s="37"/>
      <c r="J1104" s="7"/>
      <c r="K1104" s="37"/>
      <c r="L1104" s="37"/>
      <c r="M1104" s="37"/>
      <c r="N1104" s="37"/>
      <c r="O1104" s="37"/>
      <c r="P1104" s="37"/>
      <c r="Q1104" s="37"/>
      <c r="R1104" s="37"/>
      <c r="S1104" s="37"/>
      <c r="T1104" s="37"/>
      <c r="U1104" s="37"/>
      <c r="V1104" s="37"/>
      <c r="W1104" s="37"/>
      <c r="X1104" s="37"/>
      <c r="Y1104" s="37"/>
      <c r="Z1104" s="37"/>
    </row>
    <row r="1105" spans="1:26">
      <c r="A1105" s="5"/>
      <c r="B1105" s="6"/>
      <c r="C1105" s="5"/>
      <c r="D1105" s="7"/>
      <c r="E1105" s="37"/>
      <c r="F1105" s="7"/>
      <c r="G1105" s="37"/>
      <c r="H1105" s="7"/>
      <c r="I1105" s="37"/>
      <c r="J1105" s="7"/>
      <c r="K1105" s="37"/>
      <c r="L1105" s="37"/>
      <c r="M1105" s="37"/>
      <c r="N1105" s="37"/>
      <c r="O1105" s="37"/>
      <c r="P1105" s="37"/>
      <c r="Q1105" s="37"/>
      <c r="R1105" s="37"/>
      <c r="S1105" s="37"/>
      <c r="T1105" s="37"/>
      <c r="U1105" s="37"/>
      <c r="V1105" s="37"/>
      <c r="W1105" s="37"/>
      <c r="X1105" s="37"/>
      <c r="Y1105" s="37"/>
      <c r="Z1105" s="37"/>
    </row>
    <row r="1106" spans="1:26">
      <c r="A1106" s="5"/>
      <c r="B1106" s="6"/>
      <c r="C1106" s="5"/>
      <c r="D1106" s="7"/>
      <c r="E1106" s="37"/>
      <c r="F1106" s="7"/>
      <c r="G1106" s="37"/>
      <c r="H1106" s="7"/>
      <c r="I1106" s="37"/>
      <c r="J1106" s="7"/>
      <c r="K1106" s="37"/>
      <c r="L1106" s="37"/>
      <c r="M1106" s="37"/>
      <c r="N1106" s="37"/>
      <c r="O1106" s="37"/>
      <c r="P1106" s="37"/>
      <c r="Q1106" s="37"/>
      <c r="R1106" s="37"/>
      <c r="S1106" s="37"/>
      <c r="T1106" s="37"/>
      <c r="U1106" s="37"/>
      <c r="V1106" s="37"/>
      <c r="W1106" s="37"/>
      <c r="X1106" s="37"/>
      <c r="Y1106" s="37"/>
      <c r="Z1106" s="37"/>
    </row>
    <row r="1107" spans="1:26">
      <c r="A1107" s="5"/>
      <c r="B1107" s="6"/>
      <c r="C1107" s="5"/>
      <c r="D1107" s="7"/>
      <c r="E1107" s="37"/>
      <c r="F1107" s="7"/>
      <c r="G1107" s="37"/>
      <c r="H1107" s="7"/>
      <c r="I1107" s="37"/>
      <c r="J1107" s="7"/>
      <c r="K1107" s="37"/>
      <c r="L1107" s="37"/>
      <c r="M1107" s="37"/>
      <c r="N1107" s="37"/>
      <c r="O1107" s="37"/>
      <c r="P1107" s="37"/>
      <c r="Q1107" s="37"/>
      <c r="R1107" s="37"/>
      <c r="S1107" s="37"/>
      <c r="T1107" s="37"/>
      <c r="U1107" s="37"/>
      <c r="V1107" s="37"/>
      <c r="W1107" s="37"/>
      <c r="X1107" s="37"/>
      <c r="Y1107" s="37"/>
      <c r="Z1107" s="37"/>
    </row>
    <row r="1108" spans="1:26">
      <c r="A1108" s="5"/>
      <c r="B1108" s="6"/>
      <c r="C1108" s="5"/>
      <c r="D1108" s="7"/>
      <c r="E1108" s="37"/>
      <c r="F1108" s="7"/>
      <c r="G1108" s="37"/>
      <c r="H1108" s="7"/>
      <c r="I1108" s="37"/>
      <c r="J1108" s="7"/>
      <c r="K1108" s="37"/>
      <c r="L1108" s="37"/>
      <c r="M1108" s="37"/>
      <c r="N1108" s="37"/>
      <c r="O1108" s="37"/>
      <c r="P1108" s="37"/>
      <c r="Q1108" s="37"/>
      <c r="R1108" s="37"/>
      <c r="S1108" s="37"/>
      <c r="T1108" s="37"/>
      <c r="U1108" s="37"/>
      <c r="V1108" s="37"/>
      <c r="W1108" s="37"/>
      <c r="X1108" s="37"/>
      <c r="Y1108" s="37"/>
      <c r="Z1108" s="37"/>
    </row>
    <row r="1109" spans="1:26">
      <c r="A1109" s="5"/>
      <c r="B1109" s="6"/>
      <c r="C1109" s="5"/>
      <c r="D1109" s="7"/>
      <c r="E1109" s="37"/>
      <c r="F1109" s="7"/>
      <c r="G1109" s="37"/>
      <c r="H1109" s="7"/>
      <c r="I1109" s="37"/>
      <c r="J1109" s="7"/>
      <c r="K1109" s="37"/>
      <c r="L1109" s="37"/>
      <c r="M1109" s="37"/>
      <c r="N1109" s="37"/>
      <c r="O1109" s="37"/>
      <c r="P1109" s="37"/>
      <c r="Q1109" s="37"/>
      <c r="R1109" s="37"/>
      <c r="S1109" s="37"/>
      <c r="T1109" s="37"/>
      <c r="U1109" s="37"/>
      <c r="V1109" s="37"/>
      <c r="W1109" s="37"/>
      <c r="X1109" s="37"/>
      <c r="Y1109" s="37"/>
      <c r="Z1109" s="37"/>
    </row>
    <row r="1110" spans="1:26">
      <c r="A1110" s="5"/>
      <c r="B1110" s="6"/>
      <c r="C1110" s="5"/>
      <c r="D1110" s="7"/>
      <c r="E1110" s="37"/>
      <c r="F1110" s="7"/>
      <c r="G1110" s="37"/>
      <c r="H1110" s="7"/>
      <c r="I1110" s="37"/>
      <c r="J1110" s="7"/>
      <c r="K1110" s="37"/>
      <c r="L1110" s="37"/>
      <c r="M1110" s="37"/>
      <c r="N1110" s="37"/>
      <c r="O1110" s="37"/>
      <c r="P1110" s="37"/>
      <c r="Q1110" s="37"/>
      <c r="R1110" s="37"/>
      <c r="S1110" s="37"/>
      <c r="T1110" s="37"/>
      <c r="U1110" s="37"/>
      <c r="V1110" s="37"/>
      <c r="W1110" s="37"/>
      <c r="X1110" s="37"/>
      <c r="Y1110" s="37"/>
      <c r="Z1110" s="37"/>
    </row>
    <row r="1111" spans="1:26">
      <c r="A1111" s="5"/>
      <c r="B1111" s="6"/>
      <c r="C1111" s="5"/>
      <c r="D1111" s="7"/>
      <c r="E1111" s="37"/>
      <c r="F1111" s="7"/>
      <c r="G1111" s="37"/>
      <c r="H1111" s="7"/>
      <c r="I1111" s="37"/>
      <c r="J1111" s="7"/>
      <c r="K1111" s="37"/>
      <c r="L1111" s="37"/>
      <c r="M1111" s="37"/>
      <c r="N1111" s="37"/>
      <c r="O1111" s="37"/>
      <c r="P1111" s="37"/>
      <c r="Q1111" s="37"/>
      <c r="R1111" s="37"/>
      <c r="S1111" s="37"/>
      <c r="T1111" s="37"/>
      <c r="U1111" s="37"/>
      <c r="V1111" s="37"/>
      <c r="W1111" s="37"/>
      <c r="X1111" s="37"/>
      <c r="Y1111" s="37"/>
      <c r="Z1111" s="37"/>
    </row>
    <row r="1112" spans="1:26">
      <c r="A1112" s="5"/>
      <c r="B1112" s="6"/>
      <c r="C1112" s="5"/>
      <c r="D1112" s="7"/>
      <c r="E1112" s="37"/>
      <c r="F1112" s="7"/>
      <c r="G1112" s="37"/>
      <c r="H1112" s="7"/>
      <c r="I1112" s="37"/>
      <c r="J1112" s="7"/>
      <c r="K1112" s="37"/>
      <c r="L1112" s="37"/>
      <c r="M1112" s="37"/>
      <c r="N1112" s="37"/>
      <c r="O1112" s="37"/>
      <c r="P1112" s="37"/>
      <c r="Q1112" s="37"/>
      <c r="R1112" s="37"/>
      <c r="S1112" s="37"/>
      <c r="T1112" s="37"/>
      <c r="U1112" s="37"/>
      <c r="V1112" s="37"/>
      <c r="W1112" s="37"/>
      <c r="X1112" s="37"/>
      <c r="Y1112" s="37"/>
      <c r="Z1112" s="37"/>
    </row>
    <row r="1113" spans="1:26">
      <c r="A1113" s="5"/>
      <c r="B1113" s="6"/>
      <c r="C1113" s="5"/>
      <c r="D1113" s="7"/>
      <c r="E1113" s="37"/>
      <c r="F1113" s="7"/>
      <c r="G1113" s="37"/>
      <c r="H1113" s="7"/>
      <c r="I1113" s="37"/>
      <c r="J1113" s="7"/>
      <c r="K1113" s="37"/>
      <c r="L1113" s="37"/>
      <c r="M1113" s="37"/>
      <c r="N1113" s="37"/>
      <c r="O1113" s="37"/>
      <c r="P1113" s="37"/>
      <c r="Q1113" s="37"/>
      <c r="R1113" s="37"/>
      <c r="S1113" s="37"/>
      <c r="T1113" s="37"/>
      <c r="U1113" s="37"/>
      <c r="V1113" s="37"/>
      <c r="W1113" s="37"/>
      <c r="X1113" s="37"/>
      <c r="Y1113" s="37"/>
      <c r="Z1113" s="37"/>
    </row>
    <row r="1114" spans="1:26">
      <c r="A1114" s="5"/>
      <c r="B1114" s="6"/>
      <c r="C1114" s="5"/>
      <c r="D1114" s="7"/>
      <c r="E1114" s="37"/>
      <c r="F1114" s="7"/>
      <c r="G1114" s="37"/>
      <c r="H1114" s="7"/>
      <c r="I1114" s="37"/>
      <c r="J1114" s="7"/>
      <c r="K1114" s="37"/>
      <c r="L1114" s="37"/>
      <c r="M1114" s="37"/>
      <c r="N1114" s="37"/>
      <c r="O1114" s="37"/>
      <c r="P1114" s="37"/>
      <c r="Q1114" s="37"/>
      <c r="R1114" s="37"/>
      <c r="S1114" s="37"/>
      <c r="T1114" s="37"/>
      <c r="U1114" s="37"/>
      <c r="V1114" s="37"/>
      <c r="W1114" s="37"/>
      <c r="X1114" s="37"/>
      <c r="Y1114" s="37"/>
      <c r="Z1114" s="37"/>
    </row>
    <row r="1115" spans="1:26">
      <c r="A1115" s="5"/>
      <c r="B1115" s="6"/>
      <c r="C1115" s="5"/>
      <c r="D1115" s="7"/>
      <c r="E1115" s="37"/>
      <c r="F1115" s="7"/>
      <c r="G1115" s="37"/>
      <c r="H1115" s="7"/>
      <c r="I1115" s="37"/>
      <c r="J1115" s="7"/>
      <c r="K1115" s="37"/>
      <c r="L1115" s="37"/>
      <c r="M1115" s="37"/>
      <c r="N1115" s="37"/>
      <c r="O1115" s="37"/>
      <c r="P1115" s="37"/>
      <c r="Q1115" s="37"/>
      <c r="R1115" s="37"/>
      <c r="S1115" s="37"/>
      <c r="T1115" s="37"/>
      <c r="U1115" s="37"/>
      <c r="V1115" s="37"/>
      <c r="W1115" s="37"/>
      <c r="X1115" s="37"/>
      <c r="Y1115" s="37"/>
      <c r="Z1115" s="37"/>
    </row>
    <row r="1116" spans="1:26">
      <c r="A1116" s="5"/>
      <c r="B1116" s="6"/>
      <c r="C1116" s="5"/>
      <c r="D1116" s="7"/>
      <c r="E1116" s="37"/>
      <c r="F1116" s="7"/>
      <c r="G1116" s="37"/>
      <c r="H1116" s="7"/>
      <c r="I1116" s="37"/>
      <c r="J1116" s="7"/>
      <c r="K1116" s="37"/>
      <c r="L1116" s="37"/>
      <c r="M1116" s="37"/>
      <c r="N1116" s="37"/>
      <c r="O1116" s="37"/>
      <c r="P1116" s="37"/>
      <c r="Q1116" s="37"/>
      <c r="R1116" s="37"/>
      <c r="S1116" s="37"/>
      <c r="T1116" s="37"/>
      <c r="U1116" s="37"/>
      <c r="V1116" s="37"/>
      <c r="W1116" s="37"/>
      <c r="X1116" s="37"/>
      <c r="Y1116" s="37"/>
      <c r="Z1116" s="37"/>
    </row>
    <row r="1117" spans="1:26">
      <c r="A1117" s="5"/>
      <c r="B1117" s="6"/>
      <c r="C1117" s="5"/>
      <c r="D1117" s="7"/>
      <c r="E1117" s="37"/>
      <c r="F1117" s="7"/>
      <c r="G1117" s="37"/>
      <c r="H1117" s="7"/>
      <c r="I1117" s="37"/>
      <c r="J1117" s="7"/>
      <c r="K1117" s="37"/>
      <c r="L1117" s="37"/>
      <c r="M1117" s="37"/>
      <c r="N1117" s="37"/>
      <c r="O1117" s="37"/>
      <c r="P1117" s="37"/>
      <c r="Q1117" s="37"/>
      <c r="R1117" s="37"/>
      <c r="S1117" s="37"/>
      <c r="T1117" s="37"/>
      <c r="U1117" s="37"/>
      <c r="V1117" s="37"/>
      <c r="W1117" s="37"/>
      <c r="X1117" s="37"/>
      <c r="Y1117" s="37"/>
      <c r="Z1117" s="37"/>
    </row>
    <row r="1118" spans="1:26">
      <c r="A1118" s="5"/>
      <c r="B1118" s="6"/>
      <c r="C1118" s="5"/>
      <c r="D1118" s="7"/>
      <c r="E1118" s="37"/>
      <c r="F1118" s="7"/>
      <c r="G1118" s="37"/>
      <c r="H1118" s="7"/>
      <c r="I1118" s="37"/>
      <c r="J1118" s="7"/>
      <c r="K1118" s="37"/>
      <c r="L1118" s="37"/>
      <c r="M1118" s="37"/>
      <c r="N1118" s="37"/>
      <c r="O1118" s="37"/>
      <c r="P1118" s="37"/>
      <c r="Q1118" s="37"/>
      <c r="R1118" s="37"/>
      <c r="S1118" s="37"/>
      <c r="T1118" s="37"/>
      <c r="U1118" s="37"/>
      <c r="V1118" s="37"/>
      <c r="W1118" s="37"/>
      <c r="X1118" s="37"/>
      <c r="Y1118" s="37"/>
      <c r="Z1118" s="37"/>
    </row>
    <row r="1119" spans="1:26">
      <c r="A1119" s="5"/>
      <c r="B1119" s="6"/>
      <c r="C1119" s="5"/>
      <c r="D1119" s="7"/>
      <c r="E1119" s="37"/>
      <c r="F1119" s="7"/>
      <c r="G1119" s="37"/>
      <c r="H1119" s="7"/>
      <c r="I1119" s="37"/>
      <c r="J1119" s="7"/>
      <c r="K1119" s="37"/>
      <c r="L1119" s="37"/>
      <c r="M1119" s="37"/>
      <c r="N1119" s="37"/>
      <c r="O1119" s="37"/>
      <c r="P1119" s="37"/>
      <c r="Q1119" s="37"/>
      <c r="R1119" s="37"/>
      <c r="S1119" s="37"/>
      <c r="T1119" s="37"/>
      <c r="U1119" s="37"/>
      <c r="V1119" s="37"/>
      <c r="W1119" s="37"/>
      <c r="X1119" s="37"/>
      <c r="Y1119" s="37"/>
      <c r="Z1119" s="37"/>
    </row>
    <row r="1120" spans="1:26">
      <c r="A1120" s="5"/>
      <c r="B1120" s="6"/>
      <c r="C1120" s="5"/>
      <c r="D1120" s="7"/>
      <c r="E1120" s="37"/>
      <c r="F1120" s="7"/>
      <c r="G1120" s="37"/>
      <c r="H1120" s="7"/>
      <c r="I1120" s="37"/>
      <c r="J1120" s="7"/>
      <c r="K1120" s="37"/>
      <c r="L1120" s="37"/>
      <c r="M1120" s="37"/>
      <c r="N1120" s="37"/>
      <c r="O1120" s="37"/>
      <c r="P1120" s="37"/>
      <c r="Q1120" s="37"/>
      <c r="R1120" s="37"/>
      <c r="S1120" s="37"/>
      <c r="T1120" s="37"/>
      <c r="U1120" s="37"/>
      <c r="V1120" s="37"/>
      <c r="W1120" s="37"/>
      <c r="X1120" s="37"/>
      <c r="Y1120" s="37"/>
      <c r="Z1120" s="37"/>
    </row>
    <row r="1121" spans="1:26">
      <c r="A1121" s="5"/>
      <c r="B1121" s="6"/>
      <c r="C1121" s="5"/>
      <c r="D1121" s="7"/>
      <c r="E1121" s="37"/>
      <c r="F1121" s="7"/>
      <c r="G1121" s="37"/>
      <c r="H1121" s="7"/>
      <c r="I1121" s="37"/>
      <c r="J1121" s="7"/>
      <c r="K1121" s="37"/>
      <c r="L1121" s="37"/>
      <c r="M1121" s="37"/>
      <c r="N1121" s="37"/>
      <c r="O1121" s="37"/>
      <c r="P1121" s="37"/>
      <c r="Q1121" s="37"/>
      <c r="R1121" s="37"/>
      <c r="S1121" s="37"/>
      <c r="T1121" s="37"/>
      <c r="U1121" s="37"/>
      <c r="V1121" s="37"/>
      <c r="W1121" s="37"/>
      <c r="X1121" s="37"/>
      <c r="Y1121" s="37"/>
      <c r="Z1121" s="37"/>
    </row>
    <row r="1122" spans="1:26">
      <c r="A1122" s="5"/>
      <c r="B1122" s="6"/>
      <c r="C1122" s="5"/>
      <c r="D1122" s="7"/>
      <c r="E1122" s="37"/>
      <c r="F1122" s="7"/>
      <c r="G1122" s="37"/>
      <c r="H1122" s="7"/>
      <c r="I1122" s="37"/>
      <c r="J1122" s="7"/>
      <c r="K1122" s="37"/>
      <c r="L1122" s="37"/>
      <c r="M1122" s="37"/>
      <c r="N1122" s="37"/>
      <c r="O1122" s="37"/>
      <c r="P1122" s="37"/>
      <c r="Q1122" s="37"/>
      <c r="R1122" s="37"/>
      <c r="S1122" s="37"/>
      <c r="T1122" s="37"/>
      <c r="U1122" s="37"/>
      <c r="V1122" s="37"/>
      <c r="W1122" s="37"/>
      <c r="X1122" s="37"/>
      <c r="Y1122" s="37"/>
      <c r="Z1122" s="37"/>
    </row>
    <row r="1123" spans="1:26">
      <c r="A1123" s="5"/>
      <c r="B1123" s="6"/>
      <c r="C1123" s="5"/>
      <c r="D1123" s="7"/>
      <c r="E1123" s="37"/>
      <c r="F1123" s="7"/>
      <c r="G1123" s="37"/>
      <c r="H1123" s="7"/>
      <c r="I1123" s="37"/>
      <c r="J1123" s="7"/>
      <c r="K1123" s="37"/>
      <c r="L1123" s="37"/>
      <c r="M1123" s="37"/>
      <c r="N1123" s="37"/>
      <c r="O1123" s="37"/>
      <c r="P1123" s="37"/>
      <c r="Q1123" s="37"/>
      <c r="R1123" s="37"/>
      <c r="S1123" s="37"/>
      <c r="T1123" s="37"/>
      <c r="U1123" s="37"/>
      <c r="V1123" s="37"/>
      <c r="W1123" s="37"/>
      <c r="X1123" s="37"/>
      <c r="Y1123" s="37"/>
      <c r="Z1123" s="37"/>
    </row>
    <row r="1124" spans="1:26">
      <c r="A1124" s="5"/>
      <c r="B1124" s="6"/>
      <c r="C1124" s="5"/>
      <c r="D1124" s="7"/>
      <c r="E1124" s="37"/>
      <c r="F1124" s="7"/>
      <c r="G1124" s="37"/>
      <c r="H1124" s="7"/>
      <c r="I1124" s="37"/>
      <c r="J1124" s="7"/>
      <c r="K1124" s="37"/>
      <c r="L1124" s="37"/>
      <c r="M1124" s="37"/>
      <c r="N1124" s="37"/>
      <c r="O1124" s="37"/>
      <c r="P1124" s="37"/>
      <c r="Q1124" s="37"/>
      <c r="R1124" s="37"/>
      <c r="S1124" s="37"/>
      <c r="T1124" s="37"/>
      <c r="U1124" s="37"/>
      <c r="V1124" s="37"/>
      <c r="W1124" s="37"/>
      <c r="X1124" s="37"/>
      <c r="Y1124" s="37"/>
      <c r="Z1124" s="37"/>
    </row>
    <row r="1125" spans="1:26">
      <c r="A1125" s="5"/>
      <c r="B1125" s="6"/>
      <c r="C1125" s="5"/>
      <c r="D1125" s="7"/>
      <c r="E1125" s="37"/>
      <c r="F1125" s="7"/>
      <c r="G1125" s="37"/>
      <c r="H1125" s="7"/>
      <c r="I1125" s="37"/>
      <c r="J1125" s="7"/>
      <c r="K1125" s="37"/>
      <c r="L1125" s="37"/>
      <c r="M1125" s="37"/>
      <c r="N1125" s="37"/>
      <c r="O1125" s="37"/>
      <c r="P1125" s="37"/>
      <c r="Q1125" s="37"/>
      <c r="R1125" s="37"/>
      <c r="S1125" s="37"/>
      <c r="T1125" s="37"/>
      <c r="U1125" s="37"/>
      <c r="V1125" s="37"/>
      <c r="W1125" s="37"/>
      <c r="X1125" s="37"/>
      <c r="Y1125" s="37"/>
      <c r="Z1125" s="37"/>
    </row>
    <row r="1126" spans="1:26">
      <c r="A1126" s="5"/>
      <c r="B1126" s="6"/>
      <c r="C1126" s="5"/>
      <c r="D1126" s="7"/>
      <c r="E1126" s="37"/>
      <c r="F1126" s="7"/>
      <c r="G1126" s="37"/>
      <c r="H1126" s="7"/>
      <c r="I1126" s="37"/>
      <c r="J1126" s="7"/>
      <c r="K1126" s="37"/>
      <c r="L1126" s="37"/>
      <c r="M1126" s="37"/>
      <c r="N1126" s="37"/>
      <c r="O1126" s="37"/>
      <c r="P1126" s="37"/>
      <c r="Q1126" s="37"/>
      <c r="R1126" s="37"/>
      <c r="S1126" s="37"/>
      <c r="T1126" s="37"/>
      <c r="U1126" s="37"/>
      <c r="V1126" s="37"/>
      <c r="W1126" s="37"/>
      <c r="X1126" s="37"/>
      <c r="Y1126" s="37"/>
      <c r="Z1126" s="37"/>
    </row>
    <row r="1127" spans="1:26">
      <c r="A1127" s="5"/>
      <c r="B1127" s="6"/>
      <c r="C1127" s="5"/>
      <c r="D1127" s="7"/>
      <c r="E1127" s="37"/>
      <c r="F1127" s="7"/>
      <c r="G1127" s="37"/>
      <c r="H1127" s="7"/>
      <c r="I1127" s="37"/>
      <c r="J1127" s="7"/>
      <c r="K1127" s="37"/>
      <c r="L1127" s="37"/>
      <c r="M1127" s="37"/>
      <c r="N1127" s="37"/>
      <c r="O1127" s="37"/>
      <c r="P1127" s="37"/>
      <c r="Q1127" s="37"/>
      <c r="R1127" s="37"/>
      <c r="S1127" s="37"/>
      <c r="T1127" s="37"/>
      <c r="U1127" s="37"/>
      <c r="V1127" s="37"/>
      <c r="W1127" s="37"/>
      <c r="X1127" s="37"/>
      <c r="Y1127" s="37"/>
      <c r="Z1127" s="37"/>
    </row>
    <row r="1128" spans="1:26">
      <c r="A1128" s="5"/>
      <c r="B1128" s="6"/>
      <c r="C1128" s="5"/>
      <c r="D1128" s="7"/>
      <c r="E1128" s="37"/>
      <c r="F1128" s="7"/>
      <c r="G1128" s="37"/>
      <c r="H1128" s="7"/>
      <c r="I1128" s="37"/>
      <c r="J1128" s="7"/>
      <c r="K1128" s="37"/>
      <c r="L1128" s="37"/>
      <c r="M1128" s="37"/>
      <c r="N1128" s="37"/>
      <c r="O1128" s="37"/>
      <c r="P1128" s="37"/>
      <c r="Q1128" s="37"/>
      <c r="R1128" s="37"/>
      <c r="S1128" s="37"/>
      <c r="T1128" s="37"/>
      <c r="U1128" s="37"/>
      <c r="V1128" s="37"/>
      <c r="W1128" s="37"/>
      <c r="X1128" s="37"/>
      <c r="Y1128" s="37"/>
      <c r="Z1128" s="37"/>
    </row>
    <row r="1129" spans="1:26">
      <c r="A1129" s="5"/>
      <c r="B1129" s="6"/>
      <c r="C1129" s="5"/>
      <c r="D1129" s="7"/>
      <c r="E1129" s="37"/>
      <c r="F1129" s="7"/>
      <c r="G1129" s="37"/>
      <c r="H1129" s="7"/>
      <c r="I1129" s="37"/>
      <c r="J1129" s="7"/>
      <c r="K1129" s="37"/>
      <c r="L1129" s="37"/>
      <c r="M1129" s="37"/>
      <c r="N1129" s="37"/>
      <c r="O1129" s="37"/>
      <c r="P1129" s="37"/>
      <c r="Q1129" s="37"/>
      <c r="R1129" s="37"/>
      <c r="S1129" s="37"/>
      <c r="T1129" s="37"/>
      <c r="U1129" s="37"/>
      <c r="V1129" s="37"/>
      <c r="W1129" s="37"/>
      <c r="X1129" s="37"/>
      <c r="Y1129" s="37"/>
      <c r="Z1129" s="37"/>
    </row>
    <row r="1130" spans="1:26">
      <c r="A1130" s="5"/>
      <c r="B1130" s="6"/>
      <c r="C1130" s="5"/>
      <c r="D1130" s="7"/>
      <c r="E1130" s="37"/>
      <c r="F1130" s="7"/>
      <c r="G1130" s="37"/>
      <c r="H1130" s="7"/>
      <c r="I1130" s="37"/>
      <c r="J1130" s="7"/>
      <c r="K1130" s="37"/>
      <c r="L1130" s="37"/>
      <c r="M1130" s="37"/>
      <c r="N1130" s="37"/>
      <c r="O1130" s="37"/>
      <c r="P1130" s="37"/>
      <c r="Q1130" s="37"/>
      <c r="R1130" s="37"/>
      <c r="S1130" s="37"/>
      <c r="T1130" s="37"/>
      <c r="U1130" s="37"/>
      <c r="V1130" s="37"/>
      <c r="W1130" s="37"/>
      <c r="X1130" s="37"/>
      <c r="Y1130" s="37"/>
      <c r="Z1130" s="37"/>
    </row>
    <row r="1131" spans="1:26">
      <c r="A1131" s="5"/>
      <c r="B1131" s="6"/>
      <c r="C1131" s="5"/>
      <c r="D1131" s="7"/>
      <c r="E1131" s="37"/>
      <c r="F1131" s="7"/>
      <c r="G1131" s="37"/>
      <c r="H1131" s="7"/>
      <c r="I1131" s="37"/>
      <c r="J1131" s="7"/>
      <c r="K1131" s="37"/>
      <c r="L1131" s="37"/>
      <c r="M1131" s="37"/>
      <c r="N1131" s="37"/>
      <c r="O1131" s="37"/>
      <c r="P1131" s="37"/>
      <c r="Q1131" s="37"/>
      <c r="R1131" s="37"/>
      <c r="S1131" s="37"/>
      <c r="T1131" s="37"/>
      <c r="U1131" s="37"/>
      <c r="V1131" s="37"/>
      <c r="W1131" s="37"/>
      <c r="X1131" s="37"/>
      <c r="Y1131" s="37"/>
      <c r="Z1131" s="37"/>
    </row>
    <row r="1132" spans="1:26">
      <c r="A1132" s="5"/>
      <c r="B1132" s="6"/>
      <c r="C1132" s="5"/>
      <c r="D1132" s="7"/>
      <c r="E1132" s="37"/>
      <c r="F1132" s="7"/>
      <c r="G1132" s="37"/>
      <c r="H1132" s="7"/>
      <c r="I1132" s="37"/>
      <c r="J1132" s="7"/>
      <c r="K1132" s="37"/>
      <c r="L1132" s="37"/>
      <c r="M1132" s="37"/>
      <c r="N1132" s="37"/>
      <c r="O1132" s="37"/>
      <c r="P1132" s="37"/>
      <c r="Q1132" s="37"/>
      <c r="R1132" s="37"/>
      <c r="S1132" s="37"/>
      <c r="T1132" s="37"/>
      <c r="U1132" s="37"/>
      <c r="V1132" s="37"/>
      <c r="W1132" s="37"/>
      <c r="X1132" s="37"/>
      <c r="Y1132" s="37"/>
      <c r="Z1132" s="37"/>
    </row>
    <row r="1133" spans="1:26">
      <c r="A1133" s="5"/>
      <c r="B1133" s="6"/>
      <c r="C1133" s="5"/>
      <c r="D1133" s="7"/>
      <c r="E1133" s="37"/>
      <c r="F1133" s="7"/>
      <c r="G1133" s="37"/>
      <c r="H1133" s="7"/>
      <c r="I1133" s="37"/>
      <c r="J1133" s="7"/>
      <c r="K1133" s="37"/>
      <c r="L1133" s="37"/>
      <c r="M1133" s="37"/>
      <c r="N1133" s="37"/>
      <c r="O1133" s="37"/>
      <c r="P1133" s="37"/>
      <c r="Q1133" s="37"/>
      <c r="R1133" s="37"/>
      <c r="S1133" s="37"/>
      <c r="T1133" s="37"/>
      <c r="U1133" s="37"/>
      <c r="V1133" s="37"/>
      <c r="W1133" s="37"/>
      <c r="X1133" s="37"/>
      <c r="Y1133" s="37"/>
      <c r="Z1133" s="37"/>
    </row>
    <row r="1134" spans="1:26">
      <c r="A1134" s="5"/>
      <c r="B1134" s="6"/>
      <c r="C1134" s="5"/>
      <c r="D1134" s="7"/>
      <c r="E1134" s="37"/>
      <c r="F1134" s="7"/>
      <c r="G1134" s="37"/>
      <c r="H1134" s="7"/>
      <c r="I1134" s="37"/>
      <c r="J1134" s="7"/>
      <c r="K1134" s="37"/>
      <c r="L1134" s="37"/>
      <c r="M1134" s="37"/>
      <c r="N1134" s="37"/>
      <c r="O1134" s="37"/>
      <c r="P1134" s="37"/>
      <c r="Q1134" s="37"/>
      <c r="R1134" s="37"/>
      <c r="S1134" s="37"/>
      <c r="T1134" s="37"/>
      <c r="U1134" s="37"/>
      <c r="V1134" s="37"/>
      <c r="W1134" s="37"/>
      <c r="X1134" s="37"/>
      <c r="Y1134" s="37"/>
      <c r="Z1134" s="37"/>
    </row>
    <row r="1135" spans="1:26">
      <c r="A1135" s="5"/>
      <c r="B1135" s="6"/>
      <c r="C1135" s="5"/>
      <c r="D1135" s="7"/>
      <c r="E1135" s="37"/>
      <c r="F1135" s="7"/>
      <c r="G1135" s="37"/>
      <c r="H1135" s="7"/>
      <c r="I1135" s="37"/>
      <c r="J1135" s="7"/>
      <c r="K1135" s="37"/>
      <c r="L1135" s="37"/>
      <c r="M1135" s="37"/>
      <c r="N1135" s="37"/>
      <c r="O1135" s="37"/>
      <c r="P1135" s="37"/>
      <c r="Q1135" s="37"/>
      <c r="R1135" s="37"/>
      <c r="S1135" s="37"/>
      <c r="T1135" s="37"/>
      <c r="U1135" s="37"/>
      <c r="V1135" s="37"/>
      <c r="W1135" s="37"/>
      <c r="X1135" s="37"/>
      <c r="Y1135" s="37"/>
      <c r="Z1135" s="37"/>
    </row>
    <row r="1136" spans="1:26">
      <c r="A1136" s="5"/>
      <c r="B1136" s="6"/>
      <c r="C1136" s="5"/>
      <c r="D1136" s="7"/>
      <c r="E1136" s="37"/>
      <c r="F1136" s="7"/>
      <c r="G1136" s="37"/>
      <c r="H1136" s="7"/>
      <c r="I1136" s="37"/>
      <c r="J1136" s="7"/>
      <c r="K1136" s="37"/>
      <c r="L1136" s="37"/>
      <c r="M1136" s="37"/>
      <c r="N1136" s="37"/>
      <c r="O1136" s="37"/>
      <c r="P1136" s="37"/>
      <c r="Q1136" s="37"/>
      <c r="R1136" s="37"/>
      <c r="S1136" s="37"/>
      <c r="T1136" s="37"/>
      <c r="U1136" s="37"/>
      <c r="V1136" s="37"/>
      <c r="W1136" s="37"/>
      <c r="X1136" s="37"/>
      <c r="Y1136" s="37"/>
      <c r="Z1136" s="37"/>
    </row>
    <row r="1137" spans="1:26">
      <c r="A1137" s="5"/>
      <c r="B1137" s="6"/>
      <c r="C1137" s="5"/>
      <c r="D1137" s="7"/>
      <c r="E1137" s="37"/>
      <c r="F1137" s="7"/>
      <c r="G1137" s="37"/>
      <c r="H1137" s="7"/>
      <c r="I1137" s="37"/>
      <c r="J1137" s="7"/>
      <c r="K1137" s="37"/>
      <c r="L1137" s="37"/>
      <c r="M1137" s="37"/>
      <c r="N1137" s="37"/>
      <c r="O1137" s="37"/>
      <c r="P1137" s="37"/>
      <c r="Q1137" s="37"/>
      <c r="R1137" s="37"/>
      <c r="S1137" s="37"/>
      <c r="T1137" s="37"/>
      <c r="U1137" s="37"/>
      <c r="V1137" s="37"/>
      <c r="W1137" s="37"/>
      <c r="X1137" s="37"/>
      <c r="Y1137" s="37"/>
      <c r="Z1137" s="37"/>
    </row>
    <row r="1138" spans="1:26">
      <c r="A1138" s="5"/>
      <c r="B1138" s="6"/>
      <c r="C1138" s="5"/>
      <c r="D1138" s="7"/>
      <c r="E1138" s="37"/>
      <c r="F1138" s="7"/>
      <c r="G1138" s="37"/>
      <c r="H1138" s="7"/>
      <c r="I1138" s="37"/>
      <c r="J1138" s="7"/>
      <c r="K1138" s="37"/>
      <c r="L1138" s="37"/>
      <c r="M1138" s="37"/>
      <c r="N1138" s="37"/>
      <c r="O1138" s="37"/>
      <c r="P1138" s="37"/>
      <c r="Q1138" s="37"/>
      <c r="R1138" s="37"/>
      <c r="S1138" s="37"/>
      <c r="T1138" s="37"/>
      <c r="U1138" s="37"/>
      <c r="V1138" s="37"/>
      <c r="W1138" s="37"/>
      <c r="X1138" s="37"/>
      <c r="Y1138" s="37"/>
      <c r="Z1138" s="37"/>
    </row>
    <row r="1139" spans="1:26">
      <c r="A1139" s="5"/>
      <c r="B1139" s="6"/>
      <c r="C1139" s="5"/>
      <c r="D1139" s="7"/>
      <c r="E1139" s="37"/>
      <c r="F1139" s="7"/>
      <c r="G1139" s="37"/>
      <c r="H1139" s="7"/>
      <c r="I1139" s="37"/>
      <c r="J1139" s="7"/>
      <c r="K1139" s="37"/>
      <c r="L1139" s="37"/>
      <c r="M1139" s="37"/>
      <c r="N1139" s="37"/>
      <c r="O1139" s="37"/>
      <c r="P1139" s="37"/>
      <c r="Q1139" s="37"/>
      <c r="R1139" s="37"/>
      <c r="S1139" s="37"/>
      <c r="T1139" s="37"/>
      <c r="U1139" s="37"/>
      <c r="V1139" s="37"/>
      <c r="W1139" s="37"/>
      <c r="X1139" s="37"/>
      <c r="Y1139" s="37"/>
      <c r="Z1139" s="37"/>
    </row>
    <row r="1140" spans="1:26">
      <c r="A1140" s="5"/>
      <c r="B1140" s="6"/>
      <c r="C1140" s="5"/>
      <c r="D1140" s="7"/>
      <c r="E1140" s="37"/>
      <c r="F1140" s="7"/>
      <c r="G1140" s="37"/>
      <c r="H1140" s="7"/>
      <c r="I1140" s="37"/>
      <c r="J1140" s="7"/>
      <c r="K1140" s="37"/>
      <c r="L1140" s="37"/>
      <c r="M1140" s="37"/>
      <c r="N1140" s="37"/>
      <c r="O1140" s="37"/>
      <c r="P1140" s="37"/>
      <c r="Q1140" s="37"/>
      <c r="R1140" s="37"/>
      <c r="S1140" s="37"/>
      <c r="T1140" s="37"/>
      <c r="U1140" s="37"/>
      <c r="V1140" s="37"/>
      <c r="W1140" s="37"/>
      <c r="X1140" s="37"/>
      <c r="Y1140" s="37"/>
      <c r="Z1140" s="37"/>
    </row>
    <row r="1141" spans="1:26">
      <c r="A1141" s="5"/>
      <c r="B1141" s="6"/>
      <c r="C1141" s="5"/>
      <c r="D1141" s="7"/>
      <c r="E1141" s="37"/>
      <c r="F1141" s="7"/>
      <c r="G1141" s="37"/>
      <c r="H1141" s="7"/>
      <c r="I1141" s="37"/>
      <c r="J1141" s="7"/>
      <c r="K1141" s="37"/>
      <c r="L1141" s="37"/>
      <c r="M1141" s="37"/>
      <c r="N1141" s="37"/>
      <c r="O1141" s="37"/>
      <c r="P1141" s="37"/>
      <c r="Q1141" s="37"/>
      <c r="R1141" s="37"/>
      <c r="S1141" s="37"/>
      <c r="T1141" s="37"/>
      <c r="U1141" s="37"/>
      <c r="V1141" s="37"/>
      <c r="W1141" s="37"/>
      <c r="X1141" s="37"/>
      <c r="Y1141" s="37"/>
      <c r="Z1141" s="37"/>
    </row>
    <row r="1142" spans="1:26">
      <c r="A1142" s="5"/>
      <c r="B1142" s="6"/>
      <c r="C1142" s="5"/>
      <c r="D1142" s="7"/>
      <c r="E1142" s="37"/>
      <c r="F1142" s="7"/>
      <c r="G1142" s="37"/>
      <c r="H1142" s="7"/>
      <c r="I1142" s="37"/>
      <c r="J1142" s="7"/>
      <c r="K1142" s="37"/>
      <c r="L1142" s="37"/>
      <c r="M1142" s="37"/>
      <c r="N1142" s="37"/>
      <c r="O1142" s="37"/>
      <c r="P1142" s="37"/>
      <c r="Q1142" s="37"/>
      <c r="R1142" s="37"/>
      <c r="S1142" s="37"/>
      <c r="T1142" s="37"/>
      <c r="U1142" s="37"/>
      <c r="V1142" s="37"/>
      <c r="W1142" s="37"/>
      <c r="X1142" s="37"/>
      <c r="Y1142" s="37"/>
      <c r="Z1142" s="37"/>
    </row>
    <row r="1143" spans="1:26">
      <c r="A1143" s="5"/>
      <c r="B1143" s="6"/>
      <c r="C1143" s="5"/>
      <c r="D1143" s="7"/>
      <c r="E1143" s="37"/>
      <c r="F1143" s="7"/>
      <c r="G1143" s="37"/>
      <c r="H1143" s="7"/>
      <c r="I1143" s="37"/>
      <c r="J1143" s="7"/>
      <c r="K1143" s="37"/>
      <c r="L1143" s="37"/>
      <c r="M1143" s="37"/>
      <c r="N1143" s="37"/>
      <c r="O1143" s="37"/>
      <c r="P1143" s="37"/>
      <c r="Q1143" s="37"/>
      <c r="R1143" s="37"/>
      <c r="S1143" s="37"/>
      <c r="T1143" s="37"/>
      <c r="U1143" s="37"/>
      <c r="V1143" s="37"/>
      <c r="W1143" s="37"/>
      <c r="X1143" s="37"/>
      <c r="Y1143" s="37"/>
      <c r="Z1143" s="37"/>
    </row>
    <row r="1144" spans="1:26">
      <c r="A1144" s="5"/>
      <c r="B1144" s="6"/>
      <c r="C1144" s="5"/>
      <c r="D1144" s="7"/>
      <c r="E1144" s="37"/>
      <c r="F1144" s="7"/>
      <c r="G1144" s="37"/>
      <c r="H1144" s="7"/>
      <c r="I1144" s="37"/>
      <c r="J1144" s="7"/>
      <c r="K1144" s="37"/>
      <c r="L1144" s="37"/>
      <c r="M1144" s="37"/>
      <c r="N1144" s="37"/>
      <c r="O1144" s="37"/>
      <c r="P1144" s="37"/>
      <c r="Q1144" s="37"/>
      <c r="R1144" s="37"/>
      <c r="S1144" s="37"/>
      <c r="T1144" s="37"/>
      <c r="U1144" s="37"/>
      <c r="V1144" s="37"/>
      <c r="W1144" s="37"/>
      <c r="X1144" s="37"/>
      <c r="Y1144" s="37"/>
      <c r="Z1144" s="37"/>
    </row>
    <row r="1145" spans="1:26">
      <c r="A1145" s="5"/>
      <c r="B1145" s="6"/>
      <c r="C1145" s="5"/>
      <c r="D1145" s="7"/>
      <c r="E1145" s="37"/>
      <c r="F1145" s="7"/>
      <c r="G1145" s="37"/>
      <c r="H1145" s="7"/>
      <c r="I1145" s="37"/>
      <c r="J1145" s="7"/>
      <c r="K1145" s="37"/>
      <c r="L1145" s="37"/>
      <c r="M1145" s="37"/>
      <c r="N1145" s="37"/>
      <c r="O1145" s="37"/>
      <c r="P1145" s="37"/>
      <c r="Q1145" s="37"/>
      <c r="R1145" s="37"/>
      <c r="S1145" s="37"/>
      <c r="T1145" s="37"/>
      <c r="U1145" s="37"/>
      <c r="V1145" s="37"/>
      <c r="W1145" s="37"/>
      <c r="X1145" s="37"/>
      <c r="Y1145" s="37"/>
      <c r="Z1145" s="37"/>
    </row>
    <row r="1146" spans="1:26">
      <c r="A1146" s="5"/>
      <c r="B1146" s="6"/>
      <c r="C1146" s="5"/>
      <c r="D1146" s="7"/>
      <c r="E1146" s="37"/>
      <c r="F1146" s="7"/>
      <c r="G1146" s="37"/>
      <c r="H1146" s="7"/>
      <c r="I1146" s="37"/>
      <c r="J1146" s="7"/>
      <c r="K1146" s="37"/>
      <c r="L1146" s="37"/>
      <c r="M1146" s="37"/>
      <c r="N1146" s="37"/>
      <c r="O1146" s="37"/>
      <c r="P1146" s="37"/>
      <c r="Q1146" s="37"/>
      <c r="R1146" s="37"/>
      <c r="S1146" s="37"/>
      <c r="T1146" s="37"/>
      <c r="U1146" s="37"/>
      <c r="V1146" s="37"/>
      <c r="W1146" s="37"/>
      <c r="X1146" s="37"/>
      <c r="Y1146" s="37"/>
      <c r="Z1146" s="37"/>
    </row>
    <row r="1147" spans="1:26">
      <c r="A1147" s="5"/>
      <c r="B1147" s="6"/>
      <c r="C1147" s="5"/>
      <c r="D1147" s="7"/>
      <c r="E1147" s="37"/>
      <c r="F1147" s="7"/>
      <c r="G1147" s="37"/>
      <c r="H1147" s="7"/>
      <c r="I1147" s="37"/>
      <c r="J1147" s="7"/>
      <c r="K1147" s="37"/>
      <c r="L1147" s="37"/>
      <c r="M1147" s="37"/>
      <c r="N1147" s="37"/>
      <c r="O1147" s="37"/>
      <c r="P1147" s="37"/>
      <c r="Q1147" s="37"/>
      <c r="R1147" s="37"/>
      <c r="S1147" s="37"/>
      <c r="T1147" s="37"/>
      <c r="U1147" s="37"/>
      <c r="V1147" s="37"/>
      <c r="W1147" s="37"/>
      <c r="X1147" s="37"/>
      <c r="Y1147" s="37"/>
      <c r="Z1147" s="37"/>
    </row>
    <row r="1148" spans="1:26">
      <c r="A1148" s="5"/>
      <c r="B1148" s="6"/>
      <c r="C1148" s="5"/>
      <c r="D1148" s="7"/>
      <c r="E1148" s="37"/>
      <c r="F1148" s="7"/>
      <c r="G1148" s="37"/>
      <c r="H1148" s="7"/>
      <c r="I1148" s="37"/>
      <c r="J1148" s="7"/>
      <c r="K1148" s="37"/>
      <c r="L1148" s="37"/>
      <c r="M1148" s="37"/>
      <c r="N1148" s="37"/>
      <c r="O1148" s="37"/>
      <c r="P1148" s="37"/>
      <c r="Q1148" s="37"/>
      <c r="R1148" s="37"/>
      <c r="S1148" s="37"/>
      <c r="T1148" s="37"/>
      <c r="U1148" s="37"/>
      <c r="V1148" s="37"/>
      <c r="W1148" s="37"/>
      <c r="X1148" s="37"/>
      <c r="Y1148" s="37"/>
      <c r="Z1148" s="37"/>
    </row>
    <row r="1149" spans="1:26">
      <c r="A1149" s="5"/>
      <c r="B1149" s="6"/>
      <c r="C1149" s="5"/>
      <c r="D1149" s="7"/>
      <c r="E1149" s="37"/>
      <c r="F1149" s="7"/>
      <c r="G1149" s="37"/>
      <c r="H1149" s="7"/>
      <c r="I1149" s="37"/>
      <c r="J1149" s="7"/>
      <c r="K1149" s="37"/>
      <c r="L1149" s="37"/>
      <c r="M1149" s="37"/>
      <c r="N1149" s="37"/>
      <c r="O1149" s="37"/>
      <c r="P1149" s="37"/>
      <c r="Q1149" s="37"/>
      <c r="R1149" s="37"/>
      <c r="S1149" s="37"/>
      <c r="T1149" s="37"/>
      <c r="U1149" s="37"/>
      <c r="V1149" s="37"/>
      <c r="W1149" s="37"/>
      <c r="X1149" s="37"/>
      <c r="Y1149" s="37"/>
      <c r="Z1149" s="37"/>
    </row>
    <row r="1150" spans="1:26">
      <c r="A1150" s="5"/>
      <c r="B1150" s="6"/>
      <c r="C1150" s="5"/>
      <c r="D1150" s="7"/>
      <c r="E1150" s="37"/>
      <c r="F1150" s="7"/>
      <c r="G1150" s="37"/>
      <c r="H1150" s="7"/>
      <c r="I1150" s="37"/>
      <c r="J1150" s="7"/>
      <c r="K1150" s="37"/>
      <c r="L1150" s="37"/>
      <c r="M1150" s="37"/>
      <c r="N1150" s="37"/>
      <c r="O1150" s="37"/>
      <c r="P1150" s="37"/>
      <c r="Q1150" s="37"/>
      <c r="R1150" s="37"/>
      <c r="S1150" s="37"/>
      <c r="T1150" s="37"/>
      <c r="U1150" s="37"/>
      <c r="V1150" s="37"/>
      <c r="W1150" s="37"/>
      <c r="X1150" s="37"/>
      <c r="Y1150" s="37"/>
      <c r="Z1150" s="37"/>
    </row>
    <row r="1151" spans="1:26">
      <c r="A1151" s="5"/>
      <c r="B1151" s="6"/>
      <c r="C1151" s="5"/>
      <c r="D1151" s="7"/>
      <c r="E1151" s="37"/>
      <c r="F1151" s="7"/>
      <c r="G1151" s="37"/>
      <c r="H1151" s="7"/>
      <c r="I1151" s="37"/>
      <c r="J1151" s="7"/>
      <c r="K1151" s="37"/>
      <c r="L1151" s="37"/>
      <c r="M1151" s="37"/>
      <c r="N1151" s="37"/>
      <c r="O1151" s="37"/>
      <c r="P1151" s="37"/>
      <c r="Q1151" s="37"/>
      <c r="R1151" s="37"/>
      <c r="S1151" s="37"/>
      <c r="T1151" s="37"/>
      <c r="U1151" s="37"/>
      <c r="V1151" s="37"/>
      <c r="W1151" s="37"/>
      <c r="X1151" s="37"/>
      <c r="Y1151" s="37"/>
      <c r="Z1151" s="37"/>
    </row>
    <row r="1152" spans="1:26">
      <c r="A1152" s="5"/>
      <c r="B1152" s="6"/>
      <c r="C1152" s="5"/>
      <c r="D1152" s="7"/>
      <c r="E1152" s="37"/>
      <c r="F1152" s="7"/>
      <c r="G1152" s="37"/>
      <c r="H1152" s="7"/>
      <c r="I1152" s="37"/>
      <c r="J1152" s="7"/>
      <c r="K1152" s="37"/>
      <c r="L1152" s="37"/>
      <c r="M1152" s="37"/>
      <c r="N1152" s="37"/>
      <c r="O1152" s="37"/>
      <c r="P1152" s="37"/>
      <c r="Q1152" s="37"/>
      <c r="R1152" s="37"/>
      <c r="S1152" s="37"/>
      <c r="T1152" s="37"/>
      <c r="U1152" s="37"/>
      <c r="V1152" s="37"/>
      <c r="W1152" s="37"/>
      <c r="X1152" s="37"/>
      <c r="Y1152" s="37"/>
      <c r="Z1152" s="37"/>
    </row>
    <row r="1153" spans="1:26">
      <c r="A1153" s="5"/>
      <c r="B1153" s="6"/>
      <c r="C1153" s="5"/>
      <c r="D1153" s="7"/>
      <c r="E1153" s="37"/>
      <c r="F1153" s="7"/>
      <c r="G1153" s="37"/>
      <c r="H1153" s="7"/>
      <c r="I1153" s="37"/>
      <c r="J1153" s="7"/>
      <c r="K1153" s="37"/>
      <c r="L1153" s="37"/>
      <c r="M1153" s="37"/>
      <c r="N1153" s="37"/>
      <c r="O1153" s="37"/>
      <c r="P1153" s="37"/>
      <c r="Q1153" s="37"/>
      <c r="R1153" s="37"/>
      <c r="S1153" s="37"/>
      <c r="T1153" s="37"/>
      <c r="U1153" s="37"/>
      <c r="V1153" s="37"/>
      <c r="W1153" s="37"/>
      <c r="X1153" s="37"/>
      <c r="Y1153" s="37"/>
      <c r="Z1153" s="37"/>
    </row>
    <row r="1154" spans="1:26">
      <c r="A1154" s="5"/>
      <c r="B1154" s="6"/>
      <c r="C1154" s="5"/>
      <c r="D1154" s="7"/>
      <c r="E1154" s="37"/>
      <c r="F1154" s="7"/>
      <c r="G1154" s="37"/>
      <c r="H1154" s="7"/>
      <c r="I1154" s="37"/>
      <c r="J1154" s="7"/>
      <c r="K1154" s="37"/>
      <c r="L1154" s="37"/>
      <c r="M1154" s="37"/>
      <c r="N1154" s="37"/>
      <c r="O1154" s="37"/>
      <c r="P1154" s="37"/>
      <c r="Q1154" s="37"/>
      <c r="R1154" s="37"/>
      <c r="S1154" s="37"/>
      <c r="T1154" s="37"/>
      <c r="U1154" s="37"/>
      <c r="V1154" s="37"/>
      <c r="W1154" s="37"/>
      <c r="X1154" s="37"/>
      <c r="Y1154" s="37"/>
      <c r="Z1154" s="37"/>
    </row>
    <row r="1155" spans="1:26">
      <c r="A1155" s="5"/>
      <c r="B1155" s="6"/>
      <c r="C1155" s="5"/>
      <c r="D1155" s="7"/>
      <c r="E1155" s="37"/>
      <c r="F1155" s="7"/>
      <c r="G1155" s="37"/>
      <c r="H1155" s="7"/>
      <c r="I1155" s="37"/>
      <c r="J1155" s="7"/>
      <c r="K1155" s="37"/>
      <c r="L1155" s="37"/>
      <c r="M1155" s="37"/>
      <c r="N1155" s="37"/>
      <c r="O1155" s="37"/>
      <c r="P1155" s="37"/>
      <c r="Q1155" s="37"/>
      <c r="R1155" s="37"/>
      <c r="S1155" s="37"/>
      <c r="T1155" s="37"/>
      <c r="U1155" s="37"/>
      <c r="V1155" s="37"/>
      <c r="W1155" s="37"/>
      <c r="X1155" s="37"/>
      <c r="Y1155" s="37"/>
      <c r="Z1155" s="37"/>
    </row>
    <row r="1156" spans="1:26">
      <c r="A1156" s="5"/>
      <c r="B1156" s="6"/>
      <c r="C1156" s="5"/>
      <c r="D1156" s="7"/>
      <c r="E1156" s="37"/>
      <c r="F1156" s="7"/>
      <c r="G1156" s="37"/>
      <c r="H1156" s="7"/>
      <c r="I1156" s="37"/>
      <c r="J1156" s="7"/>
      <c r="K1156" s="37"/>
      <c r="L1156" s="37"/>
      <c r="M1156" s="37"/>
      <c r="N1156" s="37"/>
      <c r="O1156" s="37"/>
      <c r="P1156" s="37"/>
      <c r="Q1156" s="37"/>
      <c r="R1156" s="37"/>
      <c r="S1156" s="37"/>
      <c r="T1156" s="37"/>
      <c r="U1156" s="37"/>
      <c r="V1156" s="37"/>
      <c r="W1156" s="37"/>
      <c r="X1156" s="37"/>
      <c r="Y1156" s="37"/>
      <c r="Z1156" s="37"/>
    </row>
    <row r="1157" spans="1:26">
      <c r="A1157" s="5"/>
      <c r="B1157" s="6"/>
      <c r="C1157" s="5"/>
      <c r="D1157" s="7"/>
      <c r="E1157" s="37"/>
      <c r="F1157" s="7"/>
      <c r="G1157" s="37"/>
      <c r="H1157" s="7"/>
      <c r="I1157" s="37"/>
      <c r="J1157" s="7"/>
      <c r="K1157" s="37"/>
      <c r="L1157" s="37"/>
      <c r="M1157" s="37"/>
      <c r="N1157" s="37"/>
      <c r="O1157" s="37"/>
      <c r="P1157" s="37"/>
      <c r="Q1157" s="37"/>
      <c r="R1157" s="37"/>
      <c r="S1157" s="37"/>
      <c r="T1157" s="37"/>
      <c r="U1157" s="37"/>
      <c r="V1157" s="37"/>
      <c r="W1157" s="37"/>
      <c r="X1157" s="37"/>
      <c r="Y1157" s="37"/>
      <c r="Z1157" s="37"/>
    </row>
    <row r="1158" spans="1:26">
      <c r="A1158" s="5"/>
      <c r="B1158" s="6"/>
      <c r="C1158" s="5"/>
      <c r="D1158" s="7"/>
      <c r="E1158" s="37"/>
      <c r="F1158" s="7"/>
      <c r="G1158" s="37"/>
      <c r="H1158" s="7"/>
      <c r="I1158" s="37"/>
      <c r="J1158" s="7"/>
      <c r="K1158" s="37"/>
      <c r="L1158" s="37"/>
      <c r="M1158" s="37"/>
      <c r="N1158" s="37"/>
      <c r="O1158" s="37"/>
      <c r="P1158" s="37"/>
      <c r="Q1158" s="37"/>
      <c r="R1158" s="37"/>
      <c r="S1158" s="37"/>
      <c r="T1158" s="37"/>
      <c r="U1158" s="37"/>
      <c r="V1158" s="37"/>
      <c r="W1158" s="37"/>
      <c r="X1158" s="37"/>
      <c r="Y1158" s="37"/>
      <c r="Z1158" s="37"/>
    </row>
    <row r="1159" spans="1:26">
      <c r="A1159" s="5"/>
      <c r="B1159" s="6"/>
      <c r="C1159" s="5"/>
      <c r="D1159" s="7"/>
      <c r="E1159" s="37"/>
      <c r="F1159" s="7"/>
      <c r="G1159" s="37"/>
      <c r="H1159" s="7"/>
      <c r="I1159" s="37"/>
      <c r="J1159" s="7"/>
      <c r="K1159" s="37"/>
      <c r="L1159" s="37"/>
      <c r="M1159" s="37"/>
      <c r="N1159" s="37"/>
      <c r="O1159" s="37"/>
      <c r="P1159" s="37"/>
      <c r="Q1159" s="37"/>
      <c r="R1159" s="37"/>
      <c r="S1159" s="37"/>
      <c r="T1159" s="37"/>
      <c r="U1159" s="37"/>
      <c r="V1159" s="37"/>
      <c r="W1159" s="37"/>
      <c r="X1159" s="37"/>
      <c r="Y1159" s="37"/>
      <c r="Z1159" s="37"/>
    </row>
    <row r="1160" spans="1:26">
      <c r="A1160" s="5"/>
      <c r="B1160" s="6"/>
      <c r="C1160" s="5"/>
      <c r="D1160" s="7"/>
      <c r="E1160" s="37"/>
      <c r="F1160" s="7"/>
      <c r="G1160" s="37"/>
      <c r="H1160" s="7"/>
      <c r="I1160" s="37"/>
      <c r="J1160" s="7"/>
      <c r="K1160" s="37"/>
      <c r="L1160" s="37"/>
      <c r="M1160" s="37"/>
      <c r="N1160" s="37"/>
      <c r="O1160" s="37"/>
      <c r="P1160" s="37"/>
      <c r="Q1160" s="37"/>
      <c r="R1160" s="37"/>
      <c r="S1160" s="37"/>
      <c r="T1160" s="37"/>
      <c r="U1160" s="37"/>
      <c r="V1160" s="37"/>
      <c r="W1160" s="37"/>
      <c r="X1160" s="37"/>
      <c r="Y1160" s="37"/>
      <c r="Z1160" s="37"/>
    </row>
    <row r="1161" spans="1:26">
      <c r="A1161" s="5"/>
      <c r="B1161" s="6"/>
      <c r="C1161" s="5"/>
      <c r="D1161" s="7"/>
      <c r="E1161" s="37"/>
      <c r="F1161" s="7"/>
      <c r="G1161" s="37"/>
      <c r="H1161" s="7"/>
      <c r="I1161" s="37"/>
      <c r="J1161" s="7"/>
      <c r="K1161" s="37"/>
      <c r="L1161" s="37"/>
      <c r="M1161" s="37"/>
      <c r="N1161" s="37"/>
      <c r="O1161" s="37"/>
      <c r="P1161" s="37"/>
      <c r="Q1161" s="37"/>
      <c r="R1161" s="37"/>
      <c r="S1161" s="37"/>
      <c r="T1161" s="37"/>
      <c r="U1161" s="37"/>
      <c r="V1161" s="37"/>
      <c r="W1161" s="37"/>
      <c r="X1161" s="37"/>
      <c r="Y1161" s="37"/>
      <c r="Z1161" s="37"/>
    </row>
    <row r="1162" spans="1:26">
      <c r="A1162" s="5"/>
      <c r="B1162" s="6"/>
      <c r="C1162" s="5"/>
      <c r="D1162" s="7"/>
      <c r="E1162" s="37"/>
      <c r="F1162" s="7"/>
      <c r="G1162" s="37"/>
      <c r="H1162" s="7"/>
      <c r="I1162" s="37"/>
      <c r="J1162" s="7"/>
      <c r="K1162" s="37"/>
      <c r="L1162" s="37"/>
      <c r="M1162" s="37"/>
      <c r="N1162" s="37"/>
      <c r="O1162" s="37"/>
      <c r="P1162" s="37"/>
      <c r="Q1162" s="37"/>
      <c r="R1162" s="37"/>
      <c r="S1162" s="37"/>
      <c r="T1162" s="37"/>
      <c r="U1162" s="37"/>
      <c r="V1162" s="37"/>
      <c r="W1162" s="37"/>
      <c r="X1162" s="37"/>
      <c r="Y1162" s="37"/>
      <c r="Z1162" s="37"/>
    </row>
    <row r="1163" spans="1:26">
      <c r="A1163" s="5"/>
      <c r="B1163" s="6"/>
      <c r="C1163" s="5"/>
      <c r="D1163" s="7"/>
      <c r="E1163" s="37"/>
      <c r="F1163" s="7"/>
      <c r="G1163" s="37"/>
      <c r="H1163" s="7"/>
      <c r="I1163" s="37"/>
      <c r="J1163" s="7"/>
      <c r="K1163" s="37"/>
      <c r="L1163" s="37"/>
      <c r="M1163" s="37"/>
      <c r="N1163" s="37"/>
      <c r="O1163" s="37"/>
      <c r="P1163" s="37"/>
      <c r="Q1163" s="37"/>
      <c r="R1163" s="37"/>
      <c r="S1163" s="37"/>
      <c r="T1163" s="37"/>
      <c r="U1163" s="37"/>
      <c r="V1163" s="37"/>
      <c r="W1163" s="37"/>
      <c r="X1163" s="37"/>
      <c r="Y1163" s="37"/>
      <c r="Z1163" s="37"/>
    </row>
    <row r="1164" spans="1:26">
      <c r="A1164" s="5"/>
      <c r="B1164" s="6"/>
      <c r="C1164" s="5"/>
      <c r="D1164" s="7"/>
      <c r="E1164" s="37"/>
      <c r="F1164" s="7"/>
      <c r="G1164" s="37"/>
      <c r="H1164" s="7"/>
      <c r="I1164" s="37"/>
      <c r="J1164" s="7"/>
      <c r="K1164" s="37"/>
      <c r="L1164" s="37"/>
      <c r="M1164" s="37"/>
      <c r="N1164" s="37"/>
      <c r="O1164" s="37"/>
      <c r="P1164" s="37"/>
      <c r="Q1164" s="37"/>
      <c r="R1164" s="37"/>
      <c r="S1164" s="37"/>
      <c r="T1164" s="37"/>
      <c r="U1164" s="37"/>
      <c r="V1164" s="37"/>
      <c r="W1164" s="37"/>
      <c r="X1164" s="37"/>
      <c r="Y1164" s="37"/>
      <c r="Z1164" s="37"/>
    </row>
    <row r="1165" spans="1:26">
      <c r="A1165" s="5"/>
      <c r="B1165" s="6"/>
      <c r="C1165" s="5"/>
      <c r="D1165" s="7"/>
      <c r="E1165" s="37"/>
      <c r="F1165" s="7"/>
      <c r="G1165" s="37"/>
      <c r="H1165" s="7"/>
      <c r="I1165" s="37"/>
      <c r="J1165" s="7"/>
      <c r="K1165" s="37"/>
      <c r="L1165" s="37"/>
      <c r="M1165" s="37"/>
      <c r="N1165" s="37"/>
      <c r="O1165" s="37"/>
      <c r="P1165" s="37"/>
      <c r="Q1165" s="37"/>
      <c r="R1165" s="37"/>
      <c r="S1165" s="37"/>
      <c r="T1165" s="37"/>
      <c r="U1165" s="37"/>
      <c r="V1165" s="37"/>
      <c r="W1165" s="37"/>
      <c r="X1165" s="37"/>
      <c r="Y1165" s="37"/>
      <c r="Z1165" s="37"/>
    </row>
    <row r="1166" spans="1:26">
      <c r="A1166" s="5"/>
      <c r="B1166" s="6"/>
      <c r="C1166" s="5"/>
      <c r="D1166" s="7"/>
      <c r="E1166" s="37"/>
      <c r="F1166" s="7"/>
      <c r="G1166" s="37"/>
      <c r="H1166" s="7"/>
      <c r="I1166" s="37"/>
      <c r="J1166" s="7"/>
      <c r="K1166" s="37"/>
      <c r="L1166" s="37"/>
      <c r="M1166" s="37"/>
      <c r="N1166" s="37"/>
      <c r="O1166" s="37"/>
      <c r="P1166" s="37"/>
      <c r="Q1166" s="37"/>
      <c r="R1166" s="37"/>
      <c r="S1166" s="37"/>
      <c r="T1166" s="37"/>
      <c r="U1166" s="37"/>
      <c r="V1166" s="37"/>
      <c r="W1166" s="37"/>
      <c r="X1166" s="37"/>
      <c r="Y1166" s="37"/>
      <c r="Z1166" s="37"/>
    </row>
    <row r="1167" spans="1:26">
      <c r="A1167" s="5"/>
      <c r="B1167" s="6"/>
      <c r="C1167" s="5"/>
      <c r="D1167" s="7"/>
      <c r="E1167" s="37"/>
      <c r="F1167" s="7"/>
      <c r="G1167" s="37"/>
      <c r="H1167" s="7"/>
      <c r="I1167" s="37"/>
      <c r="J1167" s="7"/>
      <c r="K1167" s="37"/>
      <c r="L1167" s="37"/>
      <c r="M1167" s="37"/>
      <c r="N1167" s="37"/>
      <c r="O1167" s="37"/>
      <c r="P1167" s="37"/>
      <c r="Q1167" s="37"/>
      <c r="R1167" s="37"/>
      <c r="S1167" s="37"/>
      <c r="T1167" s="37"/>
      <c r="U1167" s="37"/>
      <c r="V1167" s="37"/>
      <c r="W1167" s="37"/>
      <c r="X1167" s="37"/>
      <c r="Y1167" s="37"/>
      <c r="Z1167" s="37"/>
    </row>
    <row r="1168" spans="1:26">
      <c r="A1168" s="5"/>
      <c r="B1168" s="6"/>
      <c r="C1168" s="5"/>
      <c r="D1168" s="7"/>
      <c r="E1168" s="37"/>
      <c r="F1168" s="7"/>
      <c r="G1168" s="37"/>
      <c r="H1168" s="7"/>
      <c r="I1168" s="37"/>
      <c r="J1168" s="7"/>
      <c r="K1168" s="37"/>
      <c r="L1168" s="37"/>
      <c r="M1168" s="37"/>
      <c r="N1168" s="37"/>
      <c r="O1168" s="37"/>
      <c r="P1168" s="37"/>
      <c r="Q1168" s="37"/>
      <c r="R1168" s="37"/>
      <c r="S1168" s="37"/>
      <c r="T1168" s="37"/>
      <c r="U1168" s="37"/>
      <c r="V1168" s="37"/>
      <c r="W1168" s="37"/>
      <c r="X1168" s="37"/>
      <c r="Y1168" s="37"/>
      <c r="Z1168" s="37"/>
    </row>
    <row r="1169" spans="1:26">
      <c r="A1169" s="5"/>
      <c r="B1169" s="6"/>
      <c r="C1169" s="5"/>
      <c r="D1169" s="7"/>
      <c r="E1169" s="37"/>
      <c r="F1169" s="7"/>
      <c r="G1169" s="37"/>
      <c r="H1169" s="7"/>
      <c r="I1169" s="37"/>
      <c r="J1169" s="7"/>
      <c r="K1169" s="37"/>
      <c r="L1169" s="37"/>
      <c r="M1169" s="37"/>
      <c r="N1169" s="37"/>
      <c r="O1169" s="37"/>
      <c r="P1169" s="37"/>
      <c r="Q1169" s="37"/>
      <c r="R1169" s="37"/>
      <c r="S1169" s="37"/>
      <c r="T1169" s="37"/>
      <c r="U1169" s="37"/>
      <c r="V1169" s="37"/>
      <c r="W1169" s="37"/>
      <c r="X1169" s="37"/>
      <c r="Y1169" s="37"/>
      <c r="Z1169" s="37"/>
    </row>
    <row r="1170" spans="1:26">
      <c r="A1170" s="5"/>
      <c r="B1170" s="6"/>
      <c r="C1170" s="5"/>
      <c r="D1170" s="7"/>
      <c r="E1170" s="37"/>
      <c r="F1170" s="7"/>
      <c r="G1170" s="37"/>
      <c r="H1170" s="7"/>
      <c r="I1170" s="37"/>
      <c r="J1170" s="7"/>
      <c r="K1170" s="37"/>
      <c r="L1170" s="37"/>
      <c r="M1170" s="37"/>
      <c r="N1170" s="37"/>
      <c r="O1170" s="37"/>
      <c r="P1170" s="37"/>
      <c r="Q1170" s="37"/>
      <c r="R1170" s="37"/>
      <c r="S1170" s="37"/>
      <c r="T1170" s="37"/>
      <c r="U1170" s="37"/>
      <c r="V1170" s="37"/>
      <c r="W1170" s="37"/>
      <c r="X1170" s="37"/>
      <c r="Y1170" s="37"/>
      <c r="Z1170" s="37"/>
    </row>
    <row r="1171" spans="1:26">
      <c r="A1171" s="5"/>
      <c r="B1171" s="6"/>
      <c r="C1171" s="5"/>
      <c r="D1171" s="7"/>
      <c r="E1171" s="37"/>
      <c r="F1171" s="7"/>
      <c r="G1171" s="37"/>
      <c r="H1171" s="7"/>
      <c r="I1171" s="37"/>
      <c r="J1171" s="7"/>
      <c r="K1171" s="37"/>
      <c r="L1171" s="37"/>
      <c r="M1171" s="37"/>
      <c r="N1171" s="37"/>
      <c r="O1171" s="37"/>
      <c r="P1171" s="37"/>
      <c r="Q1171" s="37"/>
      <c r="R1171" s="37"/>
      <c r="S1171" s="37"/>
      <c r="T1171" s="37"/>
      <c r="U1171" s="37"/>
      <c r="V1171" s="37"/>
      <c r="W1171" s="37"/>
      <c r="X1171" s="37"/>
      <c r="Y1171" s="37"/>
      <c r="Z1171" s="37"/>
    </row>
    <row r="1172" spans="1:26">
      <c r="A1172" s="5"/>
      <c r="B1172" s="6"/>
      <c r="C1172" s="5"/>
      <c r="D1172" s="7"/>
      <c r="E1172" s="37"/>
      <c r="F1172" s="7"/>
      <c r="G1172" s="37"/>
      <c r="H1172" s="7"/>
      <c r="I1172" s="37"/>
      <c r="J1172" s="7"/>
      <c r="K1172" s="37"/>
      <c r="L1172" s="37"/>
      <c r="M1172" s="37"/>
      <c r="N1172" s="37"/>
      <c r="O1172" s="37"/>
      <c r="P1172" s="37"/>
      <c r="Q1172" s="37"/>
      <c r="R1172" s="37"/>
      <c r="S1172" s="37"/>
      <c r="T1172" s="37"/>
      <c r="U1172" s="37"/>
      <c r="V1172" s="37"/>
      <c r="W1172" s="37"/>
      <c r="X1172" s="37"/>
      <c r="Y1172" s="37"/>
      <c r="Z1172" s="37"/>
    </row>
    <row r="1173" spans="1:26">
      <c r="A1173" s="5"/>
      <c r="B1173" s="6"/>
      <c r="C1173" s="5"/>
      <c r="D1173" s="7"/>
      <c r="E1173" s="37"/>
      <c r="F1173" s="7"/>
      <c r="G1173" s="37"/>
      <c r="H1173" s="7"/>
      <c r="I1173" s="37"/>
      <c r="J1173" s="7"/>
      <c r="K1173" s="37"/>
      <c r="L1173" s="37"/>
      <c r="M1173" s="37"/>
      <c r="N1173" s="37"/>
      <c r="O1173" s="37"/>
      <c r="P1173" s="37"/>
      <c r="Q1173" s="37"/>
      <c r="R1173" s="37"/>
      <c r="S1173" s="37"/>
      <c r="T1173" s="37"/>
      <c r="U1173" s="37"/>
      <c r="V1173" s="37"/>
      <c r="W1173" s="37"/>
      <c r="X1173" s="37"/>
      <c r="Y1173" s="37"/>
      <c r="Z1173" s="37"/>
    </row>
    <row r="1174" spans="1:26">
      <c r="A1174" s="5"/>
      <c r="B1174" s="6"/>
      <c r="C1174" s="5"/>
      <c r="D1174" s="7"/>
      <c r="E1174" s="37"/>
      <c r="F1174" s="7"/>
      <c r="G1174" s="37"/>
      <c r="H1174" s="7"/>
      <c r="I1174" s="37"/>
      <c r="J1174" s="7"/>
      <c r="K1174" s="37"/>
      <c r="L1174" s="37"/>
      <c r="M1174" s="37"/>
      <c r="N1174" s="37"/>
      <c r="O1174" s="37"/>
      <c r="P1174" s="37"/>
      <c r="Q1174" s="37"/>
      <c r="R1174" s="37"/>
      <c r="S1174" s="37"/>
      <c r="T1174" s="37"/>
      <c r="U1174" s="37"/>
      <c r="V1174" s="37"/>
      <c r="W1174" s="37"/>
      <c r="X1174" s="37"/>
      <c r="Y1174" s="37"/>
      <c r="Z1174" s="37"/>
    </row>
    <row r="1175" spans="1:26">
      <c r="A1175" s="5"/>
      <c r="B1175" s="6"/>
      <c r="C1175" s="5"/>
      <c r="D1175" s="7"/>
      <c r="E1175" s="37"/>
      <c r="F1175" s="7"/>
      <c r="G1175" s="37"/>
      <c r="H1175" s="7"/>
      <c r="I1175" s="37"/>
      <c r="J1175" s="7"/>
      <c r="K1175" s="37"/>
      <c r="L1175" s="37"/>
      <c r="M1175" s="37"/>
      <c r="N1175" s="37"/>
      <c r="O1175" s="37"/>
      <c r="P1175" s="37"/>
      <c r="Q1175" s="37"/>
      <c r="R1175" s="37"/>
      <c r="S1175" s="37"/>
      <c r="T1175" s="37"/>
      <c r="U1175" s="37"/>
      <c r="V1175" s="37"/>
      <c r="W1175" s="37"/>
      <c r="X1175" s="37"/>
      <c r="Y1175" s="37"/>
      <c r="Z1175" s="37"/>
    </row>
    <row r="1176" spans="1:26">
      <c r="A1176" s="5"/>
      <c r="B1176" s="6"/>
      <c r="C1176" s="5"/>
      <c r="D1176" s="7"/>
      <c r="E1176" s="37"/>
      <c r="F1176" s="7"/>
      <c r="G1176" s="37"/>
      <c r="H1176" s="7"/>
      <c r="I1176" s="37"/>
      <c r="J1176" s="7"/>
      <c r="K1176" s="37"/>
      <c r="L1176" s="37"/>
      <c r="M1176" s="37"/>
      <c r="N1176" s="37"/>
      <c r="O1176" s="37"/>
      <c r="P1176" s="37"/>
      <c r="Q1176" s="37"/>
      <c r="R1176" s="37"/>
      <c r="S1176" s="37"/>
      <c r="T1176" s="37"/>
      <c r="U1176" s="37"/>
      <c r="V1176" s="37"/>
      <c r="W1176" s="37"/>
      <c r="X1176" s="37"/>
      <c r="Y1176" s="37"/>
      <c r="Z1176" s="37"/>
    </row>
    <row r="1177" spans="1:26">
      <c r="A1177" s="5"/>
      <c r="B1177" s="6"/>
      <c r="C1177" s="5"/>
      <c r="D1177" s="7"/>
      <c r="E1177" s="37"/>
      <c r="F1177" s="7"/>
      <c r="G1177" s="37"/>
      <c r="H1177" s="7"/>
      <c r="I1177" s="37"/>
      <c r="J1177" s="7"/>
      <c r="K1177" s="37"/>
      <c r="L1177" s="37"/>
      <c r="M1177" s="37"/>
      <c r="N1177" s="37"/>
      <c r="O1177" s="37"/>
      <c r="P1177" s="37"/>
      <c r="Q1177" s="37"/>
      <c r="R1177" s="37"/>
      <c r="S1177" s="37"/>
      <c r="T1177" s="37"/>
      <c r="U1177" s="37"/>
      <c r="V1177" s="37"/>
      <c r="W1177" s="37"/>
      <c r="X1177" s="37"/>
      <c r="Y1177" s="37"/>
      <c r="Z1177" s="37"/>
    </row>
    <row r="1178" spans="1:26">
      <c r="A1178" s="5"/>
      <c r="B1178" s="6"/>
      <c r="C1178" s="5"/>
      <c r="D1178" s="7"/>
      <c r="E1178" s="37"/>
      <c r="F1178" s="7"/>
      <c r="G1178" s="37"/>
      <c r="H1178" s="7"/>
      <c r="I1178" s="37"/>
      <c r="J1178" s="7"/>
      <c r="K1178" s="37"/>
      <c r="L1178" s="37"/>
      <c r="M1178" s="37"/>
      <c r="N1178" s="37"/>
      <c r="O1178" s="37"/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</row>
    <row r="1179" spans="1:26">
      <c r="A1179" s="5"/>
      <c r="B1179" s="6"/>
      <c r="C1179" s="5"/>
      <c r="D1179" s="7"/>
      <c r="E1179" s="37"/>
      <c r="F1179" s="7"/>
      <c r="G1179" s="37"/>
      <c r="H1179" s="7"/>
      <c r="I1179" s="37"/>
      <c r="J1179" s="7"/>
      <c r="K1179" s="37"/>
      <c r="L1179" s="37"/>
      <c r="M1179" s="37"/>
      <c r="N1179" s="37"/>
      <c r="O1179" s="37"/>
      <c r="P1179" s="37"/>
      <c r="Q1179" s="37"/>
      <c r="R1179" s="37"/>
      <c r="S1179" s="37"/>
      <c r="T1179" s="37"/>
      <c r="U1179" s="37"/>
      <c r="V1179" s="37"/>
      <c r="W1179" s="37"/>
      <c r="X1179" s="37"/>
      <c r="Y1179" s="37"/>
      <c r="Z1179" s="37"/>
    </row>
    <row r="1180" spans="1:26">
      <c r="A1180" s="5"/>
      <c r="B1180" s="6"/>
      <c r="C1180" s="5"/>
      <c r="D1180" s="7"/>
      <c r="E1180" s="37"/>
      <c r="F1180" s="7"/>
      <c r="G1180" s="37"/>
      <c r="H1180" s="7"/>
      <c r="I1180" s="37"/>
      <c r="J1180" s="7"/>
      <c r="K1180" s="37"/>
      <c r="L1180" s="37"/>
      <c r="M1180" s="37"/>
      <c r="N1180" s="37"/>
      <c r="O1180" s="37"/>
      <c r="P1180" s="37"/>
      <c r="Q1180" s="37"/>
      <c r="R1180" s="37"/>
      <c r="S1180" s="37"/>
      <c r="T1180" s="37"/>
      <c r="U1180" s="37"/>
      <c r="V1180" s="37"/>
      <c r="W1180" s="37"/>
      <c r="X1180" s="37"/>
      <c r="Y1180" s="37"/>
      <c r="Z1180" s="37"/>
    </row>
    <row r="1181" spans="1:26">
      <c r="A1181" s="5"/>
      <c r="B1181" s="6"/>
      <c r="C1181" s="5"/>
      <c r="D1181" s="7"/>
      <c r="E1181" s="37"/>
      <c r="F1181" s="7"/>
      <c r="G1181" s="37"/>
      <c r="H1181" s="7"/>
      <c r="I1181" s="37"/>
      <c r="J1181" s="7"/>
      <c r="K1181" s="37"/>
      <c r="L1181" s="37"/>
      <c r="M1181" s="37"/>
      <c r="N1181" s="37"/>
      <c r="O1181" s="37"/>
      <c r="P1181" s="37"/>
      <c r="Q1181" s="37"/>
      <c r="R1181" s="37"/>
      <c r="S1181" s="37"/>
      <c r="T1181" s="37"/>
      <c r="U1181" s="37"/>
      <c r="V1181" s="37"/>
      <c r="W1181" s="37"/>
      <c r="X1181" s="37"/>
      <c r="Y1181" s="37"/>
      <c r="Z1181" s="37"/>
    </row>
    <row r="1182" spans="1:26">
      <c r="A1182" s="5"/>
      <c r="B1182" s="6"/>
      <c r="C1182" s="5"/>
      <c r="D1182" s="7"/>
      <c r="E1182" s="37"/>
      <c r="F1182" s="7"/>
      <c r="G1182" s="37"/>
      <c r="H1182" s="7"/>
      <c r="I1182" s="37"/>
      <c r="J1182" s="7"/>
      <c r="K1182" s="37"/>
      <c r="L1182" s="37"/>
      <c r="M1182" s="37"/>
      <c r="N1182" s="37"/>
      <c r="O1182" s="37"/>
      <c r="P1182" s="37"/>
      <c r="Q1182" s="37"/>
      <c r="R1182" s="37"/>
      <c r="S1182" s="37"/>
      <c r="T1182" s="37"/>
      <c r="U1182" s="37"/>
      <c r="V1182" s="37"/>
      <c r="W1182" s="37"/>
      <c r="X1182" s="37"/>
      <c r="Y1182" s="37"/>
      <c r="Z1182" s="37"/>
    </row>
    <row r="1183" spans="1:26">
      <c r="A1183" s="5"/>
      <c r="B1183" s="6"/>
      <c r="C1183" s="5"/>
      <c r="D1183" s="7"/>
      <c r="E1183" s="37"/>
      <c r="F1183" s="7"/>
      <c r="G1183" s="37"/>
      <c r="H1183" s="7"/>
      <c r="I1183" s="37"/>
      <c r="J1183" s="7"/>
      <c r="K1183" s="37"/>
      <c r="L1183" s="37"/>
      <c r="M1183" s="37"/>
      <c r="N1183" s="37"/>
      <c r="O1183" s="37"/>
      <c r="P1183" s="37"/>
      <c r="Q1183" s="37"/>
      <c r="R1183" s="37"/>
      <c r="S1183" s="37"/>
      <c r="T1183" s="37"/>
      <c r="U1183" s="37"/>
      <c r="V1183" s="37"/>
      <c r="W1183" s="37"/>
      <c r="X1183" s="37"/>
      <c r="Y1183" s="37"/>
      <c r="Z1183" s="37"/>
    </row>
    <row r="1184" spans="1:26">
      <c r="A1184" s="5"/>
      <c r="B1184" s="6"/>
      <c r="C1184" s="5"/>
      <c r="D1184" s="7"/>
      <c r="E1184" s="37"/>
      <c r="F1184" s="7"/>
      <c r="G1184" s="37"/>
      <c r="H1184" s="7"/>
      <c r="I1184" s="37"/>
      <c r="J1184" s="7"/>
      <c r="K1184" s="37"/>
      <c r="L1184" s="37"/>
      <c r="M1184" s="37"/>
      <c r="N1184" s="37"/>
      <c r="O1184" s="37"/>
      <c r="P1184" s="37"/>
      <c r="Q1184" s="37"/>
      <c r="R1184" s="37"/>
      <c r="S1184" s="37"/>
      <c r="T1184" s="37"/>
      <c r="U1184" s="37"/>
      <c r="V1184" s="37"/>
      <c r="W1184" s="37"/>
      <c r="X1184" s="37"/>
      <c r="Y1184" s="37"/>
      <c r="Z1184" s="37"/>
    </row>
    <row r="1185" spans="1:26">
      <c r="A1185" s="5"/>
      <c r="B1185" s="6"/>
      <c r="C1185" s="5"/>
      <c r="D1185" s="7"/>
      <c r="E1185" s="37"/>
      <c r="F1185" s="7"/>
      <c r="G1185" s="37"/>
      <c r="H1185" s="7"/>
      <c r="I1185" s="37"/>
      <c r="J1185" s="7"/>
      <c r="K1185" s="37"/>
      <c r="L1185" s="37"/>
      <c r="M1185" s="37"/>
      <c r="N1185" s="37"/>
      <c r="O1185" s="37"/>
      <c r="P1185" s="37"/>
      <c r="Q1185" s="37"/>
      <c r="R1185" s="37"/>
      <c r="S1185" s="37"/>
      <c r="T1185" s="37"/>
      <c r="U1185" s="37"/>
      <c r="V1185" s="37"/>
      <c r="W1185" s="37"/>
      <c r="X1185" s="37"/>
      <c r="Y1185" s="37"/>
      <c r="Z1185" s="37"/>
    </row>
    <row r="1186" spans="1:26">
      <c r="A1186" s="5"/>
      <c r="B1186" s="6"/>
      <c r="C1186" s="5"/>
      <c r="D1186" s="7"/>
      <c r="E1186" s="37"/>
      <c r="F1186" s="7"/>
      <c r="G1186" s="37"/>
      <c r="H1186" s="7"/>
      <c r="I1186" s="37"/>
      <c r="J1186" s="7"/>
      <c r="K1186" s="37"/>
      <c r="L1186" s="37"/>
      <c r="M1186" s="37"/>
      <c r="N1186" s="37"/>
      <c r="O1186" s="37"/>
      <c r="P1186" s="37"/>
      <c r="Q1186" s="37"/>
      <c r="R1186" s="37"/>
      <c r="S1186" s="37"/>
      <c r="T1186" s="37"/>
      <c r="U1186" s="37"/>
      <c r="V1186" s="37"/>
      <c r="W1186" s="37"/>
      <c r="X1186" s="37"/>
      <c r="Y1186" s="37"/>
      <c r="Z1186" s="37"/>
    </row>
    <row r="1187" spans="1:26">
      <c r="A1187" s="5"/>
      <c r="B1187" s="6"/>
      <c r="C1187" s="5"/>
      <c r="D1187" s="7"/>
      <c r="E1187" s="37"/>
      <c r="F1187" s="7"/>
      <c r="G1187" s="37"/>
      <c r="H1187" s="7"/>
      <c r="I1187" s="37"/>
      <c r="J1187" s="7"/>
      <c r="K1187" s="37"/>
      <c r="L1187" s="37"/>
      <c r="M1187" s="37"/>
      <c r="N1187" s="37"/>
      <c r="O1187" s="37"/>
      <c r="P1187" s="37"/>
      <c r="Q1187" s="37"/>
      <c r="R1187" s="37"/>
      <c r="S1187" s="37"/>
      <c r="T1187" s="37"/>
      <c r="U1187" s="37"/>
      <c r="V1187" s="37"/>
      <c r="W1187" s="37"/>
      <c r="X1187" s="37"/>
      <c r="Y1187" s="37"/>
      <c r="Z1187" s="37"/>
    </row>
    <row r="1188" spans="1:26">
      <c r="A1188" s="5"/>
      <c r="B1188" s="6"/>
      <c r="C1188" s="5"/>
      <c r="D1188" s="7"/>
      <c r="E1188" s="37"/>
      <c r="F1188" s="7"/>
      <c r="G1188" s="37"/>
      <c r="H1188" s="7"/>
      <c r="I1188" s="37"/>
      <c r="J1188" s="7"/>
      <c r="K1188" s="37"/>
      <c r="L1188" s="37"/>
      <c r="M1188" s="37"/>
      <c r="N1188" s="37"/>
      <c r="O1188" s="37"/>
      <c r="P1188" s="37"/>
      <c r="Q1188" s="37"/>
      <c r="R1188" s="37"/>
      <c r="S1188" s="37"/>
      <c r="T1188" s="37"/>
      <c r="U1188" s="37"/>
      <c r="V1188" s="37"/>
      <c r="W1188" s="37"/>
      <c r="X1188" s="37"/>
      <c r="Y1188" s="37"/>
      <c r="Z1188" s="37"/>
    </row>
    <row r="1189" spans="1:26">
      <c r="A1189" s="5"/>
      <c r="B1189" s="6"/>
      <c r="C1189" s="5"/>
      <c r="D1189" s="7"/>
      <c r="E1189" s="37"/>
      <c r="F1189" s="7"/>
      <c r="G1189" s="37"/>
      <c r="H1189" s="7"/>
      <c r="I1189" s="37"/>
      <c r="J1189" s="7"/>
      <c r="K1189" s="37"/>
      <c r="L1189" s="37"/>
      <c r="M1189" s="37"/>
      <c r="N1189" s="37"/>
      <c r="O1189" s="37"/>
      <c r="P1189" s="37"/>
      <c r="Q1189" s="37"/>
      <c r="R1189" s="37"/>
      <c r="S1189" s="37"/>
      <c r="T1189" s="37"/>
      <c r="U1189" s="37"/>
      <c r="V1189" s="37"/>
      <c r="W1189" s="37"/>
      <c r="X1189" s="37"/>
      <c r="Y1189" s="37"/>
      <c r="Z1189" s="37"/>
    </row>
    <row r="1190" spans="1:26">
      <c r="A1190" s="5"/>
      <c r="B1190" s="6"/>
      <c r="C1190" s="5"/>
      <c r="D1190" s="7"/>
      <c r="E1190" s="37"/>
      <c r="F1190" s="7"/>
      <c r="G1190" s="37"/>
      <c r="H1190" s="7"/>
      <c r="I1190" s="37"/>
      <c r="J1190" s="7"/>
      <c r="K1190" s="37"/>
      <c r="L1190" s="37"/>
      <c r="M1190" s="37"/>
      <c r="N1190" s="37"/>
      <c r="O1190" s="37"/>
      <c r="P1190" s="37"/>
      <c r="Q1190" s="37"/>
      <c r="R1190" s="37"/>
      <c r="S1190" s="37"/>
      <c r="T1190" s="37"/>
      <c r="U1190" s="37"/>
      <c r="V1190" s="37"/>
      <c r="W1190" s="37"/>
      <c r="X1190" s="37"/>
      <c r="Y1190" s="37"/>
      <c r="Z1190" s="37"/>
    </row>
    <row r="1191" spans="1:26">
      <c r="A1191" s="5"/>
      <c r="B1191" s="6"/>
      <c r="C1191" s="5"/>
      <c r="D1191" s="7"/>
      <c r="E1191" s="37"/>
      <c r="F1191" s="7"/>
      <c r="G1191" s="37"/>
      <c r="H1191" s="7"/>
      <c r="I1191" s="37"/>
      <c r="J1191" s="7"/>
      <c r="K1191" s="37"/>
      <c r="L1191" s="37"/>
      <c r="M1191" s="37"/>
      <c r="N1191" s="37"/>
      <c r="O1191" s="37"/>
      <c r="P1191" s="37"/>
      <c r="Q1191" s="37"/>
      <c r="R1191" s="37"/>
      <c r="S1191" s="37"/>
      <c r="T1191" s="37"/>
      <c r="U1191" s="37"/>
      <c r="V1191" s="37"/>
      <c r="W1191" s="37"/>
      <c r="X1191" s="37"/>
      <c r="Y1191" s="37"/>
      <c r="Z1191" s="37"/>
    </row>
    <row r="1192" spans="1:26">
      <c r="A1192" s="5"/>
      <c r="B1192" s="6"/>
      <c r="C1192" s="5"/>
      <c r="D1192" s="7"/>
      <c r="E1192" s="37"/>
      <c r="F1192" s="7"/>
      <c r="G1192" s="37"/>
      <c r="H1192" s="7"/>
      <c r="I1192" s="37"/>
      <c r="J1192" s="7"/>
      <c r="K1192" s="37"/>
      <c r="L1192" s="37"/>
      <c r="M1192" s="37"/>
      <c r="N1192" s="37"/>
      <c r="O1192" s="37"/>
      <c r="P1192" s="37"/>
      <c r="Q1192" s="37"/>
      <c r="R1192" s="37"/>
      <c r="S1192" s="37"/>
      <c r="T1192" s="37"/>
      <c r="U1192" s="37"/>
      <c r="V1192" s="37"/>
      <c r="W1192" s="37"/>
      <c r="X1192" s="37"/>
      <c r="Y1192" s="37"/>
      <c r="Z1192" s="37"/>
    </row>
    <row r="1193" spans="1:26">
      <c r="A1193" s="5"/>
      <c r="B1193" s="6"/>
      <c r="C1193" s="5"/>
      <c r="D1193" s="7"/>
      <c r="E1193" s="37"/>
      <c r="F1193" s="7"/>
      <c r="G1193" s="37"/>
      <c r="H1193" s="7"/>
      <c r="I1193" s="37"/>
      <c r="J1193" s="7"/>
      <c r="K1193" s="37"/>
      <c r="L1193" s="37"/>
      <c r="M1193" s="37"/>
      <c r="N1193" s="37"/>
      <c r="O1193" s="37"/>
      <c r="P1193" s="37"/>
      <c r="Q1193" s="37"/>
      <c r="R1193" s="37"/>
      <c r="S1193" s="37"/>
      <c r="T1193" s="37"/>
      <c r="U1193" s="37"/>
      <c r="V1193" s="37"/>
      <c r="W1193" s="37"/>
      <c r="X1193" s="37"/>
      <c r="Y1193" s="37"/>
      <c r="Z1193" s="37"/>
    </row>
    <row r="1194" spans="1:26">
      <c r="A1194" s="5"/>
      <c r="B1194" s="6"/>
      <c r="C1194" s="5"/>
      <c r="D1194" s="7"/>
      <c r="E1194" s="37"/>
      <c r="F1194" s="7"/>
      <c r="G1194" s="37"/>
      <c r="H1194" s="7"/>
      <c r="I1194" s="37"/>
      <c r="J1194" s="7"/>
      <c r="K1194" s="37"/>
      <c r="L1194" s="37"/>
      <c r="M1194" s="37"/>
      <c r="N1194" s="37"/>
      <c r="O1194" s="37"/>
      <c r="P1194" s="37"/>
      <c r="Q1194" s="37"/>
      <c r="R1194" s="37"/>
      <c r="S1194" s="37"/>
      <c r="T1194" s="37"/>
      <c r="U1194" s="37"/>
      <c r="V1194" s="37"/>
      <c r="W1194" s="37"/>
      <c r="X1194" s="37"/>
      <c r="Y1194" s="37"/>
      <c r="Z1194" s="37"/>
    </row>
    <row r="1195" spans="1:26">
      <c r="A1195" s="5"/>
      <c r="B1195" s="6"/>
      <c r="C1195" s="5"/>
      <c r="D1195" s="7"/>
      <c r="E1195" s="37"/>
      <c r="F1195" s="7"/>
      <c r="G1195" s="37"/>
      <c r="H1195" s="7"/>
      <c r="I1195" s="37"/>
      <c r="J1195" s="7"/>
      <c r="K1195" s="37"/>
      <c r="L1195" s="37"/>
      <c r="M1195" s="37"/>
      <c r="N1195" s="37"/>
      <c r="O1195" s="37"/>
      <c r="P1195" s="37"/>
      <c r="Q1195" s="37"/>
      <c r="R1195" s="37"/>
      <c r="S1195" s="37"/>
      <c r="T1195" s="37"/>
      <c r="U1195" s="37"/>
      <c r="V1195" s="37"/>
      <c r="W1195" s="37"/>
      <c r="X1195" s="37"/>
      <c r="Y1195" s="37"/>
      <c r="Z1195" s="37"/>
    </row>
    <row r="1196" spans="1:26">
      <c r="A1196" s="5"/>
      <c r="B1196" s="6"/>
      <c r="C1196" s="5"/>
      <c r="D1196" s="7"/>
      <c r="E1196" s="37"/>
      <c r="F1196" s="7"/>
      <c r="G1196" s="37"/>
      <c r="H1196" s="7"/>
      <c r="I1196" s="37"/>
      <c r="J1196" s="7"/>
      <c r="K1196" s="37"/>
      <c r="L1196" s="37"/>
      <c r="M1196" s="37"/>
      <c r="N1196" s="37"/>
      <c r="O1196" s="37"/>
      <c r="P1196" s="37"/>
      <c r="Q1196" s="37"/>
      <c r="R1196" s="37"/>
      <c r="S1196" s="37"/>
      <c r="T1196" s="37"/>
      <c r="U1196" s="37"/>
      <c r="V1196" s="37"/>
      <c r="W1196" s="37"/>
      <c r="X1196" s="37"/>
      <c r="Y1196" s="37"/>
      <c r="Z1196" s="37"/>
    </row>
    <row r="1197" spans="1:26">
      <c r="A1197" s="5"/>
      <c r="B1197" s="6"/>
      <c r="C1197" s="5"/>
      <c r="D1197" s="7"/>
      <c r="E1197" s="37"/>
      <c r="F1197" s="7"/>
      <c r="G1197" s="37"/>
      <c r="H1197" s="7"/>
      <c r="I1197" s="37"/>
      <c r="J1197" s="7"/>
      <c r="K1197" s="37"/>
      <c r="L1197" s="37"/>
      <c r="M1197" s="37"/>
      <c r="N1197" s="37"/>
      <c r="O1197" s="37"/>
      <c r="P1197" s="37"/>
      <c r="Q1197" s="37"/>
      <c r="R1197" s="37"/>
      <c r="S1197" s="37"/>
      <c r="T1197" s="37"/>
      <c r="U1197" s="37"/>
      <c r="V1197" s="37"/>
      <c r="W1197" s="37"/>
      <c r="X1197" s="37"/>
      <c r="Y1197" s="37"/>
      <c r="Z1197" s="37"/>
    </row>
    <row r="1198" spans="1:26">
      <c r="A1198" s="5"/>
      <c r="B1198" s="6"/>
      <c r="C1198" s="5"/>
      <c r="D1198" s="7"/>
      <c r="E1198" s="37"/>
      <c r="F1198" s="7"/>
      <c r="G1198" s="37"/>
      <c r="H1198" s="7"/>
      <c r="I1198" s="37"/>
      <c r="J1198" s="7"/>
      <c r="K1198" s="37"/>
      <c r="L1198" s="37"/>
      <c r="M1198" s="37"/>
      <c r="N1198" s="37"/>
      <c r="O1198" s="37"/>
      <c r="P1198" s="37"/>
      <c r="Q1198" s="37"/>
      <c r="R1198" s="37"/>
      <c r="S1198" s="37"/>
      <c r="T1198" s="37"/>
      <c r="U1198" s="37"/>
      <c r="V1198" s="37"/>
      <c r="W1198" s="37"/>
      <c r="X1198" s="37"/>
      <c r="Y1198" s="37"/>
      <c r="Z1198" s="37"/>
    </row>
    <row r="1199" spans="1:26">
      <c r="A1199" s="5"/>
      <c r="B1199" s="6"/>
      <c r="C1199" s="5"/>
      <c r="D1199" s="7"/>
      <c r="E1199" s="37"/>
      <c r="F1199" s="7"/>
      <c r="G1199" s="37"/>
      <c r="H1199" s="7"/>
      <c r="I1199" s="37"/>
      <c r="J1199" s="7"/>
      <c r="K1199" s="37"/>
      <c r="L1199" s="37"/>
      <c r="M1199" s="37"/>
      <c r="N1199" s="37"/>
      <c r="O1199" s="37"/>
      <c r="P1199" s="37"/>
      <c r="Q1199" s="37"/>
      <c r="R1199" s="37"/>
      <c r="S1199" s="37"/>
      <c r="T1199" s="37"/>
      <c r="U1199" s="37"/>
      <c r="V1199" s="37"/>
      <c r="W1199" s="37"/>
      <c r="X1199" s="37"/>
      <c r="Y1199" s="37"/>
      <c r="Z1199" s="37"/>
    </row>
    <row r="1200" spans="1:26">
      <c r="A1200" s="5"/>
      <c r="B1200" s="6"/>
      <c r="C1200" s="5"/>
      <c r="D1200" s="7"/>
      <c r="E1200" s="37"/>
      <c r="F1200" s="7"/>
      <c r="G1200" s="37"/>
      <c r="H1200" s="7"/>
      <c r="I1200" s="37"/>
      <c r="J1200" s="7"/>
      <c r="K1200" s="37"/>
      <c r="L1200" s="37"/>
      <c r="M1200" s="37"/>
      <c r="N1200" s="37"/>
      <c r="O1200" s="37"/>
      <c r="P1200" s="37"/>
      <c r="Q1200" s="37"/>
      <c r="R1200" s="37"/>
      <c r="S1200" s="37"/>
      <c r="T1200" s="37"/>
      <c r="U1200" s="37"/>
      <c r="V1200" s="37"/>
      <c r="W1200" s="37"/>
      <c r="X1200" s="37"/>
      <c r="Y1200" s="37"/>
      <c r="Z1200" s="37"/>
    </row>
    <row r="1201" spans="1:26">
      <c r="A1201" s="5"/>
      <c r="B1201" s="6"/>
      <c r="C1201" s="5"/>
      <c r="D1201" s="7"/>
      <c r="E1201" s="37"/>
      <c r="F1201" s="7"/>
      <c r="G1201" s="37"/>
      <c r="H1201" s="7"/>
      <c r="I1201" s="37"/>
      <c r="J1201" s="7"/>
      <c r="K1201" s="37"/>
      <c r="L1201" s="37"/>
      <c r="M1201" s="37"/>
      <c r="N1201" s="37"/>
      <c r="O1201" s="37"/>
      <c r="P1201" s="37"/>
      <c r="Q1201" s="37"/>
      <c r="R1201" s="37"/>
      <c r="S1201" s="37"/>
      <c r="T1201" s="37"/>
      <c r="U1201" s="37"/>
      <c r="V1201" s="37"/>
      <c r="W1201" s="37"/>
      <c r="X1201" s="37"/>
      <c r="Y1201" s="37"/>
      <c r="Z1201" s="37"/>
    </row>
    <row r="1202" spans="1:26">
      <c r="A1202" s="5"/>
      <c r="B1202" s="6"/>
      <c r="C1202" s="5"/>
      <c r="D1202" s="7"/>
      <c r="E1202" s="37"/>
      <c r="F1202" s="7"/>
      <c r="G1202" s="37"/>
      <c r="H1202" s="7"/>
      <c r="I1202" s="37"/>
      <c r="J1202" s="7"/>
      <c r="K1202" s="37"/>
      <c r="L1202" s="37"/>
      <c r="M1202" s="37"/>
      <c r="N1202" s="37"/>
      <c r="O1202" s="37"/>
      <c r="P1202" s="37"/>
      <c r="Q1202" s="37"/>
      <c r="R1202" s="37"/>
      <c r="S1202" s="37"/>
      <c r="T1202" s="37"/>
      <c r="U1202" s="37"/>
      <c r="V1202" s="37"/>
      <c r="W1202" s="37"/>
      <c r="X1202" s="37"/>
      <c r="Y1202" s="37"/>
      <c r="Z1202" s="37"/>
    </row>
    <row r="1203" spans="1:26">
      <c r="A1203" s="5"/>
      <c r="B1203" s="6"/>
      <c r="C1203" s="5"/>
      <c r="D1203" s="7"/>
      <c r="E1203" s="37"/>
      <c r="F1203" s="7"/>
      <c r="G1203" s="37"/>
      <c r="H1203" s="7"/>
      <c r="I1203" s="37"/>
      <c r="J1203" s="7"/>
      <c r="K1203" s="37"/>
      <c r="L1203" s="37"/>
      <c r="M1203" s="37"/>
      <c r="N1203" s="37"/>
      <c r="O1203" s="37"/>
      <c r="P1203" s="37"/>
      <c r="Q1203" s="37"/>
      <c r="R1203" s="37"/>
      <c r="S1203" s="37"/>
      <c r="T1203" s="37"/>
      <c r="U1203" s="37"/>
      <c r="V1203" s="37"/>
      <c r="W1203" s="37"/>
      <c r="X1203" s="37"/>
      <c r="Y1203" s="37"/>
      <c r="Z1203" s="37"/>
    </row>
    <row r="1204" spans="1:26">
      <c r="A1204" s="5"/>
      <c r="B1204" s="6"/>
      <c r="C1204" s="5"/>
      <c r="D1204" s="7"/>
      <c r="E1204" s="37"/>
      <c r="F1204" s="7"/>
      <c r="G1204" s="37"/>
      <c r="H1204" s="7"/>
      <c r="I1204" s="37"/>
      <c r="J1204" s="7"/>
      <c r="K1204" s="37"/>
      <c r="L1204" s="37"/>
      <c r="M1204" s="37"/>
      <c r="N1204" s="37"/>
      <c r="O1204" s="37"/>
      <c r="P1204" s="37"/>
      <c r="Q1204" s="37"/>
      <c r="R1204" s="37"/>
      <c r="S1204" s="37"/>
      <c r="T1204" s="37"/>
      <c r="U1204" s="37"/>
      <c r="V1204" s="37"/>
      <c r="W1204" s="37"/>
      <c r="X1204" s="37"/>
      <c r="Y1204" s="37"/>
      <c r="Z1204" s="37"/>
    </row>
    <row r="1205" spans="1:26">
      <c r="A1205" s="5"/>
      <c r="B1205" s="6"/>
      <c r="C1205" s="5"/>
      <c r="D1205" s="7"/>
      <c r="E1205" s="37"/>
      <c r="F1205" s="7"/>
      <c r="G1205" s="37"/>
      <c r="H1205" s="7"/>
      <c r="I1205" s="37"/>
      <c r="J1205" s="7"/>
      <c r="K1205" s="37"/>
      <c r="L1205" s="37"/>
      <c r="M1205" s="37"/>
      <c r="N1205" s="37"/>
      <c r="O1205" s="37"/>
      <c r="P1205" s="37"/>
      <c r="Q1205" s="37"/>
      <c r="R1205" s="37"/>
      <c r="S1205" s="37"/>
      <c r="T1205" s="37"/>
      <c r="U1205" s="37"/>
      <c r="V1205" s="37"/>
      <c r="W1205" s="37"/>
      <c r="X1205" s="37"/>
      <c r="Y1205" s="37"/>
      <c r="Z1205" s="37"/>
    </row>
    <row r="1206" spans="1:26">
      <c r="A1206" s="5"/>
      <c r="B1206" s="6"/>
      <c r="C1206" s="5"/>
      <c r="D1206" s="7"/>
      <c r="E1206" s="37"/>
      <c r="F1206" s="7"/>
      <c r="G1206" s="37"/>
      <c r="H1206" s="7"/>
      <c r="I1206" s="37"/>
      <c r="J1206" s="7"/>
      <c r="K1206" s="37"/>
      <c r="L1206" s="37"/>
      <c r="M1206" s="37"/>
      <c r="N1206" s="37"/>
      <c r="O1206" s="37"/>
      <c r="P1206" s="37"/>
      <c r="Q1206" s="37"/>
      <c r="R1206" s="37"/>
      <c r="S1206" s="37"/>
      <c r="T1206" s="37"/>
      <c r="U1206" s="37"/>
      <c r="V1206" s="37"/>
      <c r="W1206" s="37"/>
      <c r="X1206" s="37"/>
      <c r="Y1206" s="37"/>
      <c r="Z1206" s="37"/>
    </row>
    <row r="1207" spans="1:26">
      <c r="A1207" s="5"/>
      <c r="B1207" s="6"/>
      <c r="C1207" s="5"/>
      <c r="D1207" s="7"/>
      <c r="E1207" s="37"/>
      <c r="F1207" s="7"/>
      <c r="G1207" s="37"/>
      <c r="H1207" s="7"/>
      <c r="I1207" s="37"/>
      <c r="J1207" s="7"/>
      <c r="K1207" s="37"/>
      <c r="L1207" s="37"/>
      <c r="M1207" s="37"/>
      <c r="N1207" s="37"/>
      <c r="O1207" s="37"/>
      <c r="P1207" s="37"/>
      <c r="Q1207" s="37"/>
      <c r="R1207" s="37"/>
      <c r="S1207" s="37"/>
      <c r="T1207" s="37"/>
      <c r="U1207" s="37"/>
      <c r="V1207" s="37"/>
      <c r="W1207" s="37"/>
      <c r="X1207" s="37"/>
      <c r="Y1207" s="37"/>
      <c r="Z1207" s="37"/>
    </row>
    <row r="1208" spans="1:26">
      <c r="A1208" s="5"/>
      <c r="B1208" s="6"/>
      <c r="C1208" s="5"/>
      <c r="D1208" s="7"/>
      <c r="E1208" s="37"/>
      <c r="F1208" s="7"/>
      <c r="G1208" s="37"/>
      <c r="H1208" s="7"/>
      <c r="I1208" s="37"/>
      <c r="J1208" s="7"/>
      <c r="K1208" s="37"/>
      <c r="L1208" s="37"/>
      <c r="M1208" s="37"/>
      <c r="N1208" s="37"/>
      <c r="O1208" s="37"/>
      <c r="P1208" s="37"/>
      <c r="Q1208" s="37"/>
      <c r="R1208" s="37"/>
      <c r="S1208" s="37"/>
      <c r="T1208" s="37"/>
      <c r="U1208" s="37"/>
      <c r="V1208" s="37"/>
      <c r="W1208" s="37"/>
      <c r="X1208" s="37"/>
      <c r="Y1208" s="37"/>
      <c r="Z1208" s="37"/>
    </row>
    <row r="1209" spans="1:26">
      <c r="A1209" s="5"/>
      <c r="B1209" s="6"/>
      <c r="C1209" s="5"/>
      <c r="D1209" s="7"/>
      <c r="E1209" s="37"/>
      <c r="F1209" s="7"/>
      <c r="G1209" s="37"/>
      <c r="H1209" s="7"/>
      <c r="I1209" s="37"/>
      <c r="J1209" s="7"/>
      <c r="K1209" s="37"/>
      <c r="L1209" s="37"/>
      <c r="M1209" s="37"/>
      <c r="N1209" s="37"/>
      <c r="O1209" s="37"/>
      <c r="P1209" s="37"/>
      <c r="Q1209" s="37"/>
      <c r="R1209" s="37"/>
      <c r="S1209" s="37"/>
      <c r="T1209" s="37"/>
      <c r="U1209" s="37"/>
      <c r="V1209" s="37"/>
      <c r="W1209" s="37"/>
      <c r="X1209" s="37"/>
      <c r="Y1209" s="37"/>
      <c r="Z1209" s="37"/>
    </row>
    <row r="1210" spans="1:26">
      <c r="A1210" s="5"/>
      <c r="B1210" s="6"/>
      <c r="C1210" s="5"/>
      <c r="D1210" s="7"/>
      <c r="E1210" s="37"/>
      <c r="F1210" s="7"/>
      <c r="G1210" s="37"/>
      <c r="H1210" s="7"/>
      <c r="I1210" s="37"/>
      <c r="J1210" s="7"/>
      <c r="K1210" s="37"/>
      <c r="L1210" s="37"/>
      <c r="M1210" s="37"/>
      <c r="N1210" s="37"/>
      <c r="O1210" s="37"/>
      <c r="P1210" s="37"/>
      <c r="Q1210" s="37"/>
      <c r="R1210" s="37"/>
      <c r="S1210" s="37"/>
      <c r="T1210" s="37"/>
      <c r="U1210" s="37"/>
      <c r="V1210" s="37"/>
      <c r="W1210" s="37"/>
      <c r="X1210" s="37"/>
      <c r="Y1210" s="37"/>
      <c r="Z1210" s="37"/>
    </row>
    <row r="1211" spans="1:26">
      <c r="A1211" s="5"/>
      <c r="B1211" s="6"/>
      <c r="C1211" s="5"/>
      <c r="D1211" s="7"/>
      <c r="E1211" s="37"/>
      <c r="F1211" s="7"/>
      <c r="G1211" s="37"/>
      <c r="H1211" s="7"/>
      <c r="I1211" s="37"/>
      <c r="J1211" s="7"/>
      <c r="K1211" s="37"/>
      <c r="L1211" s="37"/>
      <c r="M1211" s="37"/>
      <c r="N1211" s="37"/>
      <c r="O1211" s="37"/>
      <c r="P1211" s="37"/>
      <c r="Q1211" s="37"/>
      <c r="R1211" s="37"/>
      <c r="S1211" s="37"/>
      <c r="T1211" s="37"/>
      <c r="U1211" s="37"/>
      <c r="V1211" s="37"/>
      <c r="W1211" s="37"/>
      <c r="X1211" s="37"/>
      <c r="Y1211" s="37"/>
      <c r="Z1211" s="37"/>
    </row>
    <row r="1212" spans="1:26">
      <c r="A1212" s="5"/>
      <c r="B1212" s="6"/>
      <c r="C1212" s="5"/>
      <c r="D1212" s="7"/>
      <c r="E1212" s="37"/>
      <c r="F1212" s="7"/>
      <c r="G1212" s="37"/>
      <c r="H1212" s="7"/>
      <c r="I1212" s="37"/>
      <c r="J1212" s="7"/>
      <c r="K1212" s="37"/>
      <c r="L1212" s="37"/>
      <c r="M1212" s="37"/>
      <c r="N1212" s="37"/>
      <c r="O1212" s="37"/>
      <c r="P1212" s="37"/>
      <c r="Q1212" s="37"/>
      <c r="R1212" s="37"/>
      <c r="S1212" s="37"/>
      <c r="T1212" s="37"/>
      <c r="U1212" s="37"/>
      <c r="V1212" s="37"/>
      <c r="W1212" s="37"/>
      <c r="X1212" s="37"/>
      <c r="Y1212" s="37"/>
      <c r="Z1212" s="37"/>
    </row>
    <row r="1213" spans="1:26">
      <c r="A1213" s="5"/>
      <c r="B1213" s="6"/>
      <c r="C1213" s="5"/>
      <c r="D1213" s="7"/>
      <c r="E1213" s="37"/>
      <c r="F1213" s="7"/>
      <c r="G1213" s="37"/>
      <c r="H1213" s="7"/>
      <c r="I1213" s="37"/>
      <c r="J1213" s="7"/>
      <c r="K1213" s="37"/>
      <c r="L1213" s="37"/>
      <c r="M1213" s="37"/>
      <c r="N1213" s="37"/>
      <c r="O1213" s="37"/>
      <c r="P1213" s="37"/>
      <c r="Q1213" s="37"/>
      <c r="R1213" s="37"/>
      <c r="S1213" s="37"/>
      <c r="T1213" s="37"/>
      <c r="U1213" s="37"/>
      <c r="V1213" s="37"/>
      <c r="W1213" s="37"/>
      <c r="X1213" s="37"/>
      <c r="Y1213" s="37"/>
      <c r="Z1213" s="37"/>
    </row>
    <row r="1214" spans="1:26">
      <c r="A1214" s="5"/>
      <c r="B1214" s="6"/>
      <c r="C1214" s="5"/>
      <c r="D1214" s="7"/>
      <c r="E1214" s="37"/>
      <c r="F1214" s="7"/>
      <c r="G1214" s="37"/>
      <c r="H1214" s="7"/>
      <c r="I1214" s="37"/>
      <c r="J1214" s="7"/>
      <c r="K1214" s="37"/>
      <c r="L1214" s="37"/>
      <c r="M1214" s="37"/>
      <c r="N1214" s="37"/>
      <c r="O1214" s="37"/>
      <c r="P1214" s="37"/>
      <c r="Q1214" s="37"/>
      <c r="R1214" s="37"/>
      <c r="S1214" s="37"/>
      <c r="T1214" s="37"/>
      <c r="U1214" s="37"/>
      <c r="V1214" s="37"/>
      <c r="W1214" s="37"/>
      <c r="X1214" s="37"/>
      <c r="Y1214" s="37"/>
      <c r="Z1214" s="37"/>
    </row>
    <row r="1215" spans="1:26">
      <c r="A1215" s="5"/>
      <c r="B1215" s="6"/>
      <c r="C1215" s="5"/>
      <c r="D1215" s="7"/>
      <c r="E1215" s="37"/>
      <c r="F1215" s="7"/>
      <c r="G1215" s="37"/>
      <c r="H1215" s="7"/>
      <c r="I1215" s="37"/>
      <c r="J1215" s="7"/>
      <c r="K1215" s="37"/>
      <c r="L1215" s="37"/>
      <c r="M1215" s="37"/>
      <c r="N1215" s="37"/>
      <c r="O1215" s="37"/>
      <c r="P1215" s="37"/>
      <c r="Q1215" s="37"/>
      <c r="R1215" s="37"/>
      <c r="S1215" s="37"/>
      <c r="T1215" s="37"/>
      <c r="U1215" s="37"/>
      <c r="V1215" s="37"/>
      <c r="W1215" s="37"/>
      <c r="X1215" s="37"/>
      <c r="Y1215" s="37"/>
      <c r="Z1215" s="37"/>
    </row>
    <row r="1216" spans="1:26">
      <c r="A1216" s="5"/>
      <c r="B1216" s="6"/>
      <c r="C1216" s="5"/>
      <c r="D1216" s="7"/>
      <c r="E1216" s="37"/>
      <c r="F1216" s="7"/>
      <c r="G1216" s="37"/>
      <c r="H1216" s="7"/>
      <c r="I1216" s="37"/>
      <c r="J1216" s="7"/>
      <c r="K1216" s="37"/>
      <c r="L1216" s="37"/>
      <c r="M1216" s="37"/>
      <c r="N1216" s="37"/>
      <c r="O1216" s="37"/>
      <c r="P1216" s="37"/>
      <c r="Q1216" s="37"/>
      <c r="R1216" s="37"/>
      <c r="S1216" s="37"/>
      <c r="T1216" s="37"/>
      <c r="U1216" s="37"/>
      <c r="V1216" s="37"/>
      <c r="W1216" s="37"/>
      <c r="X1216" s="37"/>
      <c r="Y1216" s="37"/>
      <c r="Z1216" s="37"/>
    </row>
    <row r="1217" spans="1:26">
      <c r="A1217" s="5"/>
      <c r="B1217" s="6"/>
      <c r="C1217" s="5"/>
      <c r="D1217" s="7"/>
      <c r="E1217" s="37"/>
      <c r="F1217" s="7"/>
      <c r="G1217" s="37"/>
      <c r="H1217" s="7"/>
      <c r="I1217" s="37"/>
      <c r="J1217" s="7"/>
      <c r="K1217" s="37"/>
      <c r="L1217" s="37"/>
      <c r="M1217" s="37"/>
      <c r="N1217" s="37"/>
      <c r="O1217" s="37"/>
      <c r="P1217" s="37"/>
      <c r="Q1217" s="37"/>
      <c r="R1217" s="37"/>
      <c r="S1217" s="37"/>
      <c r="T1217" s="37"/>
      <c r="U1217" s="37"/>
      <c r="V1217" s="37"/>
      <c r="W1217" s="37"/>
      <c r="X1217" s="37"/>
      <c r="Y1217" s="37"/>
      <c r="Z1217" s="37"/>
    </row>
    <row r="1218" spans="1:26">
      <c r="A1218" s="5"/>
      <c r="B1218" s="6"/>
      <c r="C1218" s="5"/>
      <c r="D1218" s="7"/>
      <c r="E1218" s="37"/>
      <c r="F1218" s="7"/>
      <c r="G1218" s="37"/>
      <c r="H1218" s="7"/>
      <c r="I1218" s="37"/>
      <c r="J1218" s="7"/>
      <c r="K1218" s="37"/>
      <c r="L1218" s="37"/>
      <c r="M1218" s="37"/>
      <c r="N1218" s="37"/>
      <c r="O1218" s="37"/>
      <c r="P1218" s="37"/>
      <c r="Q1218" s="37"/>
      <c r="R1218" s="37"/>
      <c r="S1218" s="37"/>
      <c r="T1218" s="37"/>
      <c r="U1218" s="37"/>
      <c r="V1218" s="37"/>
      <c r="W1218" s="37"/>
      <c r="X1218" s="37"/>
      <c r="Y1218" s="37"/>
      <c r="Z1218" s="37"/>
    </row>
    <row r="1219" spans="1:26">
      <c r="A1219" s="5"/>
      <c r="B1219" s="6"/>
      <c r="C1219" s="5"/>
      <c r="D1219" s="7"/>
      <c r="E1219" s="37"/>
      <c r="F1219" s="7"/>
      <c r="G1219" s="37"/>
      <c r="H1219" s="7"/>
      <c r="I1219" s="37"/>
      <c r="J1219" s="7"/>
      <c r="K1219" s="37"/>
      <c r="L1219" s="37"/>
      <c r="M1219" s="37"/>
      <c r="N1219" s="37"/>
      <c r="O1219" s="37"/>
      <c r="P1219" s="37"/>
      <c r="Q1219" s="37"/>
      <c r="R1219" s="37"/>
      <c r="S1219" s="37"/>
      <c r="T1219" s="37"/>
      <c r="U1219" s="37"/>
      <c r="V1219" s="37"/>
      <c r="W1219" s="37"/>
      <c r="X1219" s="37"/>
      <c r="Y1219" s="37"/>
      <c r="Z1219" s="37"/>
    </row>
    <row r="1220" spans="1:26">
      <c r="A1220" s="5"/>
      <c r="B1220" s="6"/>
      <c r="C1220" s="5"/>
      <c r="D1220" s="7"/>
      <c r="E1220" s="37"/>
      <c r="F1220" s="7"/>
      <c r="G1220" s="37"/>
      <c r="H1220" s="7"/>
      <c r="I1220" s="37"/>
      <c r="J1220" s="7"/>
      <c r="K1220" s="37"/>
      <c r="L1220" s="37"/>
      <c r="M1220" s="37"/>
      <c r="N1220" s="37"/>
      <c r="O1220" s="37"/>
      <c r="P1220" s="37"/>
      <c r="Q1220" s="37"/>
      <c r="R1220" s="37"/>
      <c r="S1220" s="37"/>
      <c r="T1220" s="37"/>
      <c r="U1220" s="37"/>
      <c r="V1220" s="37"/>
      <c r="W1220" s="37"/>
      <c r="X1220" s="37"/>
      <c r="Y1220" s="37"/>
      <c r="Z1220" s="37"/>
    </row>
    <row r="1221" spans="1:26">
      <c r="A1221" s="5"/>
      <c r="B1221" s="6"/>
      <c r="C1221" s="5"/>
      <c r="D1221" s="7"/>
      <c r="E1221" s="37"/>
      <c r="F1221" s="7"/>
      <c r="G1221" s="37"/>
      <c r="H1221" s="7"/>
      <c r="I1221" s="37"/>
      <c r="J1221" s="7"/>
      <c r="K1221" s="37"/>
      <c r="L1221" s="37"/>
      <c r="M1221" s="37"/>
      <c r="N1221" s="37"/>
      <c r="O1221" s="37"/>
      <c r="P1221" s="37"/>
      <c r="Q1221" s="37"/>
      <c r="R1221" s="37"/>
      <c r="S1221" s="37"/>
      <c r="T1221" s="37"/>
      <c r="U1221" s="37"/>
      <c r="V1221" s="37"/>
      <c r="W1221" s="37"/>
      <c r="X1221" s="37"/>
      <c r="Y1221" s="37"/>
      <c r="Z1221" s="37"/>
    </row>
    <row r="1222" spans="1:26">
      <c r="A1222" s="5"/>
      <c r="B1222" s="6"/>
      <c r="C1222" s="5"/>
      <c r="D1222" s="7"/>
      <c r="E1222" s="37"/>
      <c r="F1222" s="7"/>
      <c r="G1222" s="37"/>
      <c r="H1222" s="7"/>
      <c r="I1222" s="37"/>
      <c r="J1222" s="7"/>
      <c r="K1222" s="37"/>
      <c r="L1222" s="37"/>
      <c r="M1222" s="37"/>
      <c r="N1222" s="37"/>
      <c r="O1222" s="37"/>
      <c r="P1222" s="37"/>
      <c r="Q1222" s="37"/>
      <c r="R1222" s="37"/>
      <c r="S1222" s="37"/>
      <c r="T1222" s="37"/>
      <c r="U1222" s="37"/>
      <c r="V1222" s="37"/>
      <c r="W1222" s="37"/>
      <c r="X1222" s="37"/>
      <c r="Y1222" s="37"/>
      <c r="Z1222" s="37"/>
    </row>
    <row r="1223" spans="1:26">
      <c r="A1223" s="5"/>
      <c r="B1223" s="6"/>
      <c r="C1223" s="5"/>
      <c r="D1223" s="7"/>
      <c r="E1223" s="37"/>
      <c r="F1223" s="7"/>
      <c r="G1223" s="37"/>
      <c r="H1223" s="7"/>
      <c r="I1223" s="37"/>
      <c r="J1223" s="7"/>
      <c r="K1223" s="37"/>
      <c r="L1223" s="37"/>
      <c r="M1223" s="37"/>
      <c r="N1223" s="37"/>
      <c r="O1223" s="37"/>
      <c r="P1223" s="37"/>
      <c r="Q1223" s="37"/>
      <c r="R1223" s="37"/>
      <c r="S1223" s="37"/>
      <c r="T1223" s="37"/>
      <c r="U1223" s="37"/>
      <c r="V1223" s="37"/>
      <c r="W1223" s="37"/>
      <c r="X1223" s="37"/>
      <c r="Y1223" s="37"/>
      <c r="Z1223" s="37"/>
    </row>
    <row r="1224" spans="1:26">
      <c r="A1224" s="5"/>
      <c r="B1224" s="6"/>
      <c r="C1224" s="5"/>
      <c r="D1224" s="7"/>
      <c r="E1224" s="37"/>
      <c r="F1224" s="7"/>
      <c r="G1224" s="37"/>
      <c r="H1224" s="7"/>
      <c r="I1224" s="37"/>
      <c r="J1224" s="7"/>
      <c r="K1224" s="37"/>
      <c r="L1224" s="37"/>
      <c r="M1224" s="37"/>
      <c r="N1224" s="37"/>
      <c r="O1224" s="37"/>
      <c r="P1224" s="37"/>
      <c r="Q1224" s="37"/>
      <c r="R1224" s="37"/>
      <c r="S1224" s="37"/>
      <c r="T1224" s="37"/>
      <c r="U1224" s="37"/>
      <c r="V1224" s="37"/>
      <c r="W1224" s="37"/>
      <c r="X1224" s="37"/>
      <c r="Y1224" s="37"/>
      <c r="Z1224" s="37"/>
    </row>
    <row r="1225" spans="1:26">
      <c r="A1225" s="5"/>
      <c r="B1225" s="6"/>
      <c r="C1225" s="5"/>
      <c r="D1225" s="7"/>
      <c r="E1225" s="37"/>
      <c r="F1225" s="7"/>
      <c r="G1225" s="37"/>
      <c r="H1225" s="7"/>
      <c r="I1225" s="37"/>
      <c r="J1225" s="7"/>
      <c r="K1225" s="37"/>
      <c r="L1225" s="37"/>
      <c r="M1225" s="37"/>
      <c r="N1225" s="37"/>
      <c r="O1225" s="37"/>
      <c r="P1225" s="37"/>
      <c r="Q1225" s="37"/>
      <c r="R1225" s="37"/>
      <c r="S1225" s="37"/>
      <c r="T1225" s="37"/>
      <c r="U1225" s="37"/>
      <c r="V1225" s="37"/>
      <c r="W1225" s="37"/>
      <c r="X1225" s="37"/>
      <c r="Y1225" s="37"/>
      <c r="Z1225" s="37"/>
    </row>
    <row r="1226" spans="1:26">
      <c r="A1226" s="5"/>
      <c r="B1226" s="6"/>
      <c r="C1226" s="5"/>
      <c r="D1226" s="7"/>
      <c r="E1226" s="37"/>
      <c r="F1226" s="7"/>
      <c r="G1226" s="37"/>
      <c r="H1226" s="7"/>
      <c r="I1226" s="37"/>
      <c r="J1226" s="7"/>
      <c r="K1226" s="37"/>
      <c r="L1226" s="37"/>
      <c r="M1226" s="37"/>
      <c r="N1226" s="37"/>
      <c r="O1226" s="37"/>
      <c r="P1226" s="37"/>
      <c r="Q1226" s="37"/>
      <c r="R1226" s="37"/>
      <c r="S1226" s="37"/>
      <c r="T1226" s="37"/>
      <c r="U1226" s="37"/>
      <c r="V1226" s="37"/>
      <c r="W1226" s="37"/>
      <c r="X1226" s="37"/>
      <c r="Y1226" s="37"/>
      <c r="Z1226" s="37"/>
    </row>
    <row r="1227" spans="1:26">
      <c r="A1227" s="5"/>
      <c r="B1227" s="6"/>
      <c r="C1227" s="5"/>
      <c r="D1227" s="7"/>
      <c r="E1227" s="37"/>
      <c r="F1227" s="7"/>
      <c r="G1227" s="37"/>
      <c r="H1227" s="7"/>
      <c r="I1227" s="37"/>
      <c r="J1227" s="7"/>
      <c r="K1227" s="37"/>
      <c r="L1227" s="37"/>
      <c r="M1227" s="37"/>
      <c r="N1227" s="37"/>
      <c r="O1227" s="37"/>
      <c r="P1227" s="37"/>
      <c r="Q1227" s="37"/>
      <c r="R1227" s="37"/>
      <c r="S1227" s="37"/>
      <c r="T1227" s="37"/>
      <c r="U1227" s="37"/>
      <c r="V1227" s="37"/>
      <c r="W1227" s="37"/>
      <c r="X1227" s="37"/>
      <c r="Y1227" s="37"/>
      <c r="Z1227" s="37"/>
    </row>
    <row r="1228" spans="1:26">
      <c r="A1228" s="5"/>
      <c r="B1228" s="6"/>
      <c r="C1228" s="5"/>
      <c r="D1228" s="7"/>
      <c r="E1228" s="37"/>
      <c r="F1228" s="7"/>
      <c r="G1228" s="37"/>
      <c r="H1228" s="7"/>
      <c r="I1228" s="37"/>
      <c r="J1228" s="7"/>
      <c r="K1228" s="37"/>
      <c r="L1228" s="37"/>
      <c r="M1228" s="37"/>
      <c r="N1228" s="37"/>
      <c r="O1228" s="37"/>
      <c r="P1228" s="37"/>
      <c r="Q1228" s="37"/>
      <c r="R1228" s="37"/>
      <c r="S1228" s="37"/>
      <c r="T1228" s="37"/>
      <c r="U1228" s="37"/>
      <c r="V1228" s="37"/>
      <c r="W1228" s="37"/>
      <c r="X1228" s="37"/>
      <c r="Y1228" s="37"/>
      <c r="Z1228" s="37"/>
    </row>
    <row r="1229" spans="1:26">
      <c r="A1229" s="5"/>
      <c r="B1229" s="6"/>
      <c r="C1229" s="5"/>
      <c r="D1229" s="7"/>
      <c r="E1229" s="37"/>
      <c r="F1229" s="7"/>
      <c r="G1229" s="37"/>
      <c r="H1229" s="7"/>
      <c r="I1229" s="37"/>
      <c r="J1229" s="7"/>
      <c r="K1229" s="37"/>
      <c r="L1229" s="37"/>
      <c r="M1229" s="37"/>
      <c r="N1229" s="37"/>
      <c r="O1229" s="37"/>
      <c r="P1229" s="37"/>
      <c r="Q1229" s="37"/>
      <c r="R1229" s="37"/>
      <c r="S1229" s="37"/>
      <c r="T1229" s="37"/>
      <c r="U1229" s="37"/>
      <c r="V1229" s="37"/>
      <c r="W1229" s="37"/>
      <c r="X1229" s="37"/>
      <c r="Y1229" s="37"/>
      <c r="Z1229" s="37"/>
    </row>
    <row r="1230" spans="1:26">
      <c r="A1230" s="5"/>
      <c r="B1230" s="6"/>
      <c r="C1230" s="5"/>
      <c r="D1230" s="7"/>
      <c r="E1230" s="37"/>
      <c r="F1230" s="7"/>
      <c r="G1230" s="37"/>
      <c r="H1230" s="7"/>
      <c r="I1230" s="37"/>
      <c r="J1230" s="7"/>
      <c r="K1230" s="37"/>
      <c r="L1230" s="37"/>
      <c r="M1230" s="37"/>
      <c r="N1230" s="37"/>
      <c r="O1230" s="37"/>
      <c r="P1230" s="37"/>
      <c r="Q1230" s="37"/>
      <c r="R1230" s="37"/>
      <c r="S1230" s="37"/>
      <c r="T1230" s="37"/>
      <c r="U1230" s="37"/>
      <c r="V1230" s="37"/>
      <c r="W1230" s="37"/>
      <c r="X1230" s="37"/>
      <c r="Y1230" s="37"/>
      <c r="Z1230" s="37"/>
    </row>
    <row r="1231" spans="1:26">
      <c r="A1231" s="5"/>
      <c r="B1231" s="6"/>
      <c r="C1231" s="5"/>
      <c r="D1231" s="7"/>
      <c r="E1231" s="37"/>
      <c r="F1231" s="7"/>
      <c r="G1231" s="37"/>
      <c r="H1231" s="7"/>
      <c r="I1231" s="37"/>
      <c r="J1231" s="7"/>
      <c r="K1231" s="37"/>
      <c r="L1231" s="37"/>
      <c r="M1231" s="37"/>
      <c r="N1231" s="37"/>
      <c r="O1231" s="37"/>
      <c r="P1231" s="37"/>
      <c r="Q1231" s="37"/>
      <c r="R1231" s="37"/>
      <c r="S1231" s="37"/>
      <c r="T1231" s="37"/>
      <c r="U1231" s="37"/>
      <c r="V1231" s="37"/>
      <c r="W1231" s="37"/>
      <c r="X1231" s="37"/>
      <c r="Y1231" s="37"/>
      <c r="Z1231" s="37"/>
    </row>
    <row r="1232" spans="1:26">
      <c r="A1232" s="5"/>
      <c r="B1232" s="6"/>
      <c r="C1232" s="5"/>
      <c r="D1232" s="7"/>
      <c r="E1232" s="37"/>
      <c r="F1232" s="7"/>
      <c r="G1232" s="37"/>
      <c r="H1232" s="7"/>
      <c r="I1232" s="37"/>
      <c r="J1232" s="7"/>
      <c r="K1232" s="37"/>
      <c r="L1232" s="37"/>
      <c r="M1232" s="37"/>
      <c r="N1232" s="37"/>
      <c r="O1232" s="37"/>
      <c r="P1232" s="37"/>
      <c r="Q1232" s="37"/>
      <c r="R1232" s="37"/>
      <c r="S1232" s="37"/>
      <c r="T1232" s="37"/>
      <c r="U1232" s="37"/>
      <c r="V1232" s="37"/>
      <c r="W1232" s="37"/>
      <c r="X1232" s="37"/>
      <c r="Y1232" s="37"/>
      <c r="Z1232" s="37"/>
    </row>
    <row r="1233" spans="1:26">
      <c r="A1233" s="5"/>
      <c r="B1233" s="6"/>
      <c r="C1233" s="5"/>
      <c r="D1233" s="7"/>
      <c r="E1233" s="37"/>
      <c r="F1233" s="7"/>
      <c r="G1233" s="37"/>
      <c r="H1233" s="7"/>
      <c r="I1233" s="37"/>
      <c r="J1233" s="7"/>
      <c r="K1233" s="37"/>
      <c r="L1233" s="37"/>
      <c r="M1233" s="37"/>
      <c r="N1233" s="37"/>
      <c r="O1233" s="37"/>
      <c r="P1233" s="37"/>
      <c r="Q1233" s="37"/>
      <c r="R1233" s="37"/>
      <c r="S1233" s="37"/>
      <c r="T1233" s="37"/>
      <c r="U1233" s="37"/>
      <c r="V1233" s="37"/>
      <c r="W1233" s="37"/>
      <c r="X1233" s="37"/>
      <c r="Y1233" s="37"/>
      <c r="Z1233" s="37"/>
    </row>
    <row r="1234" spans="1:26">
      <c r="A1234" s="5"/>
      <c r="B1234" s="6"/>
      <c r="C1234" s="5"/>
      <c r="D1234" s="7"/>
      <c r="E1234" s="37"/>
      <c r="F1234" s="7"/>
      <c r="G1234" s="37"/>
      <c r="H1234" s="7"/>
      <c r="I1234" s="37"/>
      <c r="J1234" s="7"/>
      <c r="K1234" s="37"/>
      <c r="L1234" s="37"/>
      <c r="M1234" s="37"/>
      <c r="N1234" s="37"/>
      <c r="O1234" s="37"/>
      <c r="P1234" s="37"/>
      <c r="Q1234" s="37"/>
      <c r="R1234" s="37"/>
      <c r="S1234" s="37"/>
      <c r="T1234" s="37"/>
      <c r="U1234" s="37"/>
      <c r="V1234" s="37"/>
      <c r="W1234" s="37"/>
      <c r="X1234" s="37"/>
      <c r="Y1234" s="37"/>
      <c r="Z1234" s="37"/>
    </row>
    <row r="1235" spans="1:26">
      <c r="A1235" s="5"/>
      <c r="B1235" s="6"/>
      <c r="C1235" s="5"/>
      <c r="D1235" s="7"/>
      <c r="E1235" s="37"/>
      <c r="F1235" s="7"/>
      <c r="G1235" s="37"/>
      <c r="H1235" s="7"/>
      <c r="I1235" s="37"/>
      <c r="J1235" s="7"/>
      <c r="K1235" s="37"/>
      <c r="L1235" s="37"/>
      <c r="M1235" s="37"/>
      <c r="N1235" s="37"/>
      <c r="O1235" s="37"/>
      <c r="P1235" s="37"/>
      <c r="Q1235" s="37"/>
      <c r="R1235" s="37"/>
      <c r="S1235" s="37"/>
      <c r="T1235" s="37"/>
      <c r="U1235" s="37"/>
      <c r="V1235" s="37"/>
      <c r="W1235" s="37"/>
      <c r="X1235" s="37"/>
      <c r="Y1235" s="37"/>
      <c r="Z1235" s="37"/>
    </row>
    <row r="1236" spans="1:26">
      <c r="A1236" s="5"/>
      <c r="B1236" s="6"/>
      <c r="C1236" s="5"/>
      <c r="D1236" s="7"/>
      <c r="E1236" s="37"/>
      <c r="F1236" s="7"/>
      <c r="G1236" s="37"/>
      <c r="H1236" s="7"/>
      <c r="I1236" s="37"/>
      <c r="J1236" s="7"/>
      <c r="K1236" s="37"/>
      <c r="L1236" s="37"/>
      <c r="M1236" s="37"/>
      <c r="N1236" s="37"/>
      <c r="O1236" s="37"/>
      <c r="P1236" s="37"/>
      <c r="Q1236" s="37"/>
      <c r="R1236" s="37"/>
      <c r="S1236" s="37"/>
      <c r="T1236" s="37"/>
      <c r="U1236" s="37"/>
      <c r="V1236" s="37"/>
      <c r="W1236" s="37"/>
      <c r="X1236" s="37"/>
      <c r="Y1236" s="37"/>
      <c r="Z1236" s="37"/>
    </row>
    <row r="1237" spans="1:26">
      <c r="A1237" s="5"/>
      <c r="B1237" s="6"/>
      <c r="C1237" s="5"/>
      <c r="D1237" s="7"/>
      <c r="E1237" s="37"/>
      <c r="F1237" s="7"/>
      <c r="G1237" s="37"/>
      <c r="H1237" s="7"/>
      <c r="I1237" s="37"/>
      <c r="J1237" s="7"/>
      <c r="K1237" s="37"/>
      <c r="L1237" s="37"/>
      <c r="M1237" s="37"/>
      <c r="N1237" s="37"/>
      <c r="O1237" s="37"/>
      <c r="P1237" s="37"/>
      <c r="Q1237" s="37"/>
      <c r="R1237" s="37"/>
      <c r="S1237" s="37"/>
      <c r="T1237" s="37"/>
      <c r="U1237" s="37"/>
      <c r="V1237" s="37"/>
      <c r="W1237" s="37"/>
      <c r="X1237" s="37"/>
      <c r="Y1237" s="37"/>
      <c r="Z1237" s="37"/>
    </row>
    <row r="1238" spans="1:26">
      <c r="A1238" s="5"/>
      <c r="B1238" s="6"/>
      <c r="C1238" s="5"/>
      <c r="D1238" s="7"/>
      <c r="E1238" s="37"/>
      <c r="F1238" s="7"/>
      <c r="G1238" s="37"/>
      <c r="H1238" s="7"/>
      <c r="I1238" s="37"/>
      <c r="J1238" s="7"/>
      <c r="K1238" s="37"/>
      <c r="L1238" s="37"/>
      <c r="M1238" s="37"/>
      <c r="N1238" s="37"/>
      <c r="O1238" s="37"/>
      <c r="P1238" s="37"/>
      <c r="Q1238" s="37"/>
      <c r="R1238" s="37"/>
      <c r="S1238" s="37"/>
      <c r="T1238" s="37"/>
      <c r="U1238" s="37"/>
      <c r="V1238" s="37"/>
      <c r="W1238" s="37"/>
      <c r="X1238" s="37"/>
      <c r="Y1238" s="37"/>
      <c r="Z1238" s="37"/>
    </row>
    <row r="1239" spans="1:26">
      <c r="A1239" s="5"/>
      <c r="B1239" s="6"/>
      <c r="C1239" s="5"/>
      <c r="D1239" s="7"/>
      <c r="E1239" s="37"/>
      <c r="F1239" s="7"/>
      <c r="G1239" s="37"/>
      <c r="H1239" s="7"/>
      <c r="I1239" s="37"/>
      <c r="J1239" s="7"/>
      <c r="K1239" s="37"/>
      <c r="L1239" s="37"/>
      <c r="M1239" s="37"/>
      <c r="N1239" s="37"/>
      <c r="O1239" s="37"/>
      <c r="P1239" s="37"/>
      <c r="Q1239" s="37"/>
      <c r="R1239" s="37"/>
      <c r="S1239" s="37"/>
      <c r="T1239" s="37"/>
      <c r="U1239" s="37"/>
      <c r="V1239" s="37"/>
      <c r="W1239" s="37"/>
      <c r="X1239" s="37"/>
      <c r="Y1239" s="37"/>
      <c r="Z1239" s="37"/>
    </row>
    <row r="1240" spans="1:26">
      <c r="A1240" s="5"/>
      <c r="B1240" s="6"/>
      <c r="C1240" s="5"/>
      <c r="D1240" s="7"/>
      <c r="E1240" s="37"/>
      <c r="F1240" s="7"/>
      <c r="G1240" s="37"/>
      <c r="H1240" s="7"/>
      <c r="I1240" s="37"/>
      <c r="J1240" s="7"/>
      <c r="K1240" s="37"/>
      <c r="L1240" s="37"/>
      <c r="M1240" s="37"/>
      <c r="N1240" s="37"/>
      <c r="O1240" s="37"/>
      <c r="P1240" s="37"/>
      <c r="Q1240" s="37"/>
      <c r="R1240" s="37"/>
      <c r="S1240" s="37"/>
      <c r="T1240" s="37"/>
      <c r="U1240" s="37"/>
      <c r="V1240" s="37"/>
      <c r="W1240" s="37"/>
      <c r="X1240" s="37"/>
      <c r="Y1240" s="37"/>
      <c r="Z1240" s="37"/>
    </row>
    <row r="1241" spans="1:26">
      <c r="A1241" s="5"/>
      <c r="B1241" s="6"/>
      <c r="C1241" s="5"/>
      <c r="D1241" s="7"/>
      <c r="E1241" s="37"/>
      <c r="F1241" s="7"/>
      <c r="G1241" s="37"/>
      <c r="H1241" s="7"/>
      <c r="I1241" s="37"/>
      <c r="J1241" s="7"/>
      <c r="K1241" s="37"/>
      <c r="L1241" s="37"/>
      <c r="M1241" s="37"/>
      <c r="N1241" s="37"/>
      <c r="O1241" s="37"/>
      <c r="P1241" s="37"/>
      <c r="Q1241" s="37"/>
      <c r="R1241" s="37"/>
      <c r="S1241" s="37"/>
      <c r="T1241" s="37"/>
      <c r="U1241" s="37"/>
      <c r="V1241" s="37"/>
      <c r="W1241" s="37"/>
      <c r="X1241" s="37"/>
      <c r="Y1241" s="37"/>
      <c r="Z1241" s="37"/>
    </row>
    <row r="1242" spans="1:26">
      <c r="A1242" s="5"/>
      <c r="B1242" s="6"/>
      <c r="C1242" s="5"/>
      <c r="D1242" s="7"/>
      <c r="E1242" s="37"/>
      <c r="F1242" s="7"/>
      <c r="G1242" s="37"/>
      <c r="H1242" s="7"/>
      <c r="I1242" s="37"/>
      <c r="J1242" s="7"/>
      <c r="K1242" s="37"/>
      <c r="L1242" s="37"/>
      <c r="M1242" s="37"/>
      <c r="N1242" s="37"/>
      <c r="O1242" s="37"/>
      <c r="P1242" s="37"/>
      <c r="Q1242" s="37"/>
      <c r="R1242" s="37"/>
      <c r="S1242" s="37"/>
      <c r="T1242" s="37"/>
      <c r="U1242" s="37"/>
      <c r="V1242" s="37"/>
      <c r="W1242" s="37"/>
      <c r="X1242" s="37"/>
      <c r="Y1242" s="37"/>
      <c r="Z1242" s="37"/>
    </row>
    <row r="1243" spans="1:26">
      <c r="A1243" s="5"/>
      <c r="B1243" s="6"/>
      <c r="C1243" s="5"/>
      <c r="D1243" s="7"/>
      <c r="E1243" s="37"/>
      <c r="F1243" s="7"/>
      <c r="G1243" s="37"/>
      <c r="H1243" s="7"/>
      <c r="I1243" s="37"/>
      <c r="J1243" s="7"/>
      <c r="K1243" s="37"/>
      <c r="L1243" s="37"/>
      <c r="M1243" s="37"/>
      <c r="N1243" s="37"/>
      <c r="O1243" s="37"/>
      <c r="P1243" s="37"/>
      <c r="Q1243" s="37"/>
      <c r="R1243" s="37"/>
      <c r="S1243" s="37"/>
      <c r="T1243" s="37"/>
      <c r="U1243" s="37"/>
      <c r="V1243" s="37"/>
      <c r="W1243" s="37"/>
      <c r="X1243" s="37"/>
      <c r="Y1243" s="37"/>
      <c r="Z1243" s="37"/>
    </row>
    <row r="1244" spans="1:26">
      <c r="A1244" s="5"/>
      <c r="B1244" s="6"/>
      <c r="C1244" s="5"/>
      <c r="D1244" s="7"/>
      <c r="E1244" s="37"/>
      <c r="F1244" s="7"/>
      <c r="G1244" s="37"/>
      <c r="H1244" s="7"/>
      <c r="I1244" s="37"/>
      <c r="J1244" s="7"/>
      <c r="K1244" s="37"/>
      <c r="L1244" s="37"/>
      <c r="M1244" s="37"/>
      <c r="N1244" s="37"/>
      <c r="O1244" s="37"/>
      <c r="P1244" s="37"/>
      <c r="Q1244" s="37"/>
      <c r="R1244" s="37"/>
      <c r="S1244" s="37"/>
      <c r="T1244" s="37"/>
      <c r="U1244" s="37"/>
      <c r="V1244" s="37"/>
      <c r="W1244" s="37"/>
      <c r="X1244" s="37"/>
      <c r="Y1244" s="37"/>
      <c r="Z1244" s="37"/>
    </row>
    <row r="1245" spans="1:26">
      <c r="A1245" s="5"/>
      <c r="B1245" s="6"/>
      <c r="C1245" s="5"/>
      <c r="D1245" s="7"/>
      <c r="E1245" s="37"/>
      <c r="F1245" s="7"/>
      <c r="G1245" s="37"/>
      <c r="H1245" s="7"/>
      <c r="I1245" s="37"/>
      <c r="J1245" s="7"/>
      <c r="K1245" s="37"/>
      <c r="L1245" s="37"/>
      <c r="M1245" s="37"/>
      <c r="N1245" s="37"/>
      <c r="O1245" s="37"/>
      <c r="P1245" s="37"/>
      <c r="Q1245" s="37"/>
      <c r="R1245" s="37"/>
      <c r="S1245" s="37"/>
      <c r="T1245" s="37"/>
      <c r="U1245" s="37"/>
      <c r="V1245" s="37"/>
      <c r="W1245" s="37"/>
      <c r="X1245" s="37"/>
      <c r="Y1245" s="37"/>
      <c r="Z1245" s="37"/>
    </row>
    <row r="1246" spans="1:26">
      <c r="A1246" s="5"/>
      <c r="B1246" s="6"/>
      <c r="C1246" s="5"/>
      <c r="D1246" s="7"/>
      <c r="E1246" s="37"/>
      <c r="F1246" s="7"/>
      <c r="G1246" s="37"/>
      <c r="H1246" s="7"/>
      <c r="I1246" s="37"/>
      <c r="J1246" s="7"/>
      <c r="K1246" s="37"/>
      <c r="L1246" s="37"/>
      <c r="M1246" s="37"/>
      <c r="N1246" s="37"/>
      <c r="O1246" s="37"/>
      <c r="P1246" s="37"/>
      <c r="Q1246" s="37"/>
      <c r="R1246" s="37"/>
      <c r="S1246" s="37"/>
      <c r="T1246" s="37"/>
      <c r="U1246" s="37"/>
      <c r="V1246" s="37"/>
      <c r="W1246" s="37"/>
      <c r="X1246" s="37"/>
      <c r="Y1246" s="37"/>
      <c r="Z1246" s="37"/>
    </row>
    <row r="1247" spans="1:26">
      <c r="A1247" s="5"/>
      <c r="B1247" s="6"/>
      <c r="C1247" s="5"/>
      <c r="D1247" s="7"/>
      <c r="E1247" s="37"/>
      <c r="F1247" s="7"/>
      <c r="G1247" s="37"/>
      <c r="H1247" s="7"/>
      <c r="I1247" s="37"/>
      <c r="J1247" s="7"/>
      <c r="K1247" s="37"/>
      <c r="L1247" s="37"/>
      <c r="M1247" s="37"/>
      <c r="N1247" s="37"/>
      <c r="O1247" s="37"/>
      <c r="P1247" s="37"/>
      <c r="Q1247" s="37"/>
      <c r="R1247" s="37"/>
      <c r="S1247" s="37"/>
      <c r="T1247" s="37"/>
      <c r="U1247" s="37"/>
      <c r="V1247" s="37"/>
      <c r="W1247" s="37"/>
      <c r="X1247" s="37"/>
      <c r="Y1247" s="37"/>
      <c r="Z1247" s="37"/>
    </row>
    <row r="1248" spans="1:26">
      <c r="A1248" s="5"/>
      <c r="B1248" s="6"/>
      <c r="C1248" s="5"/>
      <c r="D1248" s="7"/>
      <c r="E1248" s="37"/>
      <c r="F1248" s="7"/>
      <c r="G1248" s="37"/>
      <c r="H1248" s="7"/>
      <c r="I1248" s="37"/>
      <c r="J1248" s="7"/>
      <c r="K1248" s="37"/>
      <c r="L1248" s="37"/>
      <c r="M1248" s="37"/>
      <c r="N1248" s="37"/>
      <c r="O1248" s="37"/>
      <c r="P1248" s="37"/>
      <c r="Q1248" s="37"/>
      <c r="R1248" s="37"/>
      <c r="S1248" s="37"/>
      <c r="T1248" s="37"/>
      <c r="U1248" s="37"/>
      <c r="V1248" s="37"/>
      <c r="W1248" s="37"/>
      <c r="X1248" s="37"/>
      <c r="Y1248" s="37"/>
      <c r="Z1248" s="37"/>
    </row>
    <row r="1249" spans="1:26">
      <c r="A1249" s="5"/>
      <c r="B1249" s="6"/>
      <c r="C1249" s="5"/>
      <c r="D1249" s="7"/>
      <c r="E1249" s="37"/>
      <c r="F1249" s="7"/>
      <c r="G1249" s="37"/>
      <c r="H1249" s="7"/>
      <c r="I1249" s="37"/>
      <c r="J1249" s="7"/>
      <c r="K1249" s="37"/>
      <c r="L1249" s="37"/>
      <c r="M1249" s="37"/>
      <c r="N1249" s="37"/>
      <c r="O1249" s="37"/>
      <c r="P1249" s="37"/>
      <c r="Q1249" s="37"/>
      <c r="R1249" s="37"/>
      <c r="S1249" s="37"/>
      <c r="T1249" s="37"/>
      <c r="U1249" s="37"/>
      <c r="V1249" s="37"/>
      <c r="W1249" s="37"/>
      <c r="X1249" s="37"/>
      <c r="Y1249" s="37"/>
      <c r="Z1249" s="37"/>
    </row>
    <row r="1250" spans="1:26">
      <c r="A1250" s="5"/>
      <c r="B1250" s="6"/>
      <c r="C1250" s="5"/>
      <c r="D1250" s="7"/>
      <c r="E1250" s="37"/>
      <c r="F1250" s="7"/>
      <c r="G1250" s="37"/>
      <c r="H1250" s="7"/>
      <c r="I1250" s="37"/>
      <c r="J1250" s="7"/>
      <c r="K1250" s="37"/>
      <c r="L1250" s="37"/>
      <c r="M1250" s="37"/>
      <c r="N1250" s="37"/>
      <c r="O1250" s="37"/>
      <c r="P1250" s="37"/>
      <c r="Q1250" s="37"/>
      <c r="R1250" s="37"/>
      <c r="S1250" s="37"/>
      <c r="T1250" s="37"/>
      <c r="U1250" s="37"/>
      <c r="V1250" s="37"/>
      <c r="W1250" s="37"/>
      <c r="X1250" s="37"/>
      <c r="Y1250" s="37"/>
      <c r="Z1250" s="37"/>
    </row>
    <row r="1251" spans="1:26">
      <c r="A1251" s="5"/>
      <c r="B1251" s="6"/>
      <c r="C1251" s="5"/>
      <c r="D1251" s="7"/>
      <c r="E1251" s="37"/>
      <c r="F1251" s="7"/>
      <c r="G1251" s="37"/>
      <c r="H1251" s="7"/>
      <c r="I1251" s="37"/>
      <c r="J1251" s="7"/>
      <c r="K1251" s="37"/>
      <c r="L1251" s="37"/>
      <c r="M1251" s="37"/>
      <c r="N1251" s="37"/>
      <c r="O1251" s="37"/>
      <c r="P1251" s="37"/>
      <c r="Q1251" s="37"/>
      <c r="R1251" s="37"/>
      <c r="S1251" s="37"/>
      <c r="T1251" s="37"/>
      <c r="U1251" s="37"/>
      <c r="V1251" s="37"/>
      <c r="W1251" s="37"/>
      <c r="X1251" s="37"/>
      <c r="Y1251" s="37"/>
      <c r="Z1251" s="37"/>
    </row>
    <row r="1252" spans="1:26">
      <c r="A1252" s="5"/>
      <c r="B1252" s="6"/>
      <c r="C1252" s="5"/>
      <c r="D1252" s="7"/>
      <c r="E1252" s="37"/>
      <c r="F1252" s="7"/>
      <c r="G1252" s="37"/>
      <c r="H1252" s="7"/>
      <c r="I1252" s="37"/>
      <c r="J1252" s="7"/>
      <c r="K1252" s="37"/>
      <c r="L1252" s="37"/>
      <c r="M1252" s="37"/>
      <c r="N1252" s="37"/>
      <c r="O1252" s="37"/>
      <c r="P1252" s="37"/>
      <c r="Q1252" s="37"/>
      <c r="R1252" s="37"/>
      <c r="S1252" s="37"/>
      <c r="T1252" s="37"/>
      <c r="U1252" s="37"/>
      <c r="V1252" s="37"/>
      <c r="W1252" s="37"/>
      <c r="X1252" s="37"/>
      <c r="Y1252" s="37"/>
      <c r="Z1252" s="37"/>
    </row>
    <row r="1253" spans="1:26">
      <c r="A1253" s="5"/>
      <c r="B1253" s="6"/>
      <c r="C1253" s="5"/>
      <c r="D1253" s="7"/>
      <c r="E1253" s="37"/>
      <c r="F1253" s="7"/>
      <c r="G1253" s="37"/>
      <c r="H1253" s="7"/>
      <c r="I1253" s="37"/>
      <c r="J1253" s="7"/>
      <c r="K1253" s="37"/>
      <c r="L1253" s="37"/>
      <c r="M1253" s="37"/>
      <c r="N1253" s="37"/>
      <c r="O1253" s="37"/>
      <c r="P1253" s="37"/>
      <c r="Q1253" s="37"/>
      <c r="R1253" s="37"/>
      <c r="S1253" s="37"/>
      <c r="T1253" s="37"/>
      <c r="U1253" s="37"/>
      <c r="V1253" s="37"/>
      <c r="W1253" s="37"/>
      <c r="X1253" s="37"/>
      <c r="Y1253" s="37"/>
      <c r="Z1253" s="37"/>
    </row>
    <row r="1254" spans="1:26">
      <c r="A1254" s="5"/>
      <c r="B1254" s="6"/>
      <c r="C1254" s="5"/>
      <c r="D1254" s="7"/>
      <c r="E1254" s="37"/>
      <c r="F1254" s="7"/>
      <c r="G1254" s="37"/>
      <c r="H1254" s="7"/>
      <c r="I1254" s="37"/>
      <c r="J1254" s="7"/>
      <c r="K1254" s="37"/>
      <c r="L1254" s="37"/>
      <c r="M1254" s="37"/>
      <c r="N1254" s="37"/>
      <c r="O1254" s="37"/>
      <c r="P1254" s="37"/>
      <c r="Q1254" s="37"/>
      <c r="R1254" s="37"/>
      <c r="S1254" s="37"/>
      <c r="T1254" s="37"/>
      <c r="U1254" s="37"/>
      <c r="V1254" s="37"/>
      <c r="W1254" s="37"/>
      <c r="X1254" s="37"/>
      <c r="Y1254" s="37"/>
      <c r="Z1254" s="37"/>
    </row>
    <row r="1255" spans="1:26">
      <c r="A1255" s="5"/>
      <c r="B1255" s="6"/>
      <c r="C1255" s="5"/>
      <c r="D1255" s="7"/>
      <c r="E1255" s="37"/>
      <c r="F1255" s="7"/>
      <c r="G1255" s="37"/>
      <c r="H1255" s="7"/>
      <c r="I1255" s="37"/>
      <c r="J1255" s="7"/>
      <c r="K1255" s="37"/>
      <c r="L1255" s="37"/>
      <c r="M1255" s="37"/>
      <c r="N1255" s="37"/>
      <c r="O1255" s="37"/>
      <c r="P1255" s="37"/>
      <c r="Q1255" s="37"/>
      <c r="R1255" s="37"/>
      <c r="S1255" s="37"/>
      <c r="T1255" s="37"/>
      <c r="U1255" s="37"/>
      <c r="V1255" s="37"/>
      <c r="W1255" s="37"/>
      <c r="X1255" s="37"/>
      <c r="Y1255" s="37"/>
      <c r="Z1255" s="37"/>
    </row>
    <row r="1256" spans="1:26">
      <c r="A1256" s="5"/>
      <c r="B1256" s="6"/>
      <c r="C1256" s="5"/>
      <c r="D1256" s="7"/>
      <c r="E1256" s="37"/>
      <c r="F1256" s="7"/>
      <c r="G1256" s="37"/>
      <c r="H1256" s="7"/>
      <c r="I1256" s="37"/>
      <c r="J1256" s="7"/>
      <c r="K1256" s="37"/>
      <c r="L1256" s="37"/>
      <c r="M1256" s="37"/>
      <c r="N1256" s="37"/>
      <c r="O1256" s="37"/>
      <c r="P1256" s="37"/>
      <c r="Q1256" s="37"/>
      <c r="R1256" s="37"/>
      <c r="S1256" s="37"/>
      <c r="T1256" s="37"/>
      <c r="U1256" s="37"/>
      <c r="V1256" s="37"/>
      <c r="W1256" s="37"/>
      <c r="X1256" s="37"/>
      <c r="Y1256" s="37"/>
      <c r="Z1256" s="37"/>
    </row>
    <row r="1257" spans="1:26">
      <c r="A1257" s="5"/>
      <c r="B1257" s="6"/>
      <c r="C1257" s="5"/>
      <c r="D1257" s="7"/>
      <c r="E1257" s="37"/>
      <c r="F1257" s="7"/>
      <c r="G1257" s="37"/>
      <c r="H1257" s="7"/>
      <c r="I1257" s="37"/>
      <c r="J1257" s="7"/>
      <c r="K1257" s="37"/>
      <c r="L1257" s="37"/>
      <c r="M1257" s="37"/>
      <c r="N1257" s="37"/>
      <c r="O1257" s="37"/>
      <c r="P1257" s="37"/>
      <c r="Q1257" s="37"/>
      <c r="R1257" s="37"/>
      <c r="S1257" s="37"/>
      <c r="T1257" s="37"/>
      <c r="U1257" s="37"/>
      <c r="V1257" s="37"/>
      <c r="W1257" s="37"/>
      <c r="X1257" s="37"/>
      <c r="Y1257" s="37"/>
      <c r="Z1257" s="37"/>
    </row>
    <row r="1258" spans="1:26">
      <c r="A1258" s="5"/>
      <c r="B1258" s="6"/>
      <c r="C1258" s="5"/>
      <c r="D1258" s="7"/>
      <c r="E1258" s="37"/>
      <c r="F1258" s="7"/>
      <c r="G1258" s="37"/>
      <c r="H1258" s="7"/>
      <c r="I1258" s="37"/>
      <c r="J1258" s="7"/>
      <c r="K1258" s="37"/>
      <c r="L1258" s="37"/>
      <c r="M1258" s="37"/>
      <c r="N1258" s="37"/>
      <c r="O1258" s="37"/>
      <c r="P1258" s="37"/>
      <c r="Q1258" s="37"/>
      <c r="R1258" s="37"/>
      <c r="S1258" s="37"/>
      <c r="T1258" s="37"/>
      <c r="U1258" s="37"/>
      <c r="V1258" s="37"/>
      <c r="W1258" s="37"/>
      <c r="X1258" s="37"/>
      <c r="Y1258" s="37"/>
      <c r="Z1258" s="37"/>
    </row>
    <row r="1259" spans="1:26">
      <c r="A1259" s="5"/>
      <c r="B1259" s="6"/>
      <c r="C1259" s="5"/>
      <c r="D1259" s="7"/>
      <c r="E1259" s="37"/>
      <c r="F1259" s="7"/>
      <c r="G1259" s="37"/>
      <c r="H1259" s="7"/>
      <c r="I1259" s="37"/>
      <c r="J1259" s="7"/>
      <c r="K1259" s="37"/>
      <c r="L1259" s="37"/>
      <c r="M1259" s="37"/>
      <c r="N1259" s="37"/>
      <c r="O1259" s="37"/>
      <c r="P1259" s="37"/>
      <c r="Q1259" s="37"/>
      <c r="R1259" s="37"/>
      <c r="S1259" s="37"/>
      <c r="T1259" s="37"/>
      <c r="U1259" s="37"/>
      <c r="V1259" s="37"/>
      <c r="W1259" s="37"/>
      <c r="X1259" s="37"/>
      <c r="Y1259" s="37"/>
      <c r="Z1259" s="37"/>
    </row>
    <row r="1260" spans="1:26">
      <c r="A1260" s="5"/>
      <c r="B1260" s="6"/>
      <c r="C1260" s="5"/>
      <c r="D1260" s="7"/>
      <c r="E1260" s="37"/>
      <c r="F1260" s="7"/>
      <c r="G1260" s="37"/>
      <c r="H1260" s="7"/>
      <c r="I1260" s="37"/>
      <c r="J1260" s="7"/>
      <c r="K1260" s="37"/>
      <c r="L1260" s="37"/>
      <c r="M1260" s="37"/>
      <c r="N1260" s="37"/>
      <c r="O1260" s="37"/>
      <c r="P1260" s="37"/>
      <c r="Q1260" s="37"/>
      <c r="R1260" s="37"/>
      <c r="S1260" s="37"/>
      <c r="T1260" s="37"/>
      <c r="U1260" s="37"/>
      <c r="V1260" s="37"/>
      <c r="W1260" s="37"/>
      <c r="X1260" s="37"/>
      <c r="Y1260" s="37"/>
      <c r="Z1260" s="37"/>
    </row>
    <row r="1261" spans="1:26">
      <c r="A1261" s="5"/>
      <c r="B1261" s="6"/>
      <c r="C1261" s="5"/>
      <c r="D1261" s="7"/>
      <c r="E1261" s="37"/>
      <c r="F1261" s="7"/>
      <c r="G1261" s="37"/>
      <c r="H1261" s="7"/>
      <c r="I1261" s="37"/>
      <c r="J1261" s="7"/>
      <c r="K1261" s="37"/>
      <c r="L1261" s="37"/>
      <c r="M1261" s="37"/>
      <c r="N1261" s="37"/>
      <c r="O1261" s="37"/>
      <c r="P1261" s="37"/>
      <c r="Q1261" s="37"/>
      <c r="R1261" s="37"/>
      <c r="S1261" s="37"/>
      <c r="T1261" s="37"/>
      <c r="U1261" s="37"/>
      <c r="V1261" s="37"/>
      <c r="W1261" s="37"/>
      <c r="X1261" s="37"/>
      <c r="Y1261" s="37"/>
      <c r="Z1261" s="37"/>
    </row>
    <row r="1262" spans="1:26">
      <c r="A1262" s="5"/>
      <c r="B1262" s="6"/>
      <c r="C1262" s="5"/>
      <c r="D1262" s="7"/>
      <c r="E1262" s="37"/>
      <c r="F1262" s="7"/>
      <c r="G1262" s="37"/>
      <c r="H1262" s="7"/>
      <c r="I1262" s="37"/>
      <c r="J1262" s="7"/>
      <c r="K1262" s="37"/>
      <c r="L1262" s="37"/>
      <c r="M1262" s="37"/>
      <c r="N1262" s="37"/>
      <c r="O1262" s="37"/>
      <c r="P1262" s="37"/>
      <c r="Q1262" s="37"/>
      <c r="R1262" s="37"/>
      <c r="S1262" s="37"/>
      <c r="T1262" s="37"/>
      <c r="U1262" s="37"/>
      <c r="V1262" s="37"/>
      <c r="W1262" s="37"/>
      <c r="X1262" s="37"/>
      <c r="Y1262" s="37"/>
      <c r="Z1262" s="37"/>
    </row>
    <row r="1263" spans="1:26">
      <c r="A1263" s="5"/>
      <c r="B1263" s="6"/>
      <c r="C1263" s="5"/>
      <c r="D1263" s="7"/>
      <c r="E1263" s="37"/>
      <c r="F1263" s="7"/>
      <c r="G1263" s="37"/>
      <c r="H1263" s="7"/>
      <c r="I1263" s="37"/>
      <c r="J1263" s="7"/>
      <c r="K1263" s="37"/>
      <c r="L1263" s="37"/>
      <c r="M1263" s="37"/>
      <c r="N1263" s="37"/>
      <c r="O1263" s="37"/>
      <c r="P1263" s="37"/>
      <c r="Q1263" s="37"/>
      <c r="R1263" s="37"/>
      <c r="S1263" s="37"/>
      <c r="T1263" s="37"/>
      <c r="U1263" s="37"/>
      <c r="V1263" s="37"/>
      <c r="W1263" s="37"/>
      <c r="X1263" s="37"/>
      <c r="Y1263" s="37"/>
      <c r="Z1263" s="37"/>
    </row>
    <row r="1264" spans="1:26">
      <c r="A1264" s="5"/>
      <c r="B1264" s="6"/>
      <c r="C1264" s="5"/>
      <c r="D1264" s="7"/>
      <c r="E1264" s="37"/>
      <c r="F1264" s="7"/>
      <c r="G1264" s="37"/>
      <c r="H1264" s="7"/>
      <c r="I1264" s="37"/>
      <c r="J1264" s="7"/>
      <c r="K1264" s="37"/>
      <c r="L1264" s="37"/>
      <c r="M1264" s="37"/>
      <c r="N1264" s="37"/>
      <c r="O1264" s="37"/>
      <c r="P1264" s="37"/>
      <c r="Q1264" s="37"/>
      <c r="R1264" s="37"/>
      <c r="S1264" s="37"/>
      <c r="T1264" s="37"/>
      <c r="U1264" s="37"/>
      <c r="V1264" s="37"/>
      <c r="W1264" s="37"/>
      <c r="X1264" s="37"/>
      <c r="Y1264" s="37"/>
      <c r="Z1264" s="37"/>
    </row>
    <row r="1265" spans="1:26">
      <c r="A1265" s="5"/>
      <c r="B1265" s="6"/>
      <c r="C1265" s="5"/>
      <c r="D1265" s="7"/>
      <c r="E1265" s="37"/>
      <c r="F1265" s="7"/>
      <c r="G1265" s="37"/>
      <c r="H1265" s="7"/>
      <c r="I1265" s="37"/>
      <c r="J1265" s="7"/>
      <c r="K1265" s="37"/>
      <c r="L1265" s="37"/>
      <c r="M1265" s="37"/>
      <c r="N1265" s="37"/>
      <c r="O1265" s="37"/>
      <c r="P1265" s="37"/>
      <c r="Q1265" s="37"/>
      <c r="R1265" s="37"/>
      <c r="S1265" s="37"/>
      <c r="T1265" s="37"/>
      <c r="U1265" s="37"/>
      <c r="V1265" s="37"/>
      <c r="W1265" s="37"/>
      <c r="X1265" s="37"/>
      <c r="Y1265" s="37"/>
      <c r="Z1265" s="37"/>
    </row>
    <row r="1266" spans="1:26">
      <c r="A1266" s="5"/>
      <c r="B1266" s="6"/>
      <c r="C1266" s="5"/>
      <c r="D1266" s="7"/>
      <c r="E1266" s="37"/>
      <c r="F1266" s="7"/>
      <c r="G1266" s="37"/>
      <c r="H1266" s="7"/>
      <c r="I1266" s="37"/>
      <c r="J1266" s="7"/>
      <c r="K1266" s="37"/>
      <c r="L1266" s="37"/>
      <c r="M1266" s="37"/>
      <c r="N1266" s="37"/>
      <c r="O1266" s="37"/>
      <c r="P1266" s="37"/>
      <c r="Q1266" s="37"/>
      <c r="R1266" s="37"/>
      <c r="S1266" s="37"/>
      <c r="T1266" s="37"/>
      <c r="U1266" s="37"/>
      <c r="V1266" s="37"/>
      <c r="W1266" s="37"/>
      <c r="X1266" s="37"/>
      <c r="Y1266" s="37"/>
      <c r="Z1266" s="37"/>
    </row>
    <row r="1267" spans="1:26">
      <c r="A1267" s="5"/>
      <c r="B1267" s="6"/>
      <c r="C1267" s="5"/>
      <c r="D1267" s="7"/>
      <c r="E1267" s="37"/>
      <c r="F1267" s="7"/>
      <c r="G1267" s="37"/>
      <c r="H1267" s="7"/>
      <c r="I1267" s="37"/>
      <c r="J1267" s="7"/>
      <c r="K1267" s="37"/>
      <c r="L1267" s="37"/>
      <c r="M1267" s="37"/>
      <c r="N1267" s="37"/>
      <c r="O1267" s="37"/>
      <c r="P1267" s="37"/>
      <c r="Q1267" s="37"/>
      <c r="R1267" s="37"/>
      <c r="S1267" s="37"/>
      <c r="T1267" s="37"/>
      <c r="U1267" s="37"/>
      <c r="V1267" s="37"/>
      <c r="W1267" s="37"/>
      <c r="X1267" s="37"/>
      <c r="Y1267" s="37"/>
      <c r="Z1267" s="37"/>
    </row>
    <row r="1268" spans="1:26">
      <c r="A1268" s="5"/>
      <c r="B1268" s="6"/>
      <c r="C1268" s="5"/>
      <c r="D1268" s="7"/>
      <c r="E1268" s="37"/>
      <c r="F1268" s="7"/>
      <c r="G1268" s="37"/>
      <c r="H1268" s="7"/>
      <c r="I1268" s="37"/>
      <c r="J1268" s="7"/>
      <c r="K1268" s="37"/>
      <c r="L1268" s="37"/>
      <c r="M1268" s="37"/>
      <c r="N1268" s="37"/>
      <c r="O1268" s="37"/>
      <c r="P1268" s="37"/>
      <c r="Q1268" s="37"/>
      <c r="R1268" s="37"/>
      <c r="S1268" s="37"/>
      <c r="T1268" s="37"/>
      <c r="U1268" s="37"/>
      <c r="V1268" s="37"/>
      <c r="W1268" s="37"/>
      <c r="X1268" s="37"/>
      <c r="Y1268" s="37"/>
      <c r="Z1268" s="37"/>
    </row>
    <row r="1269" spans="1:26">
      <c r="A1269" s="5"/>
      <c r="B1269" s="6"/>
      <c r="C1269" s="5"/>
      <c r="D1269" s="7"/>
      <c r="E1269" s="37"/>
      <c r="F1269" s="7"/>
      <c r="G1269" s="37"/>
      <c r="H1269" s="7"/>
      <c r="I1269" s="37"/>
      <c r="J1269" s="7"/>
      <c r="K1269" s="37"/>
      <c r="L1269" s="37"/>
      <c r="M1269" s="37"/>
      <c r="N1269" s="37"/>
      <c r="O1269" s="37"/>
      <c r="P1269" s="37"/>
      <c r="Q1269" s="37"/>
      <c r="R1269" s="37"/>
      <c r="S1269" s="37"/>
      <c r="T1269" s="37"/>
      <c r="U1269" s="37"/>
      <c r="V1269" s="37"/>
      <c r="W1269" s="37"/>
      <c r="X1269" s="37"/>
      <c r="Y1269" s="37"/>
      <c r="Z1269" s="37"/>
    </row>
    <row r="1270" spans="1:26">
      <c r="A1270" s="5"/>
      <c r="B1270" s="6"/>
      <c r="C1270" s="5"/>
      <c r="D1270" s="7"/>
      <c r="E1270" s="37"/>
      <c r="F1270" s="7"/>
      <c r="G1270" s="37"/>
      <c r="H1270" s="7"/>
      <c r="I1270" s="37"/>
      <c r="J1270" s="7"/>
      <c r="K1270" s="37"/>
      <c r="L1270" s="37"/>
      <c r="M1270" s="37"/>
      <c r="N1270" s="37"/>
      <c r="O1270" s="37"/>
      <c r="P1270" s="37"/>
      <c r="Q1270" s="37"/>
      <c r="R1270" s="37"/>
      <c r="S1270" s="37"/>
      <c r="T1270" s="37"/>
      <c r="U1270" s="37"/>
      <c r="V1270" s="37"/>
      <c r="W1270" s="37"/>
      <c r="X1270" s="37"/>
      <c r="Y1270" s="37"/>
      <c r="Z1270" s="37"/>
    </row>
    <row r="1271" spans="1:26">
      <c r="A1271" s="5"/>
      <c r="B1271" s="6"/>
      <c r="C1271" s="5"/>
      <c r="D1271" s="7"/>
      <c r="E1271" s="37"/>
      <c r="F1271" s="7"/>
      <c r="G1271" s="37"/>
      <c r="H1271" s="7"/>
      <c r="I1271" s="37"/>
      <c r="J1271" s="7"/>
      <c r="K1271" s="37"/>
      <c r="L1271" s="37"/>
      <c r="M1271" s="37"/>
      <c r="N1271" s="37"/>
      <c r="O1271" s="37"/>
      <c r="P1271" s="37"/>
      <c r="Q1271" s="37"/>
      <c r="R1271" s="37"/>
      <c r="S1271" s="37"/>
      <c r="T1271" s="37"/>
      <c r="U1271" s="37"/>
      <c r="V1271" s="37"/>
      <c r="W1271" s="37"/>
      <c r="X1271" s="37"/>
      <c r="Y1271" s="37"/>
      <c r="Z1271" s="37"/>
    </row>
    <row r="1272" spans="1:26">
      <c r="A1272" s="5"/>
      <c r="B1272" s="6"/>
      <c r="C1272" s="5"/>
      <c r="D1272" s="7"/>
      <c r="E1272" s="37"/>
      <c r="F1272" s="7"/>
      <c r="G1272" s="37"/>
      <c r="H1272" s="7"/>
      <c r="I1272" s="37"/>
      <c r="J1272" s="7"/>
      <c r="K1272" s="37"/>
      <c r="L1272" s="37"/>
      <c r="M1272" s="37"/>
      <c r="N1272" s="37"/>
      <c r="O1272" s="37"/>
      <c r="P1272" s="37"/>
      <c r="Q1272" s="37"/>
      <c r="R1272" s="37"/>
      <c r="S1272" s="37"/>
      <c r="T1272" s="37"/>
      <c r="U1272" s="37"/>
      <c r="V1272" s="37"/>
      <c r="W1272" s="37"/>
      <c r="X1272" s="37"/>
      <c r="Y1272" s="37"/>
      <c r="Z1272" s="37"/>
    </row>
    <row r="1273" spans="1:26">
      <c r="A1273" s="5"/>
      <c r="B1273" s="6"/>
      <c r="C1273" s="5"/>
      <c r="D1273" s="7"/>
      <c r="E1273" s="37"/>
      <c r="F1273" s="7"/>
      <c r="G1273" s="37"/>
      <c r="H1273" s="7"/>
      <c r="I1273" s="37"/>
      <c r="J1273" s="7"/>
      <c r="K1273" s="37"/>
      <c r="L1273" s="37"/>
      <c r="M1273" s="37"/>
      <c r="N1273" s="37"/>
      <c r="O1273" s="37"/>
      <c r="P1273" s="37"/>
      <c r="Q1273" s="37"/>
      <c r="R1273" s="37"/>
      <c r="S1273" s="37"/>
      <c r="T1273" s="37"/>
      <c r="U1273" s="37"/>
      <c r="V1273" s="37"/>
      <c r="W1273" s="37"/>
      <c r="X1273" s="37"/>
      <c r="Y1273" s="37"/>
      <c r="Z1273" s="37"/>
    </row>
    <row r="1274" spans="1:26">
      <c r="A1274" s="5"/>
      <c r="B1274" s="6"/>
      <c r="C1274" s="5"/>
      <c r="D1274" s="7"/>
      <c r="E1274" s="37"/>
      <c r="F1274" s="7"/>
      <c r="G1274" s="37"/>
      <c r="H1274" s="7"/>
      <c r="I1274" s="37"/>
      <c r="J1274" s="7"/>
      <c r="K1274" s="37"/>
      <c r="L1274" s="37"/>
      <c r="M1274" s="37"/>
      <c r="N1274" s="37"/>
      <c r="O1274" s="37"/>
      <c r="P1274" s="37"/>
      <c r="Q1274" s="37"/>
      <c r="R1274" s="37"/>
      <c r="S1274" s="37"/>
      <c r="T1274" s="37"/>
      <c r="U1274" s="37"/>
      <c r="V1274" s="37"/>
      <c r="W1274" s="37"/>
      <c r="X1274" s="37"/>
      <c r="Y1274" s="37"/>
      <c r="Z1274" s="37"/>
    </row>
    <row r="1275" spans="1:26">
      <c r="A1275" s="5"/>
      <c r="B1275" s="6"/>
      <c r="C1275" s="5"/>
      <c r="D1275" s="7"/>
      <c r="E1275" s="37"/>
      <c r="F1275" s="7"/>
      <c r="G1275" s="37"/>
      <c r="H1275" s="7"/>
      <c r="I1275" s="37"/>
      <c r="J1275" s="7"/>
      <c r="K1275" s="37"/>
      <c r="L1275" s="37"/>
      <c r="M1275" s="37"/>
      <c r="N1275" s="37"/>
      <c r="O1275" s="37"/>
      <c r="P1275" s="37"/>
      <c r="Q1275" s="37"/>
      <c r="R1275" s="37"/>
      <c r="S1275" s="37"/>
      <c r="T1275" s="37"/>
      <c r="U1275" s="37"/>
      <c r="V1275" s="37"/>
      <c r="W1275" s="37"/>
      <c r="X1275" s="37"/>
      <c r="Y1275" s="37"/>
      <c r="Z1275" s="37"/>
    </row>
    <row r="1276" spans="1:26">
      <c r="A1276" s="5"/>
      <c r="B1276" s="6"/>
      <c r="C1276" s="5"/>
      <c r="D1276" s="7"/>
      <c r="E1276" s="37"/>
      <c r="F1276" s="7"/>
      <c r="G1276" s="37"/>
      <c r="H1276" s="7"/>
      <c r="I1276" s="37"/>
      <c r="J1276" s="7"/>
      <c r="K1276" s="37"/>
      <c r="L1276" s="37"/>
      <c r="M1276" s="37"/>
      <c r="N1276" s="37"/>
      <c r="O1276" s="37"/>
      <c r="P1276" s="37"/>
      <c r="Q1276" s="37"/>
      <c r="R1276" s="37"/>
      <c r="S1276" s="37"/>
      <c r="T1276" s="37"/>
      <c r="U1276" s="37"/>
      <c r="V1276" s="37"/>
      <c r="W1276" s="37"/>
      <c r="X1276" s="37"/>
      <c r="Y1276" s="37"/>
      <c r="Z1276" s="37"/>
    </row>
    <row r="1277" spans="1:26">
      <c r="A1277" s="5"/>
      <c r="B1277" s="6"/>
      <c r="C1277" s="5"/>
      <c r="D1277" s="7"/>
      <c r="E1277" s="37"/>
      <c r="F1277" s="7"/>
      <c r="G1277" s="37"/>
      <c r="H1277" s="7"/>
      <c r="I1277" s="37"/>
      <c r="J1277" s="7"/>
      <c r="K1277" s="37"/>
      <c r="L1277" s="37"/>
      <c r="M1277" s="37"/>
      <c r="N1277" s="37"/>
      <c r="O1277" s="37"/>
      <c r="P1277" s="37"/>
      <c r="Q1277" s="37"/>
      <c r="R1277" s="37"/>
      <c r="S1277" s="37"/>
      <c r="T1277" s="37"/>
      <c r="U1277" s="37"/>
      <c r="V1277" s="37"/>
      <c r="W1277" s="37"/>
      <c r="X1277" s="37"/>
      <c r="Y1277" s="37"/>
      <c r="Z1277" s="37"/>
    </row>
    <row r="1278" spans="1:26">
      <c r="A1278" s="5"/>
      <c r="B1278" s="6"/>
      <c r="C1278" s="5"/>
      <c r="D1278" s="7"/>
      <c r="E1278" s="37"/>
      <c r="F1278" s="7"/>
      <c r="G1278" s="37"/>
      <c r="H1278" s="7"/>
      <c r="I1278" s="37"/>
      <c r="J1278" s="7"/>
      <c r="K1278" s="37"/>
      <c r="L1278" s="37"/>
      <c r="M1278" s="37"/>
      <c r="N1278" s="37"/>
      <c r="O1278" s="37"/>
      <c r="P1278" s="37"/>
      <c r="Q1278" s="37"/>
      <c r="R1278" s="37"/>
      <c r="S1278" s="37"/>
      <c r="T1278" s="37"/>
      <c r="U1278" s="37"/>
      <c r="V1278" s="37"/>
      <c r="W1278" s="37"/>
      <c r="X1278" s="37"/>
      <c r="Y1278" s="37"/>
      <c r="Z1278" s="37"/>
    </row>
    <row r="1279" spans="1:26">
      <c r="A1279" s="5"/>
      <c r="B1279" s="6"/>
      <c r="C1279" s="5"/>
      <c r="D1279" s="7"/>
      <c r="E1279" s="37"/>
      <c r="F1279" s="7"/>
      <c r="G1279" s="37"/>
      <c r="H1279" s="7"/>
      <c r="I1279" s="37"/>
      <c r="J1279" s="7"/>
      <c r="K1279" s="37"/>
      <c r="L1279" s="37"/>
      <c r="M1279" s="37"/>
      <c r="N1279" s="37"/>
      <c r="O1279" s="37"/>
      <c r="P1279" s="37"/>
      <c r="Q1279" s="37"/>
      <c r="R1279" s="37"/>
      <c r="S1279" s="37"/>
      <c r="T1279" s="37"/>
      <c r="U1279" s="37"/>
      <c r="V1279" s="37"/>
      <c r="W1279" s="37"/>
      <c r="X1279" s="37"/>
      <c r="Y1279" s="37"/>
      <c r="Z1279" s="37"/>
    </row>
    <row r="1280" spans="1:26">
      <c r="A1280" s="5"/>
      <c r="B1280" s="6"/>
      <c r="C1280" s="5"/>
      <c r="D1280" s="7"/>
      <c r="E1280" s="37"/>
      <c r="F1280" s="7"/>
      <c r="G1280" s="37"/>
      <c r="H1280" s="7"/>
      <c r="I1280" s="37"/>
      <c r="J1280" s="7"/>
      <c r="K1280" s="37"/>
      <c r="L1280" s="37"/>
      <c r="M1280" s="37"/>
      <c r="N1280" s="37"/>
      <c r="O1280" s="37"/>
      <c r="P1280" s="37"/>
      <c r="Q1280" s="37"/>
      <c r="R1280" s="37"/>
      <c r="S1280" s="37"/>
      <c r="T1280" s="37"/>
      <c r="U1280" s="37"/>
      <c r="V1280" s="37"/>
      <c r="W1280" s="37"/>
      <c r="X1280" s="37"/>
      <c r="Y1280" s="37"/>
      <c r="Z1280" s="37"/>
    </row>
    <row r="1281" spans="1:26">
      <c r="A1281" s="5"/>
      <c r="B1281" s="6"/>
      <c r="C1281" s="5"/>
      <c r="D1281" s="7"/>
      <c r="E1281" s="37"/>
      <c r="F1281" s="7"/>
      <c r="G1281" s="37"/>
      <c r="H1281" s="7"/>
      <c r="I1281" s="37"/>
      <c r="J1281" s="7"/>
      <c r="K1281" s="37"/>
      <c r="L1281" s="37"/>
      <c r="M1281" s="37"/>
      <c r="N1281" s="37"/>
      <c r="O1281" s="37"/>
      <c r="P1281" s="37"/>
      <c r="Q1281" s="37"/>
      <c r="R1281" s="37"/>
      <c r="S1281" s="37"/>
      <c r="T1281" s="37"/>
      <c r="U1281" s="37"/>
      <c r="V1281" s="37"/>
      <c r="W1281" s="37"/>
      <c r="X1281" s="37"/>
      <c r="Y1281" s="37"/>
      <c r="Z1281" s="37"/>
    </row>
    <row r="1282" spans="1:26">
      <c r="A1282" s="5"/>
      <c r="B1282" s="6"/>
      <c r="C1282" s="5"/>
      <c r="D1282" s="7"/>
      <c r="E1282" s="37"/>
      <c r="F1282" s="7"/>
      <c r="G1282" s="37"/>
      <c r="H1282" s="7"/>
      <c r="I1282" s="37"/>
      <c r="J1282" s="7"/>
      <c r="K1282" s="37"/>
      <c r="L1282" s="37"/>
      <c r="M1282" s="37"/>
      <c r="N1282" s="37"/>
      <c r="O1282" s="37"/>
      <c r="P1282" s="37"/>
      <c r="Q1282" s="37"/>
      <c r="R1282" s="37"/>
      <c r="S1282" s="37"/>
      <c r="T1282" s="37"/>
      <c r="U1282" s="37"/>
      <c r="V1282" s="37"/>
      <c r="W1282" s="37"/>
      <c r="X1282" s="37"/>
      <c r="Y1282" s="37"/>
      <c r="Z1282" s="37"/>
    </row>
    <row r="1283" spans="1:26">
      <c r="A1283" s="5"/>
      <c r="B1283" s="6"/>
      <c r="C1283" s="5"/>
      <c r="D1283" s="7"/>
      <c r="E1283" s="37"/>
      <c r="F1283" s="7"/>
      <c r="G1283" s="37"/>
      <c r="H1283" s="7"/>
      <c r="I1283" s="37"/>
      <c r="J1283" s="7"/>
      <c r="K1283" s="37"/>
      <c r="L1283" s="37"/>
      <c r="M1283" s="37"/>
      <c r="N1283" s="37"/>
      <c r="O1283" s="37"/>
      <c r="P1283" s="37"/>
      <c r="Q1283" s="37"/>
      <c r="R1283" s="37"/>
      <c r="S1283" s="37"/>
      <c r="T1283" s="37"/>
      <c r="U1283" s="37"/>
      <c r="V1283" s="37"/>
      <c r="W1283" s="37"/>
      <c r="X1283" s="37"/>
      <c r="Y1283" s="37"/>
      <c r="Z1283" s="37"/>
    </row>
    <row r="1284" spans="1:26">
      <c r="A1284" s="5"/>
      <c r="B1284" s="6"/>
      <c r="C1284" s="5"/>
      <c r="D1284" s="7"/>
      <c r="E1284" s="37"/>
      <c r="F1284" s="7"/>
      <c r="G1284" s="37"/>
      <c r="H1284" s="7"/>
      <c r="I1284" s="37"/>
      <c r="J1284" s="7"/>
      <c r="K1284" s="37"/>
      <c r="L1284" s="37"/>
      <c r="M1284" s="37"/>
      <c r="N1284" s="37"/>
      <c r="O1284" s="37"/>
      <c r="P1284" s="37"/>
      <c r="Q1284" s="37"/>
      <c r="R1284" s="37"/>
      <c r="S1284" s="37"/>
      <c r="T1284" s="37"/>
      <c r="U1284" s="37"/>
      <c r="V1284" s="37"/>
      <c r="W1284" s="37"/>
      <c r="X1284" s="37"/>
      <c r="Y1284" s="37"/>
      <c r="Z1284" s="37"/>
    </row>
    <row r="1285" spans="1:26">
      <c r="A1285" s="5"/>
      <c r="B1285" s="6"/>
      <c r="C1285" s="5"/>
      <c r="D1285" s="7"/>
      <c r="E1285" s="37"/>
      <c r="F1285" s="7"/>
      <c r="G1285" s="37"/>
      <c r="H1285" s="7"/>
      <c r="I1285" s="37"/>
      <c r="J1285" s="7"/>
      <c r="K1285" s="37"/>
      <c r="L1285" s="37"/>
      <c r="M1285" s="37"/>
      <c r="N1285" s="37"/>
      <c r="O1285" s="37"/>
      <c r="P1285" s="37"/>
      <c r="Q1285" s="37"/>
      <c r="R1285" s="37"/>
      <c r="S1285" s="37"/>
      <c r="T1285" s="37"/>
      <c r="U1285" s="37"/>
      <c r="V1285" s="37"/>
      <c r="W1285" s="37"/>
      <c r="X1285" s="37"/>
      <c r="Y1285" s="37"/>
      <c r="Z1285" s="37"/>
    </row>
    <row r="1286" spans="1:26">
      <c r="A1286" s="5"/>
      <c r="B1286" s="6"/>
      <c r="C1286" s="5"/>
      <c r="D1286" s="7"/>
      <c r="E1286" s="37"/>
      <c r="F1286" s="7"/>
      <c r="G1286" s="37"/>
      <c r="H1286" s="7"/>
      <c r="I1286" s="37"/>
      <c r="J1286" s="7"/>
      <c r="K1286" s="37"/>
      <c r="L1286" s="37"/>
      <c r="M1286" s="37"/>
      <c r="N1286" s="37"/>
      <c r="O1286" s="37"/>
      <c r="P1286" s="37"/>
      <c r="Q1286" s="37"/>
      <c r="R1286" s="37"/>
      <c r="S1286" s="37"/>
      <c r="T1286" s="37"/>
      <c r="U1286" s="37"/>
      <c r="V1286" s="37"/>
      <c r="W1286" s="37"/>
      <c r="X1286" s="37"/>
      <c r="Y1286" s="37"/>
      <c r="Z1286" s="37"/>
    </row>
    <row r="1287" spans="1:26">
      <c r="A1287" s="5"/>
      <c r="B1287" s="6"/>
      <c r="C1287" s="5"/>
      <c r="D1287" s="7"/>
      <c r="E1287" s="37"/>
      <c r="F1287" s="7"/>
      <c r="G1287" s="37"/>
      <c r="H1287" s="7"/>
      <c r="I1287" s="37"/>
      <c r="J1287" s="7"/>
      <c r="K1287" s="37"/>
      <c r="L1287" s="37"/>
      <c r="M1287" s="37"/>
      <c r="N1287" s="37"/>
      <c r="O1287" s="37"/>
      <c r="P1287" s="37"/>
      <c r="Q1287" s="37"/>
      <c r="R1287" s="37"/>
      <c r="S1287" s="37"/>
      <c r="T1287" s="37"/>
      <c r="U1287" s="37"/>
      <c r="V1287" s="37"/>
      <c r="W1287" s="37"/>
      <c r="X1287" s="37"/>
      <c r="Y1287" s="37"/>
      <c r="Z1287" s="37"/>
    </row>
    <row r="1288" spans="1:26">
      <c r="A1288" s="5"/>
      <c r="B1288" s="6"/>
      <c r="C1288" s="5"/>
      <c r="D1288" s="7"/>
      <c r="E1288" s="37"/>
      <c r="F1288" s="7"/>
      <c r="G1288" s="37"/>
      <c r="H1288" s="7"/>
      <c r="I1288" s="37"/>
      <c r="J1288" s="7"/>
      <c r="K1288" s="37"/>
      <c r="L1288" s="37"/>
      <c r="M1288" s="37"/>
      <c r="N1288" s="37"/>
      <c r="O1288" s="37"/>
      <c r="P1288" s="37"/>
      <c r="Q1288" s="37"/>
      <c r="R1288" s="37"/>
      <c r="S1288" s="37"/>
      <c r="T1288" s="37"/>
      <c r="U1288" s="37"/>
      <c r="V1288" s="37"/>
      <c r="W1288" s="37"/>
      <c r="X1288" s="37"/>
      <c r="Y1288" s="37"/>
      <c r="Z1288" s="37"/>
    </row>
    <row r="1289" spans="1:26">
      <c r="A1289" s="5"/>
      <c r="B1289" s="6"/>
      <c r="C1289" s="5"/>
      <c r="D1289" s="7"/>
      <c r="E1289" s="37"/>
      <c r="F1289" s="7"/>
      <c r="G1289" s="37"/>
      <c r="H1289" s="7"/>
      <c r="I1289" s="37"/>
      <c r="J1289" s="7"/>
      <c r="K1289" s="37"/>
      <c r="L1289" s="37"/>
      <c r="M1289" s="37"/>
      <c r="N1289" s="37"/>
      <c r="O1289" s="37"/>
      <c r="P1289" s="37"/>
      <c r="Q1289" s="37"/>
      <c r="R1289" s="37"/>
      <c r="S1289" s="37"/>
      <c r="T1289" s="37"/>
      <c r="U1289" s="37"/>
      <c r="V1289" s="37"/>
      <c r="W1289" s="37"/>
      <c r="X1289" s="37"/>
      <c r="Y1289" s="37"/>
      <c r="Z1289" s="37"/>
    </row>
    <row r="1290" spans="1:26">
      <c r="A1290" s="5"/>
      <c r="B1290" s="6"/>
      <c r="C1290" s="5"/>
      <c r="D1290" s="7"/>
      <c r="E1290" s="37"/>
      <c r="F1290" s="7"/>
      <c r="G1290" s="37"/>
      <c r="H1290" s="7"/>
      <c r="I1290" s="37"/>
      <c r="J1290" s="7"/>
      <c r="K1290" s="37"/>
      <c r="L1290" s="37"/>
      <c r="M1290" s="37"/>
      <c r="N1290" s="37"/>
      <c r="O1290" s="37"/>
      <c r="P1290" s="37"/>
      <c r="Q1290" s="37"/>
      <c r="R1290" s="37"/>
      <c r="S1290" s="37"/>
      <c r="T1290" s="37"/>
      <c r="U1290" s="37"/>
      <c r="V1290" s="37"/>
      <c r="W1290" s="37"/>
      <c r="X1290" s="37"/>
      <c r="Y1290" s="37"/>
      <c r="Z1290" s="37"/>
    </row>
    <row r="1291" spans="1:26">
      <c r="A1291" s="5"/>
      <c r="B1291" s="6"/>
      <c r="C1291" s="5"/>
      <c r="D1291" s="7"/>
      <c r="E1291" s="37"/>
      <c r="F1291" s="7"/>
      <c r="G1291" s="37"/>
      <c r="H1291" s="7"/>
      <c r="I1291" s="37"/>
      <c r="J1291" s="7"/>
      <c r="K1291" s="37"/>
      <c r="L1291" s="37"/>
      <c r="M1291" s="37"/>
      <c r="N1291" s="37"/>
      <c r="O1291" s="37"/>
      <c r="P1291" s="37"/>
      <c r="Q1291" s="37"/>
      <c r="R1291" s="37"/>
      <c r="S1291" s="37"/>
      <c r="T1291" s="37"/>
      <c r="U1291" s="37"/>
      <c r="V1291" s="37"/>
      <c r="W1291" s="37"/>
      <c r="X1291" s="37"/>
      <c r="Y1291" s="37"/>
      <c r="Z1291" s="37"/>
    </row>
    <row r="1292" spans="1:26">
      <c r="A1292" s="5"/>
      <c r="B1292" s="6"/>
      <c r="C1292" s="5"/>
      <c r="D1292" s="7"/>
      <c r="E1292" s="37"/>
      <c r="F1292" s="7"/>
      <c r="G1292" s="37"/>
      <c r="H1292" s="7"/>
      <c r="I1292" s="37"/>
      <c r="J1292" s="7"/>
      <c r="K1292" s="37"/>
      <c r="L1292" s="37"/>
      <c r="M1292" s="37"/>
      <c r="N1292" s="37"/>
      <c r="O1292" s="37"/>
      <c r="P1292" s="37"/>
      <c r="Q1292" s="37"/>
      <c r="R1292" s="37"/>
      <c r="S1292" s="37"/>
      <c r="T1292" s="37"/>
      <c r="U1292" s="37"/>
      <c r="V1292" s="37"/>
      <c r="W1292" s="37"/>
      <c r="X1292" s="37"/>
      <c r="Y1292" s="37"/>
      <c r="Z1292" s="37"/>
    </row>
    <row r="1293" spans="1:26">
      <c r="A1293" s="5"/>
      <c r="B1293" s="6"/>
      <c r="C1293" s="5"/>
      <c r="D1293" s="7"/>
      <c r="E1293" s="37"/>
      <c r="F1293" s="7"/>
      <c r="G1293" s="37"/>
      <c r="H1293" s="7"/>
      <c r="I1293" s="37"/>
      <c r="J1293" s="7"/>
      <c r="K1293" s="37"/>
      <c r="L1293" s="37"/>
      <c r="M1293" s="37"/>
      <c r="N1293" s="37"/>
      <c r="O1293" s="37"/>
      <c r="P1293" s="37"/>
      <c r="Q1293" s="37"/>
      <c r="R1293" s="37"/>
      <c r="S1293" s="37"/>
      <c r="T1293" s="37"/>
      <c r="U1293" s="37"/>
      <c r="V1293" s="37"/>
      <c r="W1293" s="37"/>
      <c r="X1293" s="37"/>
      <c r="Y1293" s="37"/>
      <c r="Z1293" s="37"/>
    </row>
    <row r="1294" spans="1:26">
      <c r="A1294" s="5"/>
      <c r="B1294" s="6"/>
      <c r="C1294" s="5"/>
      <c r="D1294" s="7"/>
      <c r="E1294" s="37"/>
      <c r="F1294" s="7"/>
      <c r="G1294" s="37"/>
      <c r="H1294" s="7"/>
      <c r="I1294" s="37"/>
      <c r="J1294" s="7"/>
      <c r="K1294" s="37"/>
      <c r="L1294" s="37"/>
      <c r="M1294" s="37"/>
      <c r="N1294" s="37"/>
      <c r="O1294" s="37"/>
      <c r="P1294" s="37"/>
      <c r="Q1294" s="37"/>
      <c r="R1294" s="37"/>
      <c r="S1294" s="37"/>
      <c r="T1294" s="37"/>
      <c r="U1294" s="37"/>
      <c r="V1294" s="37"/>
      <c r="W1294" s="37"/>
      <c r="X1294" s="37"/>
      <c r="Y1294" s="37"/>
      <c r="Z1294" s="37"/>
    </row>
    <row r="1295" spans="1:26">
      <c r="A1295" s="5"/>
      <c r="B1295" s="6"/>
      <c r="C1295" s="5"/>
      <c r="D1295" s="7"/>
      <c r="E1295" s="37"/>
      <c r="F1295" s="7"/>
      <c r="G1295" s="37"/>
      <c r="H1295" s="7"/>
      <c r="I1295" s="37"/>
      <c r="J1295" s="7"/>
      <c r="K1295" s="37"/>
      <c r="L1295" s="37"/>
      <c r="M1295" s="37"/>
      <c r="N1295" s="37"/>
      <c r="O1295" s="37"/>
      <c r="P1295" s="37"/>
      <c r="Q1295" s="37"/>
      <c r="R1295" s="37"/>
      <c r="S1295" s="37"/>
      <c r="T1295" s="37"/>
      <c r="U1295" s="37"/>
      <c r="V1295" s="37"/>
      <c r="W1295" s="37"/>
      <c r="X1295" s="37"/>
      <c r="Y1295" s="37"/>
      <c r="Z1295" s="37"/>
    </row>
    <row r="1296" spans="1:26">
      <c r="A1296" s="5"/>
      <c r="B1296" s="6"/>
      <c r="C1296" s="5"/>
      <c r="D1296" s="7"/>
      <c r="E1296" s="37"/>
      <c r="F1296" s="7"/>
      <c r="G1296" s="37"/>
      <c r="H1296" s="7"/>
      <c r="I1296" s="37"/>
      <c r="J1296" s="7"/>
      <c r="K1296" s="37"/>
      <c r="L1296" s="37"/>
      <c r="M1296" s="37"/>
      <c r="N1296" s="37"/>
      <c r="O1296" s="37"/>
      <c r="P1296" s="37"/>
      <c r="Q1296" s="37"/>
      <c r="R1296" s="37"/>
      <c r="S1296" s="37"/>
      <c r="T1296" s="37"/>
      <c r="U1296" s="37"/>
      <c r="V1296" s="37"/>
      <c r="W1296" s="37"/>
      <c r="X1296" s="37"/>
      <c r="Y1296" s="37"/>
      <c r="Z1296" s="37"/>
    </row>
    <row r="1297" spans="1:26">
      <c r="A1297" s="5"/>
      <c r="B1297" s="6"/>
      <c r="C1297" s="5"/>
      <c r="D1297" s="7"/>
      <c r="E1297" s="37"/>
      <c r="F1297" s="7"/>
      <c r="G1297" s="37"/>
      <c r="H1297" s="7"/>
      <c r="I1297" s="37"/>
      <c r="J1297" s="7"/>
      <c r="K1297" s="37"/>
      <c r="L1297" s="37"/>
      <c r="M1297" s="37"/>
      <c r="N1297" s="37"/>
      <c r="O1297" s="37"/>
      <c r="P1297" s="37"/>
      <c r="Q1297" s="37"/>
      <c r="R1297" s="37"/>
      <c r="S1297" s="37"/>
      <c r="T1297" s="37"/>
      <c r="U1297" s="37"/>
      <c r="V1297" s="37"/>
      <c r="W1297" s="37"/>
      <c r="X1297" s="37"/>
      <c r="Y1297" s="37"/>
      <c r="Z1297" s="37"/>
    </row>
    <row r="1298" spans="1:26">
      <c r="A1298" s="5"/>
      <c r="B1298" s="6"/>
      <c r="C1298" s="5"/>
      <c r="D1298" s="7"/>
      <c r="E1298" s="37"/>
      <c r="F1298" s="7"/>
      <c r="G1298" s="37"/>
      <c r="H1298" s="7"/>
      <c r="I1298" s="37"/>
      <c r="J1298" s="7"/>
      <c r="K1298" s="37"/>
      <c r="L1298" s="37"/>
      <c r="M1298" s="37"/>
      <c r="N1298" s="37"/>
      <c r="O1298" s="37"/>
      <c r="P1298" s="37"/>
      <c r="Q1298" s="37"/>
      <c r="R1298" s="37"/>
      <c r="S1298" s="37"/>
      <c r="T1298" s="37"/>
      <c r="U1298" s="37"/>
      <c r="V1298" s="37"/>
      <c r="W1298" s="37"/>
      <c r="X1298" s="37"/>
      <c r="Y1298" s="37"/>
      <c r="Z1298" s="37"/>
    </row>
    <row r="1299" spans="1:26">
      <c r="A1299" s="5"/>
      <c r="B1299" s="6"/>
      <c r="C1299" s="5"/>
      <c r="D1299" s="7"/>
      <c r="E1299" s="37"/>
      <c r="F1299" s="7"/>
      <c r="G1299" s="37"/>
      <c r="H1299" s="7"/>
      <c r="I1299" s="37"/>
      <c r="J1299" s="7"/>
      <c r="K1299" s="37"/>
      <c r="L1299" s="37"/>
      <c r="M1299" s="37"/>
      <c r="N1299" s="37"/>
      <c r="O1299" s="37"/>
      <c r="P1299" s="37"/>
      <c r="Q1299" s="37"/>
      <c r="R1299" s="37"/>
      <c r="S1299" s="37"/>
      <c r="T1299" s="37"/>
      <c r="U1299" s="37"/>
      <c r="V1299" s="37"/>
      <c r="W1299" s="37"/>
      <c r="X1299" s="37"/>
      <c r="Y1299" s="37"/>
      <c r="Z1299" s="37"/>
    </row>
    <row r="1300" spans="1:26">
      <c r="A1300" s="5"/>
      <c r="B1300" s="6"/>
      <c r="C1300" s="5"/>
      <c r="D1300" s="7"/>
      <c r="E1300" s="37"/>
      <c r="F1300" s="7"/>
      <c r="G1300" s="37"/>
      <c r="H1300" s="7"/>
      <c r="I1300" s="37"/>
      <c r="J1300" s="7"/>
      <c r="K1300" s="37"/>
      <c r="L1300" s="37"/>
      <c r="M1300" s="37"/>
      <c r="N1300" s="37"/>
      <c r="O1300" s="37"/>
      <c r="P1300" s="37"/>
      <c r="Q1300" s="37"/>
      <c r="R1300" s="37"/>
      <c r="S1300" s="37"/>
      <c r="T1300" s="37"/>
      <c r="U1300" s="37"/>
      <c r="V1300" s="37"/>
      <c r="W1300" s="37"/>
      <c r="X1300" s="37"/>
      <c r="Y1300" s="37"/>
      <c r="Z1300" s="37"/>
    </row>
    <row r="1301" spans="1:26">
      <c r="A1301" s="5"/>
      <c r="B1301" s="6"/>
      <c r="C1301" s="5"/>
      <c r="D1301" s="7"/>
      <c r="E1301" s="37"/>
      <c r="F1301" s="7"/>
      <c r="G1301" s="37"/>
      <c r="H1301" s="7"/>
      <c r="I1301" s="37"/>
      <c r="J1301" s="7"/>
      <c r="K1301" s="37"/>
      <c r="L1301" s="37"/>
      <c r="M1301" s="37"/>
      <c r="N1301" s="37"/>
      <c r="O1301" s="37"/>
      <c r="P1301" s="37"/>
      <c r="Q1301" s="37"/>
      <c r="R1301" s="37"/>
      <c r="S1301" s="37"/>
      <c r="T1301" s="37"/>
      <c r="U1301" s="37"/>
      <c r="V1301" s="37"/>
      <c r="W1301" s="37"/>
      <c r="X1301" s="37"/>
      <c r="Y1301" s="37"/>
      <c r="Z1301" s="37"/>
    </row>
    <row r="1302" spans="1:26">
      <c r="A1302" s="5"/>
      <c r="B1302" s="6"/>
      <c r="C1302" s="5"/>
      <c r="D1302" s="7"/>
      <c r="E1302" s="37"/>
      <c r="F1302" s="7"/>
      <c r="G1302" s="37"/>
      <c r="H1302" s="7"/>
      <c r="I1302" s="37"/>
      <c r="J1302" s="7"/>
      <c r="K1302" s="37"/>
      <c r="L1302" s="37"/>
      <c r="M1302" s="37"/>
      <c r="N1302" s="37"/>
      <c r="O1302" s="37"/>
      <c r="P1302" s="37"/>
      <c r="Q1302" s="37"/>
      <c r="R1302" s="37"/>
      <c r="S1302" s="37"/>
      <c r="T1302" s="37"/>
      <c r="U1302" s="37"/>
      <c r="V1302" s="37"/>
      <c r="W1302" s="37"/>
      <c r="X1302" s="37"/>
      <c r="Y1302" s="37"/>
      <c r="Z1302" s="37"/>
    </row>
    <row r="1303" spans="1:26">
      <c r="A1303" s="5"/>
      <c r="B1303" s="6"/>
      <c r="C1303" s="5"/>
      <c r="D1303" s="7"/>
      <c r="E1303" s="37"/>
      <c r="F1303" s="7"/>
      <c r="G1303" s="37"/>
      <c r="H1303" s="7"/>
      <c r="I1303" s="37"/>
      <c r="J1303" s="7"/>
      <c r="K1303" s="37"/>
      <c r="L1303" s="37"/>
      <c r="M1303" s="37"/>
      <c r="N1303" s="37"/>
      <c r="O1303" s="37"/>
      <c r="P1303" s="37"/>
      <c r="Q1303" s="37"/>
      <c r="R1303" s="37"/>
      <c r="S1303" s="37"/>
      <c r="T1303" s="37"/>
      <c r="U1303" s="37"/>
      <c r="V1303" s="37"/>
      <c r="W1303" s="37"/>
      <c r="X1303" s="37"/>
      <c r="Y1303" s="37"/>
      <c r="Z1303" s="37"/>
    </row>
    <row r="1304" spans="1:26">
      <c r="A1304" s="5"/>
      <c r="B1304" s="6"/>
      <c r="C1304" s="5"/>
      <c r="D1304" s="7"/>
      <c r="E1304" s="37"/>
      <c r="F1304" s="7"/>
      <c r="G1304" s="37"/>
      <c r="H1304" s="7"/>
      <c r="I1304" s="37"/>
      <c r="J1304" s="7"/>
      <c r="K1304" s="37"/>
      <c r="L1304" s="37"/>
      <c r="M1304" s="37"/>
      <c r="N1304" s="37"/>
      <c r="O1304" s="37"/>
      <c r="P1304" s="37"/>
      <c r="Q1304" s="37"/>
      <c r="R1304" s="37"/>
      <c r="S1304" s="37"/>
      <c r="T1304" s="37"/>
      <c r="U1304" s="37"/>
      <c r="V1304" s="37"/>
      <c r="W1304" s="37"/>
      <c r="X1304" s="37"/>
      <c r="Y1304" s="37"/>
      <c r="Z1304" s="37"/>
    </row>
    <row r="1305" spans="1:26">
      <c r="A1305" s="5"/>
      <c r="B1305" s="6"/>
      <c r="C1305" s="5"/>
      <c r="D1305" s="7"/>
      <c r="E1305" s="37"/>
      <c r="F1305" s="7"/>
      <c r="G1305" s="37"/>
      <c r="H1305" s="7"/>
      <c r="I1305" s="37"/>
      <c r="J1305" s="7"/>
      <c r="K1305" s="37"/>
      <c r="L1305" s="37"/>
      <c r="M1305" s="37"/>
      <c r="N1305" s="37"/>
      <c r="O1305" s="37"/>
      <c r="P1305" s="37"/>
      <c r="Q1305" s="37"/>
      <c r="R1305" s="37"/>
      <c r="S1305" s="37"/>
      <c r="T1305" s="37"/>
      <c r="U1305" s="37"/>
      <c r="V1305" s="37"/>
      <c r="W1305" s="37"/>
      <c r="X1305" s="37"/>
      <c r="Y1305" s="37"/>
      <c r="Z1305" s="37"/>
    </row>
    <row r="1306" spans="1:26">
      <c r="A1306" s="5"/>
      <c r="B1306" s="6"/>
      <c r="C1306" s="5"/>
      <c r="D1306" s="7"/>
      <c r="E1306" s="37"/>
      <c r="F1306" s="7"/>
      <c r="G1306" s="37"/>
      <c r="H1306" s="7"/>
      <c r="I1306" s="37"/>
      <c r="J1306" s="7"/>
      <c r="K1306" s="37"/>
      <c r="L1306" s="37"/>
      <c r="M1306" s="37"/>
      <c r="N1306" s="37"/>
      <c r="O1306" s="37"/>
      <c r="P1306" s="37"/>
      <c r="Q1306" s="37"/>
      <c r="R1306" s="37"/>
      <c r="S1306" s="37"/>
      <c r="T1306" s="37"/>
      <c r="U1306" s="37"/>
      <c r="V1306" s="37"/>
      <c r="W1306" s="37"/>
      <c r="X1306" s="37"/>
      <c r="Y1306" s="37"/>
      <c r="Z1306" s="37"/>
    </row>
    <row r="1307" spans="1:26">
      <c r="A1307" s="5"/>
      <c r="B1307" s="6"/>
      <c r="C1307" s="5"/>
      <c r="D1307" s="7"/>
      <c r="E1307" s="37"/>
      <c r="F1307" s="7"/>
      <c r="G1307" s="37"/>
      <c r="H1307" s="7"/>
      <c r="I1307" s="37"/>
      <c r="J1307" s="7"/>
      <c r="K1307" s="37"/>
      <c r="L1307" s="37"/>
      <c r="M1307" s="37"/>
      <c r="N1307" s="37"/>
      <c r="O1307" s="37"/>
      <c r="P1307" s="37"/>
      <c r="Q1307" s="37"/>
      <c r="R1307" s="37"/>
      <c r="S1307" s="37"/>
      <c r="T1307" s="37"/>
      <c r="U1307" s="37"/>
      <c r="V1307" s="37"/>
      <c r="W1307" s="37"/>
      <c r="X1307" s="37"/>
      <c r="Y1307" s="37"/>
      <c r="Z1307" s="37"/>
    </row>
    <row r="1308" spans="1:26">
      <c r="A1308" s="5"/>
      <c r="B1308" s="6"/>
      <c r="C1308" s="5"/>
      <c r="D1308" s="7"/>
      <c r="E1308" s="37"/>
      <c r="F1308" s="7"/>
      <c r="G1308" s="37"/>
      <c r="H1308" s="7"/>
      <c r="I1308" s="37"/>
      <c r="J1308" s="7"/>
      <c r="K1308" s="37"/>
      <c r="L1308" s="37"/>
      <c r="M1308" s="37"/>
      <c r="N1308" s="37"/>
      <c r="O1308" s="37"/>
      <c r="P1308" s="37"/>
      <c r="Q1308" s="37"/>
      <c r="R1308" s="37"/>
      <c r="S1308" s="37"/>
      <c r="T1308" s="37"/>
      <c r="U1308" s="37"/>
      <c r="V1308" s="37"/>
      <c r="W1308" s="37"/>
      <c r="X1308" s="37"/>
      <c r="Y1308" s="37"/>
      <c r="Z1308" s="37"/>
    </row>
    <row r="1309" spans="1:26">
      <c r="A1309" s="5"/>
      <c r="B1309" s="6"/>
      <c r="C1309" s="5"/>
      <c r="D1309" s="7"/>
      <c r="E1309" s="37"/>
      <c r="F1309" s="7"/>
      <c r="G1309" s="37"/>
      <c r="H1309" s="7"/>
      <c r="I1309" s="37"/>
      <c r="J1309" s="7"/>
      <c r="K1309" s="37"/>
      <c r="L1309" s="37"/>
      <c r="M1309" s="37"/>
      <c r="N1309" s="37"/>
      <c r="O1309" s="37"/>
      <c r="P1309" s="37"/>
      <c r="Q1309" s="37"/>
      <c r="R1309" s="37"/>
      <c r="S1309" s="37"/>
      <c r="T1309" s="37"/>
      <c r="U1309" s="37"/>
      <c r="V1309" s="37"/>
      <c r="W1309" s="37"/>
      <c r="X1309" s="37"/>
      <c r="Y1309" s="37"/>
      <c r="Z1309" s="37"/>
    </row>
    <row r="1310" spans="1:26">
      <c r="A1310" s="5"/>
      <c r="B1310" s="6"/>
      <c r="C1310" s="5"/>
      <c r="D1310" s="7"/>
      <c r="E1310" s="37"/>
      <c r="F1310" s="7"/>
      <c r="G1310" s="37"/>
      <c r="H1310" s="7"/>
      <c r="I1310" s="37"/>
      <c r="J1310" s="7"/>
      <c r="K1310" s="37"/>
      <c r="L1310" s="37"/>
      <c r="M1310" s="37"/>
      <c r="N1310" s="37"/>
      <c r="O1310" s="37"/>
      <c r="P1310" s="37"/>
      <c r="Q1310" s="37"/>
      <c r="R1310" s="37"/>
      <c r="S1310" s="37"/>
      <c r="T1310" s="37"/>
      <c r="U1310" s="37"/>
      <c r="V1310" s="37"/>
      <c r="W1310" s="37"/>
      <c r="X1310" s="37"/>
      <c r="Y1310" s="37"/>
      <c r="Z1310" s="37"/>
    </row>
    <row r="1311" spans="1:26">
      <c r="A1311" s="5"/>
      <c r="B1311" s="6"/>
      <c r="C1311" s="5"/>
      <c r="D1311" s="7"/>
      <c r="E1311" s="37"/>
      <c r="F1311" s="7"/>
      <c r="G1311" s="37"/>
      <c r="H1311" s="7"/>
      <c r="I1311" s="37"/>
      <c r="J1311" s="7"/>
      <c r="K1311" s="37"/>
      <c r="L1311" s="37"/>
      <c r="M1311" s="37"/>
      <c r="N1311" s="37"/>
      <c r="O1311" s="37"/>
      <c r="P1311" s="37"/>
      <c r="Q1311" s="37"/>
      <c r="R1311" s="37"/>
      <c r="S1311" s="37"/>
      <c r="T1311" s="37"/>
      <c r="U1311" s="37"/>
      <c r="V1311" s="37"/>
      <c r="W1311" s="37"/>
      <c r="X1311" s="37"/>
      <c r="Y1311" s="37"/>
      <c r="Z1311" s="37"/>
    </row>
    <row r="1312" spans="1:26">
      <c r="A1312" s="5"/>
      <c r="B1312" s="6"/>
      <c r="C1312" s="5"/>
      <c r="D1312" s="7"/>
      <c r="E1312" s="37"/>
      <c r="F1312" s="7"/>
      <c r="G1312" s="37"/>
      <c r="H1312" s="7"/>
      <c r="I1312" s="37"/>
      <c r="J1312" s="7"/>
      <c r="K1312" s="37"/>
      <c r="L1312" s="37"/>
      <c r="M1312" s="37"/>
      <c r="N1312" s="37"/>
      <c r="O1312" s="37"/>
      <c r="P1312" s="37"/>
      <c r="Q1312" s="37"/>
      <c r="R1312" s="37"/>
      <c r="S1312" s="37"/>
      <c r="T1312" s="37"/>
      <c r="U1312" s="37"/>
      <c r="V1312" s="37"/>
      <c r="W1312" s="37"/>
      <c r="X1312" s="37"/>
      <c r="Y1312" s="37"/>
      <c r="Z1312" s="37"/>
    </row>
    <row r="1313" spans="1:26">
      <c r="A1313" s="5"/>
      <c r="B1313" s="6"/>
      <c r="C1313" s="5"/>
      <c r="D1313" s="7"/>
      <c r="E1313" s="37"/>
      <c r="F1313" s="7"/>
      <c r="G1313" s="37"/>
      <c r="H1313" s="7"/>
      <c r="I1313" s="37"/>
      <c r="J1313" s="7"/>
      <c r="K1313" s="37"/>
      <c r="L1313" s="37"/>
      <c r="M1313" s="37"/>
      <c r="N1313" s="37"/>
      <c r="O1313" s="37"/>
      <c r="P1313" s="37"/>
      <c r="Q1313" s="37"/>
      <c r="R1313" s="37"/>
      <c r="S1313" s="37"/>
      <c r="T1313" s="37"/>
      <c r="U1313" s="37"/>
      <c r="V1313" s="37"/>
      <c r="W1313" s="37"/>
      <c r="X1313" s="37"/>
      <c r="Y1313" s="37"/>
      <c r="Z1313" s="37"/>
    </row>
    <row r="1314" spans="1:26">
      <c r="A1314" s="5"/>
      <c r="B1314" s="6"/>
      <c r="C1314" s="5"/>
      <c r="D1314" s="7"/>
      <c r="E1314" s="37"/>
      <c r="F1314" s="7"/>
      <c r="G1314" s="37"/>
      <c r="H1314" s="7"/>
      <c r="I1314" s="37"/>
      <c r="J1314" s="7"/>
      <c r="K1314" s="37"/>
      <c r="L1314" s="37"/>
      <c r="M1314" s="37"/>
      <c r="N1314" s="37"/>
      <c r="O1314" s="37"/>
      <c r="P1314" s="37"/>
      <c r="Q1314" s="37"/>
      <c r="R1314" s="37"/>
      <c r="S1314" s="37"/>
      <c r="T1314" s="37"/>
      <c r="U1314" s="37"/>
      <c r="V1314" s="37"/>
      <c r="W1314" s="37"/>
      <c r="X1314" s="37"/>
      <c r="Y1314" s="37"/>
      <c r="Z1314" s="37"/>
    </row>
    <row r="1315" spans="1:26">
      <c r="A1315" s="5"/>
      <c r="B1315" s="6"/>
      <c r="C1315" s="5"/>
      <c r="D1315" s="7"/>
      <c r="E1315" s="37"/>
      <c r="F1315" s="7"/>
      <c r="G1315" s="37"/>
      <c r="H1315" s="7"/>
      <c r="I1315" s="37"/>
      <c r="J1315" s="7"/>
      <c r="K1315" s="37"/>
      <c r="L1315" s="37"/>
      <c r="M1315" s="37"/>
      <c r="N1315" s="37"/>
      <c r="O1315" s="37"/>
      <c r="P1315" s="37"/>
      <c r="Q1315" s="37"/>
      <c r="R1315" s="37"/>
      <c r="S1315" s="37"/>
      <c r="T1315" s="37"/>
      <c r="U1315" s="37"/>
      <c r="V1315" s="37"/>
      <c r="W1315" s="37"/>
      <c r="X1315" s="37"/>
      <c r="Y1315" s="37"/>
      <c r="Z1315" s="37"/>
    </row>
    <row r="1316" spans="1:26">
      <c r="A1316" s="5"/>
      <c r="B1316" s="6"/>
      <c r="C1316" s="5"/>
      <c r="D1316" s="7"/>
      <c r="E1316" s="37"/>
      <c r="F1316" s="7"/>
      <c r="G1316" s="37"/>
      <c r="H1316" s="7"/>
      <c r="I1316" s="37"/>
      <c r="J1316" s="7"/>
      <c r="K1316" s="37"/>
      <c r="L1316" s="37"/>
      <c r="M1316" s="37"/>
      <c r="N1316" s="37"/>
      <c r="O1316" s="37"/>
      <c r="P1316" s="37"/>
      <c r="Q1316" s="37"/>
      <c r="R1316" s="37"/>
      <c r="S1316" s="37"/>
      <c r="T1316" s="37"/>
      <c r="U1316" s="37"/>
      <c r="V1316" s="37"/>
      <c r="W1316" s="37"/>
      <c r="X1316" s="37"/>
      <c r="Y1316" s="37"/>
      <c r="Z1316" s="37"/>
    </row>
    <row r="1317" spans="1:26">
      <c r="A1317" s="5"/>
      <c r="B1317" s="6"/>
      <c r="C1317" s="5"/>
      <c r="D1317" s="7"/>
      <c r="E1317" s="37"/>
      <c r="F1317" s="7"/>
      <c r="G1317" s="37"/>
      <c r="H1317" s="7"/>
      <c r="I1317" s="37"/>
      <c r="J1317" s="7"/>
      <c r="K1317" s="37"/>
      <c r="L1317" s="37"/>
      <c r="M1317" s="37"/>
      <c r="N1317" s="37"/>
      <c r="O1317" s="37"/>
      <c r="P1317" s="37"/>
      <c r="Q1317" s="37"/>
      <c r="R1317" s="37"/>
      <c r="S1317" s="37"/>
      <c r="T1317" s="37"/>
      <c r="U1317" s="37"/>
      <c r="V1317" s="37"/>
      <c r="W1317" s="37"/>
      <c r="X1317" s="37"/>
      <c r="Y1317" s="37"/>
      <c r="Z1317" s="37"/>
    </row>
    <row r="1318" spans="1:26">
      <c r="A1318" s="5"/>
      <c r="B1318" s="6"/>
      <c r="C1318" s="5"/>
      <c r="D1318" s="7"/>
      <c r="E1318" s="37"/>
      <c r="F1318" s="7"/>
      <c r="G1318" s="37"/>
      <c r="H1318" s="7"/>
      <c r="I1318" s="37"/>
      <c r="J1318" s="7"/>
      <c r="K1318" s="37"/>
      <c r="L1318" s="37"/>
      <c r="M1318" s="37"/>
      <c r="N1318" s="37"/>
      <c r="O1318" s="37"/>
      <c r="P1318" s="37"/>
      <c r="Q1318" s="37"/>
      <c r="R1318" s="37"/>
      <c r="S1318" s="37"/>
      <c r="T1318" s="37"/>
      <c r="U1318" s="37"/>
      <c r="V1318" s="37"/>
      <c r="W1318" s="37"/>
      <c r="X1318" s="37"/>
      <c r="Y1318" s="37"/>
      <c r="Z1318" s="37"/>
    </row>
    <row r="1319" spans="1:26">
      <c r="A1319" s="5"/>
      <c r="B1319" s="6"/>
      <c r="C1319" s="5"/>
      <c r="D1319" s="7"/>
      <c r="E1319" s="37"/>
      <c r="F1319" s="7"/>
      <c r="G1319" s="37"/>
      <c r="H1319" s="7"/>
      <c r="I1319" s="37"/>
      <c r="J1319" s="7"/>
      <c r="K1319" s="37"/>
      <c r="L1319" s="37"/>
      <c r="M1319" s="37"/>
      <c r="N1319" s="37"/>
      <c r="O1319" s="37"/>
      <c r="P1319" s="37"/>
      <c r="Q1319" s="37"/>
      <c r="R1319" s="37"/>
      <c r="S1319" s="37"/>
      <c r="T1319" s="37"/>
      <c r="U1319" s="37"/>
      <c r="V1319" s="37"/>
      <c r="W1319" s="37"/>
      <c r="X1319" s="37"/>
      <c r="Y1319" s="37"/>
      <c r="Z1319" s="37"/>
    </row>
    <row r="1320" spans="1:26">
      <c r="A1320" s="5"/>
      <c r="B1320" s="6"/>
      <c r="C1320" s="5"/>
      <c r="D1320" s="7"/>
      <c r="E1320" s="37"/>
      <c r="F1320" s="7"/>
      <c r="G1320" s="37"/>
      <c r="H1320" s="7"/>
      <c r="I1320" s="37"/>
      <c r="J1320" s="7"/>
      <c r="K1320" s="37"/>
      <c r="L1320" s="37"/>
      <c r="M1320" s="37"/>
      <c r="N1320" s="37"/>
      <c r="O1320" s="37"/>
      <c r="P1320" s="37"/>
      <c r="Q1320" s="37"/>
      <c r="R1320" s="37"/>
      <c r="S1320" s="37"/>
      <c r="T1320" s="37"/>
      <c r="U1320" s="37"/>
      <c r="V1320" s="37"/>
      <c r="W1320" s="37"/>
      <c r="X1320" s="37"/>
      <c r="Y1320" s="37"/>
      <c r="Z1320" s="37"/>
    </row>
    <row r="1321" spans="1:26">
      <c r="A1321" s="5"/>
      <c r="B1321" s="6"/>
      <c r="C1321" s="5"/>
      <c r="D1321" s="7"/>
      <c r="E1321" s="37"/>
      <c r="F1321" s="7"/>
      <c r="G1321" s="37"/>
      <c r="H1321" s="7"/>
      <c r="I1321" s="37"/>
      <c r="J1321" s="7"/>
      <c r="K1321" s="37"/>
      <c r="L1321" s="37"/>
      <c r="M1321" s="37"/>
      <c r="N1321" s="37"/>
      <c r="O1321" s="37"/>
      <c r="P1321" s="37"/>
      <c r="Q1321" s="37"/>
      <c r="R1321" s="37"/>
      <c r="S1321" s="37"/>
      <c r="T1321" s="37"/>
      <c r="U1321" s="37"/>
      <c r="V1321" s="37"/>
      <c r="W1321" s="37"/>
      <c r="X1321" s="37"/>
      <c r="Y1321" s="37"/>
      <c r="Z1321" s="37"/>
    </row>
    <row r="1322" spans="1:26">
      <c r="A1322" s="5"/>
      <c r="B1322" s="6"/>
      <c r="C1322" s="5"/>
      <c r="D1322" s="7"/>
      <c r="E1322" s="37"/>
      <c r="F1322" s="7"/>
      <c r="G1322" s="37"/>
      <c r="H1322" s="7"/>
      <c r="I1322" s="37"/>
      <c r="J1322" s="7"/>
      <c r="K1322" s="37"/>
      <c r="L1322" s="37"/>
      <c r="M1322" s="37"/>
      <c r="N1322" s="37"/>
      <c r="O1322" s="37"/>
      <c r="P1322" s="37"/>
      <c r="Q1322" s="37"/>
      <c r="R1322" s="37"/>
      <c r="S1322" s="37"/>
      <c r="T1322" s="37"/>
      <c r="U1322" s="37"/>
      <c r="V1322" s="37"/>
      <c r="W1322" s="37"/>
      <c r="X1322" s="37"/>
      <c r="Y1322" s="37"/>
      <c r="Z1322" s="37"/>
    </row>
    <row r="1323" spans="1:26">
      <c r="A1323" s="5"/>
      <c r="B1323" s="6"/>
      <c r="C1323" s="5"/>
      <c r="D1323" s="7"/>
      <c r="E1323" s="37"/>
      <c r="F1323" s="7"/>
      <c r="G1323" s="37"/>
      <c r="H1323" s="7"/>
      <c r="I1323" s="37"/>
      <c r="J1323" s="7"/>
      <c r="K1323" s="37"/>
      <c r="L1323" s="37"/>
      <c r="M1323" s="37"/>
      <c r="N1323" s="37"/>
      <c r="O1323" s="37"/>
      <c r="P1323" s="37"/>
      <c r="Q1323" s="37"/>
      <c r="R1323" s="37"/>
      <c r="S1323" s="37"/>
      <c r="T1323" s="37"/>
      <c r="U1323" s="37"/>
      <c r="V1323" s="37"/>
      <c r="W1323" s="37"/>
      <c r="X1323" s="37"/>
      <c r="Y1323" s="37"/>
      <c r="Z1323" s="37"/>
    </row>
    <row r="1324" spans="1:26">
      <c r="A1324" s="5"/>
      <c r="B1324" s="6"/>
      <c r="C1324" s="5"/>
      <c r="D1324" s="7"/>
      <c r="E1324" s="37"/>
      <c r="F1324" s="7"/>
      <c r="G1324" s="37"/>
      <c r="H1324" s="7"/>
      <c r="I1324" s="37"/>
      <c r="J1324" s="7"/>
      <c r="K1324" s="37"/>
      <c r="L1324" s="37"/>
      <c r="M1324" s="37"/>
      <c r="N1324" s="37"/>
      <c r="O1324" s="37"/>
      <c r="P1324" s="37"/>
      <c r="Q1324" s="37"/>
      <c r="R1324" s="37"/>
      <c r="S1324" s="37"/>
      <c r="T1324" s="37"/>
      <c r="U1324" s="37"/>
      <c r="V1324" s="37"/>
      <c r="W1324" s="37"/>
      <c r="X1324" s="37"/>
      <c r="Y1324" s="37"/>
      <c r="Z1324" s="37"/>
    </row>
    <row r="1325" spans="1:26">
      <c r="A1325" s="5"/>
      <c r="B1325" s="6"/>
      <c r="C1325" s="5"/>
      <c r="D1325" s="7"/>
      <c r="E1325" s="37"/>
      <c r="F1325" s="7"/>
      <c r="G1325" s="37"/>
      <c r="H1325" s="7"/>
      <c r="I1325" s="37"/>
      <c r="J1325" s="7"/>
      <c r="K1325" s="37"/>
      <c r="L1325" s="37"/>
      <c r="M1325" s="37"/>
      <c r="N1325" s="37"/>
      <c r="O1325" s="37"/>
      <c r="P1325" s="37"/>
      <c r="Q1325" s="37"/>
      <c r="R1325" s="37"/>
      <c r="S1325" s="37"/>
      <c r="T1325" s="37"/>
      <c r="U1325" s="37"/>
      <c r="V1325" s="37"/>
      <c r="W1325" s="37"/>
      <c r="X1325" s="37"/>
      <c r="Y1325" s="37"/>
      <c r="Z1325" s="37"/>
    </row>
    <row r="1326" spans="1:26">
      <c r="A1326" s="5"/>
      <c r="B1326" s="6"/>
      <c r="C1326" s="5"/>
      <c r="D1326" s="7"/>
      <c r="E1326" s="37"/>
      <c r="F1326" s="7"/>
      <c r="G1326" s="37"/>
      <c r="H1326" s="7"/>
      <c r="I1326" s="37"/>
      <c r="J1326" s="7"/>
      <c r="K1326" s="37"/>
      <c r="L1326" s="37"/>
      <c r="M1326" s="37"/>
      <c r="N1326" s="37"/>
      <c r="O1326" s="37"/>
      <c r="P1326" s="37"/>
      <c r="Q1326" s="37"/>
      <c r="R1326" s="37"/>
      <c r="S1326" s="37"/>
      <c r="T1326" s="37"/>
      <c r="U1326" s="37"/>
      <c r="V1326" s="37"/>
      <c r="W1326" s="37"/>
      <c r="X1326" s="37"/>
      <c r="Y1326" s="37"/>
      <c r="Z1326" s="37"/>
    </row>
    <row r="1327" spans="1:26">
      <c r="A1327" s="5"/>
      <c r="B1327" s="6"/>
      <c r="C1327" s="5"/>
      <c r="D1327" s="7"/>
      <c r="E1327" s="37"/>
      <c r="F1327" s="7"/>
      <c r="G1327" s="37"/>
      <c r="H1327" s="7"/>
      <c r="I1327" s="37"/>
      <c r="J1327" s="7"/>
      <c r="K1327" s="37"/>
      <c r="L1327" s="37"/>
      <c r="M1327" s="37"/>
      <c r="N1327" s="37"/>
      <c r="O1327" s="37"/>
      <c r="P1327" s="37"/>
      <c r="Q1327" s="37"/>
      <c r="R1327" s="37"/>
      <c r="S1327" s="37"/>
      <c r="T1327" s="37"/>
      <c r="U1327" s="37"/>
      <c r="V1327" s="37"/>
      <c r="W1327" s="37"/>
      <c r="X1327" s="37"/>
      <c r="Y1327" s="37"/>
      <c r="Z1327" s="37"/>
    </row>
    <row r="1328" spans="1:26">
      <c r="A1328" s="5"/>
      <c r="B1328" s="6"/>
      <c r="C1328" s="5"/>
      <c r="D1328" s="7"/>
      <c r="E1328" s="37"/>
      <c r="F1328" s="7"/>
      <c r="G1328" s="37"/>
      <c r="H1328" s="7"/>
      <c r="I1328" s="37"/>
      <c r="J1328" s="7"/>
      <c r="K1328" s="37"/>
      <c r="L1328" s="37"/>
      <c r="M1328" s="37"/>
      <c r="N1328" s="37"/>
      <c r="O1328" s="37"/>
      <c r="P1328" s="37"/>
      <c r="Q1328" s="37"/>
      <c r="R1328" s="37"/>
      <c r="S1328" s="37"/>
      <c r="T1328" s="37"/>
      <c r="U1328" s="37"/>
      <c r="V1328" s="37"/>
      <c r="W1328" s="37"/>
      <c r="X1328" s="37"/>
      <c r="Y1328" s="37"/>
      <c r="Z1328" s="37"/>
    </row>
    <row r="1329" spans="1:26">
      <c r="A1329" s="5"/>
      <c r="B1329" s="6"/>
      <c r="C1329" s="5"/>
      <c r="D1329" s="7"/>
      <c r="E1329" s="37"/>
      <c r="F1329" s="7"/>
      <c r="G1329" s="37"/>
      <c r="H1329" s="7"/>
      <c r="I1329" s="37"/>
      <c r="J1329" s="7"/>
      <c r="K1329" s="37"/>
      <c r="L1329" s="37"/>
      <c r="M1329" s="37"/>
      <c r="N1329" s="37"/>
      <c r="O1329" s="37"/>
      <c r="P1329" s="37"/>
      <c r="Q1329" s="37"/>
      <c r="R1329" s="37"/>
      <c r="S1329" s="37"/>
      <c r="T1329" s="37"/>
      <c r="U1329" s="37"/>
      <c r="V1329" s="37"/>
      <c r="W1329" s="37"/>
      <c r="X1329" s="37"/>
      <c r="Y1329" s="37"/>
      <c r="Z1329" s="37"/>
    </row>
    <row r="1330" spans="1:26">
      <c r="A1330" s="5"/>
      <c r="B1330" s="6"/>
      <c r="C1330" s="5"/>
      <c r="D1330" s="7"/>
      <c r="E1330" s="37"/>
      <c r="F1330" s="7"/>
      <c r="G1330" s="37"/>
      <c r="H1330" s="7"/>
      <c r="I1330" s="37"/>
      <c r="J1330" s="7"/>
      <c r="K1330" s="37"/>
      <c r="L1330" s="37"/>
      <c r="M1330" s="37"/>
      <c r="N1330" s="37"/>
      <c r="O1330" s="37"/>
      <c r="P1330" s="37"/>
      <c r="Q1330" s="37"/>
      <c r="R1330" s="37"/>
      <c r="S1330" s="37"/>
      <c r="T1330" s="37"/>
      <c r="U1330" s="37"/>
      <c r="V1330" s="37"/>
      <c r="W1330" s="37"/>
      <c r="X1330" s="37"/>
      <c r="Y1330" s="37"/>
      <c r="Z1330" s="37"/>
    </row>
    <row r="1331" spans="1:26">
      <c r="A1331" s="5"/>
      <c r="B1331" s="6"/>
      <c r="C1331" s="5"/>
      <c r="D1331" s="7"/>
      <c r="E1331" s="37"/>
      <c r="F1331" s="7"/>
      <c r="G1331" s="37"/>
      <c r="H1331" s="7"/>
      <c r="I1331" s="37"/>
      <c r="J1331" s="7"/>
      <c r="K1331" s="37"/>
      <c r="L1331" s="37"/>
      <c r="M1331" s="37"/>
      <c r="N1331" s="37"/>
      <c r="O1331" s="37"/>
      <c r="P1331" s="37"/>
      <c r="Q1331" s="37"/>
      <c r="R1331" s="37"/>
      <c r="S1331" s="37"/>
      <c r="T1331" s="37"/>
      <c r="U1331" s="37"/>
      <c r="V1331" s="37"/>
      <c r="W1331" s="37"/>
      <c r="X1331" s="37"/>
      <c r="Y1331" s="37"/>
      <c r="Z1331" s="37"/>
    </row>
    <row r="1332" spans="1:26">
      <c r="A1332" s="5"/>
      <c r="B1332" s="6"/>
      <c r="C1332" s="5"/>
      <c r="D1332" s="7"/>
      <c r="E1332" s="37"/>
      <c r="F1332" s="7"/>
      <c r="G1332" s="37"/>
      <c r="H1332" s="7"/>
      <c r="I1332" s="37"/>
      <c r="J1332" s="7"/>
      <c r="K1332" s="37"/>
      <c r="L1332" s="37"/>
      <c r="M1332" s="37"/>
      <c r="N1332" s="37"/>
      <c r="O1332" s="37"/>
      <c r="P1332" s="37"/>
      <c r="Q1332" s="37"/>
      <c r="R1332" s="37"/>
      <c r="S1332" s="37"/>
      <c r="T1332" s="37"/>
      <c r="U1332" s="37"/>
      <c r="V1332" s="37"/>
      <c r="W1332" s="37"/>
      <c r="X1332" s="37"/>
      <c r="Y1332" s="37"/>
      <c r="Z1332" s="37"/>
    </row>
    <row r="1333" spans="1:26">
      <c r="A1333" s="5"/>
      <c r="B1333" s="6"/>
      <c r="C1333" s="5"/>
      <c r="D1333" s="7"/>
      <c r="E1333" s="37"/>
      <c r="F1333" s="7"/>
      <c r="G1333" s="37"/>
      <c r="H1333" s="7"/>
      <c r="I1333" s="37"/>
      <c r="J1333" s="7"/>
      <c r="K1333" s="37"/>
      <c r="L1333" s="37"/>
      <c r="M1333" s="37"/>
      <c r="N1333" s="37"/>
      <c r="O1333" s="37"/>
      <c r="P1333" s="37"/>
      <c r="Q1333" s="37"/>
      <c r="R1333" s="37"/>
      <c r="S1333" s="37"/>
      <c r="T1333" s="37"/>
      <c r="U1333" s="37"/>
      <c r="V1333" s="37"/>
      <c r="W1333" s="37"/>
      <c r="X1333" s="37"/>
      <c r="Y1333" s="37"/>
      <c r="Z1333" s="37"/>
    </row>
    <row r="1334" spans="1:26">
      <c r="A1334" s="5"/>
      <c r="B1334" s="6"/>
      <c r="C1334" s="5"/>
      <c r="D1334" s="7"/>
      <c r="E1334" s="37"/>
      <c r="F1334" s="7"/>
      <c r="G1334" s="37"/>
      <c r="H1334" s="7"/>
      <c r="I1334" s="37"/>
      <c r="J1334" s="7"/>
      <c r="K1334" s="37"/>
      <c r="L1334" s="37"/>
      <c r="M1334" s="37"/>
      <c r="N1334" s="37"/>
      <c r="O1334" s="37"/>
      <c r="P1334" s="37"/>
      <c r="Q1334" s="37"/>
      <c r="R1334" s="37"/>
      <c r="S1334" s="37"/>
      <c r="T1334" s="37"/>
      <c r="U1334" s="37"/>
      <c r="V1334" s="37"/>
      <c r="W1334" s="37"/>
      <c r="X1334" s="37"/>
      <c r="Y1334" s="37"/>
      <c r="Z1334" s="37"/>
    </row>
    <row r="1335" spans="1:26">
      <c r="A1335" s="5"/>
      <c r="B1335" s="6"/>
      <c r="C1335" s="5"/>
      <c r="D1335" s="7"/>
      <c r="E1335" s="37"/>
      <c r="F1335" s="7"/>
      <c r="G1335" s="37"/>
      <c r="H1335" s="7"/>
      <c r="I1335" s="37"/>
      <c r="J1335" s="7"/>
      <c r="K1335" s="37"/>
      <c r="L1335" s="37"/>
      <c r="M1335" s="37"/>
      <c r="N1335" s="37"/>
      <c r="O1335" s="37"/>
      <c r="P1335" s="37"/>
      <c r="Q1335" s="37"/>
      <c r="R1335" s="37"/>
      <c r="S1335" s="37"/>
      <c r="T1335" s="37"/>
      <c r="U1335" s="37"/>
      <c r="V1335" s="37"/>
      <c r="W1335" s="37"/>
      <c r="X1335" s="37"/>
      <c r="Y1335" s="37"/>
      <c r="Z1335" s="37"/>
    </row>
    <row r="1336" spans="1:26">
      <c r="A1336" s="5"/>
      <c r="B1336" s="6"/>
      <c r="C1336" s="5"/>
      <c r="D1336" s="7"/>
      <c r="E1336" s="37"/>
      <c r="F1336" s="7"/>
      <c r="G1336" s="37"/>
      <c r="H1336" s="7"/>
      <c r="I1336" s="37"/>
      <c r="J1336" s="7"/>
      <c r="K1336" s="37"/>
      <c r="L1336" s="37"/>
      <c r="M1336" s="37"/>
      <c r="N1336" s="37"/>
      <c r="O1336" s="37"/>
      <c r="P1336" s="37"/>
      <c r="Q1336" s="37"/>
      <c r="R1336" s="37"/>
      <c r="S1336" s="37"/>
      <c r="T1336" s="37"/>
      <c r="U1336" s="37"/>
      <c r="V1336" s="37"/>
      <c r="W1336" s="37"/>
      <c r="X1336" s="37"/>
      <c r="Y1336" s="37"/>
      <c r="Z1336" s="37"/>
    </row>
    <row r="1337" spans="1:26">
      <c r="A1337" s="5"/>
      <c r="B1337" s="6"/>
      <c r="C1337" s="5"/>
      <c r="D1337" s="7"/>
      <c r="E1337" s="37"/>
      <c r="F1337" s="7"/>
      <c r="G1337" s="37"/>
      <c r="H1337" s="7"/>
      <c r="I1337" s="37"/>
      <c r="J1337" s="7"/>
      <c r="K1337" s="37"/>
      <c r="L1337" s="37"/>
      <c r="M1337" s="37"/>
      <c r="N1337" s="37"/>
      <c r="O1337" s="37"/>
      <c r="P1337" s="37"/>
      <c r="Q1337" s="37"/>
      <c r="R1337" s="37"/>
      <c r="S1337" s="37"/>
      <c r="T1337" s="37"/>
      <c r="U1337" s="37"/>
      <c r="V1337" s="37"/>
      <c r="W1337" s="37"/>
      <c r="X1337" s="37"/>
      <c r="Y1337" s="37"/>
      <c r="Z1337" s="37"/>
    </row>
    <row r="1338" spans="1:26">
      <c r="A1338" s="5"/>
      <c r="B1338" s="6"/>
      <c r="C1338" s="5"/>
      <c r="D1338" s="7"/>
      <c r="E1338" s="37"/>
      <c r="F1338" s="7"/>
      <c r="G1338" s="37"/>
      <c r="H1338" s="7"/>
      <c r="I1338" s="37"/>
      <c r="J1338" s="7"/>
      <c r="K1338" s="37"/>
      <c r="L1338" s="37"/>
      <c r="M1338" s="37"/>
      <c r="N1338" s="37"/>
      <c r="O1338" s="37"/>
      <c r="P1338" s="37"/>
      <c r="Q1338" s="37"/>
      <c r="R1338" s="37"/>
      <c r="S1338" s="37"/>
      <c r="T1338" s="37"/>
      <c r="U1338" s="37"/>
      <c r="V1338" s="37"/>
      <c r="W1338" s="37"/>
      <c r="X1338" s="37"/>
      <c r="Y1338" s="37"/>
      <c r="Z1338" s="37"/>
    </row>
    <row r="1339" spans="1:26">
      <c r="A1339" s="5"/>
      <c r="B1339" s="6"/>
      <c r="C1339" s="5"/>
      <c r="D1339" s="7"/>
      <c r="E1339" s="37"/>
      <c r="F1339" s="7"/>
      <c r="G1339" s="37"/>
      <c r="H1339" s="7"/>
      <c r="I1339" s="37"/>
      <c r="J1339" s="7"/>
      <c r="K1339" s="37"/>
      <c r="L1339" s="37"/>
      <c r="M1339" s="37"/>
      <c r="N1339" s="37"/>
      <c r="O1339" s="37"/>
      <c r="P1339" s="37"/>
      <c r="Q1339" s="37"/>
      <c r="R1339" s="37"/>
      <c r="S1339" s="37"/>
      <c r="T1339" s="37"/>
      <c r="U1339" s="37"/>
      <c r="V1339" s="37"/>
      <c r="W1339" s="37"/>
      <c r="X1339" s="37"/>
      <c r="Y1339" s="37"/>
      <c r="Z1339" s="37"/>
    </row>
    <row r="1340" spans="1:26">
      <c r="A1340" s="5"/>
      <c r="B1340" s="6"/>
      <c r="C1340" s="5"/>
      <c r="D1340" s="7"/>
      <c r="E1340" s="37"/>
      <c r="F1340" s="7"/>
      <c r="G1340" s="37"/>
      <c r="H1340" s="7"/>
      <c r="I1340" s="37"/>
      <c r="J1340" s="7"/>
      <c r="K1340" s="37"/>
      <c r="L1340" s="37"/>
      <c r="M1340" s="37"/>
      <c r="N1340" s="37"/>
      <c r="O1340" s="37"/>
      <c r="P1340" s="37"/>
      <c r="Q1340" s="37"/>
      <c r="R1340" s="37"/>
      <c r="S1340" s="37"/>
      <c r="T1340" s="37"/>
      <c r="U1340" s="37"/>
      <c r="V1340" s="37"/>
      <c r="W1340" s="37"/>
      <c r="X1340" s="37"/>
      <c r="Y1340" s="37"/>
      <c r="Z1340" s="37"/>
    </row>
    <row r="1341" spans="1:26">
      <c r="A1341" s="5"/>
      <c r="B1341" s="6"/>
      <c r="C1341" s="5"/>
      <c r="D1341" s="7"/>
      <c r="E1341" s="37"/>
      <c r="F1341" s="7"/>
      <c r="G1341" s="37"/>
      <c r="H1341" s="7"/>
      <c r="I1341" s="37"/>
      <c r="J1341" s="7"/>
      <c r="K1341" s="37"/>
      <c r="L1341" s="37"/>
      <c r="M1341" s="37"/>
      <c r="N1341" s="37"/>
      <c r="O1341" s="37"/>
      <c r="P1341" s="37"/>
      <c r="Q1341" s="37"/>
      <c r="R1341" s="37"/>
      <c r="S1341" s="37"/>
      <c r="T1341" s="37"/>
      <c r="U1341" s="37"/>
      <c r="V1341" s="37"/>
      <c r="W1341" s="37"/>
      <c r="X1341" s="37"/>
      <c r="Y1341" s="37"/>
      <c r="Z1341" s="37"/>
    </row>
    <row r="1342" spans="1:26">
      <c r="A1342" s="5"/>
      <c r="B1342" s="6"/>
      <c r="C1342" s="5"/>
      <c r="D1342" s="7"/>
      <c r="E1342" s="37"/>
      <c r="F1342" s="7"/>
      <c r="G1342" s="37"/>
      <c r="H1342" s="7"/>
      <c r="I1342" s="37"/>
      <c r="J1342" s="7"/>
      <c r="K1342" s="37"/>
      <c r="L1342" s="37"/>
      <c r="M1342" s="37"/>
      <c r="N1342" s="37"/>
      <c r="O1342" s="37"/>
      <c r="P1342" s="37"/>
      <c r="Q1342" s="37"/>
      <c r="R1342" s="37"/>
      <c r="S1342" s="37"/>
      <c r="T1342" s="37"/>
      <c r="U1342" s="37"/>
      <c r="V1342" s="37"/>
      <c r="W1342" s="37"/>
      <c r="X1342" s="37"/>
      <c r="Y1342" s="37"/>
      <c r="Z1342" s="37"/>
    </row>
    <row r="1343" spans="1:26">
      <c r="A1343" s="5"/>
      <c r="B1343" s="6"/>
      <c r="C1343" s="5"/>
      <c r="D1343" s="7"/>
      <c r="E1343" s="37"/>
      <c r="F1343" s="7"/>
      <c r="G1343" s="37"/>
      <c r="H1343" s="7"/>
      <c r="I1343" s="37"/>
      <c r="J1343" s="7"/>
      <c r="K1343" s="37"/>
      <c r="L1343" s="37"/>
      <c r="M1343" s="37"/>
      <c r="N1343" s="37"/>
      <c r="O1343" s="37"/>
      <c r="P1343" s="37"/>
      <c r="Q1343" s="37"/>
      <c r="R1343" s="37"/>
      <c r="S1343" s="37"/>
      <c r="T1343" s="37"/>
      <c r="U1343" s="37"/>
      <c r="V1343" s="37"/>
      <c r="W1343" s="37"/>
      <c r="X1343" s="37"/>
      <c r="Y1343" s="37"/>
      <c r="Z1343" s="37"/>
    </row>
    <row r="1344" spans="1:26">
      <c r="A1344" s="5"/>
      <c r="B1344" s="6"/>
      <c r="C1344" s="5"/>
      <c r="D1344" s="7"/>
      <c r="E1344" s="37"/>
      <c r="F1344" s="7"/>
      <c r="G1344" s="37"/>
      <c r="H1344" s="7"/>
      <c r="I1344" s="37"/>
      <c r="J1344" s="7"/>
      <c r="K1344" s="37"/>
      <c r="L1344" s="37"/>
      <c r="M1344" s="37"/>
      <c r="N1344" s="37"/>
      <c r="O1344" s="37"/>
      <c r="P1344" s="37"/>
      <c r="Q1344" s="37"/>
      <c r="R1344" s="37"/>
      <c r="S1344" s="37"/>
      <c r="T1344" s="37"/>
      <c r="U1344" s="37"/>
      <c r="V1344" s="37"/>
      <c r="W1344" s="37"/>
      <c r="X1344" s="37"/>
      <c r="Y1344" s="37"/>
      <c r="Z1344" s="37"/>
    </row>
    <row r="1345" spans="1:26">
      <c r="A1345" s="5"/>
      <c r="B1345" s="6"/>
      <c r="C1345" s="5"/>
      <c r="D1345" s="7"/>
      <c r="E1345" s="37"/>
      <c r="F1345" s="7"/>
      <c r="G1345" s="37"/>
      <c r="H1345" s="7"/>
      <c r="I1345" s="37"/>
      <c r="J1345" s="7"/>
      <c r="K1345" s="37"/>
      <c r="L1345" s="37"/>
      <c r="M1345" s="37"/>
      <c r="N1345" s="37"/>
      <c r="O1345" s="37"/>
      <c r="P1345" s="37"/>
      <c r="Q1345" s="37"/>
      <c r="R1345" s="37"/>
      <c r="S1345" s="37"/>
      <c r="T1345" s="37"/>
      <c r="U1345" s="37"/>
      <c r="V1345" s="37"/>
      <c r="W1345" s="37"/>
      <c r="X1345" s="37"/>
      <c r="Y1345" s="37"/>
      <c r="Z1345" s="37"/>
    </row>
    <row r="1346" spans="1:26">
      <c r="A1346" s="5"/>
      <c r="B1346" s="6"/>
      <c r="C1346" s="5"/>
      <c r="D1346" s="7"/>
      <c r="E1346" s="37"/>
      <c r="F1346" s="7"/>
      <c r="G1346" s="37"/>
      <c r="H1346" s="7"/>
      <c r="I1346" s="37"/>
      <c r="J1346" s="7"/>
      <c r="K1346" s="37"/>
      <c r="L1346" s="37"/>
      <c r="M1346" s="37"/>
      <c r="N1346" s="37"/>
      <c r="O1346" s="37"/>
      <c r="P1346" s="37"/>
      <c r="Q1346" s="37"/>
      <c r="R1346" s="37"/>
      <c r="S1346" s="37"/>
      <c r="T1346" s="37"/>
      <c r="U1346" s="37"/>
      <c r="V1346" s="37"/>
      <c r="W1346" s="37"/>
      <c r="X1346" s="37"/>
      <c r="Y1346" s="37"/>
      <c r="Z1346" s="37"/>
    </row>
    <row r="1347" spans="1:26">
      <c r="A1347" s="5"/>
      <c r="B1347" s="6"/>
      <c r="C1347" s="5"/>
      <c r="D1347" s="7"/>
      <c r="E1347" s="37"/>
      <c r="F1347" s="7"/>
      <c r="G1347" s="37"/>
      <c r="H1347" s="7"/>
      <c r="I1347" s="37"/>
      <c r="J1347" s="7"/>
      <c r="K1347" s="37"/>
      <c r="L1347" s="37"/>
      <c r="M1347" s="37"/>
      <c r="N1347" s="37"/>
      <c r="O1347" s="37"/>
      <c r="P1347" s="37"/>
      <c r="Q1347" s="37"/>
      <c r="R1347" s="37"/>
      <c r="S1347" s="37"/>
      <c r="T1347" s="37"/>
      <c r="U1347" s="37"/>
      <c r="V1347" s="37"/>
      <c r="W1347" s="37"/>
      <c r="X1347" s="37"/>
      <c r="Y1347" s="37"/>
      <c r="Z1347" s="37"/>
    </row>
    <row r="1348" spans="1:26">
      <c r="A1348" s="5"/>
      <c r="B1348" s="6"/>
      <c r="C1348" s="5"/>
      <c r="D1348" s="7"/>
      <c r="E1348" s="37"/>
      <c r="F1348" s="7"/>
      <c r="G1348" s="37"/>
      <c r="H1348" s="7"/>
      <c r="I1348" s="37"/>
      <c r="J1348" s="7"/>
      <c r="K1348" s="37"/>
      <c r="L1348" s="37"/>
      <c r="M1348" s="37"/>
      <c r="N1348" s="37"/>
      <c r="O1348" s="37"/>
      <c r="P1348" s="37"/>
      <c r="Q1348" s="37"/>
      <c r="R1348" s="37"/>
      <c r="S1348" s="37"/>
      <c r="T1348" s="37"/>
      <c r="U1348" s="37"/>
      <c r="V1348" s="37"/>
      <c r="W1348" s="37"/>
      <c r="X1348" s="37"/>
      <c r="Y1348" s="37"/>
      <c r="Z1348" s="37"/>
    </row>
    <row r="1349" spans="1:26">
      <c r="A1349" s="5"/>
      <c r="B1349" s="6"/>
      <c r="C1349" s="5"/>
      <c r="D1349" s="7"/>
      <c r="E1349" s="37"/>
      <c r="F1349" s="7"/>
      <c r="G1349" s="37"/>
      <c r="H1349" s="7"/>
      <c r="I1349" s="37"/>
      <c r="J1349" s="7"/>
      <c r="K1349" s="37"/>
      <c r="L1349" s="37"/>
      <c r="M1349" s="37"/>
      <c r="N1349" s="37"/>
      <c r="O1349" s="37"/>
      <c r="P1349" s="37"/>
      <c r="Q1349" s="37"/>
      <c r="R1349" s="37"/>
      <c r="S1349" s="37"/>
      <c r="T1349" s="37"/>
      <c r="U1349" s="37"/>
      <c r="V1349" s="37"/>
      <c r="W1349" s="37"/>
      <c r="X1349" s="37"/>
      <c r="Y1349" s="37"/>
      <c r="Z1349" s="37"/>
    </row>
    <row r="1350" spans="1:26">
      <c r="A1350" s="5"/>
      <c r="B1350" s="6"/>
      <c r="C1350" s="5"/>
      <c r="D1350" s="7"/>
      <c r="E1350" s="37"/>
      <c r="F1350" s="7"/>
      <c r="G1350" s="37"/>
      <c r="H1350" s="7"/>
      <c r="I1350" s="37"/>
      <c r="J1350" s="7"/>
      <c r="K1350" s="37"/>
      <c r="L1350" s="37"/>
      <c r="M1350" s="37"/>
      <c r="N1350" s="37"/>
      <c r="O1350" s="37"/>
      <c r="P1350" s="37"/>
      <c r="Q1350" s="37"/>
      <c r="R1350" s="37"/>
      <c r="S1350" s="37"/>
      <c r="T1350" s="37"/>
      <c r="U1350" s="37"/>
      <c r="V1350" s="37"/>
      <c r="W1350" s="37"/>
      <c r="X1350" s="37"/>
      <c r="Y1350" s="37"/>
      <c r="Z1350" s="37"/>
    </row>
    <row r="1351" spans="1:26">
      <c r="A1351" s="5"/>
      <c r="B1351" s="6"/>
      <c r="C1351" s="5"/>
      <c r="D1351" s="7"/>
      <c r="E1351" s="37"/>
      <c r="F1351" s="7"/>
      <c r="G1351" s="37"/>
      <c r="H1351" s="7"/>
      <c r="I1351" s="37"/>
      <c r="J1351" s="7"/>
      <c r="K1351" s="37"/>
      <c r="L1351" s="37"/>
      <c r="M1351" s="37"/>
      <c r="N1351" s="37"/>
      <c r="O1351" s="37"/>
      <c r="P1351" s="37"/>
      <c r="Q1351" s="37"/>
      <c r="R1351" s="37"/>
      <c r="S1351" s="37"/>
      <c r="T1351" s="37"/>
      <c r="U1351" s="37"/>
      <c r="V1351" s="37"/>
      <c r="W1351" s="37"/>
      <c r="X1351" s="37"/>
      <c r="Y1351" s="37"/>
      <c r="Z1351" s="37"/>
    </row>
    <row r="1352" spans="1:26">
      <c r="A1352" s="5"/>
      <c r="B1352" s="6"/>
      <c r="C1352" s="5"/>
      <c r="D1352" s="7"/>
      <c r="E1352" s="37"/>
      <c r="F1352" s="7"/>
      <c r="G1352" s="37"/>
      <c r="H1352" s="7"/>
      <c r="I1352" s="37"/>
      <c r="J1352" s="7"/>
      <c r="K1352" s="37"/>
      <c r="L1352" s="37"/>
      <c r="M1352" s="37"/>
      <c r="N1352" s="37"/>
      <c r="O1352" s="37"/>
      <c r="P1352" s="37"/>
      <c r="Q1352" s="37"/>
      <c r="R1352" s="37"/>
      <c r="S1352" s="37"/>
      <c r="T1352" s="37"/>
      <c r="U1352" s="37"/>
      <c r="V1352" s="37"/>
      <c r="W1352" s="37"/>
      <c r="X1352" s="37"/>
      <c r="Y1352" s="37"/>
      <c r="Z1352" s="37"/>
    </row>
    <row r="1353" spans="1:26">
      <c r="A1353" s="5"/>
      <c r="B1353" s="6"/>
      <c r="C1353" s="5"/>
      <c r="D1353" s="7"/>
      <c r="E1353" s="37"/>
      <c r="F1353" s="7"/>
      <c r="G1353" s="37"/>
      <c r="H1353" s="7"/>
      <c r="I1353" s="37"/>
      <c r="J1353" s="7"/>
      <c r="K1353" s="37"/>
      <c r="L1353" s="37"/>
      <c r="M1353" s="37"/>
      <c r="N1353" s="37"/>
      <c r="O1353" s="37"/>
      <c r="P1353" s="37"/>
      <c r="Q1353" s="37"/>
      <c r="R1353" s="37"/>
      <c r="S1353" s="37"/>
      <c r="T1353" s="37"/>
      <c r="U1353" s="37"/>
      <c r="V1353" s="37"/>
      <c r="W1353" s="37"/>
      <c r="X1353" s="37"/>
      <c r="Y1353" s="37"/>
      <c r="Z1353" s="37"/>
    </row>
    <row r="1354" spans="1:26">
      <c r="A1354" s="5"/>
      <c r="B1354" s="6"/>
      <c r="C1354" s="5"/>
      <c r="D1354" s="7"/>
      <c r="E1354" s="37"/>
      <c r="F1354" s="7"/>
      <c r="G1354" s="37"/>
      <c r="H1354" s="7"/>
      <c r="I1354" s="37"/>
      <c r="J1354" s="7"/>
      <c r="K1354" s="37"/>
      <c r="L1354" s="37"/>
      <c r="M1354" s="37"/>
      <c r="N1354" s="37"/>
      <c r="O1354" s="37"/>
      <c r="P1354" s="37"/>
      <c r="Q1354" s="37"/>
      <c r="R1354" s="37"/>
      <c r="S1354" s="37"/>
      <c r="T1354" s="37"/>
      <c r="U1354" s="37"/>
      <c r="V1354" s="37"/>
      <c r="W1354" s="37"/>
      <c r="X1354" s="37"/>
      <c r="Y1354" s="37"/>
      <c r="Z1354" s="37"/>
    </row>
    <row r="1355" spans="1:26">
      <c r="A1355" s="5"/>
      <c r="B1355" s="6"/>
      <c r="C1355" s="5"/>
      <c r="D1355" s="7"/>
      <c r="E1355" s="37"/>
      <c r="F1355" s="7"/>
      <c r="G1355" s="37"/>
      <c r="H1355" s="7"/>
      <c r="I1355" s="37"/>
      <c r="J1355" s="7"/>
      <c r="K1355" s="37"/>
      <c r="L1355" s="37"/>
      <c r="M1355" s="37"/>
      <c r="N1355" s="37"/>
      <c r="O1355" s="37"/>
      <c r="P1355" s="37"/>
      <c r="Q1355" s="37"/>
      <c r="R1355" s="37"/>
      <c r="S1355" s="37"/>
      <c r="T1355" s="37"/>
      <c r="U1355" s="37"/>
      <c r="V1355" s="37"/>
      <c r="W1355" s="37"/>
      <c r="X1355" s="37"/>
      <c r="Y1355" s="37"/>
      <c r="Z1355" s="37"/>
    </row>
    <row r="1356" spans="1:26">
      <c r="A1356" s="5"/>
      <c r="B1356" s="6"/>
      <c r="C1356" s="5"/>
      <c r="D1356" s="7"/>
      <c r="E1356" s="37"/>
      <c r="F1356" s="7"/>
      <c r="G1356" s="37"/>
      <c r="H1356" s="7"/>
      <c r="I1356" s="37"/>
      <c r="J1356" s="7"/>
      <c r="K1356" s="37"/>
      <c r="L1356" s="37"/>
      <c r="M1356" s="37"/>
      <c r="N1356" s="37"/>
      <c r="O1356" s="37"/>
      <c r="P1356" s="37"/>
      <c r="Q1356" s="37"/>
      <c r="R1356" s="37"/>
      <c r="S1356" s="37"/>
      <c r="T1356" s="37"/>
      <c r="U1356" s="37"/>
      <c r="V1356" s="37"/>
      <c r="W1356" s="37"/>
      <c r="X1356" s="37"/>
      <c r="Y1356" s="37"/>
      <c r="Z1356" s="37"/>
    </row>
    <row r="1357" spans="1:26">
      <c r="A1357" s="5"/>
      <c r="B1357" s="6"/>
      <c r="C1357" s="5"/>
      <c r="D1357" s="7"/>
      <c r="E1357" s="37"/>
      <c r="F1357" s="7"/>
      <c r="G1357" s="37"/>
      <c r="H1357" s="7"/>
      <c r="I1357" s="37"/>
      <c r="J1357" s="7"/>
      <c r="K1357" s="37"/>
      <c r="L1357" s="37"/>
      <c r="M1357" s="37"/>
      <c r="N1357" s="37"/>
      <c r="O1357" s="37"/>
      <c r="P1357" s="37"/>
      <c r="Q1357" s="37"/>
      <c r="R1357" s="37"/>
      <c r="S1357" s="37"/>
      <c r="T1357" s="37"/>
      <c r="U1357" s="37"/>
      <c r="V1357" s="37"/>
      <c r="W1357" s="37"/>
      <c r="X1357" s="37"/>
      <c r="Y1357" s="37"/>
      <c r="Z1357" s="37"/>
    </row>
    <row r="1358" spans="1:26">
      <c r="A1358" s="5"/>
      <c r="B1358" s="6"/>
      <c r="C1358" s="5"/>
      <c r="D1358" s="7"/>
      <c r="E1358" s="37"/>
      <c r="F1358" s="7"/>
      <c r="G1358" s="37"/>
      <c r="H1358" s="7"/>
      <c r="I1358" s="37"/>
      <c r="J1358" s="7"/>
      <c r="K1358" s="37"/>
      <c r="L1358" s="37"/>
      <c r="M1358" s="37"/>
      <c r="N1358" s="37"/>
      <c r="O1358" s="37"/>
      <c r="P1358" s="37"/>
      <c r="Q1358" s="37"/>
      <c r="R1358" s="37"/>
      <c r="S1358" s="37"/>
      <c r="T1358" s="37"/>
      <c r="U1358" s="37"/>
      <c r="V1358" s="37"/>
      <c r="W1358" s="37"/>
      <c r="X1358" s="37"/>
      <c r="Y1358" s="37"/>
      <c r="Z1358" s="37"/>
    </row>
    <row r="1359" spans="1:26">
      <c r="A1359" s="5"/>
      <c r="B1359" s="6"/>
      <c r="C1359" s="5"/>
      <c r="D1359" s="7"/>
      <c r="E1359" s="37"/>
      <c r="F1359" s="7"/>
      <c r="G1359" s="37"/>
      <c r="H1359" s="7"/>
      <c r="I1359" s="37"/>
      <c r="J1359" s="7"/>
      <c r="K1359" s="37"/>
      <c r="L1359" s="37"/>
      <c r="M1359" s="37"/>
      <c r="N1359" s="37"/>
      <c r="O1359" s="37"/>
      <c r="P1359" s="37"/>
      <c r="Q1359" s="37"/>
      <c r="R1359" s="37"/>
      <c r="S1359" s="37"/>
      <c r="T1359" s="37"/>
      <c r="U1359" s="37"/>
      <c r="V1359" s="37"/>
      <c r="W1359" s="37"/>
      <c r="X1359" s="37"/>
      <c r="Y1359" s="37"/>
      <c r="Z1359" s="37"/>
    </row>
    <row r="1360" spans="1:26">
      <c r="A1360" s="5"/>
      <c r="B1360" s="6"/>
      <c r="C1360" s="5"/>
      <c r="D1360" s="7"/>
      <c r="E1360" s="37"/>
      <c r="F1360" s="7"/>
      <c r="G1360" s="37"/>
      <c r="H1360" s="7"/>
      <c r="I1360" s="37"/>
      <c r="J1360" s="7"/>
      <c r="K1360" s="37"/>
      <c r="L1360" s="37"/>
      <c r="M1360" s="37"/>
      <c r="N1360" s="37"/>
      <c r="O1360" s="37"/>
      <c r="P1360" s="37"/>
      <c r="Q1360" s="37"/>
      <c r="R1360" s="37"/>
      <c r="S1360" s="37"/>
      <c r="T1360" s="37"/>
      <c r="U1360" s="37"/>
      <c r="V1360" s="37"/>
      <c r="W1360" s="37"/>
      <c r="X1360" s="37"/>
      <c r="Y1360" s="37"/>
      <c r="Z1360" s="37"/>
    </row>
    <row r="1361" spans="1:26">
      <c r="A1361" s="5"/>
      <c r="B1361" s="6"/>
      <c r="C1361" s="5"/>
      <c r="D1361" s="7"/>
      <c r="E1361" s="37"/>
      <c r="F1361" s="7"/>
      <c r="G1361" s="37"/>
      <c r="H1361" s="7"/>
      <c r="I1361" s="37"/>
      <c r="J1361" s="7"/>
      <c r="K1361" s="37"/>
      <c r="L1361" s="37"/>
      <c r="M1361" s="37"/>
      <c r="N1361" s="37"/>
      <c r="O1361" s="37"/>
      <c r="P1361" s="37"/>
      <c r="Q1361" s="37"/>
      <c r="R1361" s="37"/>
      <c r="S1361" s="37"/>
      <c r="T1361" s="37"/>
      <c r="U1361" s="37"/>
      <c r="V1361" s="37"/>
      <c r="W1361" s="37"/>
      <c r="X1361" s="37"/>
      <c r="Y1361" s="37"/>
      <c r="Z1361" s="37"/>
    </row>
    <row r="1362" spans="1:26">
      <c r="A1362" s="5"/>
      <c r="B1362" s="6"/>
      <c r="C1362" s="5"/>
      <c r="D1362" s="7"/>
      <c r="E1362" s="37"/>
      <c r="F1362" s="7"/>
      <c r="G1362" s="37"/>
      <c r="H1362" s="7"/>
      <c r="I1362" s="37"/>
      <c r="J1362" s="7"/>
      <c r="K1362" s="37"/>
      <c r="L1362" s="37"/>
      <c r="M1362" s="37"/>
      <c r="N1362" s="37"/>
      <c r="O1362" s="37"/>
      <c r="P1362" s="37"/>
      <c r="Q1362" s="37"/>
      <c r="R1362" s="37"/>
      <c r="S1362" s="37"/>
      <c r="T1362" s="37"/>
      <c r="U1362" s="37"/>
      <c r="V1362" s="37"/>
      <c r="W1362" s="37"/>
      <c r="X1362" s="37"/>
      <c r="Y1362" s="37"/>
      <c r="Z1362" s="37"/>
    </row>
    <row r="1363" spans="1:26">
      <c r="A1363" s="5"/>
      <c r="B1363" s="6"/>
      <c r="C1363" s="5"/>
      <c r="D1363" s="7"/>
      <c r="E1363" s="37"/>
      <c r="F1363" s="7"/>
      <c r="G1363" s="37"/>
      <c r="H1363" s="7"/>
      <c r="I1363" s="37"/>
      <c r="J1363" s="7"/>
      <c r="K1363" s="37"/>
      <c r="L1363" s="37"/>
      <c r="M1363" s="37"/>
      <c r="N1363" s="37"/>
      <c r="O1363" s="37"/>
      <c r="P1363" s="37"/>
      <c r="Q1363" s="37"/>
      <c r="R1363" s="37"/>
      <c r="S1363" s="37"/>
      <c r="T1363" s="37"/>
      <c r="U1363" s="37"/>
      <c r="V1363" s="37"/>
      <c r="W1363" s="37"/>
      <c r="X1363" s="37"/>
      <c r="Y1363" s="37"/>
      <c r="Z1363" s="37"/>
    </row>
    <row r="1364" spans="1:26">
      <c r="A1364" s="5"/>
      <c r="B1364" s="6"/>
      <c r="C1364" s="5"/>
      <c r="D1364" s="7"/>
      <c r="E1364" s="37"/>
      <c r="F1364" s="7"/>
      <c r="G1364" s="37"/>
      <c r="H1364" s="7"/>
      <c r="I1364" s="37"/>
      <c r="J1364" s="7"/>
      <c r="K1364" s="37"/>
      <c r="L1364" s="37"/>
      <c r="M1364" s="37"/>
      <c r="N1364" s="37"/>
      <c r="O1364" s="37"/>
      <c r="P1364" s="37"/>
      <c r="Q1364" s="37"/>
      <c r="R1364" s="37"/>
      <c r="S1364" s="37"/>
      <c r="T1364" s="37"/>
      <c r="U1364" s="37"/>
      <c r="V1364" s="37"/>
      <c r="W1364" s="37"/>
      <c r="X1364" s="37"/>
      <c r="Y1364" s="37"/>
      <c r="Z1364" s="37"/>
    </row>
    <row r="1365" spans="1:26">
      <c r="A1365" s="5"/>
      <c r="B1365" s="6"/>
      <c r="C1365" s="5"/>
      <c r="D1365" s="7"/>
      <c r="E1365" s="37"/>
      <c r="F1365" s="7"/>
      <c r="G1365" s="37"/>
      <c r="H1365" s="7"/>
      <c r="I1365" s="37"/>
      <c r="J1365" s="7"/>
      <c r="K1365" s="37"/>
      <c r="L1365" s="37"/>
      <c r="M1365" s="37"/>
      <c r="N1365" s="37"/>
      <c r="O1365" s="37"/>
      <c r="P1365" s="37"/>
      <c r="Q1365" s="37"/>
      <c r="R1365" s="37"/>
      <c r="S1365" s="37"/>
      <c r="T1365" s="37"/>
      <c r="U1365" s="37"/>
      <c r="V1365" s="37"/>
      <c r="W1365" s="37"/>
      <c r="X1365" s="37"/>
      <c r="Y1365" s="37"/>
      <c r="Z1365" s="37"/>
    </row>
    <row r="1366" spans="1:26">
      <c r="A1366" s="5"/>
      <c r="B1366" s="6"/>
      <c r="C1366" s="5"/>
      <c r="D1366" s="7"/>
      <c r="E1366" s="37"/>
      <c r="F1366" s="7"/>
      <c r="G1366" s="37"/>
      <c r="H1366" s="7"/>
      <c r="I1366" s="37"/>
      <c r="J1366" s="7"/>
      <c r="K1366" s="37"/>
      <c r="L1366" s="37"/>
      <c r="M1366" s="37"/>
      <c r="N1366" s="37"/>
      <c r="O1366" s="37"/>
      <c r="P1366" s="37"/>
      <c r="Q1366" s="37"/>
      <c r="R1366" s="37"/>
      <c r="S1366" s="37"/>
      <c r="T1366" s="37"/>
      <c r="U1366" s="37"/>
      <c r="V1366" s="37"/>
      <c r="W1366" s="37"/>
      <c r="X1366" s="37"/>
      <c r="Y1366" s="37"/>
      <c r="Z1366" s="37"/>
    </row>
    <row r="1367" spans="1:26">
      <c r="A1367" s="5"/>
      <c r="B1367" s="6"/>
      <c r="C1367" s="5"/>
      <c r="D1367" s="7"/>
      <c r="E1367" s="37"/>
      <c r="F1367" s="7"/>
      <c r="G1367" s="37"/>
      <c r="H1367" s="7"/>
      <c r="I1367" s="37"/>
      <c r="J1367" s="7"/>
      <c r="K1367" s="37"/>
      <c r="L1367" s="37"/>
      <c r="M1367" s="37"/>
      <c r="N1367" s="37"/>
      <c r="O1367" s="37"/>
      <c r="P1367" s="37"/>
      <c r="Q1367" s="37"/>
      <c r="R1367" s="37"/>
      <c r="S1367" s="37"/>
      <c r="T1367" s="37"/>
      <c r="U1367" s="37"/>
      <c r="V1367" s="37"/>
      <c r="W1367" s="37"/>
      <c r="X1367" s="37"/>
      <c r="Y1367" s="37"/>
      <c r="Z1367" s="37"/>
    </row>
    <row r="1368" spans="1:26">
      <c r="A1368" s="5"/>
      <c r="B1368" s="6"/>
      <c r="C1368" s="5"/>
      <c r="D1368" s="7"/>
      <c r="E1368" s="37"/>
      <c r="F1368" s="7"/>
      <c r="G1368" s="37"/>
      <c r="H1368" s="7"/>
      <c r="I1368" s="37"/>
      <c r="J1368" s="7"/>
      <c r="K1368" s="37"/>
      <c r="L1368" s="37"/>
      <c r="M1368" s="37"/>
      <c r="N1368" s="37"/>
      <c r="O1368" s="37"/>
      <c r="P1368" s="37"/>
      <c r="Q1368" s="37"/>
      <c r="R1368" s="37"/>
      <c r="S1368" s="37"/>
      <c r="T1368" s="37"/>
      <c r="U1368" s="37"/>
      <c r="V1368" s="37"/>
      <c r="W1368" s="37"/>
      <c r="X1368" s="37"/>
      <c r="Y1368" s="37"/>
      <c r="Z1368" s="37"/>
    </row>
    <row r="1369" spans="1:26">
      <c r="A1369" s="5"/>
      <c r="B1369" s="6"/>
      <c r="C1369" s="5"/>
      <c r="D1369" s="7"/>
      <c r="E1369" s="37"/>
      <c r="F1369" s="7"/>
      <c r="G1369" s="37"/>
      <c r="H1369" s="7"/>
      <c r="I1369" s="37"/>
      <c r="J1369" s="7"/>
      <c r="K1369" s="37"/>
      <c r="L1369" s="37"/>
      <c r="M1369" s="37"/>
      <c r="N1369" s="37"/>
      <c r="O1369" s="37"/>
      <c r="P1369" s="37"/>
      <c r="Q1369" s="37"/>
      <c r="R1369" s="37"/>
      <c r="S1369" s="37"/>
      <c r="T1369" s="37"/>
      <c r="U1369" s="37"/>
      <c r="V1369" s="37"/>
      <c r="W1369" s="37"/>
      <c r="X1369" s="37"/>
      <c r="Y1369" s="37"/>
      <c r="Z1369" s="37"/>
    </row>
    <row r="1370" spans="1:26">
      <c r="A1370" s="5"/>
      <c r="B1370" s="6"/>
      <c r="C1370" s="5"/>
      <c r="D1370" s="7"/>
      <c r="E1370" s="37"/>
      <c r="F1370" s="7"/>
      <c r="G1370" s="37"/>
      <c r="H1370" s="7"/>
      <c r="I1370" s="37"/>
      <c r="J1370" s="7"/>
      <c r="K1370" s="37"/>
      <c r="L1370" s="37"/>
      <c r="M1370" s="37"/>
      <c r="N1370" s="37"/>
      <c r="O1370" s="37"/>
      <c r="P1370" s="37"/>
      <c r="Q1370" s="37"/>
      <c r="R1370" s="37"/>
      <c r="S1370" s="37"/>
      <c r="T1370" s="37"/>
      <c r="U1370" s="37"/>
      <c r="V1370" s="37"/>
      <c r="W1370" s="37"/>
      <c r="X1370" s="37"/>
      <c r="Y1370" s="37"/>
      <c r="Z1370" s="37"/>
    </row>
    <row r="1371" spans="1:26">
      <c r="A1371" s="5"/>
      <c r="B1371" s="6"/>
      <c r="C1371" s="5"/>
      <c r="D1371" s="7"/>
      <c r="E1371" s="37"/>
      <c r="F1371" s="7"/>
      <c r="G1371" s="37"/>
      <c r="H1371" s="7"/>
      <c r="I1371" s="37"/>
      <c r="J1371" s="7"/>
      <c r="K1371" s="37"/>
      <c r="L1371" s="37"/>
      <c r="M1371" s="37"/>
      <c r="N1371" s="37"/>
      <c r="O1371" s="37"/>
      <c r="P1371" s="37"/>
      <c r="Q1371" s="37"/>
      <c r="R1371" s="37"/>
      <c r="S1371" s="37"/>
      <c r="T1371" s="37"/>
      <c r="U1371" s="37"/>
      <c r="V1371" s="37"/>
      <c r="W1371" s="37"/>
      <c r="X1371" s="37"/>
      <c r="Y1371" s="37"/>
      <c r="Z1371" s="37"/>
    </row>
    <row r="1372" spans="1:26">
      <c r="A1372" s="5"/>
      <c r="B1372" s="6"/>
      <c r="C1372" s="5"/>
      <c r="D1372" s="7"/>
      <c r="E1372" s="37"/>
      <c r="F1372" s="7"/>
      <c r="G1372" s="37"/>
      <c r="H1372" s="7"/>
      <c r="I1372" s="37"/>
      <c r="J1372" s="7"/>
      <c r="K1372" s="37"/>
      <c r="L1372" s="37"/>
      <c r="M1372" s="37"/>
      <c r="N1372" s="37"/>
      <c r="O1372" s="37"/>
      <c r="P1372" s="37"/>
      <c r="Q1372" s="37"/>
      <c r="R1372" s="37"/>
      <c r="S1372" s="37"/>
      <c r="T1372" s="37"/>
      <c r="U1372" s="37"/>
      <c r="V1372" s="37"/>
      <c r="W1372" s="37"/>
      <c r="X1372" s="37"/>
      <c r="Y1372" s="37"/>
      <c r="Z1372" s="37"/>
    </row>
    <row r="1373" spans="1:26">
      <c r="A1373" s="5"/>
      <c r="B1373" s="6"/>
      <c r="C1373" s="5"/>
      <c r="D1373" s="7"/>
      <c r="E1373" s="37"/>
      <c r="F1373" s="7"/>
      <c r="G1373" s="37"/>
      <c r="H1373" s="7"/>
      <c r="I1373" s="37"/>
      <c r="J1373" s="7"/>
      <c r="K1373" s="37"/>
      <c r="L1373" s="37"/>
      <c r="M1373" s="37"/>
      <c r="N1373" s="37"/>
      <c r="O1373" s="37"/>
      <c r="P1373" s="37"/>
      <c r="Q1373" s="37"/>
      <c r="R1373" s="37"/>
      <c r="S1373" s="37"/>
      <c r="T1373" s="37"/>
      <c r="U1373" s="37"/>
      <c r="V1373" s="37"/>
      <c r="W1373" s="37"/>
      <c r="X1373" s="37"/>
      <c r="Y1373" s="37"/>
      <c r="Z1373" s="37"/>
    </row>
    <row r="1374" spans="1:26">
      <c r="A1374" s="5"/>
      <c r="B1374" s="6"/>
      <c r="C1374" s="5"/>
      <c r="D1374" s="7"/>
      <c r="E1374" s="37"/>
      <c r="F1374" s="7"/>
      <c r="G1374" s="37"/>
      <c r="H1374" s="7"/>
      <c r="I1374" s="37"/>
      <c r="J1374" s="7"/>
      <c r="K1374" s="37"/>
      <c r="L1374" s="37"/>
      <c r="M1374" s="37"/>
      <c r="N1374" s="37"/>
      <c r="O1374" s="37"/>
      <c r="P1374" s="37"/>
      <c r="Q1374" s="37"/>
      <c r="R1374" s="37"/>
      <c r="S1374" s="37"/>
      <c r="T1374" s="37"/>
      <c r="U1374" s="37"/>
      <c r="V1374" s="37"/>
      <c r="W1374" s="37"/>
      <c r="X1374" s="37"/>
      <c r="Y1374" s="37"/>
      <c r="Z1374" s="37"/>
    </row>
    <row r="1375" spans="1:26">
      <c r="A1375" s="5"/>
      <c r="B1375" s="6"/>
      <c r="C1375" s="5"/>
      <c r="D1375" s="7"/>
      <c r="E1375" s="37"/>
      <c r="F1375" s="7"/>
      <c r="G1375" s="37"/>
      <c r="H1375" s="7"/>
      <c r="I1375" s="37"/>
      <c r="J1375" s="7"/>
      <c r="K1375" s="37"/>
      <c r="L1375" s="37"/>
      <c r="M1375" s="37"/>
      <c r="N1375" s="37"/>
      <c r="O1375" s="37"/>
      <c r="P1375" s="37"/>
      <c r="Q1375" s="37"/>
      <c r="R1375" s="37"/>
      <c r="S1375" s="37"/>
      <c r="T1375" s="37"/>
      <c r="U1375" s="37"/>
      <c r="V1375" s="37"/>
      <c r="W1375" s="37"/>
      <c r="X1375" s="37"/>
      <c r="Y1375" s="37"/>
      <c r="Z1375" s="37"/>
    </row>
    <row r="1376" spans="1:26">
      <c r="A1376" s="5"/>
      <c r="B1376" s="6"/>
      <c r="C1376" s="5"/>
      <c r="D1376" s="7"/>
      <c r="E1376" s="37"/>
      <c r="F1376" s="7"/>
      <c r="G1376" s="37"/>
      <c r="H1376" s="7"/>
      <c r="I1376" s="37"/>
      <c r="J1376" s="7"/>
      <c r="K1376" s="37"/>
      <c r="L1376" s="37"/>
      <c r="M1376" s="37"/>
      <c r="N1376" s="37"/>
      <c r="O1376" s="37"/>
      <c r="P1376" s="37"/>
      <c r="Q1376" s="37"/>
      <c r="R1376" s="37"/>
      <c r="S1376" s="37"/>
      <c r="T1376" s="37"/>
      <c r="U1376" s="37"/>
      <c r="V1376" s="37"/>
      <c r="W1376" s="37"/>
      <c r="X1376" s="37"/>
      <c r="Y1376" s="37"/>
      <c r="Z1376" s="37"/>
    </row>
    <row r="1377" spans="1:26">
      <c r="A1377" s="5"/>
      <c r="B1377" s="6"/>
      <c r="C1377" s="5"/>
      <c r="D1377" s="7"/>
      <c r="E1377" s="37"/>
      <c r="F1377" s="7"/>
      <c r="G1377" s="37"/>
      <c r="H1377" s="7"/>
      <c r="I1377" s="37"/>
      <c r="J1377" s="7"/>
      <c r="K1377" s="37"/>
      <c r="L1377" s="37"/>
      <c r="M1377" s="37"/>
      <c r="N1377" s="37"/>
      <c r="O1377" s="37"/>
      <c r="P1377" s="37"/>
      <c r="Q1377" s="37"/>
      <c r="R1377" s="37"/>
      <c r="S1377" s="37"/>
      <c r="T1377" s="37"/>
      <c r="U1377" s="37"/>
      <c r="V1377" s="37"/>
      <c r="W1377" s="37"/>
      <c r="X1377" s="37"/>
      <c r="Y1377" s="37"/>
      <c r="Z1377" s="37"/>
    </row>
    <row r="1378" spans="1:26">
      <c r="A1378" s="5"/>
      <c r="B1378" s="6"/>
      <c r="C1378" s="5"/>
      <c r="D1378" s="7"/>
      <c r="E1378" s="37"/>
      <c r="F1378" s="7"/>
      <c r="G1378" s="37"/>
      <c r="H1378" s="7"/>
      <c r="I1378" s="37"/>
      <c r="J1378" s="7"/>
      <c r="K1378" s="37"/>
      <c r="L1378" s="37"/>
      <c r="M1378" s="37"/>
      <c r="N1378" s="37"/>
      <c r="O1378" s="37"/>
      <c r="P1378" s="37"/>
      <c r="Q1378" s="37"/>
      <c r="R1378" s="37"/>
      <c r="S1378" s="37"/>
      <c r="T1378" s="37"/>
      <c r="U1378" s="37"/>
      <c r="V1378" s="37"/>
      <c r="W1378" s="37"/>
      <c r="X1378" s="37"/>
      <c r="Y1378" s="37"/>
      <c r="Z1378" s="37"/>
    </row>
    <row r="1379" spans="1:26">
      <c r="A1379" s="5"/>
      <c r="B1379" s="6"/>
      <c r="C1379" s="5"/>
      <c r="D1379" s="7"/>
      <c r="E1379" s="37"/>
      <c r="F1379" s="7"/>
      <c r="G1379" s="37"/>
      <c r="H1379" s="7"/>
      <c r="I1379" s="37"/>
      <c r="J1379" s="7"/>
      <c r="K1379" s="37"/>
      <c r="L1379" s="37"/>
      <c r="M1379" s="37"/>
      <c r="N1379" s="37"/>
      <c r="O1379" s="37"/>
      <c r="P1379" s="37"/>
      <c r="Q1379" s="37"/>
      <c r="R1379" s="37"/>
      <c r="S1379" s="37"/>
      <c r="T1379" s="37"/>
      <c r="U1379" s="37"/>
      <c r="V1379" s="37"/>
      <c r="W1379" s="37"/>
      <c r="X1379" s="37"/>
      <c r="Y1379" s="37"/>
      <c r="Z1379" s="37"/>
    </row>
    <row r="1380" spans="1:26">
      <c r="A1380" s="5"/>
      <c r="B1380" s="6"/>
      <c r="C1380" s="5"/>
      <c r="D1380" s="7"/>
      <c r="E1380" s="37"/>
      <c r="F1380" s="7"/>
      <c r="G1380" s="37"/>
      <c r="H1380" s="7"/>
      <c r="I1380" s="37"/>
      <c r="J1380" s="7"/>
      <c r="K1380" s="37"/>
      <c r="L1380" s="37"/>
      <c r="M1380" s="37"/>
      <c r="N1380" s="37"/>
      <c r="O1380" s="37"/>
      <c r="P1380" s="37"/>
      <c r="Q1380" s="37"/>
      <c r="R1380" s="37"/>
      <c r="S1380" s="37"/>
      <c r="T1380" s="37"/>
      <c r="U1380" s="37"/>
      <c r="V1380" s="37"/>
      <c r="W1380" s="37"/>
      <c r="X1380" s="37"/>
      <c r="Y1380" s="37"/>
      <c r="Z1380" s="37"/>
    </row>
    <row r="1381" spans="1:26">
      <c r="A1381" s="5"/>
      <c r="B1381" s="6"/>
      <c r="C1381" s="5"/>
      <c r="D1381" s="7"/>
      <c r="E1381" s="37"/>
      <c r="F1381" s="7"/>
      <c r="G1381" s="37"/>
      <c r="H1381" s="7"/>
      <c r="I1381" s="37"/>
      <c r="J1381" s="7"/>
      <c r="K1381" s="37"/>
      <c r="L1381" s="37"/>
      <c r="M1381" s="37"/>
      <c r="N1381" s="37"/>
      <c r="O1381" s="37"/>
      <c r="P1381" s="37"/>
      <c r="Q1381" s="37"/>
      <c r="R1381" s="37"/>
      <c r="S1381" s="37"/>
      <c r="T1381" s="37"/>
      <c r="U1381" s="37"/>
      <c r="V1381" s="37"/>
      <c r="W1381" s="37"/>
      <c r="X1381" s="37"/>
      <c r="Y1381" s="37"/>
      <c r="Z1381" s="37"/>
    </row>
    <row r="1382" spans="1:26">
      <c r="A1382" s="5"/>
      <c r="B1382" s="6"/>
      <c r="C1382" s="5"/>
      <c r="D1382" s="7"/>
      <c r="E1382" s="37"/>
      <c r="F1382" s="7"/>
      <c r="G1382" s="37"/>
      <c r="H1382" s="7"/>
      <c r="I1382" s="37"/>
      <c r="J1382" s="7"/>
      <c r="K1382" s="37"/>
      <c r="L1382" s="37"/>
      <c r="M1382" s="37"/>
      <c r="N1382" s="37"/>
      <c r="O1382" s="37"/>
      <c r="P1382" s="37"/>
      <c r="Q1382" s="37"/>
      <c r="R1382" s="37"/>
      <c r="S1382" s="37"/>
      <c r="T1382" s="37"/>
      <c r="U1382" s="37"/>
      <c r="V1382" s="37"/>
      <c r="W1382" s="37"/>
      <c r="X1382" s="37"/>
      <c r="Y1382" s="37"/>
      <c r="Z1382" s="37"/>
    </row>
    <row r="1383" spans="1:26">
      <c r="A1383" s="5"/>
      <c r="B1383" s="6"/>
      <c r="C1383" s="5"/>
      <c r="D1383" s="7"/>
      <c r="E1383" s="37"/>
      <c r="F1383" s="7"/>
      <c r="G1383" s="37"/>
      <c r="H1383" s="7"/>
      <c r="I1383" s="37"/>
      <c r="J1383" s="7"/>
      <c r="K1383" s="37"/>
      <c r="L1383" s="37"/>
      <c r="M1383" s="37"/>
      <c r="N1383" s="37"/>
      <c r="O1383" s="37"/>
      <c r="P1383" s="37"/>
      <c r="Q1383" s="37"/>
      <c r="R1383" s="37"/>
      <c r="S1383" s="37"/>
      <c r="T1383" s="37"/>
      <c r="U1383" s="37"/>
      <c r="V1383" s="37"/>
      <c r="W1383" s="37"/>
      <c r="X1383" s="37"/>
      <c r="Y1383" s="37"/>
      <c r="Z1383" s="37"/>
    </row>
    <row r="1384" spans="1:26">
      <c r="A1384" s="5"/>
      <c r="B1384" s="6"/>
      <c r="C1384" s="5"/>
      <c r="D1384" s="7"/>
      <c r="E1384" s="37"/>
      <c r="F1384" s="7"/>
      <c r="G1384" s="37"/>
      <c r="H1384" s="7"/>
      <c r="I1384" s="37"/>
      <c r="J1384" s="7"/>
      <c r="K1384" s="37"/>
      <c r="L1384" s="37"/>
      <c r="M1384" s="37"/>
      <c r="N1384" s="37"/>
      <c r="O1384" s="37"/>
      <c r="P1384" s="37"/>
      <c r="Q1384" s="37"/>
      <c r="R1384" s="37"/>
      <c r="S1384" s="37"/>
      <c r="T1384" s="37"/>
      <c r="U1384" s="37"/>
      <c r="V1384" s="37"/>
      <c r="W1384" s="37"/>
      <c r="X1384" s="37"/>
      <c r="Y1384" s="37"/>
      <c r="Z1384" s="37"/>
    </row>
    <row r="1385" spans="1:26">
      <c r="A1385" s="5"/>
      <c r="B1385" s="6"/>
      <c r="C1385" s="5"/>
      <c r="D1385" s="7"/>
      <c r="E1385" s="37"/>
      <c r="F1385" s="7"/>
      <c r="G1385" s="37"/>
      <c r="H1385" s="7"/>
      <c r="I1385" s="37"/>
      <c r="J1385" s="7"/>
      <c r="K1385" s="37"/>
      <c r="L1385" s="37"/>
      <c r="M1385" s="37"/>
      <c r="N1385" s="37"/>
      <c r="O1385" s="37"/>
      <c r="P1385" s="37"/>
      <c r="Q1385" s="37"/>
      <c r="R1385" s="37"/>
      <c r="S1385" s="37"/>
      <c r="T1385" s="37"/>
      <c r="U1385" s="37"/>
      <c r="V1385" s="37"/>
      <c r="W1385" s="37"/>
      <c r="X1385" s="37"/>
      <c r="Y1385" s="37"/>
      <c r="Z1385" s="37"/>
    </row>
    <row r="1386" spans="1:26">
      <c r="A1386" s="5"/>
      <c r="B1386" s="6"/>
      <c r="C1386" s="5"/>
      <c r="D1386" s="7"/>
      <c r="E1386" s="37"/>
      <c r="F1386" s="7"/>
      <c r="G1386" s="37"/>
      <c r="H1386" s="7"/>
      <c r="I1386" s="37"/>
      <c r="J1386" s="7"/>
      <c r="K1386" s="37"/>
      <c r="L1386" s="37"/>
      <c r="M1386" s="37"/>
      <c r="N1386" s="37"/>
      <c r="O1386" s="37"/>
      <c r="P1386" s="37"/>
      <c r="Q1386" s="37"/>
      <c r="R1386" s="37"/>
      <c r="S1386" s="37"/>
      <c r="T1386" s="37"/>
      <c r="U1386" s="37"/>
      <c r="V1386" s="37"/>
      <c r="W1386" s="37"/>
      <c r="X1386" s="37"/>
      <c r="Y1386" s="37"/>
      <c r="Z1386" s="37"/>
    </row>
    <row r="1387" spans="1:26">
      <c r="A1387" s="5"/>
      <c r="B1387" s="6"/>
      <c r="C1387" s="5"/>
      <c r="D1387" s="7"/>
      <c r="E1387" s="37"/>
      <c r="F1387" s="7"/>
      <c r="G1387" s="37"/>
      <c r="H1387" s="7"/>
      <c r="I1387" s="37"/>
      <c r="J1387" s="7"/>
      <c r="K1387" s="37"/>
      <c r="L1387" s="37"/>
      <c r="M1387" s="37"/>
      <c r="N1387" s="37"/>
      <c r="O1387" s="37"/>
      <c r="P1387" s="37"/>
      <c r="Q1387" s="37"/>
      <c r="R1387" s="37"/>
      <c r="S1387" s="37"/>
      <c r="T1387" s="37"/>
      <c r="U1387" s="37"/>
      <c r="V1387" s="37"/>
      <c r="W1387" s="37"/>
      <c r="X1387" s="37"/>
      <c r="Y1387" s="37"/>
      <c r="Z1387" s="37"/>
    </row>
    <row r="1388" spans="1:26">
      <c r="A1388" s="5"/>
      <c r="B1388" s="6"/>
      <c r="C1388" s="5"/>
      <c r="D1388" s="7"/>
      <c r="E1388" s="37"/>
      <c r="F1388" s="7"/>
      <c r="G1388" s="37"/>
      <c r="H1388" s="7"/>
      <c r="I1388" s="37"/>
      <c r="J1388" s="7"/>
      <c r="K1388" s="37"/>
      <c r="L1388" s="37"/>
      <c r="M1388" s="37"/>
      <c r="N1388" s="37"/>
      <c r="O1388" s="37"/>
      <c r="P1388" s="37"/>
      <c r="Q1388" s="37"/>
      <c r="R1388" s="37"/>
      <c r="S1388" s="37"/>
      <c r="T1388" s="37"/>
      <c r="U1388" s="37"/>
      <c r="V1388" s="37"/>
      <c r="W1388" s="37"/>
      <c r="X1388" s="37"/>
      <c r="Y1388" s="37"/>
      <c r="Z1388" s="37"/>
    </row>
    <row r="1389" spans="1:26">
      <c r="A1389" s="5"/>
      <c r="B1389" s="6"/>
      <c r="C1389" s="5"/>
      <c r="D1389" s="7"/>
      <c r="E1389" s="37"/>
      <c r="F1389" s="7"/>
      <c r="G1389" s="37"/>
      <c r="H1389" s="7"/>
      <c r="I1389" s="37"/>
      <c r="J1389" s="7"/>
      <c r="K1389" s="37"/>
      <c r="L1389" s="37"/>
      <c r="M1389" s="37"/>
      <c r="N1389" s="37"/>
      <c r="O1389" s="37"/>
      <c r="P1389" s="37"/>
      <c r="Q1389" s="37"/>
      <c r="R1389" s="37"/>
      <c r="S1389" s="37"/>
      <c r="T1389" s="37"/>
      <c r="U1389" s="37"/>
      <c r="V1389" s="37"/>
      <c r="W1389" s="37"/>
      <c r="X1389" s="37"/>
      <c r="Y1389" s="37"/>
      <c r="Z1389" s="37"/>
    </row>
    <row r="1390" spans="1:26">
      <c r="A1390" s="5"/>
      <c r="B1390" s="6"/>
      <c r="C1390" s="5"/>
      <c r="D1390" s="7"/>
      <c r="E1390" s="37"/>
      <c r="F1390" s="7"/>
      <c r="G1390" s="37"/>
      <c r="H1390" s="7"/>
      <c r="I1390" s="37"/>
      <c r="J1390" s="7"/>
      <c r="K1390" s="37"/>
      <c r="L1390" s="37"/>
      <c r="M1390" s="37"/>
      <c r="N1390" s="37"/>
      <c r="O1390" s="37"/>
      <c r="P1390" s="37"/>
      <c r="Q1390" s="37"/>
      <c r="R1390" s="37"/>
      <c r="S1390" s="37"/>
      <c r="T1390" s="37"/>
      <c r="U1390" s="37"/>
      <c r="V1390" s="37"/>
      <c r="W1390" s="37"/>
      <c r="X1390" s="37"/>
      <c r="Y1390" s="37"/>
      <c r="Z1390" s="37"/>
    </row>
    <row r="1391" spans="1:26">
      <c r="A1391" s="5"/>
      <c r="B1391" s="6"/>
      <c r="C1391" s="5"/>
      <c r="D1391" s="7"/>
      <c r="E1391" s="37"/>
      <c r="F1391" s="7"/>
      <c r="G1391" s="37"/>
      <c r="H1391" s="7"/>
      <c r="I1391" s="37"/>
      <c r="J1391" s="7"/>
      <c r="K1391" s="37"/>
      <c r="L1391" s="37"/>
      <c r="M1391" s="37"/>
      <c r="N1391" s="37"/>
      <c r="O1391" s="37"/>
      <c r="P1391" s="37"/>
      <c r="Q1391" s="37"/>
      <c r="R1391" s="37"/>
      <c r="S1391" s="37"/>
      <c r="T1391" s="37"/>
      <c r="U1391" s="37"/>
      <c r="V1391" s="37"/>
      <c r="W1391" s="37"/>
      <c r="X1391" s="37"/>
      <c r="Y1391" s="37"/>
      <c r="Z1391" s="37"/>
    </row>
    <row r="1392" spans="1:26">
      <c r="A1392" s="5"/>
      <c r="B1392" s="6"/>
      <c r="C1392" s="5"/>
      <c r="D1392" s="7"/>
      <c r="E1392" s="37"/>
      <c r="F1392" s="7"/>
      <c r="G1392" s="37"/>
      <c r="H1392" s="7"/>
      <c r="I1392" s="37"/>
      <c r="J1392" s="7"/>
      <c r="K1392" s="37"/>
      <c r="L1392" s="37"/>
      <c r="M1392" s="37"/>
      <c r="N1392" s="37"/>
      <c r="O1392" s="37"/>
      <c r="P1392" s="37"/>
      <c r="Q1392" s="37"/>
      <c r="R1392" s="37"/>
      <c r="S1392" s="37"/>
      <c r="T1392" s="37"/>
      <c r="U1392" s="37"/>
      <c r="V1392" s="37"/>
      <c r="W1392" s="37"/>
      <c r="X1392" s="37"/>
      <c r="Y1392" s="37"/>
      <c r="Z1392" s="37"/>
    </row>
    <row r="1393" spans="1:26">
      <c r="A1393" s="5"/>
      <c r="B1393" s="6"/>
      <c r="C1393" s="5"/>
      <c r="D1393" s="7"/>
      <c r="E1393" s="37"/>
      <c r="F1393" s="7"/>
      <c r="G1393" s="37"/>
      <c r="H1393" s="7"/>
      <c r="I1393" s="37"/>
      <c r="J1393" s="7"/>
      <c r="K1393" s="37"/>
      <c r="L1393" s="37"/>
      <c r="M1393" s="37"/>
      <c r="N1393" s="37"/>
      <c r="O1393" s="37"/>
      <c r="P1393" s="37"/>
      <c r="Q1393" s="37"/>
      <c r="R1393" s="37"/>
      <c r="S1393" s="37"/>
      <c r="T1393" s="37"/>
      <c r="U1393" s="37"/>
      <c r="V1393" s="37"/>
      <c r="W1393" s="37"/>
      <c r="X1393" s="37"/>
      <c r="Y1393" s="37"/>
      <c r="Z1393" s="37"/>
    </row>
    <row r="1394" spans="1:26">
      <c r="A1394" s="5"/>
      <c r="B1394" s="6"/>
      <c r="C1394" s="5"/>
      <c r="D1394" s="7"/>
      <c r="E1394" s="37"/>
      <c r="F1394" s="7"/>
      <c r="G1394" s="37"/>
      <c r="H1394" s="7"/>
      <c r="I1394" s="37"/>
      <c r="J1394" s="7"/>
      <c r="K1394" s="37"/>
      <c r="L1394" s="37"/>
      <c r="M1394" s="37"/>
      <c r="N1394" s="37"/>
      <c r="O1394" s="37"/>
      <c r="P1394" s="37"/>
      <c r="Q1394" s="37"/>
      <c r="R1394" s="37"/>
      <c r="S1394" s="37"/>
      <c r="T1394" s="37"/>
      <c r="U1394" s="37"/>
      <c r="V1394" s="37"/>
      <c r="W1394" s="37"/>
      <c r="X1394" s="37"/>
      <c r="Y1394" s="37"/>
      <c r="Z1394" s="37"/>
    </row>
    <row r="1395" spans="1:26">
      <c r="A1395" s="5"/>
      <c r="B1395" s="6"/>
      <c r="C1395" s="5"/>
      <c r="D1395" s="7"/>
      <c r="E1395" s="37"/>
      <c r="F1395" s="7"/>
      <c r="G1395" s="37"/>
      <c r="H1395" s="7"/>
      <c r="I1395" s="37"/>
      <c r="J1395" s="7"/>
      <c r="K1395" s="37"/>
      <c r="L1395" s="37"/>
      <c r="M1395" s="37"/>
      <c r="N1395" s="37"/>
      <c r="O1395" s="37"/>
      <c r="P1395" s="37"/>
      <c r="Q1395" s="37"/>
      <c r="R1395" s="37"/>
      <c r="S1395" s="37"/>
      <c r="T1395" s="37"/>
      <c r="U1395" s="37"/>
      <c r="V1395" s="37"/>
      <c r="W1395" s="37"/>
      <c r="X1395" s="37"/>
      <c r="Y1395" s="37"/>
      <c r="Z1395" s="37"/>
    </row>
    <row r="1396" spans="1:26">
      <c r="A1396" s="5"/>
      <c r="B1396" s="6"/>
      <c r="C1396" s="5"/>
      <c r="D1396" s="7"/>
      <c r="E1396" s="37"/>
      <c r="F1396" s="7"/>
      <c r="G1396" s="37"/>
      <c r="H1396" s="7"/>
      <c r="I1396" s="37"/>
      <c r="J1396" s="7"/>
      <c r="K1396" s="37"/>
      <c r="L1396" s="37"/>
      <c r="M1396" s="37"/>
      <c r="N1396" s="37"/>
      <c r="O1396" s="37"/>
      <c r="P1396" s="37"/>
      <c r="Q1396" s="37"/>
      <c r="R1396" s="37"/>
      <c r="S1396" s="37"/>
      <c r="T1396" s="37"/>
      <c r="U1396" s="37"/>
      <c r="V1396" s="37"/>
      <c r="W1396" s="37"/>
      <c r="X1396" s="37"/>
      <c r="Y1396" s="37"/>
      <c r="Z1396" s="37"/>
    </row>
    <row r="1397" spans="1:26">
      <c r="A1397" s="5"/>
      <c r="B1397" s="6"/>
      <c r="C1397" s="5"/>
      <c r="D1397" s="7"/>
      <c r="E1397" s="37"/>
      <c r="F1397" s="7"/>
      <c r="G1397" s="37"/>
      <c r="H1397" s="7"/>
      <c r="I1397" s="37"/>
      <c r="J1397" s="7"/>
      <c r="K1397" s="37"/>
      <c r="L1397" s="37"/>
      <c r="M1397" s="37"/>
      <c r="N1397" s="37"/>
      <c r="O1397" s="37"/>
      <c r="P1397" s="37"/>
      <c r="Q1397" s="37"/>
      <c r="R1397" s="37"/>
      <c r="S1397" s="37"/>
      <c r="T1397" s="37"/>
      <c r="U1397" s="37"/>
      <c r="V1397" s="37"/>
      <c r="W1397" s="37"/>
      <c r="X1397" s="37"/>
      <c r="Y1397" s="37"/>
      <c r="Z1397" s="37"/>
    </row>
    <row r="1398" spans="1:26">
      <c r="A1398" s="5"/>
      <c r="B1398" s="6"/>
      <c r="C1398" s="5"/>
      <c r="D1398" s="7"/>
      <c r="E1398" s="37"/>
      <c r="F1398" s="7"/>
      <c r="G1398" s="37"/>
      <c r="H1398" s="7"/>
      <c r="I1398" s="37"/>
      <c r="J1398" s="7"/>
      <c r="K1398" s="37"/>
      <c r="L1398" s="37"/>
      <c r="M1398" s="37"/>
      <c r="N1398" s="37"/>
      <c r="O1398" s="37"/>
      <c r="P1398" s="37"/>
      <c r="Q1398" s="37"/>
      <c r="R1398" s="37"/>
      <c r="S1398" s="37"/>
      <c r="T1398" s="37"/>
      <c r="U1398" s="37"/>
      <c r="V1398" s="37"/>
      <c r="W1398" s="37"/>
      <c r="X1398" s="37"/>
      <c r="Y1398" s="37"/>
      <c r="Z1398" s="37"/>
    </row>
    <row r="1399" spans="1:26">
      <c r="A1399" s="5"/>
      <c r="B1399" s="6"/>
      <c r="C1399" s="5"/>
      <c r="D1399" s="7"/>
      <c r="E1399" s="37"/>
      <c r="F1399" s="7"/>
      <c r="G1399" s="37"/>
      <c r="H1399" s="7"/>
      <c r="I1399" s="37"/>
      <c r="J1399" s="7"/>
      <c r="K1399" s="37"/>
      <c r="L1399" s="37"/>
      <c r="M1399" s="37"/>
      <c r="N1399" s="37"/>
      <c r="O1399" s="37"/>
      <c r="P1399" s="37"/>
      <c r="Q1399" s="37"/>
      <c r="R1399" s="37"/>
      <c r="S1399" s="37"/>
      <c r="T1399" s="37"/>
      <c r="U1399" s="37"/>
      <c r="V1399" s="37"/>
      <c r="W1399" s="37"/>
      <c r="X1399" s="37"/>
      <c r="Y1399" s="37"/>
      <c r="Z1399" s="37"/>
    </row>
    <row r="1400" spans="1:26">
      <c r="A1400" s="5"/>
      <c r="B1400" s="6"/>
      <c r="C1400" s="5"/>
      <c r="D1400" s="7"/>
      <c r="E1400" s="37"/>
      <c r="F1400" s="7"/>
      <c r="G1400" s="37"/>
      <c r="H1400" s="7"/>
      <c r="I1400" s="37"/>
      <c r="J1400" s="7"/>
      <c r="K1400" s="37"/>
      <c r="L1400" s="37"/>
      <c r="M1400" s="37"/>
      <c r="N1400" s="37"/>
      <c r="O1400" s="37"/>
      <c r="P1400" s="37"/>
      <c r="Q1400" s="37"/>
      <c r="R1400" s="37"/>
      <c r="S1400" s="37"/>
      <c r="T1400" s="37"/>
      <c r="U1400" s="37"/>
      <c r="V1400" s="37"/>
      <c r="W1400" s="37"/>
      <c r="X1400" s="37"/>
      <c r="Y1400" s="37"/>
      <c r="Z1400" s="37"/>
    </row>
    <row r="1401" spans="1:26">
      <c r="A1401" s="5"/>
      <c r="B1401" s="6"/>
      <c r="C1401" s="5"/>
      <c r="D1401" s="7"/>
      <c r="E1401" s="37"/>
      <c r="F1401" s="7"/>
      <c r="G1401" s="37"/>
      <c r="H1401" s="7"/>
      <c r="I1401" s="37"/>
      <c r="J1401" s="7"/>
      <c r="K1401" s="37"/>
      <c r="L1401" s="37"/>
      <c r="M1401" s="37"/>
      <c r="N1401" s="37"/>
      <c r="O1401" s="37"/>
      <c r="P1401" s="37"/>
      <c r="Q1401" s="37"/>
      <c r="R1401" s="37"/>
      <c r="S1401" s="37"/>
      <c r="T1401" s="37"/>
      <c r="U1401" s="37"/>
      <c r="V1401" s="37"/>
      <c r="W1401" s="37"/>
      <c r="X1401" s="37"/>
      <c r="Y1401" s="37"/>
      <c r="Z1401" s="37"/>
    </row>
    <row r="1402" spans="1:26">
      <c r="A1402" s="5"/>
      <c r="B1402" s="6"/>
      <c r="C1402" s="5"/>
      <c r="D1402" s="7"/>
      <c r="E1402" s="37"/>
      <c r="F1402" s="7"/>
      <c r="G1402" s="37"/>
      <c r="H1402" s="7"/>
      <c r="I1402" s="37"/>
      <c r="J1402" s="7"/>
      <c r="K1402" s="37"/>
      <c r="L1402" s="37"/>
      <c r="M1402" s="37"/>
      <c r="N1402" s="37"/>
      <c r="O1402" s="37"/>
      <c r="P1402" s="37"/>
      <c r="Q1402" s="37"/>
      <c r="R1402" s="37"/>
      <c r="S1402" s="37"/>
      <c r="T1402" s="37"/>
      <c r="U1402" s="37"/>
      <c r="V1402" s="37"/>
      <c r="W1402" s="37"/>
      <c r="X1402" s="37"/>
      <c r="Y1402" s="37"/>
      <c r="Z1402" s="37"/>
    </row>
    <row r="1403" spans="1:26">
      <c r="A1403" s="5"/>
      <c r="B1403" s="6"/>
      <c r="C1403" s="5"/>
      <c r="D1403" s="7"/>
      <c r="E1403" s="37"/>
      <c r="F1403" s="7"/>
      <c r="G1403" s="37"/>
      <c r="H1403" s="7"/>
      <c r="I1403" s="37"/>
      <c r="J1403" s="7"/>
      <c r="K1403" s="37"/>
      <c r="L1403" s="37"/>
      <c r="M1403" s="37"/>
      <c r="N1403" s="37"/>
      <c r="O1403" s="37"/>
      <c r="P1403" s="37"/>
      <c r="Q1403" s="37"/>
      <c r="R1403" s="37"/>
      <c r="S1403" s="37"/>
      <c r="T1403" s="37"/>
      <c r="U1403" s="37"/>
      <c r="V1403" s="37"/>
      <c r="W1403" s="37"/>
      <c r="X1403" s="37"/>
      <c r="Y1403" s="37"/>
      <c r="Z1403" s="37"/>
    </row>
    <row r="1404" spans="1:26">
      <c r="A1404" s="5"/>
      <c r="B1404" s="6"/>
      <c r="C1404" s="5"/>
      <c r="D1404" s="7"/>
      <c r="E1404" s="37"/>
      <c r="F1404" s="7"/>
      <c r="G1404" s="37"/>
      <c r="H1404" s="7"/>
      <c r="I1404" s="37"/>
      <c r="J1404" s="7"/>
      <c r="K1404" s="37"/>
      <c r="L1404" s="37"/>
      <c r="M1404" s="37"/>
      <c r="N1404" s="37"/>
      <c r="O1404" s="37"/>
      <c r="P1404" s="37"/>
      <c r="Q1404" s="37"/>
      <c r="R1404" s="37"/>
      <c r="S1404" s="37"/>
      <c r="T1404" s="37"/>
      <c r="U1404" s="37"/>
      <c r="V1404" s="37"/>
      <c r="W1404" s="37"/>
      <c r="X1404" s="37"/>
      <c r="Y1404" s="37"/>
      <c r="Z1404" s="37"/>
    </row>
    <row r="1405" spans="1:26">
      <c r="A1405" s="5"/>
      <c r="B1405" s="6"/>
      <c r="C1405" s="5"/>
      <c r="D1405" s="7"/>
      <c r="E1405" s="37"/>
      <c r="F1405" s="7"/>
      <c r="G1405" s="37"/>
      <c r="H1405" s="7"/>
      <c r="I1405" s="37"/>
      <c r="J1405" s="7"/>
      <c r="K1405" s="37"/>
      <c r="L1405" s="37"/>
      <c r="M1405" s="37"/>
      <c r="N1405" s="37"/>
      <c r="O1405" s="37"/>
      <c r="P1405" s="37"/>
      <c r="Q1405" s="37"/>
      <c r="R1405" s="37"/>
      <c r="S1405" s="37"/>
      <c r="T1405" s="37"/>
      <c r="U1405" s="37"/>
      <c r="V1405" s="37"/>
      <c r="W1405" s="37"/>
      <c r="X1405" s="37"/>
      <c r="Y1405" s="37"/>
      <c r="Z1405" s="37"/>
    </row>
    <row r="1406" spans="1:26">
      <c r="A1406" s="5"/>
      <c r="B1406" s="6"/>
      <c r="C1406" s="5"/>
      <c r="D1406" s="7"/>
      <c r="E1406" s="37"/>
      <c r="F1406" s="7"/>
      <c r="G1406" s="37"/>
      <c r="H1406" s="7"/>
      <c r="I1406" s="37"/>
      <c r="J1406" s="7"/>
      <c r="K1406" s="37"/>
      <c r="L1406" s="37"/>
      <c r="M1406" s="37"/>
      <c r="N1406" s="37"/>
      <c r="O1406" s="37"/>
      <c r="P1406" s="37"/>
      <c r="Q1406" s="37"/>
      <c r="R1406" s="37"/>
      <c r="S1406" s="37"/>
      <c r="T1406" s="37"/>
      <c r="U1406" s="37"/>
      <c r="V1406" s="37"/>
      <c r="W1406" s="37"/>
      <c r="X1406" s="37"/>
      <c r="Y1406" s="37"/>
      <c r="Z1406" s="37"/>
    </row>
    <row r="1407" spans="1:26">
      <c r="A1407" s="5"/>
      <c r="B1407" s="6"/>
      <c r="C1407" s="5"/>
      <c r="D1407" s="7"/>
      <c r="E1407" s="37"/>
      <c r="F1407" s="7"/>
      <c r="G1407" s="37"/>
      <c r="H1407" s="7"/>
      <c r="I1407" s="37"/>
      <c r="J1407" s="7"/>
      <c r="K1407" s="37"/>
      <c r="L1407" s="37"/>
      <c r="M1407" s="37"/>
      <c r="N1407" s="37"/>
      <c r="O1407" s="37"/>
      <c r="P1407" s="37"/>
      <c r="Q1407" s="37"/>
      <c r="R1407" s="37"/>
      <c r="S1407" s="37"/>
      <c r="T1407" s="37"/>
      <c r="U1407" s="37"/>
      <c r="V1407" s="37"/>
      <c r="W1407" s="37"/>
      <c r="X1407" s="37"/>
      <c r="Y1407" s="37"/>
      <c r="Z1407" s="37"/>
    </row>
    <row r="1408" spans="1:26">
      <c r="A1408" s="5"/>
      <c r="B1408" s="6"/>
      <c r="C1408" s="5"/>
      <c r="D1408" s="7"/>
      <c r="E1408" s="37"/>
      <c r="F1408" s="7"/>
      <c r="G1408" s="37"/>
      <c r="H1408" s="7"/>
      <c r="I1408" s="37"/>
      <c r="J1408" s="7"/>
      <c r="K1408" s="37"/>
      <c r="L1408" s="37"/>
      <c r="M1408" s="37"/>
      <c r="N1408" s="37"/>
      <c r="O1408" s="37"/>
      <c r="P1408" s="37"/>
      <c r="Q1408" s="37"/>
      <c r="R1408" s="37"/>
      <c r="S1408" s="37"/>
      <c r="T1408" s="37"/>
      <c r="U1408" s="37"/>
      <c r="V1408" s="37"/>
      <c r="W1408" s="37"/>
      <c r="X1408" s="37"/>
      <c r="Y1408" s="37"/>
      <c r="Z1408" s="37"/>
    </row>
    <row r="1409" spans="1:26">
      <c r="A1409" s="5"/>
      <c r="B1409" s="6"/>
      <c r="C1409" s="5"/>
      <c r="D1409" s="7"/>
      <c r="E1409" s="37"/>
      <c r="F1409" s="7"/>
      <c r="G1409" s="37"/>
      <c r="H1409" s="7"/>
      <c r="I1409" s="37"/>
      <c r="J1409" s="7"/>
      <c r="K1409" s="37"/>
      <c r="L1409" s="37"/>
      <c r="M1409" s="37"/>
      <c r="N1409" s="37"/>
      <c r="O1409" s="37"/>
      <c r="P1409" s="37"/>
      <c r="Q1409" s="37"/>
      <c r="R1409" s="37"/>
      <c r="S1409" s="37"/>
      <c r="T1409" s="37"/>
      <c r="U1409" s="37"/>
      <c r="V1409" s="37"/>
      <c r="W1409" s="37"/>
      <c r="X1409" s="37"/>
      <c r="Y1409" s="37"/>
      <c r="Z1409" s="37"/>
    </row>
    <row r="1410" spans="1:26">
      <c r="A1410" s="5"/>
      <c r="B1410" s="6"/>
      <c r="C1410" s="5"/>
      <c r="D1410" s="7"/>
      <c r="E1410" s="37"/>
      <c r="F1410" s="7"/>
      <c r="G1410" s="37"/>
      <c r="H1410" s="7"/>
      <c r="I1410" s="37"/>
      <c r="J1410" s="7"/>
      <c r="K1410" s="37"/>
      <c r="L1410" s="37"/>
      <c r="M1410" s="37"/>
      <c r="N1410" s="37"/>
      <c r="O1410" s="37"/>
      <c r="P1410" s="37"/>
      <c r="Q1410" s="37"/>
      <c r="R1410" s="37"/>
      <c r="S1410" s="37"/>
      <c r="T1410" s="37"/>
      <c r="U1410" s="37"/>
      <c r="V1410" s="37"/>
      <c r="W1410" s="37"/>
      <c r="X1410" s="37"/>
      <c r="Y1410" s="37"/>
      <c r="Z1410" s="37"/>
    </row>
    <row r="1411" spans="1:26">
      <c r="A1411" s="5"/>
      <c r="B1411" s="6"/>
      <c r="C1411" s="5"/>
      <c r="D1411" s="7"/>
      <c r="E1411" s="37"/>
      <c r="F1411" s="7"/>
      <c r="G1411" s="37"/>
      <c r="H1411" s="7"/>
      <c r="I1411" s="37"/>
      <c r="J1411" s="7"/>
      <c r="K1411" s="37"/>
      <c r="L1411" s="37"/>
      <c r="M1411" s="37"/>
      <c r="N1411" s="37"/>
      <c r="O1411" s="37"/>
      <c r="P1411" s="37"/>
      <c r="Q1411" s="37"/>
      <c r="R1411" s="37"/>
      <c r="S1411" s="37"/>
      <c r="T1411" s="37"/>
      <c r="U1411" s="37"/>
      <c r="V1411" s="37"/>
      <c r="W1411" s="37"/>
      <c r="X1411" s="37"/>
      <c r="Y1411" s="37"/>
      <c r="Z1411" s="37"/>
    </row>
    <row r="1412" spans="1:26">
      <c r="A1412" s="5"/>
      <c r="B1412" s="6"/>
      <c r="C1412" s="5"/>
      <c r="D1412" s="7"/>
      <c r="E1412" s="37"/>
      <c r="F1412" s="7"/>
      <c r="G1412" s="37"/>
      <c r="H1412" s="7"/>
      <c r="I1412" s="37"/>
      <c r="J1412" s="7"/>
      <c r="K1412" s="37"/>
      <c r="L1412" s="37"/>
      <c r="M1412" s="37"/>
      <c r="N1412" s="37"/>
      <c r="O1412" s="37"/>
      <c r="P1412" s="37"/>
      <c r="Q1412" s="37"/>
      <c r="R1412" s="37"/>
      <c r="S1412" s="37"/>
      <c r="T1412" s="37"/>
      <c r="U1412" s="37"/>
      <c r="V1412" s="37"/>
      <c r="W1412" s="37"/>
      <c r="X1412" s="37"/>
      <c r="Y1412" s="37"/>
      <c r="Z1412" s="37"/>
    </row>
    <row r="1413" spans="1:26">
      <c r="A1413" s="5"/>
      <c r="B1413" s="6"/>
      <c r="C1413" s="5"/>
      <c r="D1413" s="7"/>
      <c r="E1413" s="37"/>
      <c r="F1413" s="7"/>
      <c r="G1413" s="37"/>
      <c r="H1413" s="7"/>
      <c r="I1413" s="37"/>
      <c r="J1413" s="7"/>
      <c r="K1413" s="37"/>
      <c r="L1413" s="37"/>
      <c r="M1413" s="37"/>
      <c r="N1413" s="37"/>
      <c r="O1413" s="37"/>
      <c r="P1413" s="37"/>
      <c r="Q1413" s="37"/>
      <c r="R1413" s="37"/>
      <c r="S1413" s="37"/>
      <c r="T1413" s="37"/>
      <c r="U1413" s="37"/>
      <c r="V1413" s="37"/>
      <c r="W1413" s="37"/>
      <c r="X1413" s="37"/>
      <c r="Y1413" s="37"/>
      <c r="Z1413" s="37"/>
    </row>
    <row r="1414" spans="1:26">
      <c r="A1414" s="5"/>
      <c r="B1414" s="6"/>
      <c r="C1414" s="5"/>
      <c r="D1414" s="7"/>
      <c r="E1414" s="37"/>
      <c r="F1414" s="7"/>
      <c r="G1414" s="37"/>
      <c r="H1414" s="7"/>
      <c r="I1414" s="37"/>
      <c r="J1414" s="7"/>
      <c r="K1414" s="37"/>
      <c r="L1414" s="37"/>
      <c r="M1414" s="37"/>
      <c r="N1414" s="37"/>
      <c r="O1414" s="37"/>
      <c r="P1414" s="37"/>
      <c r="Q1414" s="37"/>
      <c r="R1414" s="37"/>
      <c r="S1414" s="37"/>
      <c r="T1414" s="37"/>
      <c r="U1414" s="37"/>
      <c r="V1414" s="37"/>
      <c r="W1414" s="37"/>
      <c r="X1414" s="37"/>
      <c r="Y1414" s="37"/>
      <c r="Z1414" s="37"/>
    </row>
    <row r="1415" spans="1:26">
      <c r="A1415" s="5"/>
      <c r="B1415" s="6"/>
      <c r="C1415" s="5"/>
      <c r="D1415" s="7"/>
      <c r="E1415" s="37"/>
      <c r="F1415" s="7"/>
      <c r="G1415" s="37"/>
      <c r="H1415" s="7"/>
      <c r="I1415" s="37"/>
      <c r="J1415" s="7"/>
      <c r="K1415" s="37"/>
      <c r="L1415" s="37"/>
      <c r="M1415" s="37"/>
      <c r="N1415" s="37"/>
      <c r="O1415" s="37"/>
      <c r="P1415" s="37"/>
      <c r="Q1415" s="37"/>
      <c r="R1415" s="37"/>
      <c r="S1415" s="37"/>
      <c r="T1415" s="37"/>
      <c r="U1415" s="37"/>
      <c r="V1415" s="37"/>
      <c r="W1415" s="37"/>
      <c r="X1415" s="37"/>
      <c r="Y1415" s="37"/>
      <c r="Z1415" s="37"/>
    </row>
    <row r="1416" spans="1:26">
      <c r="A1416" s="5"/>
      <c r="B1416" s="6"/>
      <c r="C1416" s="5"/>
      <c r="D1416" s="7"/>
      <c r="E1416" s="37"/>
      <c r="F1416" s="7"/>
      <c r="G1416" s="37"/>
      <c r="H1416" s="7"/>
      <c r="I1416" s="37"/>
      <c r="J1416" s="7"/>
      <c r="K1416" s="37"/>
      <c r="L1416" s="37"/>
      <c r="M1416" s="37"/>
      <c r="N1416" s="37"/>
      <c r="O1416" s="37"/>
      <c r="P1416" s="37"/>
      <c r="Q1416" s="37"/>
      <c r="R1416" s="37"/>
      <c r="S1416" s="37"/>
      <c r="T1416" s="37"/>
      <c r="U1416" s="37"/>
      <c r="V1416" s="37"/>
      <c r="W1416" s="37"/>
      <c r="X1416" s="37"/>
      <c r="Y1416" s="37"/>
      <c r="Z1416" s="37"/>
    </row>
    <row r="1417" spans="1:26">
      <c r="A1417" s="5"/>
      <c r="B1417" s="6"/>
      <c r="C1417" s="5"/>
      <c r="D1417" s="7"/>
      <c r="E1417" s="37"/>
      <c r="F1417" s="7"/>
      <c r="G1417" s="37"/>
      <c r="H1417" s="7"/>
      <c r="I1417" s="37"/>
      <c r="J1417" s="7"/>
      <c r="K1417" s="37"/>
      <c r="L1417" s="37"/>
      <c r="M1417" s="37"/>
      <c r="N1417" s="37"/>
      <c r="O1417" s="37"/>
      <c r="P1417" s="37"/>
      <c r="Q1417" s="37"/>
      <c r="R1417" s="37"/>
      <c r="S1417" s="37"/>
      <c r="T1417" s="37"/>
      <c r="U1417" s="37"/>
      <c r="V1417" s="37"/>
      <c r="W1417" s="37"/>
      <c r="X1417" s="37"/>
      <c r="Y1417" s="37"/>
      <c r="Z1417" s="37"/>
    </row>
    <row r="1418" spans="1:26">
      <c r="A1418" s="5"/>
      <c r="B1418" s="6"/>
      <c r="C1418" s="5"/>
      <c r="D1418" s="7"/>
      <c r="E1418" s="37"/>
      <c r="F1418" s="7"/>
      <c r="G1418" s="37"/>
      <c r="H1418" s="7"/>
      <c r="I1418" s="37"/>
      <c r="J1418" s="7"/>
      <c r="K1418" s="37"/>
      <c r="L1418" s="37"/>
      <c r="M1418" s="37"/>
      <c r="N1418" s="37"/>
      <c r="O1418" s="37"/>
      <c r="P1418" s="37"/>
      <c r="Q1418" s="37"/>
      <c r="R1418" s="37"/>
      <c r="S1418" s="37"/>
      <c r="T1418" s="37"/>
      <c r="U1418" s="37"/>
      <c r="V1418" s="37"/>
      <c r="W1418" s="37"/>
      <c r="X1418" s="37"/>
      <c r="Y1418" s="37"/>
      <c r="Z1418" s="37"/>
    </row>
    <row r="1419" spans="1:26">
      <c r="A1419" s="5"/>
      <c r="B1419" s="6"/>
      <c r="C1419" s="5"/>
      <c r="D1419" s="7"/>
      <c r="E1419" s="37"/>
      <c r="F1419" s="7"/>
      <c r="G1419" s="37"/>
      <c r="H1419" s="7"/>
      <c r="I1419" s="37"/>
      <c r="J1419" s="7"/>
      <c r="K1419" s="37"/>
      <c r="L1419" s="37"/>
      <c r="M1419" s="37"/>
      <c r="N1419" s="37"/>
      <c r="O1419" s="37"/>
      <c r="P1419" s="37"/>
      <c r="Q1419" s="37"/>
      <c r="R1419" s="37"/>
      <c r="S1419" s="37"/>
      <c r="T1419" s="37"/>
      <c r="U1419" s="37"/>
      <c r="V1419" s="37"/>
      <c r="W1419" s="37"/>
      <c r="X1419" s="37"/>
      <c r="Y1419" s="37"/>
      <c r="Z1419" s="37"/>
    </row>
    <row r="1420" spans="1:26">
      <c r="A1420" s="5"/>
      <c r="B1420" s="6"/>
      <c r="C1420" s="5"/>
      <c r="D1420" s="7"/>
      <c r="E1420" s="37"/>
      <c r="F1420" s="7"/>
      <c r="G1420" s="37"/>
      <c r="H1420" s="7"/>
      <c r="I1420" s="37"/>
      <c r="J1420" s="7"/>
      <c r="K1420" s="37"/>
      <c r="L1420" s="37"/>
      <c r="M1420" s="37"/>
      <c r="N1420" s="37"/>
      <c r="O1420" s="37"/>
      <c r="P1420" s="37"/>
      <c r="Q1420" s="37"/>
      <c r="R1420" s="37"/>
      <c r="S1420" s="37"/>
      <c r="T1420" s="37"/>
      <c r="U1420" s="37"/>
      <c r="V1420" s="37"/>
      <c r="W1420" s="37"/>
      <c r="X1420" s="37"/>
      <c r="Y1420" s="37"/>
      <c r="Z1420" s="37"/>
    </row>
    <row r="1421" spans="1:26">
      <c r="A1421" s="5"/>
      <c r="B1421" s="6"/>
      <c r="C1421" s="5"/>
      <c r="D1421" s="7"/>
      <c r="E1421" s="37"/>
      <c r="F1421" s="7"/>
      <c r="G1421" s="37"/>
      <c r="H1421" s="7"/>
      <c r="I1421" s="37"/>
      <c r="J1421" s="7"/>
      <c r="K1421" s="37"/>
      <c r="L1421" s="37"/>
      <c r="M1421" s="37"/>
      <c r="N1421" s="37"/>
      <c r="O1421" s="37"/>
      <c r="P1421" s="37"/>
      <c r="Q1421" s="37"/>
      <c r="R1421" s="37"/>
      <c r="S1421" s="37"/>
      <c r="T1421" s="37"/>
      <c r="U1421" s="37"/>
      <c r="V1421" s="37"/>
      <c r="W1421" s="37"/>
      <c r="X1421" s="37"/>
      <c r="Y1421" s="37"/>
      <c r="Z1421" s="37"/>
    </row>
    <row r="1422" spans="1:26">
      <c r="A1422" s="5"/>
      <c r="B1422" s="6"/>
      <c r="C1422" s="5"/>
      <c r="D1422" s="7"/>
      <c r="E1422" s="37"/>
      <c r="F1422" s="7"/>
      <c r="G1422" s="37"/>
      <c r="H1422" s="7"/>
      <c r="I1422" s="37"/>
      <c r="J1422" s="7"/>
      <c r="K1422" s="37"/>
      <c r="L1422" s="37"/>
      <c r="M1422" s="37"/>
      <c r="N1422" s="37"/>
      <c r="O1422" s="37"/>
      <c r="P1422" s="37"/>
      <c r="Q1422" s="37"/>
      <c r="R1422" s="37"/>
      <c r="S1422" s="37"/>
      <c r="T1422" s="37"/>
      <c r="U1422" s="37"/>
      <c r="V1422" s="37"/>
      <c r="W1422" s="37"/>
      <c r="X1422" s="37"/>
      <c r="Y1422" s="37"/>
      <c r="Z1422" s="37"/>
    </row>
    <row r="1423" spans="1:26">
      <c r="A1423" s="5"/>
      <c r="B1423" s="6"/>
      <c r="C1423" s="5"/>
      <c r="D1423" s="7"/>
      <c r="E1423" s="37"/>
      <c r="F1423" s="7"/>
      <c r="G1423" s="37"/>
      <c r="H1423" s="7"/>
      <c r="I1423" s="37"/>
      <c r="J1423" s="7"/>
      <c r="K1423" s="37"/>
      <c r="L1423" s="37"/>
      <c r="M1423" s="37"/>
      <c r="N1423" s="37"/>
      <c r="O1423" s="37"/>
      <c r="P1423" s="37"/>
      <c r="Q1423" s="37"/>
      <c r="R1423" s="37"/>
      <c r="S1423" s="37"/>
      <c r="T1423" s="37"/>
      <c r="U1423" s="37"/>
      <c r="V1423" s="37"/>
      <c r="W1423" s="37"/>
      <c r="X1423" s="37"/>
      <c r="Y1423" s="37"/>
      <c r="Z1423" s="37"/>
    </row>
    <row r="1424" spans="1:26">
      <c r="A1424" s="5"/>
      <c r="B1424" s="6"/>
      <c r="C1424" s="5"/>
      <c r="D1424" s="7"/>
      <c r="E1424" s="37"/>
      <c r="F1424" s="7"/>
      <c r="G1424" s="37"/>
      <c r="H1424" s="7"/>
      <c r="I1424" s="37"/>
      <c r="J1424" s="7"/>
      <c r="K1424" s="37"/>
      <c r="L1424" s="37"/>
      <c r="M1424" s="37"/>
      <c r="N1424" s="37"/>
      <c r="O1424" s="37"/>
      <c r="P1424" s="37"/>
      <c r="Q1424" s="37"/>
      <c r="R1424" s="37"/>
      <c r="S1424" s="37"/>
      <c r="T1424" s="37"/>
      <c r="U1424" s="37"/>
      <c r="V1424" s="37"/>
      <c r="W1424" s="37"/>
      <c r="X1424" s="37"/>
      <c r="Y1424" s="37"/>
      <c r="Z1424" s="37"/>
    </row>
    <row r="1425" spans="1:26">
      <c r="A1425" s="5"/>
      <c r="B1425" s="6"/>
      <c r="C1425" s="5"/>
      <c r="D1425" s="7"/>
      <c r="E1425" s="37"/>
      <c r="F1425" s="7"/>
      <c r="G1425" s="37"/>
      <c r="H1425" s="7"/>
      <c r="I1425" s="37"/>
      <c r="J1425" s="7"/>
      <c r="K1425" s="37"/>
      <c r="L1425" s="37"/>
      <c r="M1425" s="37"/>
      <c r="N1425" s="37"/>
      <c r="O1425" s="37"/>
      <c r="P1425" s="37"/>
      <c r="Q1425" s="37"/>
      <c r="R1425" s="37"/>
      <c r="S1425" s="37"/>
      <c r="T1425" s="37"/>
      <c r="U1425" s="37"/>
      <c r="V1425" s="37"/>
      <c r="W1425" s="37"/>
      <c r="X1425" s="37"/>
      <c r="Y1425" s="37"/>
      <c r="Z1425" s="37"/>
    </row>
    <row r="1426" spans="1:26">
      <c r="A1426" s="5"/>
      <c r="B1426" s="6"/>
      <c r="C1426" s="5"/>
      <c r="D1426" s="7"/>
      <c r="E1426" s="37"/>
      <c r="F1426" s="7"/>
      <c r="G1426" s="37"/>
      <c r="H1426" s="7"/>
      <c r="I1426" s="37"/>
      <c r="J1426" s="7"/>
      <c r="K1426" s="37"/>
      <c r="L1426" s="37"/>
      <c r="M1426" s="37"/>
      <c r="N1426" s="37"/>
      <c r="O1426" s="37"/>
      <c r="P1426" s="37"/>
      <c r="Q1426" s="37"/>
      <c r="R1426" s="37"/>
      <c r="S1426" s="37"/>
      <c r="T1426" s="37"/>
      <c r="U1426" s="37"/>
      <c r="V1426" s="37"/>
      <c r="W1426" s="37"/>
      <c r="X1426" s="37"/>
      <c r="Y1426" s="37"/>
      <c r="Z1426" s="37"/>
    </row>
    <row r="1427" spans="1:26">
      <c r="A1427" s="5"/>
      <c r="B1427" s="6"/>
      <c r="C1427" s="5"/>
      <c r="D1427" s="7"/>
      <c r="E1427" s="37"/>
      <c r="F1427" s="7"/>
      <c r="G1427" s="37"/>
      <c r="H1427" s="7"/>
      <c r="I1427" s="37"/>
      <c r="J1427" s="7"/>
      <c r="K1427" s="37"/>
      <c r="L1427" s="37"/>
      <c r="M1427" s="37"/>
      <c r="N1427" s="37"/>
      <c r="O1427" s="37"/>
      <c r="P1427" s="37"/>
      <c r="Q1427" s="37"/>
      <c r="R1427" s="37"/>
      <c r="S1427" s="37"/>
      <c r="T1427" s="37"/>
      <c r="U1427" s="37"/>
      <c r="V1427" s="37"/>
      <c r="W1427" s="37"/>
      <c r="X1427" s="37"/>
      <c r="Y1427" s="37"/>
      <c r="Z1427" s="37"/>
    </row>
    <row r="1428" spans="1:26">
      <c r="A1428" s="5"/>
      <c r="B1428" s="6"/>
      <c r="C1428" s="5"/>
      <c r="D1428" s="7"/>
      <c r="E1428" s="37"/>
      <c r="F1428" s="7"/>
      <c r="G1428" s="37"/>
      <c r="H1428" s="7"/>
      <c r="I1428" s="37"/>
      <c r="J1428" s="7"/>
      <c r="K1428" s="37"/>
      <c r="L1428" s="37"/>
      <c r="M1428" s="37"/>
      <c r="N1428" s="37"/>
      <c r="O1428" s="37"/>
      <c r="P1428" s="37"/>
      <c r="Q1428" s="37"/>
      <c r="R1428" s="37"/>
      <c r="S1428" s="37"/>
      <c r="T1428" s="37"/>
      <c r="U1428" s="37"/>
      <c r="V1428" s="37"/>
      <c r="W1428" s="37"/>
      <c r="X1428" s="37"/>
      <c r="Y1428" s="37"/>
      <c r="Z1428" s="37"/>
    </row>
    <row r="1429" spans="1:26">
      <c r="A1429" s="5"/>
      <c r="B1429" s="6"/>
      <c r="C1429" s="5"/>
      <c r="D1429" s="7"/>
      <c r="E1429" s="37"/>
      <c r="F1429" s="7"/>
      <c r="G1429" s="37"/>
      <c r="H1429" s="7"/>
      <c r="I1429" s="37"/>
      <c r="J1429" s="7"/>
      <c r="K1429" s="37"/>
      <c r="L1429" s="37"/>
      <c r="M1429" s="37"/>
      <c r="N1429" s="37"/>
      <c r="O1429" s="37"/>
      <c r="P1429" s="37"/>
      <c r="Q1429" s="37"/>
      <c r="R1429" s="37"/>
      <c r="S1429" s="37"/>
      <c r="T1429" s="37"/>
      <c r="U1429" s="37"/>
      <c r="V1429" s="37"/>
      <c r="W1429" s="37"/>
      <c r="X1429" s="37"/>
      <c r="Y1429" s="37"/>
      <c r="Z1429" s="37"/>
    </row>
    <row r="1430" spans="1:26">
      <c r="A1430" s="5"/>
      <c r="B1430" s="6"/>
      <c r="C1430" s="5"/>
      <c r="D1430" s="7"/>
      <c r="E1430" s="37"/>
      <c r="F1430" s="7"/>
      <c r="G1430" s="37"/>
      <c r="H1430" s="7"/>
      <c r="I1430" s="37"/>
      <c r="J1430" s="7"/>
      <c r="K1430" s="37"/>
      <c r="L1430" s="37"/>
      <c r="M1430" s="37"/>
      <c r="N1430" s="37"/>
      <c r="O1430" s="37"/>
      <c r="P1430" s="37"/>
      <c r="Q1430" s="37"/>
      <c r="R1430" s="37"/>
      <c r="S1430" s="37"/>
      <c r="T1430" s="37"/>
      <c r="U1430" s="37"/>
      <c r="V1430" s="37"/>
      <c r="W1430" s="37"/>
      <c r="X1430" s="37"/>
      <c r="Y1430" s="37"/>
      <c r="Z1430" s="37"/>
    </row>
    <row r="1431" spans="1:26">
      <c r="A1431" s="5"/>
      <c r="B1431" s="6"/>
      <c r="C1431" s="5"/>
      <c r="D1431" s="7"/>
      <c r="E1431" s="37"/>
      <c r="F1431" s="7"/>
      <c r="G1431" s="37"/>
      <c r="H1431" s="7"/>
      <c r="I1431" s="37"/>
      <c r="J1431" s="7"/>
      <c r="K1431" s="37"/>
      <c r="L1431" s="37"/>
      <c r="M1431" s="37"/>
      <c r="N1431" s="37"/>
      <c r="O1431" s="37"/>
      <c r="P1431" s="37"/>
      <c r="Q1431" s="37"/>
      <c r="R1431" s="37"/>
      <c r="S1431" s="37"/>
      <c r="T1431" s="37"/>
      <c r="U1431" s="37"/>
      <c r="V1431" s="37"/>
      <c r="W1431" s="37"/>
      <c r="X1431" s="37"/>
      <c r="Y1431" s="37"/>
      <c r="Z1431" s="37"/>
    </row>
    <row r="1432" spans="1:26">
      <c r="A1432" s="5"/>
      <c r="B1432" s="6"/>
      <c r="C1432" s="5"/>
      <c r="D1432" s="7"/>
      <c r="E1432" s="37"/>
      <c r="F1432" s="7"/>
      <c r="G1432" s="37"/>
      <c r="H1432" s="7"/>
      <c r="I1432" s="37"/>
      <c r="J1432" s="7"/>
      <c r="K1432" s="37"/>
      <c r="L1432" s="37"/>
      <c r="M1432" s="37"/>
      <c r="N1432" s="37"/>
      <c r="O1432" s="37"/>
      <c r="P1432" s="37"/>
      <c r="Q1432" s="37"/>
      <c r="R1432" s="37"/>
      <c r="S1432" s="37"/>
      <c r="T1432" s="37"/>
      <c r="U1432" s="37"/>
      <c r="V1432" s="37"/>
      <c r="W1432" s="37"/>
      <c r="X1432" s="37"/>
      <c r="Y1432" s="37"/>
      <c r="Z1432" s="37"/>
    </row>
    <row r="1433" spans="1:26">
      <c r="A1433" s="5"/>
      <c r="B1433" s="6"/>
      <c r="C1433" s="5"/>
      <c r="D1433" s="7"/>
      <c r="E1433" s="37"/>
      <c r="F1433" s="7"/>
      <c r="G1433" s="37"/>
      <c r="H1433" s="7"/>
      <c r="I1433" s="37"/>
      <c r="J1433" s="7"/>
      <c r="K1433" s="37"/>
      <c r="L1433" s="37"/>
      <c r="M1433" s="37"/>
      <c r="N1433" s="37"/>
      <c r="O1433" s="37"/>
      <c r="P1433" s="37"/>
      <c r="Q1433" s="37"/>
      <c r="R1433" s="37"/>
      <c r="S1433" s="37"/>
      <c r="T1433" s="37"/>
      <c r="U1433" s="37"/>
      <c r="V1433" s="37"/>
      <c r="W1433" s="37"/>
      <c r="X1433" s="37"/>
      <c r="Y1433" s="37"/>
      <c r="Z1433" s="37"/>
    </row>
    <row r="1434" spans="1:26">
      <c r="A1434" s="5"/>
      <c r="B1434" s="6"/>
      <c r="C1434" s="5"/>
      <c r="D1434" s="7"/>
      <c r="E1434" s="37"/>
      <c r="F1434" s="7"/>
      <c r="G1434" s="37"/>
      <c r="H1434" s="7"/>
      <c r="I1434" s="37"/>
      <c r="J1434" s="7"/>
      <c r="K1434" s="37"/>
      <c r="L1434" s="37"/>
      <c r="M1434" s="37"/>
      <c r="N1434" s="37"/>
      <c r="O1434" s="37"/>
      <c r="P1434" s="37"/>
      <c r="Q1434" s="37"/>
      <c r="R1434" s="37"/>
      <c r="S1434" s="37"/>
      <c r="T1434" s="37"/>
      <c r="U1434" s="37"/>
      <c r="V1434" s="37"/>
      <c r="W1434" s="37"/>
      <c r="X1434" s="37"/>
      <c r="Y1434" s="37"/>
      <c r="Z1434" s="37"/>
    </row>
    <row r="1435" spans="1:26">
      <c r="A1435" s="5"/>
      <c r="B1435" s="6"/>
      <c r="C1435" s="5"/>
      <c r="D1435" s="7"/>
      <c r="E1435" s="37"/>
      <c r="F1435" s="7"/>
      <c r="G1435" s="37"/>
      <c r="H1435" s="7"/>
      <c r="I1435" s="37"/>
      <c r="J1435" s="7"/>
      <c r="K1435" s="37"/>
      <c r="L1435" s="37"/>
      <c r="M1435" s="37"/>
      <c r="N1435" s="37"/>
      <c r="O1435" s="37"/>
      <c r="P1435" s="37"/>
      <c r="Q1435" s="37"/>
      <c r="R1435" s="37"/>
      <c r="S1435" s="37"/>
      <c r="T1435" s="37"/>
      <c r="U1435" s="37"/>
      <c r="V1435" s="37"/>
      <c r="W1435" s="37"/>
      <c r="X1435" s="37"/>
      <c r="Y1435" s="37"/>
      <c r="Z1435" s="37"/>
    </row>
    <row r="1436" spans="1:26">
      <c r="A1436" s="5"/>
      <c r="B1436" s="6"/>
      <c r="C1436" s="5"/>
      <c r="D1436" s="7"/>
      <c r="E1436" s="37"/>
      <c r="F1436" s="7"/>
      <c r="G1436" s="37"/>
      <c r="H1436" s="7"/>
      <c r="I1436" s="37"/>
      <c r="J1436" s="7"/>
      <c r="K1436" s="37"/>
      <c r="L1436" s="37"/>
      <c r="M1436" s="37"/>
      <c r="N1436" s="37"/>
      <c r="O1436" s="37"/>
      <c r="P1436" s="37"/>
      <c r="Q1436" s="37"/>
      <c r="R1436" s="37"/>
      <c r="S1436" s="37"/>
      <c r="T1436" s="37"/>
      <c r="U1436" s="37"/>
      <c r="V1436" s="37"/>
      <c r="W1436" s="37"/>
      <c r="X1436" s="37"/>
      <c r="Y1436" s="37"/>
      <c r="Z1436" s="37"/>
    </row>
    <row r="1437" spans="1:26">
      <c r="A1437" s="5"/>
      <c r="B1437" s="6"/>
      <c r="C1437" s="5"/>
      <c r="D1437" s="7"/>
      <c r="E1437" s="37"/>
      <c r="F1437" s="7"/>
      <c r="G1437" s="37"/>
      <c r="H1437" s="7"/>
      <c r="I1437" s="37"/>
      <c r="J1437" s="7"/>
      <c r="K1437" s="37"/>
      <c r="L1437" s="37"/>
      <c r="M1437" s="37"/>
      <c r="N1437" s="37"/>
      <c r="O1437" s="37"/>
      <c r="P1437" s="37"/>
      <c r="Q1437" s="37"/>
      <c r="R1437" s="37"/>
      <c r="S1437" s="37"/>
      <c r="T1437" s="37"/>
      <c r="U1437" s="37"/>
      <c r="V1437" s="37"/>
      <c r="W1437" s="37"/>
      <c r="X1437" s="37"/>
      <c r="Y1437" s="37"/>
      <c r="Z1437" s="37"/>
    </row>
    <row r="1438" spans="1:26">
      <c r="A1438" s="5"/>
      <c r="B1438" s="6"/>
      <c r="C1438" s="5"/>
      <c r="D1438" s="7"/>
      <c r="E1438" s="37"/>
      <c r="F1438" s="7"/>
      <c r="G1438" s="37"/>
      <c r="H1438" s="7"/>
      <c r="I1438" s="37"/>
      <c r="J1438" s="7"/>
      <c r="K1438" s="37"/>
      <c r="L1438" s="37"/>
      <c r="M1438" s="37"/>
      <c r="N1438" s="37"/>
      <c r="O1438" s="37"/>
      <c r="P1438" s="37"/>
      <c r="Q1438" s="37"/>
      <c r="R1438" s="37"/>
      <c r="S1438" s="37"/>
      <c r="T1438" s="37"/>
      <c r="U1438" s="37"/>
      <c r="V1438" s="37"/>
      <c r="W1438" s="37"/>
      <c r="X1438" s="37"/>
      <c r="Y1438" s="37"/>
      <c r="Z1438" s="37"/>
    </row>
    <row r="1439" spans="1:26">
      <c r="A1439" s="5"/>
      <c r="B1439" s="6"/>
      <c r="C1439" s="5"/>
      <c r="D1439" s="7"/>
      <c r="E1439" s="37"/>
      <c r="F1439" s="7"/>
      <c r="G1439" s="37"/>
      <c r="H1439" s="7"/>
      <c r="I1439" s="37"/>
      <c r="J1439" s="7"/>
      <c r="K1439" s="37"/>
      <c r="L1439" s="37"/>
      <c r="M1439" s="37"/>
      <c r="N1439" s="37"/>
      <c r="O1439" s="37"/>
      <c r="P1439" s="37"/>
      <c r="Q1439" s="37"/>
      <c r="R1439" s="37"/>
      <c r="S1439" s="37"/>
      <c r="T1439" s="37"/>
      <c r="U1439" s="37"/>
      <c r="V1439" s="37"/>
      <c r="W1439" s="37"/>
      <c r="X1439" s="37"/>
      <c r="Y1439" s="37"/>
      <c r="Z1439" s="37"/>
    </row>
    <row r="1440" spans="1:26">
      <c r="A1440" s="5"/>
      <c r="B1440" s="6"/>
      <c r="C1440" s="5"/>
      <c r="D1440" s="7"/>
      <c r="E1440" s="37"/>
      <c r="F1440" s="7"/>
      <c r="G1440" s="37"/>
      <c r="H1440" s="7"/>
      <c r="I1440" s="37"/>
      <c r="J1440" s="7"/>
      <c r="K1440" s="37"/>
      <c r="L1440" s="37"/>
      <c r="M1440" s="37"/>
      <c r="N1440" s="37"/>
      <c r="O1440" s="37"/>
      <c r="P1440" s="37"/>
      <c r="Q1440" s="37"/>
      <c r="R1440" s="37"/>
      <c r="S1440" s="37"/>
      <c r="T1440" s="37"/>
      <c r="U1440" s="37"/>
      <c r="V1440" s="37"/>
      <c r="W1440" s="37"/>
      <c r="X1440" s="37"/>
      <c r="Y1440" s="37"/>
      <c r="Z1440" s="37"/>
    </row>
    <row r="1441" spans="1:26">
      <c r="A1441" s="5"/>
      <c r="B1441" s="6"/>
      <c r="C1441" s="5"/>
      <c r="D1441" s="7"/>
      <c r="E1441" s="37"/>
      <c r="F1441" s="7"/>
      <c r="G1441" s="37"/>
      <c r="H1441" s="7"/>
      <c r="I1441" s="37"/>
      <c r="J1441" s="7"/>
      <c r="K1441" s="37"/>
      <c r="L1441" s="37"/>
      <c r="M1441" s="37"/>
      <c r="N1441" s="37"/>
      <c r="O1441" s="37"/>
      <c r="P1441" s="37"/>
      <c r="Q1441" s="37"/>
      <c r="R1441" s="37"/>
      <c r="S1441" s="37"/>
      <c r="T1441" s="37"/>
      <c r="U1441" s="37"/>
      <c r="V1441" s="37"/>
      <c r="W1441" s="37"/>
      <c r="X1441" s="37"/>
      <c r="Y1441" s="37"/>
      <c r="Z1441" s="37"/>
    </row>
    <row r="1442" spans="1:26">
      <c r="A1442" s="5"/>
      <c r="B1442" s="6"/>
      <c r="C1442" s="5"/>
      <c r="D1442" s="7"/>
      <c r="E1442" s="37"/>
      <c r="F1442" s="7"/>
      <c r="G1442" s="37"/>
      <c r="H1442" s="7"/>
      <c r="I1442" s="37"/>
      <c r="J1442" s="7"/>
      <c r="K1442" s="37"/>
      <c r="L1442" s="37"/>
      <c r="M1442" s="37"/>
      <c r="N1442" s="37"/>
      <c r="O1442" s="37"/>
      <c r="P1442" s="37"/>
      <c r="Q1442" s="37"/>
      <c r="R1442" s="37"/>
      <c r="S1442" s="37"/>
      <c r="T1442" s="37"/>
      <c r="U1442" s="37"/>
      <c r="V1442" s="37"/>
      <c r="W1442" s="37"/>
      <c r="X1442" s="37"/>
      <c r="Y1442" s="37"/>
      <c r="Z1442" s="37"/>
    </row>
    <row r="1443" spans="1:26">
      <c r="A1443" s="5"/>
      <c r="B1443" s="6"/>
      <c r="C1443" s="5"/>
      <c r="D1443" s="7"/>
      <c r="E1443" s="37"/>
      <c r="F1443" s="7"/>
      <c r="G1443" s="37"/>
      <c r="H1443" s="7"/>
      <c r="I1443" s="37"/>
      <c r="J1443" s="7"/>
      <c r="K1443" s="37"/>
      <c r="L1443" s="37"/>
      <c r="M1443" s="37"/>
      <c r="N1443" s="37"/>
      <c r="O1443" s="37"/>
      <c r="P1443" s="37"/>
      <c r="Q1443" s="37"/>
      <c r="R1443" s="37"/>
      <c r="S1443" s="37"/>
      <c r="T1443" s="37"/>
      <c r="U1443" s="37"/>
      <c r="V1443" s="37"/>
      <c r="W1443" s="37"/>
      <c r="X1443" s="37"/>
      <c r="Y1443" s="37"/>
      <c r="Z1443" s="37"/>
    </row>
    <row r="1444" spans="1:26">
      <c r="A1444" s="5"/>
      <c r="B1444" s="6"/>
      <c r="C1444" s="5"/>
      <c r="D1444" s="7"/>
      <c r="E1444" s="37"/>
      <c r="F1444" s="7"/>
      <c r="G1444" s="37"/>
      <c r="H1444" s="7"/>
      <c r="I1444" s="37"/>
      <c r="J1444" s="7"/>
      <c r="K1444" s="37"/>
      <c r="L1444" s="37"/>
      <c r="M1444" s="37"/>
      <c r="N1444" s="37"/>
      <c r="O1444" s="37"/>
      <c r="P1444" s="37"/>
      <c r="Q1444" s="37"/>
      <c r="R1444" s="37"/>
      <c r="S1444" s="37"/>
      <c r="T1444" s="37"/>
      <c r="U1444" s="37"/>
      <c r="V1444" s="37"/>
      <c r="W1444" s="37"/>
      <c r="X1444" s="37"/>
      <c r="Y1444" s="37"/>
      <c r="Z1444" s="37"/>
    </row>
    <row r="1445" spans="1:26">
      <c r="A1445" s="5"/>
      <c r="B1445" s="6"/>
      <c r="C1445" s="5"/>
      <c r="D1445" s="7"/>
      <c r="E1445" s="37"/>
      <c r="F1445" s="7"/>
      <c r="G1445" s="37"/>
      <c r="H1445" s="7"/>
      <c r="I1445" s="37"/>
      <c r="J1445" s="7"/>
      <c r="K1445" s="37"/>
      <c r="L1445" s="37"/>
      <c r="M1445" s="37"/>
      <c r="N1445" s="37"/>
      <c r="O1445" s="37"/>
      <c r="P1445" s="37"/>
      <c r="Q1445" s="37"/>
      <c r="R1445" s="37"/>
      <c r="S1445" s="37"/>
      <c r="T1445" s="37"/>
      <c r="U1445" s="37"/>
      <c r="V1445" s="37"/>
      <c r="W1445" s="37"/>
      <c r="X1445" s="37"/>
      <c r="Y1445" s="37"/>
      <c r="Z1445" s="37"/>
    </row>
    <row r="1446" spans="1:26">
      <c r="A1446" s="5"/>
      <c r="B1446" s="6"/>
      <c r="C1446" s="5"/>
      <c r="D1446" s="7"/>
      <c r="E1446" s="37"/>
      <c r="F1446" s="7"/>
      <c r="G1446" s="37"/>
      <c r="H1446" s="7"/>
      <c r="I1446" s="37"/>
      <c r="J1446" s="7"/>
      <c r="K1446" s="37"/>
      <c r="L1446" s="37"/>
      <c r="M1446" s="37"/>
      <c r="N1446" s="37"/>
      <c r="O1446" s="37"/>
      <c r="P1446" s="37"/>
      <c r="Q1446" s="37"/>
      <c r="R1446" s="37"/>
      <c r="S1446" s="37"/>
      <c r="T1446" s="37"/>
      <c r="U1446" s="37"/>
      <c r="V1446" s="37"/>
      <c r="W1446" s="37"/>
      <c r="X1446" s="37"/>
      <c r="Y1446" s="37"/>
      <c r="Z1446" s="37"/>
    </row>
    <row r="1447" spans="1:26">
      <c r="A1447" s="5"/>
      <c r="B1447" s="6"/>
      <c r="C1447" s="5"/>
      <c r="D1447" s="7"/>
      <c r="E1447" s="37"/>
      <c r="F1447" s="7"/>
      <c r="G1447" s="37"/>
      <c r="H1447" s="7"/>
      <c r="I1447" s="37"/>
      <c r="J1447" s="7"/>
      <c r="K1447" s="37"/>
      <c r="L1447" s="37"/>
      <c r="M1447" s="37"/>
      <c r="N1447" s="37"/>
      <c r="O1447" s="37"/>
      <c r="P1447" s="37"/>
      <c r="Q1447" s="37"/>
      <c r="R1447" s="37"/>
      <c r="S1447" s="37"/>
      <c r="T1447" s="37"/>
      <c r="U1447" s="37"/>
      <c r="V1447" s="37"/>
      <c r="W1447" s="37"/>
      <c r="X1447" s="37"/>
      <c r="Y1447" s="37"/>
      <c r="Z1447" s="37"/>
    </row>
    <row r="1448" spans="1:26">
      <c r="A1448" s="5"/>
      <c r="B1448" s="6"/>
      <c r="C1448" s="5"/>
      <c r="D1448" s="7"/>
      <c r="E1448" s="37"/>
      <c r="F1448" s="7"/>
      <c r="G1448" s="37"/>
      <c r="H1448" s="7"/>
      <c r="I1448" s="37"/>
      <c r="J1448" s="7"/>
      <c r="K1448" s="37"/>
      <c r="L1448" s="37"/>
      <c r="M1448" s="37"/>
      <c r="N1448" s="37"/>
      <c r="O1448" s="37"/>
      <c r="P1448" s="37"/>
      <c r="Q1448" s="37"/>
      <c r="R1448" s="37"/>
      <c r="S1448" s="37"/>
      <c r="T1448" s="37"/>
      <c r="U1448" s="37"/>
      <c r="V1448" s="37"/>
      <c r="W1448" s="37"/>
      <c r="X1448" s="37"/>
      <c r="Y1448" s="37"/>
      <c r="Z1448" s="37"/>
    </row>
    <row r="1449" spans="1:26">
      <c r="A1449" s="5"/>
      <c r="B1449" s="6"/>
      <c r="C1449" s="5"/>
      <c r="D1449" s="7"/>
      <c r="E1449" s="37"/>
      <c r="F1449" s="7"/>
      <c r="G1449" s="37"/>
      <c r="H1449" s="7"/>
      <c r="I1449" s="37"/>
      <c r="J1449" s="7"/>
      <c r="K1449" s="37"/>
      <c r="L1449" s="37"/>
      <c r="M1449" s="37"/>
      <c r="N1449" s="37"/>
      <c r="O1449" s="37"/>
      <c r="P1449" s="37"/>
      <c r="Q1449" s="37"/>
      <c r="R1449" s="37"/>
      <c r="S1449" s="37"/>
      <c r="T1449" s="37"/>
      <c r="U1449" s="37"/>
      <c r="V1449" s="37"/>
      <c r="W1449" s="37"/>
      <c r="X1449" s="37"/>
      <c r="Y1449" s="37"/>
      <c r="Z1449" s="37"/>
    </row>
    <row r="1450" spans="1:26">
      <c r="A1450" s="5"/>
      <c r="B1450" s="6"/>
      <c r="C1450" s="5"/>
      <c r="D1450" s="7"/>
      <c r="E1450" s="37"/>
      <c r="F1450" s="7"/>
      <c r="G1450" s="37"/>
      <c r="H1450" s="7"/>
      <c r="I1450" s="37"/>
      <c r="J1450" s="7"/>
      <c r="K1450" s="37"/>
      <c r="L1450" s="37"/>
      <c r="M1450" s="37"/>
      <c r="N1450" s="37"/>
      <c r="O1450" s="37"/>
      <c r="P1450" s="37"/>
      <c r="Q1450" s="37"/>
      <c r="R1450" s="37"/>
      <c r="S1450" s="37"/>
      <c r="T1450" s="37"/>
      <c r="U1450" s="37"/>
      <c r="V1450" s="37"/>
      <c r="W1450" s="37"/>
      <c r="X1450" s="37"/>
      <c r="Y1450" s="37"/>
      <c r="Z1450" s="37"/>
    </row>
    <row r="1451" spans="1:26">
      <c r="A1451" s="5"/>
      <c r="B1451" s="6"/>
      <c r="C1451" s="5"/>
      <c r="D1451" s="7"/>
      <c r="E1451" s="37"/>
      <c r="F1451" s="7"/>
      <c r="G1451" s="37"/>
      <c r="H1451" s="7"/>
      <c r="I1451" s="37"/>
      <c r="J1451" s="7"/>
      <c r="K1451" s="37"/>
      <c r="L1451" s="37"/>
      <c r="M1451" s="37"/>
      <c r="N1451" s="37"/>
      <c r="O1451" s="37"/>
      <c r="P1451" s="37"/>
      <c r="Q1451" s="37"/>
      <c r="R1451" s="37"/>
      <c r="S1451" s="37"/>
      <c r="T1451" s="37"/>
      <c r="U1451" s="37"/>
      <c r="V1451" s="37"/>
      <c r="W1451" s="37"/>
      <c r="X1451" s="37"/>
      <c r="Y1451" s="37"/>
      <c r="Z1451" s="37"/>
    </row>
    <row r="1452" spans="1:26">
      <c r="A1452" s="5"/>
      <c r="B1452" s="6"/>
      <c r="C1452" s="5"/>
      <c r="D1452" s="7"/>
      <c r="E1452" s="37"/>
      <c r="F1452" s="7"/>
      <c r="G1452" s="37"/>
      <c r="H1452" s="7"/>
      <c r="I1452" s="37"/>
      <c r="J1452" s="7"/>
      <c r="K1452" s="37"/>
      <c r="L1452" s="37"/>
      <c r="M1452" s="37"/>
      <c r="N1452" s="37"/>
      <c r="O1452" s="37"/>
      <c r="P1452" s="37"/>
      <c r="Q1452" s="37"/>
      <c r="R1452" s="37"/>
      <c r="S1452" s="37"/>
      <c r="T1452" s="37"/>
      <c r="U1452" s="37"/>
      <c r="V1452" s="37"/>
      <c r="W1452" s="37"/>
      <c r="X1452" s="37"/>
      <c r="Y1452" s="37"/>
      <c r="Z1452" s="37"/>
    </row>
    <row r="1453" spans="1:26">
      <c r="A1453" s="5"/>
      <c r="B1453" s="6"/>
      <c r="C1453" s="5"/>
      <c r="D1453" s="7"/>
      <c r="E1453" s="37"/>
      <c r="F1453" s="7"/>
      <c r="G1453" s="37"/>
      <c r="H1453" s="7"/>
      <c r="I1453" s="37"/>
      <c r="J1453" s="7"/>
      <c r="K1453" s="37"/>
      <c r="L1453" s="37"/>
      <c r="M1453" s="37"/>
      <c r="N1453" s="37"/>
      <c r="O1453" s="37"/>
      <c r="P1453" s="37"/>
      <c r="Q1453" s="37"/>
      <c r="R1453" s="37"/>
      <c r="S1453" s="37"/>
      <c r="T1453" s="37"/>
      <c r="U1453" s="37"/>
      <c r="V1453" s="37"/>
      <c r="W1453" s="37"/>
      <c r="X1453" s="37"/>
      <c r="Y1453" s="37"/>
      <c r="Z1453" s="37"/>
    </row>
    <row r="1454" spans="1:26">
      <c r="A1454" s="5"/>
      <c r="B1454" s="6"/>
      <c r="C1454" s="5"/>
      <c r="D1454" s="7"/>
      <c r="E1454" s="37"/>
      <c r="F1454" s="7"/>
      <c r="G1454" s="37"/>
      <c r="H1454" s="7"/>
      <c r="I1454" s="37"/>
      <c r="J1454" s="7"/>
      <c r="K1454" s="37"/>
      <c r="L1454" s="37"/>
      <c r="M1454" s="37"/>
      <c r="N1454" s="37"/>
      <c r="O1454" s="37"/>
      <c r="P1454" s="37"/>
      <c r="Q1454" s="37"/>
      <c r="R1454" s="37"/>
      <c r="S1454" s="37"/>
      <c r="T1454" s="37"/>
      <c r="U1454" s="37"/>
      <c r="V1454" s="37"/>
      <c r="W1454" s="37"/>
      <c r="X1454" s="37"/>
      <c r="Y1454" s="37"/>
      <c r="Z1454" s="37"/>
    </row>
    <row r="1455" spans="1:26">
      <c r="A1455" s="5"/>
      <c r="B1455" s="6"/>
      <c r="C1455" s="5"/>
      <c r="D1455" s="7"/>
      <c r="E1455" s="37"/>
      <c r="F1455" s="7"/>
      <c r="G1455" s="37"/>
      <c r="H1455" s="7"/>
      <c r="I1455" s="37"/>
      <c r="J1455" s="7"/>
      <c r="K1455" s="37"/>
      <c r="L1455" s="37"/>
      <c r="M1455" s="37"/>
      <c r="N1455" s="37"/>
      <c r="O1455" s="37"/>
      <c r="P1455" s="37"/>
      <c r="Q1455" s="37"/>
      <c r="R1455" s="37"/>
      <c r="S1455" s="37"/>
      <c r="T1455" s="37"/>
      <c r="U1455" s="37"/>
      <c r="V1455" s="37"/>
      <c r="W1455" s="37"/>
      <c r="X1455" s="37"/>
      <c r="Y1455" s="37"/>
      <c r="Z1455" s="37"/>
    </row>
    <row r="1456" spans="1:26">
      <c r="A1456" s="5"/>
      <c r="B1456" s="6"/>
      <c r="C1456" s="5"/>
      <c r="D1456" s="7"/>
      <c r="E1456" s="37"/>
      <c r="F1456" s="7"/>
      <c r="G1456" s="37"/>
      <c r="H1456" s="7"/>
      <c r="I1456" s="37"/>
      <c r="J1456" s="7"/>
      <c r="K1456" s="37"/>
      <c r="L1456" s="37"/>
      <c r="M1456" s="37"/>
      <c r="N1456" s="37"/>
      <c r="O1456" s="37"/>
      <c r="P1456" s="37"/>
      <c r="Q1456" s="37"/>
      <c r="R1456" s="37"/>
      <c r="S1456" s="37"/>
      <c r="T1456" s="37"/>
      <c r="U1456" s="37"/>
      <c r="V1456" s="37"/>
      <c r="W1456" s="37"/>
      <c r="X1456" s="37"/>
      <c r="Y1456" s="37"/>
      <c r="Z1456" s="37"/>
    </row>
    <row r="1457" spans="1:26">
      <c r="A1457" s="5"/>
      <c r="B1457" s="6"/>
      <c r="C1457" s="5"/>
      <c r="D1457" s="7"/>
      <c r="E1457" s="37"/>
      <c r="F1457" s="7"/>
      <c r="G1457" s="37"/>
      <c r="H1457" s="7"/>
      <c r="I1457" s="37"/>
      <c r="J1457" s="7"/>
      <c r="K1457" s="37"/>
      <c r="L1457" s="37"/>
      <c r="M1457" s="37"/>
      <c r="N1457" s="37"/>
      <c r="O1457" s="37"/>
      <c r="P1457" s="37"/>
      <c r="Q1457" s="37"/>
      <c r="R1457" s="37"/>
      <c r="S1457" s="37"/>
      <c r="T1457" s="37"/>
      <c r="U1457" s="37"/>
      <c r="V1457" s="37"/>
      <c r="W1457" s="37"/>
      <c r="X1457" s="37"/>
      <c r="Y1457" s="37"/>
      <c r="Z1457" s="37"/>
    </row>
    <row r="1458" spans="1:26">
      <c r="A1458" s="5"/>
      <c r="B1458" s="6"/>
      <c r="C1458" s="5"/>
      <c r="D1458" s="7"/>
      <c r="E1458" s="37"/>
      <c r="F1458" s="7"/>
      <c r="G1458" s="37"/>
      <c r="H1458" s="7"/>
      <c r="I1458" s="37"/>
      <c r="J1458" s="7"/>
      <c r="K1458" s="37"/>
      <c r="L1458" s="37"/>
      <c r="M1458" s="37"/>
      <c r="N1458" s="37"/>
      <c r="O1458" s="37"/>
      <c r="P1458" s="37"/>
      <c r="Q1458" s="37"/>
      <c r="R1458" s="37"/>
      <c r="S1458" s="37"/>
      <c r="T1458" s="37"/>
      <c r="U1458" s="37"/>
      <c r="V1458" s="37"/>
      <c r="W1458" s="37"/>
      <c r="X1458" s="37"/>
      <c r="Y1458" s="37"/>
      <c r="Z1458" s="37"/>
    </row>
    <row r="1459" spans="1:26">
      <c r="A1459" s="5"/>
      <c r="B1459" s="6"/>
      <c r="C1459" s="5"/>
      <c r="D1459" s="7"/>
      <c r="E1459" s="37"/>
      <c r="F1459" s="7"/>
      <c r="G1459" s="37"/>
      <c r="H1459" s="7"/>
      <c r="I1459" s="37"/>
      <c r="J1459" s="7"/>
      <c r="K1459" s="37"/>
      <c r="L1459" s="37"/>
      <c r="M1459" s="37"/>
      <c r="N1459" s="37"/>
      <c r="O1459" s="37"/>
      <c r="P1459" s="37"/>
      <c r="Q1459" s="37"/>
      <c r="R1459" s="37"/>
      <c r="S1459" s="37"/>
      <c r="T1459" s="37"/>
      <c r="U1459" s="37"/>
      <c r="V1459" s="37"/>
      <c r="W1459" s="37"/>
      <c r="X1459" s="37"/>
      <c r="Y1459" s="37"/>
      <c r="Z1459" s="37"/>
    </row>
    <row r="1460" spans="1:26">
      <c r="A1460" s="5"/>
      <c r="B1460" s="6"/>
      <c r="C1460" s="5"/>
      <c r="D1460" s="7"/>
      <c r="E1460" s="37"/>
      <c r="F1460" s="7"/>
      <c r="G1460" s="37"/>
      <c r="H1460" s="7"/>
      <c r="I1460" s="37"/>
      <c r="J1460" s="7"/>
      <c r="K1460" s="37"/>
      <c r="L1460" s="37"/>
      <c r="M1460" s="37"/>
      <c r="N1460" s="37"/>
      <c r="O1460" s="37"/>
      <c r="P1460" s="37"/>
      <c r="Q1460" s="37"/>
      <c r="R1460" s="37"/>
      <c r="S1460" s="37"/>
      <c r="T1460" s="37"/>
      <c r="U1460" s="37"/>
      <c r="V1460" s="37"/>
      <c r="W1460" s="37"/>
      <c r="X1460" s="37"/>
      <c r="Y1460" s="37"/>
      <c r="Z1460" s="37"/>
    </row>
    <row r="1461" spans="1:26">
      <c r="A1461" s="5"/>
      <c r="B1461" s="6"/>
      <c r="C1461" s="5"/>
      <c r="D1461" s="7"/>
      <c r="E1461" s="37"/>
      <c r="F1461" s="7"/>
      <c r="G1461" s="37"/>
      <c r="H1461" s="7"/>
      <c r="I1461" s="37"/>
      <c r="J1461" s="7"/>
      <c r="K1461" s="37"/>
      <c r="L1461" s="37"/>
      <c r="M1461" s="37"/>
      <c r="N1461" s="37"/>
      <c r="O1461" s="37"/>
      <c r="P1461" s="37"/>
      <c r="Q1461" s="37"/>
      <c r="R1461" s="37"/>
      <c r="S1461" s="37"/>
      <c r="T1461" s="37"/>
      <c r="U1461" s="37"/>
      <c r="V1461" s="37"/>
      <c r="W1461" s="37"/>
      <c r="X1461" s="37"/>
      <c r="Y1461" s="37"/>
      <c r="Z1461" s="37"/>
    </row>
    <row r="1462" spans="1:26">
      <c r="A1462" s="5"/>
      <c r="B1462" s="6"/>
      <c r="C1462" s="5"/>
      <c r="D1462" s="7"/>
      <c r="E1462" s="37"/>
      <c r="F1462" s="7"/>
      <c r="G1462" s="37"/>
      <c r="H1462" s="7"/>
      <c r="I1462" s="37"/>
      <c r="J1462" s="7"/>
      <c r="K1462" s="37"/>
      <c r="L1462" s="37"/>
      <c r="M1462" s="37"/>
      <c r="N1462" s="37"/>
      <c r="O1462" s="37"/>
      <c r="P1462" s="37"/>
      <c r="Q1462" s="37"/>
      <c r="R1462" s="37"/>
      <c r="S1462" s="37"/>
      <c r="T1462" s="37"/>
      <c r="U1462" s="37"/>
      <c r="V1462" s="37"/>
      <c r="W1462" s="37"/>
      <c r="X1462" s="37"/>
      <c r="Y1462" s="37"/>
      <c r="Z1462" s="37"/>
    </row>
    <row r="1463" spans="1:26">
      <c r="A1463" s="5"/>
      <c r="B1463" s="6"/>
      <c r="C1463" s="5"/>
      <c r="D1463" s="7"/>
      <c r="E1463" s="37"/>
      <c r="F1463" s="7"/>
      <c r="G1463" s="37"/>
      <c r="H1463" s="7"/>
      <c r="I1463" s="37"/>
      <c r="J1463" s="7"/>
      <c r="K1463" s="37"/>
      <c r="L1463" s="37"/>
      <c r="M1463" s="37"/>
      <c r="N1463" s="37"/>
      <c r="O1463" s="37"/>
      <c r="P1463" s="37"/>
      <c r="Q1463" s="37"/>
      <c r="R1463" s="37"/>
      <c r="S1463" s="37"/>
      <c r="T1463" s="37"/>
      <c r="U1463" s="37"/>
      <c r="V1463" s="37"/>
      <c r="W1463" s="37"/>
      <c r="X1463" s="37"/>
      <c r="Y1463" s="37"/>
      <c r="Z1463" s="37"/>
    </row>
    <row r="1464" spans="1:26">
      <c r="A1464" s="5"/>
      <c r="B1464" s="6"/>
      <c r="C1464" s="5"/>
      <c r="D1464" s="7"/>
      <c r="E1464" s="37"/>
      <c r="F1464" s="7"/>
      <c r="G1464" s="37"/>
      <c r="H1464" s="7"/>
      <c r="I1464" s="37"/>
      <c r="J1464" s="7"/>
      <c r="K1464" s="37"/>
      <c r="L1464" s="37"/>
      <c r="M1464" s="37"/>
      <c r="N1464" s="37"/>
      <c r="O1464" s="37"/>
      <c r="P1464" s="37"/>
      <c r="Q1464" s="37"/>
      <c r="R1464" s="37"/>
      <c r="S1464" s="37"/>
      <c r="T1464" s="37"/>
      <c r="U1464" s="37"/>
      <c r="V1464" s="37"/>
      <c r="W1464" s="37"/>
      <c r="X1464" s="37"/>
      <c r="Y1464" s="37"/>
      <c r="Z1464" s="37"/>
    </row>
    <row r="1465" spans="1:26">
      <c r="A1465" s="5"/>
      <c r="B1465" s="6"/>
      <c r="C1465" s="5"/>
      <c r="D1465" s="7"/>
      <c r="E1465" s="37"/>
      <c r="F1465" s="7"/>
      <c r="G1465" s="37"/>
      <c r="H1465" s="7"/>
      <c r="I1465" s="37"/>
      <c r="J1465" s="7"/>
      <c r="K1465" s="37"/>
      <c r="L1465" s="37"/>
      <c r="M1465" s="37"/>
      <c r="N1465" s="37"/>
      <c r="O1465" s="37"/>
      <c r="P1465" s="37"/>
      <c r="Q1465" s="37"/>
      <c r="R1465" s="37"/>
      <c r="S1465" s="37"/>
      <c r="T1465" s="37"/>
      <c r="U1465" s="37"/>
      <c r="V1465" s="37"/>
      <c r="W1465" s="37"/>
      <c r="X1465" s="37"/>
      <c r="Y1465" s="37"/>
      <c r="Z1465" s="37"/>
    </row>
    <row r="1466" spans="1:26">
      <c r="A1466" s="5"/>
      <c r="B1466" s="6"/>
      <c r="C1466" s="5"/>
      <c r="D1466" s="7"/>
      <c r="E1466" s="37"/>
      <c r="F1466" s="7"/>
      <c r="G1466" s="37"/>
      <c r="H1466" s="7"/>
      <c r="I1466" s="37"/>
      <c r="J1466" s="7"/>
      <c r="K1466" s="37"/>
      <c r="L1466" s="37"/>
      <c r="M1466" s="37"/>
      <c r="N1466" s="37"/>
      <c r="O1466" s="37"/>
      <c r="P1466" s="37"/>
      <c r="Q1466" s="37"/>
      <c r="R1466" s="37"/>
      <c r="S1466" s="37"/>
      <c r="T1466" s="37"/>
      <c r="U1466" s="37"/>
      <c r="V1466" s="37"/>
      <c r="W1466" s="37"/>
      <c r="X1466" s="37"/>
      <c r="Y1466" s="37"/>
      <c r="Z1466" s="37"/>
    </row>
    <row r="1467" spans="1:26">
      <c r="A1467" s="5"/>
      <c r="B1467" s="6"/>
      <c r="C1467" s="5"/>
      <c r="D1467" s="7"/>
      <c r="E1467" s="37"/>
      <c r="F1467" s="7"/>
      <c r="G1467" s="37"/>
      <c r="H1467" s="7"/>
      <c r="I1467" s="37"/>
      <c r="J1467" s="7"/>
      <c r="K1467" s="37"/>
      <c r="L1467" s="37"/>
      <c r="M1467" s="37"/>
      <c r="N1467" s="37"/>
      <c r="O1467" s="37"/>
      <c r="P1467" s="37"/>
      <c r="Q1467" s="37"/>
      <c r="R1467" s="37"/>
      <c r="S1467" s="37"/>
      <c r="T1467" s="37"/>
      <c r="U1467" s="37"/>
      <c r="V1467" s="37"/>
      <c r="W1467" s="37"/>
      <c r="X1467" s="37"/>
      <c r="Y1467" s="37"/>
      <c r="Z1467" s="37"/>
    </row>
    <row r="1468" spans="1:26">
      <c r="A1468" s="5"/>
      <c r="B1468" s="6"/>
      <c r="C1468" s="5"/>
      <c r="D1468" s="7"/>
      <c r="E1468" s="37"/>
      <c r="F1468" s="7"/>
      <c r="G1468" s="37"/>
      <c r="H1468" s="7"/>
      <c r="I1468" s="37"/>
      <c r="J1468" s="7"/>
      <c r="K1468" s="37"/>
      <c r="L1468" s="37"/>
      <c r="M1468" s="37"/>
      <c r="N1468" s="37"/>
      <c r="O1468" s="37"/>
      <c r="P1468" s="37"/>
      <c r="Q1468" s="37"/>
      <c r="R1468" s="37"/>
      <c r="S1468" s="37"/>
      <c r="T1468" s="37"/>
      <c r="U1468" s="37"/>
      <c r="V1468" s="37"/>
      <c r="W1468" s="37"/>
      <c r="X1468" s="37"/>
      <c r="Y1468" s="37"/>
      <c r="Z1468" s="37"/>
    </row>
    <row r="1469" spans="1:26">
      <c r="A1469" s="5"/>
      <c r="B1469" s="6"/>
      <c r="C1469" s="5"/>
      <c r="D1469" s="7"/>
      <c r="E1469" s="37"/>
      <c r="F1469" s="7"/>
      <c r="G1469" s="37"/>
      <c r="H1469" s="7"/>
      <c r="I1469" s="37"/>
      <c r="J1469" s="7"/>
      <c r="K1469" s="37"/>
      <c r="L1469" s="37"/>
      <c r="M1469" s="37"/>
      <c r="N1469" s="37"/>
      <c r="O1469" s="37"/>
      <c r="P1469" s="37"/>
      <c r="Q1469" s="37"/>
      <c r="R1469" s="37"/>
      <c r="S1469" s="37"/>
      <c r="T1469" s="37"/>
      <c r="U1469" s="37"/>
      <c r="V1469" s="37"/>
      <c r="W1469" s="37"/>
      <c r="X1469" s="37"/>
      <c r="Y1469" s="37"/>
      <c r="Z1469" s="37"/>
    </row>
    <row r="1470" spans="1:26">
      <c r="A1470" s="5"/>
      <c r="B1470" s="6"/>
      <c r="C1470" s="5"/>
      <c r="D1470" s="7"/>
      <c r="E1470" s="37"/>
      <c r="F1470" s="7"/>
      <c r="G1470" s="37"/>
      <c r="H1470" s="7"/>
      <c r="I1470" s="37"/>
      <c r="J1470" s="7"/>
      <c r="K1470" s="37"/>
      <c r="L1470" s="37"/>
      <c r="M1470" s="37"/>
      <c r="N1470" s="37"/>
      <c r="O1470" s="37"/>
      <c r="P1470" s="37"/>
      <c r="Q1470" s="37"/>
      <c r="R1470" s="37"/>
      <c r="S1470" s="37"/>
      <c r="T1470" s="37"/>
      <c r="U1470" s="37"/>
      <c r="V1470" s="37"/>
      <c r="W1470" s="37"/>
      <c r="X1470" s="37"/>
      <c r="Y1470" s="37"/>
      <c r="Z1470" s="37"/>
    </row>
    <row r="1471" spans="1:26">
      <c r="A1471" s="5"/>
      <c r="B1471" s="6"/>
      <c r="C1471" s="5"/>
      <c r="D1471" s="7"/>
      <c r="E1471" s="37"/>
      <c r="F1471" s="7"/>
      <c r="G1471" s="37"/>
      <c r="H1471" s="7"/>
      <c r="I1471" s="37"/>
      <c r="J1471" s="7"/>
      <c r="K1471" s="37"/>
      <c r="L1471" s="37"/>
      <c r="M1471" s="37"/>
      <c r="N1471" s="37"/>
      <c r="O1471" s="37"/>
      <c r="P1471" s="37"/>
      <c r="Q1471" s="37"/>
      <c r="R1471" s="37"/>
      <c r="S1471" s="37"/>
      <c r="T1471" s="37"/>
      <c r="U1471" s="37"/>
      <c r="V1471" s="37"/>
      <c r="W1471" s="37"/>
      <c r="X1471" s="37"/>
      <c r="Y1471" s="37"/>
      <c r="Z1471" s="37"/>
    </row>
    <row r="1472" spans="1:26">
      <c r="A1472" s="5"/>
      <c r="B1472" s="6"/>
      <c r="C1472" s="5"/>
      <c r="D1472" s="7"/>
      <c r="E1472" s="37"/>
      <c r="F1472" s="7"/>
      <c r="G1472" s="37"/>
      <c r="H1472" s="7"/>
      <c r="I1472" s="37"/>
      <c r="J1472" s="7"/>
      <c r="K1472" s="37"/>
      <c r="L1472" s="37"/>
      <c r="M1472" s="37"/>
      <c r="N1472" s="37"/>
      <c r="O1472" s="37"/>
      <c r="P1472" s="37"/>
      <c r="Q1472" s="37"/>
      <c r="R1472" s="37"/>
      <c r="S1472" s="37"/>
      <c r="T1472" s="37"/>
      <c r="U1472" s="37"/>
      <c r="V1472" s="37"/>
      <c r="W1472" s="37"/>
      <c r="X1472" s="37"/>
      <c r="Y1472" s="37"/>
      <c r="Z1472" s="37"/>
    </row>
    <row r="1473" spans="1:26">
      <c r="A1473" s="5"/>
      <c r="B1473" s="6"/>
      <c r="C1473" s="5"/>
      <c r="D1473" s="7"/>
      <c r="E1473" s="37"/>
      <c r="F1473" s="7"/>
      <c r="G1473" s="37"/>
      <c r="H1473" s="7"/>
      <c r="I1473" s="37"/>
      <c r="J1473" s="7"/>
      <c r="K1473" s="37"/>
      <c r="L1473" s="37"/>
      <c r="M1473" s="37"/>
      <c r="N1473" s="37"/>
      <c r="O1473" s="37"/>
      <c r="P1473" s="37"/>
      <c r="Q1473" s="37"/>
      <c r="R1473" s="37"/>
      <c r="S1473" s="37"/>
      <c r="T1473" s="37"/>
      <c r="U1473" s="37"/>
      <c r="V1473" s="37"/>
      <c r="W1473" s="37"/>
      <c r="X1473" s="37"/>
      <c r="Y1473" s="37"/>
      <c r="Z1473" s="37"/>
    </row>
    <row r="1474" spans="1:26">
      <c r="A1474" s="5"/>
      <c r="B1474" s="6"/>
      <c r="C1474" s="5"/>
      <c r="D1474" s="7"/>
      <c r="E1474" s="37"/>
      <c r="F1474" s="7"/>
      <c r="G1474" s="37"/>
      <c r="H1474" s="7"/>
      <c r="I1474" s="37"/>
      <c r="J1474" s="7"/>
      <c r="K1474" s="37"/>
      <c r="L1474" s="37"/>
      <c r="M1474" s="37"/>
      <c r="N1474" s="37"/>
      <c r="O1474" s="37"/>
      <c r="P1474" s="37"/>
      <c r="Q1474" s="37"/>
      <c r="R1474" s="37"/>
      <c r="S1474" s="37"/>
      <c r="T1474" s="37"/>
      <c r="U1474" s="37"/>
      <c r="V1474" s="37"/>
      <c r="W1474" s="37"/>
      <c r="X1474" s="37"/>
      <c r="Y1474" s="37"/>
      <c r="Z1474" s="37"/>
    </row>
    <row r="1475" spans="1:26">
      <c r="A1475" s="5"/>
      <c r="B1475" s="6"/>
      <c r="C1475" s="5"/>
      <c r="D1475" s="7"/>
      <c r="E1475" s="37"/>
      <c r="F1475" s="7"/>
      <c r="G1475" s="37"/>
      <c r="H1475" s="7"/>
      <c r="I1475" s="37"/>
      <c r="J1475" s="7"/>
      <c r="K1475" s="37"/>
      <c r="L1475" s="37"/>
      <c r="M1475" s="37"/>
      <c r="N1475" s="37"/>
      <c r="O1475" s="37"/>
      <c r="P1475" s="37"/>
      <c r="Q1475" s="37"/>
      <c r="R1475" s="37"/>
      <c r="S1475" s="37"/>
      <c r="T1475" s="37"/>
      <c r="U1475" s="37"/>
      <c r="V1475" s="37"/>
      <c r="W1475" s="37"/>
      <c r="X1475" s="37"/>
      <c r="Y1475" s="37"/>
      <c r="Z1475" s="37"/>
    </row>
    <row r="1476" spans="1:26">
      <c r="A1476" s="5"/>
      <c r="B1476" s="6"/>
      <c r="C1476" s="5"/>
      <c r="D1476" s="7"/>
      <c r="E1476" s="37"/>
      <c r="F1476" s="7"/>
      <c r="G1476" s="37"/>
      <c r="H1476" s="7"/>
      <c r="I1476" s="37"/>
      <c r="J1476" s="7"/>
      <c r="K1476" s="37"/>
      <c r="L1476" s="37"/>
      <c r="M1476" s="37"/>
      <c r="N1476" s="37"/>
      <c r="O1476" s="37"/>
      <c r="P1476" s="37"/>
      <c r="Q1476" s="37"/>
      <c r="R1476" s="37"/>
      <c r="S1476" s="37"/>
      <c r="T1476" s="37"/>
      <c r="U1476" s="37"/>
      <c r="V1476" s="37"/>
      <c r="W1476" s="37"/>
      <c r="X1476" s="37"/>
      <c r="Y1476" s="37"/>
      <c r="Z1476" s="37"/>
    </row>
    <row r="1477" spans="1:26">
      <c r="A1477" s="5"/>
      <c r="B1477" s="6"/>
      <c r="C1477" s="5"/>
      <c r="D1477" s="7"/>
      <c r="E1477" s="37"/>
      <c r="F1477" s="7"/>
      <c r="G1477" s="37"/>
      <c r="H1477" s="7"/>
      <c r="I1477" s="37"/>
      <c r="J1477" s="7"/>
      <c r="K1477" s="37"/>
      <c r="L1477" s="37"/>
      <c r="M1477" s="37"/>
      <c r="N1477" s="37"/>
      <c r="O1477" s="37"/>
      <c r="P1477" s="37"/>
      <c r="Q1477" s="37"/>
      <c r="R1477" s="37"/>
      <c r="S1477" s="37"/>
      <c r="T1477" s="37"/>
      <c r="U1477" s="37"/>
      <c r="V1477" s="37"/>
      <c r="W1477" s="37"/>
      <c r="X1477" s="37"/>
      <c r="Y1477" s="37"/>
      <c r="Z1477" s="37"/>
    </row>
    <row r="1478" spans="1:26">
      <c r="A1478" s="5"/>
      <c r="B1478" s="6"/>
      <c r="C1478" s="5"/>
      <c r="D1478" s="7"/>
      <c r="E1478" s="37"/>
      <c r="F1478" s="7"/>
      <c r="G1478" s="37"/>
      <c r="H1478" s="7"/>
      <c r="I1478" s="37"/>
      <c r="J1478" s="7"/>
      <c r="K1478" s="37"/>
      <c r="L1478" s="37"/>
      <c r="M1478" s="37"/>
      <c r="N1478" s="37"/>
      <c r="O1478" s="37"/>
      <c r="P1478" s="37"/>
      <c r="Q1478" s="37"/>
      <c r="R1478" s="37"/>
      <c r="S1478" s="37"/>
      <c r="T1478" s="37"/>
      <c r="U1478" s="37"/>
      <c r="V1478" s="37"/>
      <c r="W1478" s="37"/>
      <c r="X1478" s="37"/>
      <c r="Y1478" s="37"/>
      <c r="Z1478" s="37"/>
    </row>
    <row r="1479" spans="1:26">
      <c r="A1479" s="5"/>
      <c r="B1479" s="6"/>
      <c r="C1479" s="5"/>
      <c r="D1479" s="7"/>
      <c r="E1479" s="37"/>
      <c r="F1479" s="7"/>
      <c r="G1479" s="37"/>
      <c r="H1479" s="7"/>
      <c r="I1479" s="37"/>
      <c r="J1479" s="7"/>
      <c r="K1479" s="37"/>
      <c r="L1479" s="37"/>
      <c r="M1479" s="37"/>
      <c r="N1479" s="37"/>
      <c r="O1479" s="37"/>
      <c r="P1479" s="37"/>
      <c r="Q1479" s="37"/>
      <c r="R1479" s="37"/>
      <c r="S1479" s="37"/>
      <c r="T1479" s="37"/>
      <c r="U1479" s="37"/>
      <c r="V1479" s="37"/>
      <c r="W1479" s="37"/>
      <c r="X1479" s="37"/>
      <c r="Y1479" s="37"/>
      <c r="Z1479" s="37"/>
    </row>
    <row r="1480" spans="1:26">
      <c r="A1480" s="5"/>
      <c r="B1480" s="6"/>
      <c r="C1480" s="5"/>
      <c r="D1480" s="7"/>
      <c r="E1480" s="37"/>
      <c r="F1480" s="7"/>
      <c r="G1480" s="37"/>
      <c r="H1480" s="7"/>
      <c r="I1480" s="37"/>
      <c r="J1480" s="7"/>
      <c r="K1480" s="37"/>
      <c r="L1480" s="37"/>
      <c r="M1480" s="37"/>
      <c r="N1480" s="37"/>
      <c r="O1480" s="37"/>
      <c r="P1480" s="37"/>
      <c r="Q1480" s="37"/>
      <c r="R1480" s="37"/>
      <c r="S1480" s="37"/>
      <c r="T1480" s="37"/>
      <c r="U1480" s="37"/>
      <c r="V1480" s="37"/>
      <c r="W1480" s="37"/>
      <c r="X1480" s="37"/>
      <c r="Y1480" s="37"/>
      <c r="Z1480" s="37"/>
    </row>
    <row r="1481" spans="1:26">
      <c r="A1481" s="5"/>
      <c r="B1481" s="6"/>
      <c r="C1481" s="5"/>
      <c r="D1481" s="7"/>
      <c r="E1481" s="37"/>
      <c r="F1481" s="7"/>
      <c r="G1481" s="37"/>
      <c r="H1481" s="7"/>
      <c r="I1481" s="37"/>
      <c r="J1481" s="7"/>
      <c r="K1481" s="37"/>
      <c r="L1481" s="37"/>
      <c r="M1481" s="37"/>
      <c r="N1481" s="37"/>
      <c r="O1481" s="37"/>
      <c r="P1481" s="37"/>
      <c r="Q1481" s="37"/>
      <c r="R1481" s="37"/>
      <c r="S1481" s="37"/>
      <c r="T1481" s="37"/>
      <c r="U1481" s="37"/>
      <c r="V1481" s="37"/>
      <c r="W1481" s="37"/>
      <c r="X1481" s="37"/>
      <c r="Y1481" s="37"/>
      <c r="Z1481" s="37"/>
    </row>
    <row r="1482" spans="1:26">
      <c r="A1482" s="5"/>
      <c r="B1482" s="6"/>
      <c r="C1482" s="5"/>
      <c r="D1482" s="7"/>
      <c r="E1482" s="37"/>
      <c r="F1482" s="7"/>
      <c r="G1482" s="37"/>
      <c r="H1482" s="7"/>
      <c r="I1482" s="37"/>
      <c r="J1482" s="7"/>
      <c r="K1482" s="37"/>
      <c r="L1482" s="37"/>
      <c r="M1482" s="37"/>
      <c r="N1482" s="37"/>
      <c r="O1482" s="37"/>
      <c r="P1482" s="37"/>
      <c r="Q1482" s="37"/>
      <c r="R1482" s="37"/>
      <c r="S1482" s="37"/>
      <c r="T1482" s="37"/>
      <c r="U1482" s="37"/>
      <c r="V1482" s="37"/>
      <c r="W1482" s="37"/>
      <c r="X1482" s="37"/>
      <c r="Y1482" s="37"/>
      <c r="Z1482" s="37"/>
    </row>
    <row r="1483" spans="1:26">
      <c r="A1483" s="5"/>
      <c r="B1483" s="6"/>
      <c r="C1483" s="5"/>
      <c r="D1483" s="7"/>
      <c r="E1483" s="37"/>
      <c r="F1483" s="7"/>
      <c r="G1483" s="37"/>
      <c r="H1483" s="7"/>
      <c r="I1483" s="37"/>
      <c r="J1483" s="7"/>
      <c r="K1483" s="37"/>
      <c r="L1483" s="37"/>
      <c r="M1483" s="37"/>
      <c r="N1483" s="37"/>
      <c r="O1483" s="37"/>
      <c r="P1483" s="37"/>
      <c r="Q1483" s="37"/>
      <c r="R1483" s="37"/>
      <c r="S1483" s="37"/>
      <c r="T1483" s="37"/>
      <c r="U1483" s="37"/>
      <c r="V1483" s="37"/>
      <c r="W1483" s="37"/>
      <c r="X1483" s="37"/>
      <c r="Y1483" s="37"/>
      <c r="Z1483" s="37"/>
    </row>
    <row r="1484" spans="1:26">
      <c r="A1484" s="5"/>
      <c r="B1484" s="6"/>
      <c r="C1484" s="5"/>
      <c r="D1484" s="7"/>
      <c r="E1484" s="37"/>
      <c r="F1484" s="7"/>
      <c r="G1484" s="37"/>
      <c r="H1484" s="7"/>
      <c r="I1484" s="37"/>
      <c r="J1484" s="7"/>
      <c r="K1484" s="37"/>
      <c r="L1484" s="37"/>
      <c r="M1484" s="37"/>
      <c r="N1484" s="37"/>
      <c r="O1484" s="37"/>
      <c r="P1484" s="37"/>
      <c r="Q1484" s="37"/>
      <c r="R1484" s="37"/>
      <c r="S1484" s="37"/>
      <c r="T1484" s="37"/>
      <c r="U1484" s="37"/>
      <c r="V1484" s="37"/>
      <c r="W1484" s="37"/>
      <c r="X1484" s="37"/>
      <c r="Y1484" s="37"/>
      <c r="Z1484" s="37"/>
    </row>
    <row r="1485" spans="1:26">
      <c r="A1485" s="5"/>
      <c r="B1485" s="6"/>
      <c r="C1485" s="5"/>
      <c r="D1485" s="7"/>
      <c r="E1485" s="37"/>
      <c r="F1485" s="7"/>
      <c r="G1485" s="37"/>
      <c r="H1485" s="7"/>
      <c r="I1485" s="37"/>
      <c r="J1485" s="7"/>
      <c r="K1485" s="37"/>
      <c r="L1485" s="37"/>
      <c r="M1485" s="37"/>
      <c r="N1485" s="37"/>
      <c r="O1485" s="37"/>
      <c r="P1485" s="37"/>
      <c r="Q1485" s="37"/>
      <c r="R1485" s="37"/>
      <c r="S1485" s="37"/>
      <c r="T1485" s="37"/>
      <c r="U1485" s="37"/>
      <c r="V1485" s="37"/>
      <c r="W1485" s="37"/>
      <c r="X1485" s="37"/>
      <c r="Y1485" s="37"/>
      <c r="Z1485" s="37"/>
    </row>
    <row r="1486" spans="1:26">
      <c r="A1486" s="5"/>
      <c r="B1486" s="6"/>
      <c r="C1486" s="5"/>
      <c r="D1486" s="7"/>
      <c r="E1486" s="37"/>
      <c r="F1486" s="7"/>
      <c r="G1486" s="37"/>
      <c r="H1486" s="7"/>
      <c r="I1486" s="37"/>
      <c r="J1486" s="7"/>
      <c r="K1486" s="37"/>
      <c r="L1486" s="37"/>
      <c r="M1486" s="37"/>
      <c r="N1486" s="37"/>
      <c r="O1486" s="37"/>
      <c r="P1486" s="37"/>
      <c r="Q1486" s="37"/>
      <c r="R1486" s="37"/>
      <c r="S1486" s="37"/>
      <c r="T1486" s="37"/>
      <c r="U1486" s="37"/>
      <c r="V1486" s="37"/>
      <c r="W1486" s="37"/>
      <c r="X1486" s="37"/>
      <c r="Y1486" s="37"/>
      <c r="Z1486" s="37"/>
    </row>
    <row r="1487" spans="1:26">
      <c r="A1487" s="5"/>
      <c r="B1487" s="6"/>
      <c r="C1487" s="5"/>
      <c r="D1487" s="7"/>
      <c r="E1487" s="37"/>
      <c r="F1487" s="7"/>
      <c r="G1487" s="37"/>
      <c r="H1487" s="7"/>
      <c r="I1487" s="37"/>
      <c r="J1487" s="7"/>
      <c r="K1487" s="37"/>
      <c r="L1487" s="37"/>
      <c r="M1487" s="37"/>
      <c r="N1487" s="37"/>
      <c r="O1487" s="37"/>
      <c r="P1487" s="37"/>
      <c r="Q1487" s="37"/>
      <c r="R1487" s="37"/>
      <c r="S1487" s="37"/>
      <c r="T1487" s="37"/>
      <c r="U1487" s="37"/>
      <c r="V1487" s="37"/>
      <c r="W1487" s="37"/>
      <c r="X1487" s="37"/>
      <c r="Y1487" s="37"/>
      <c r="Z1487" s="37"/>
    </row>
    <row r="1488" spans="1:26">
      <c r="A1488" s="5"/>
      <c r="B1488" s="6"/>
      <c r="C1488" s="5"/>
      <c r="D1488" s="7"/>
      <c r="E1488" s="37"/>
      <c r="F1488" s="7"/>
      <c r="G1488" s="37"/>
      <c r="H1488" s="7"/>
      <c r="I1488" s="37"/>
      <c r="J1488" s="7"/>
      <c r="K1488" s="37"/>
      <c r="L1488" s="37"/>
      <c r="M1488" s="37"/>
      <c r="N1488" s="37"/>
      <c r="O1488" s="37"/>
      <c r="P1488" s="37"/>
      <c r="Q1488" s="37"/>
      <c r="R1488" s="37"/>
      <c r="S1488" s="37"/>
      <c r="T1488" s="37"/>
      <c r="U1488" s="37"/>
      <c r="V1488" s="37"/>
      <c r="W1488" s="37"/>
      <c r="X1488" s="37"/>
      <c r="Y1488" s="37"/>
      <c r="Z1488" s="37"/>
    </row>
    <row r="1489" spans="1:26">
      <c r="A1489" s="5"/>
      <c r="B1489" s="6"/>
      <c r="C1489" s="5"/>
      <c r="D1489" s="7"/>
      <c r="E1489" s="37"/>
      <c r="F1489" s="7"/>
      <c r="G1489" s="37"/>
      <c r="H1489" s="7"/>
      <c r="I1489" s="37"/>
      <c r="J1489" s="7"/>
      <c r="K1489" s="37"/>
      <c r="L1489" s="37"/>
      <c r="M1489" s="37"/>
      <c r="N1489" s="37"/>
      <c r="O1489" s="37"/>
      <c r="P1489" s="37"/>
      <c r="Q1489" s="37"/>
      <c r="R1489" s="37"/>
      <c r="S1489" s="37"/>
      <c r="T1489" s="37"/>
      <c r="U1489" s="37"/>
      <c r="V1489" s="37"/>
      <c r="W1489" s="37"/>
      <c r="X1489" s="37"/>
      <c r="Y1489" s="37"/>
      <c r="Z1489" s="37"/>
    </row>
    <row r="1490" spans="1:26">
      <c r="A1490" s="5"/>
      <c r="B1490" s="6"/>
      <c r="C1490" s="5"/>
      <c r="D1490" s="7"/>
      <c r="E1490" s="37"/>
      <c r="F1490" s="7"/>
      <c r="G1490" s="37"/>
      <c r="H1490" s="7"/>
      <c r="I1490" s="37"/>
      <c r="J1490" s="7"/>
      <c r="K1490" s="37"/>
      <c r="L1490" s="37"/>
      <c r="M1490" s="37"/>
      <c r="N1490" s="37"/>
      <c r="O1490" s="37"/>
      <c r="P1490" s="37"/>
      <c r="Q1490" s="37"/>
      <c r="R1490" s="37"/>
      <c r="S1490" s="37"/>
      <c r="T1490" s="37"/>
      <c r="U1490" s="37"/>
      <c r="V1490" s="37"/>
      <c r="W1490" s="37"/>
      <c r="X1490" s="37"/>
      <c r="Y1490" s="37"/>
      <c r="Z1490" s="37"/>
    </row>
    <row r="1491" spans="1:26">
      <c r="A1491" s="5"/>
      <c r="B1491" s="6"/>
      <c r="C1491" s="5"/>
      <c r="D1491" s="7"/>
      <c r="E1491" s="37"/>
      <c r="F1491" s="7"/>
      <c r="G1491" s="37"/>
      <c r="H1491" s="7"/>
      <c r="I1491" s="37"/>
      <c r="J1491" s="7"/>
      <c r="K1491" s="37"/>
      <c r="L1491" s="37"/>
      <c r="M1491" s="37"/>
      <c r="N1491" s="37"/>
      <c r="O1491" s="37"/>
      <c r="P1491" s="37"/>
      <c r="Q1491" s="37"/>
      <c r="R1491" s="37"/>
      <c r="S1491" s="37"/>
      <c r="T1491" s="37"/>
      <c r="U1491" s="37"/>
      <c r="V1491" s="37"/>
      <c r="W1491" s="37"/>
      <c r="X1491" s="37"/>
      <c r="Y1491" s="37"/>
      <c r="Z1491" s="37"/>
    </row>
    <row r="1492" spans="1:26">
      <c r="A1492" s="5"/>
      <c r="B1492" s="6"/>
      <c r="C1492" s="5"/>
      <c r="D1492" s="7"/>
      <c r="E1492" s="37"/>
      <c r="F1492" s="7"/>
      <c r="G1492" s="37"/>
      <c r="H1492" s="7"/>
      <c r="I1492" s="37"/>
      <c r="J1492" s="7"/>
      <c r="K1492" s="37"/>
      <c r="L1492" s="37"/>
      <c r="M1492" s="37"/>
      <c r="N1492" s="37"/>
      <c r="O1492" s="37"/>
      <c r="P1492" s="37"/>
      <c r="Q1492" s="37"/>
      <c r="R1492" s="37"/>
      <c r="S1492" s="37"/>
      <c r="T1492" s="37"/>
      <c r="U1492" s="37"/>
      <c r="V1492" s="37"/>
      <c r="W1492" s="37"/>
      <c r="X1492" s="37"/>
      <c r="Y1492" s="37"/>
      <c r="Z1492" s="37"/>
    </row>
    <row r="1493" spans="1:26">
      <c r="A1493" s="5"/>
      <c r="B1493" s="6"/>
      <c r="C1493" s="5"/>
      <c r="D1493" s="7"/>
      <c r="E1493" s="37"/>
      <c r="F1493" s="7"/>
      <c r="G1493" s="37"/>
      <c r="H1493" s="7"/>
      <c r="I1493" s="37"/>
      <c r="J1493" s="7"/>
      <c r="K1493" s="37"/>
      <c r="L1493" s="37"/>
      <c r="M1493" s="37"/>
      <c r="N1493" s="37"/>
      <c r="O1493" s="37"/>
      <c r="P1493" s="37"/>
      <c r="Q1493" s="37"/>
      <c r="R1493" s="37"/>
      <c r="S1493" s="37"/>
      <c r="T1493" s="37"/>
      <c r="U1493" s="37"/>
      <c r="V1493" s="37"/>
      <c r="W1493" s="37"/>
      <c r="X1493" s="37"/>
      <c r="Y1493" s="37"/>
      <c r="Z1493" s="37"/>
    </row>
    <row r="1494" spans="1:26">
      <c r="A1494" s="5"/>
      <c r="B1494" s="6"/>
      <c r="C1494" s="5"/>
      <c r="D1494" s="7"/>
      <c r="E1494" s="37"/>
      <c r="F1494" s="7"/>
      <c r="G1494" s="37"/>
      <c r="H1494" s="7"/>
      <c r="I1494" s="37"/>
      <c r="J1494" s="7"/>
      <c r="K1494" s="37"/>
      <c r="L1494" s="37"/>
      <c r="M1494" s="37"/>
      <c r="N1494" s="37"/>
      <c r="O1494" s="37"/>
      <c r="P1494" s="37"/>
      <c r="Q1494" s="37"/>
      <c r="R1494" s="37"/>
      <c r="S1494" s="37"/>
      <c r="T1494" s="37"/>
      <c r="U1494" s="37"/>
      <c r="V1494" s="37"/>
      <c r="W1494" s="37"/>
      <c r="X1494" s="37"/>
      <c r="Y1494" s="37"/>
      <c r="Z1494" s="37"/>
    </row>
    <row r="1495" spans="1:26">
      <c r="A1495" s="5"/>
      <c r="B1495" s="6"/>
      <c r="C1495" s="5"/>
      <c r="D1495" s="7"/>
      <c r="E1495" s="37"/>
      <c r="F1495" s="7"/>
      <c r="G1495" s="37"/>
      <c r="H1495" s="7"/>
      <c r="I1495" s="37"/>
      <c r="J1495" s="7"/>
      <c r="K1495" s="37"/>
      <c r="L1495" s="37"/>
      <c r="M1495" s="37"/>
      <c r="N1495" s="37"/>
      <c r="O1495" s="37"/>
      <c r="P1495" s="37"/>
      <c r="Q1495" s="37"/>
      <c r="R1495" s="37"/>
      <c r="S1495" s="37"/>
      <c r="T1495" s="37"/>
      <c r="U1495" s="37"/>
      <c r="V1495" s="37"/>
      <c r="W1495" s="37"/>
      <c r="X1495" s="37"/>
      <c r="Y1495" s="37"/>
      <c r="Z1495" s="37"/>
    </row>
    <row r="1496" spans="1:26">
      <c r="A1496" s="5"/>
      <c r="B1496" s="6"/>
      <c r="C1496" s="5"/>
      <c r="D1496" s="7"/>
      <c r="E1496" s="37"/>
      <c r="F1496" s="7"/>
      <c r="G1496" s="37"/>
      <c r="H1496" s="7"/>
      <c r="I1496" s="37"/>
      <c r="J1496" s="7"/>
      <c r="K1496" s="37"/>
      <c r="L1496" s="37"/>
      <c r="M1496" s="37"/>
      <c r="N1496" s="37"/>
      <c r="O1496" s="37"/>
      <c r="P1496" s="37"/>
      <c r="Q1496" s="37"/>
      <c r="R1496" s="37"/>
      <c r="S1496" s="37"/>
      <c r="T1496" s="37"/>
      <c r="U1496" s="37"/>
      <c r="V1496" s="37"/>
      <c r="W1496" s="37"/>
      <c r="X1496" s="37"/>
      <c r="Y1496" s="37"/>
      <c r="Z1496" s="37"/>
    </row>
    <row r="1497" spans="1:26">
      <c r="A1497" s="5"/>
      <c r="B1497" s="6"/>
      <c r="C1497" s="5"/>
      <c r="D1497" s="7"/>
      <c r="E1497" s="37"/>
      <c r="F1497" s="7"/>
      <c r="G1497" s="37"/>
      <c r="H1497" s="7"/>
      <c r="I1497" s="37"/>
      <c r="J1497" s="7"/>
      <c r="K1497" s="37"/>
      <c r="L1497" s="37"/>
      <c r="M1497" s="37"/>
      <c r="N1497" s="37"/>
      <c r="O1497" s="37"/>
      <c r="P1497" s="37"/>
      <c r="Q1497" s="37"/>
      <c r="R1497" s="37"/>
      <c r="S1497" s="37"/>
      <c r="T1497" s="37"/>
      <c r="U1497" s="37"/>
      <c r="V1497" s="37"/>
      <c r="W1497" s="37"/>
      <c r="X1497" s="37"/>
      <c r="Y1497" s="37"/>
      <c r="Z1497" s="37"/>
    </row>
    <row r="1498" spans="1:26">
      <c r="A1498" s="5"/>
      <c r="B1498" s="6"/>
      <c r="C1498" s="5"/>
      <c r="D1498" s="7"/>
      <c r="E1498" s="37"/>
      <c r="F1498" s="7"/>
      <c r="G1498" s="37"/>
      <c r="H1498" s="7"/>
      <c r="I1498" s="37"/>
      <c r="J1498" s="7"/>
      <c r="K1498" s="37"/>
      <c r="L1498" s="37"/>
      <c r="M1498" s="37"/>
      <c r="N1498" s="37"/>
      <c r="O1498" s="37"/>
      <c r="P1498" s="37"/>
      <c r="Q1498" s="37"/>
      <c r="R1498" s="37"/>
      <c r="S1498" s="37"/>
      <c r="T1498" s="37"/>
      <c r="U1498" s="37"/>
      <c r="V1498" s="37"/>
      <c r="W1498" s="37"/>
      <c r="X1498" s="37"/>
      <c r="Y1498" s="37"/>
      <c r="Z1498" s="37"/>
    </row>
    <row r="1499" spans="1:26">
      <c r="A1499" s="5"/>
      <c r="B1499" s="6"/>
      <c r="C1499" s="5"/>
      <c r="D1499" s="7"/>
      <c r="E1499" s="37"/>
      <c r="F1499" s="7"/>
      <c r="G1499" s="37"/>
      <c r="H1499" s="7"/>
      <c r="I1499" s="37"/>
      <c r="J1499" s="7"/>
      <c r="K1499" s="37"/>
      <c r="L1499" s="37"/>
      <c r="M1499" s="37"/>
      <c r="N1499" s="37"/>
      <c r="O1499" s="37"/>
      <c r="P1499" s="37"/>
      <c r="Q1499" s="37"/>
      <c r="R1499" s="37"/>
      <c r="S1499" s="37"/>
      <c r="T1499" s="37"/>
      <c r="U1499" s="37"/>
      <c r="V1499" s="37"/>
      <c r="W1499" s="37"/>
      <c r="X1499" s="37"/>
      <c r="Y1499" s="37"/>
      <c r="Z1499" s="37"/>
    </row>
    <row r="1500" spans="1:26">
      <c r="A1500" s="5"/>
      <c r="B1500" s="6"/>
      <c r="C1500" s="5"/>
      <c r="D1500" s="7"/>
      <c r="E1500" s="37"/>
      <c r="F1500" s="7"/>
      <c r="G1500" s="37"/>
      <c r="H1500" s="7"/>
      <c r="I1500" s="37"/>
      <c r="J1500" s="7"/>
      <c r="K1500" s="37"/>
      <c r="L1500" s="37"/>
      <c r="M1500" s="37"/>
      <c r="N1500" s="37"/>
      <c r="O1500" s="37"/>
      <c r="P1500" s="37"/>
      <c r="Q1500" s="37"/>
      <c r="R1500" s="37"/>
      <c r="S1500" s="37"/>
      <c r="T1500" s="37"/>
      <c r="U1500" s="37"/>
      <c r="V1500" s="37"/>
      <c r="W1500" s="37"/>
      <c r="X1500" s="37"/>
      <c r="Y1500" s="37"/>
      <c r="Z1500" s="37"/>
    </row>
    <row r="1501" spans="1:26">
      <c r="A1501" s="5"/>
      <c r="B1501" s="6"/>
      <c r="C1501" s="5"/>
      <c r="D1501" s="7"/>
      <c r="E1501" s="37"/>
      <c r="F1501" s="7"/>
      <c r="G1501" s="37"/>
      <c r="H1501" s="7"/>
      <c r="I1501" s="37"/>
      <c r="J1501" s="7"/>
      <c r="K1501" s="37"/>
      <c r="L1501" s="37"/>
      <c r="M1501" s="37"/>
      <c r="N1501" s="37"/>
      <c r="O1501" s="37"/>
      <c r="P1501" s="37"/>
      <c r="Q1501" s="37"/>
      <c r="R1501" s="37"/>
      <c r="S1501" s="37"/>
      <c r="T1501" s="37"/>
      <c r="U1501" s="37"/>
      <c r="V1501" s="37"/>
      <c r="W1501" s="37"/>
      <c r="X1501" s="37"/>
      <c r="Y1501" s="37"/>
      <c r="Z1501" s="37"/>
    </row>
    <row r="1502" spans="1:26">
      <c r="A1502" s="5"/>
      <c r="B1502" s="6"/>
      <c r="C1502" s="5"/>
      <c r="D1502" s="7"/>
      <c r="E1502" s="37"/>
      <c r="F1502" s="7"/>
      <c r="G1502" s="37"/>
      <c r="H1502" s="7"/>
      <c r="I1502" s="37"/>
      <c r="J1502" s="7"/>
      <c r="K1502" s="37"/>
      <c r="L1502" s="37"/>
      <c r="M1502" s="37"/>
      <c r="N1502" s="37"/>
      <c r="O1502" s="37"/>
      <c r="P1502" s="37"/>
      <c r="Q1502" s="37"/>
      <c r="R1502" s="37"/>
      <c r="S1502" s="37"/>
      <c r="T1502" s="37"/>
      <c r="U1502" s="37"/>
      <c r="V1502" s="37"/>
      <c r="W1502" s="37"/>
      <c r="X1502" s="37"/>
      <c r="Y1502" s="37"/>
      <c r="Z1502" s="37"/>
    </row>
    <row r="1503" spans="1:26">
      <c r="A1503" s="5"/>
      <c r="B1503" s="6"/>
      <c r="C1503" s="5"/>
      <c r="D1503" s="7"/>
      <c r="E1503" s="37"/>
      <c r="F1503" s="7"/>
      <c r="G1503" s="37"/>
      <c r="H1503" s="7"/>
      <c r="I1503" s="37"/>
      <c r="J1503" s="7"/>
      <c r="K1503" s="37"/>
      <c r="L1503" s="37"/>
      <c r="M1503" s="37"/>
      <c r="N1503" s="37"/>
      <c r="O1503" s="37"/>
      <c r="P1503" s="37"/>
      <c r="Q1503" s="37"/>
      <c r="R1503" s="37"/>
      <c r="S1503" s="37"/>
      <c r="T1503" s="37"/>
      <c r="U1503" s="37"/>
      <c r="V1503" s="37"/>
      <c r="W1503" s="37"/>
      <c r="X1503" s="37"/>
      <c r="Y1503" s="37"/>
      <c r="Z1503" s="37"/>
    </row>
    <row r="1504" spans="1:26">
      <c r="A1504" s="5"/>
      <c r="B1504" s="6"/>
      <c r="C1504" s="5"/>
      <c r="D1504" s="7"/>
      <c r="E1504" s="37"/>
      <c r="F1504" s="7"/>
      <c r="G1504" s="37"/>
      <c r="H1504" s="7"/>
      <c r="I1504" s="37"/>
      <c r="J1504" s="7"/>
      <c r="K1504" s="37"/>
      <c r="L1504" s="37"/>
      <c r="M1504" s="37"/>
      <c r="N1504" s="37"/>
      <c r="O1504" s="37"/>
      <c r="P1504" s="37"/>
      <c r="Q1504" s="37"/>
      <c r="R1504" s="37"/>
      <c r="S1504" s="37"/>
      <c r="T1504" s="37"/>
      <c r="U1504" s="37"/>
      <c r="V1504" s="37"/>
      <c r="W1504" s="37"/>
      <c r="X1504" s="37"/>
      <c r="Y1504" s="37"/>
      <c r="Z1504" s="37"/>
    </row>
    <row r="1505" spans="1:26">
      <c r="A1505" s="5"/>
      <c r="B1505" s="6"/>
      <c r="C1505" s="5"/>
      <c r="D1505" s="7"/>
      <c r="E1505" s="37"/>
      <c r="F1505" s="7"/>
      <c r="G1505" s="37"/>
      <c r="H1505" s="7"/>
      <c r="I1505" s="37"/>
      <c r="J1505" s="7"/>
      <c r="K1505" s="37"/>
      <c r="L1505" s="37"/>
      <c r="M1505" s="37"/>
      <c r="N1505" s="37"/>
      <c r="O1505" s="37"/>
      <c r="P1505" s="37"/>
      <c r="Q1505" s="37"/>
      <c r="R1505" s="37"/>
      <c r="S1505" s="37"/>
      <c r="T1505" s="37"/>
      <c r="U1505" s="37"/>
      <c r="V1505" s="37"/>
      <c r="W1505" s="37"/>
      <c r="X1505" s="37"/>
      <c r="Y1505" s="37"/>
      <c r="Z1505" s="37"/>
    </row>
    <row r="1506" spans="1:26">
      <c r="A1506" s="5"/>
      <c r="B1506" s="6"/>
      <c r="C1506" s="5"/>
      <c r="D1506" s="7"/>
      <c r="E1506" s="37"/>
      <c r="F1506" s="7"/>
      <c r="G1506" s="37"/>
      <c r="H1506" s="7"/>
      <c r="I1506" s="37"/>
      <c r="J1506" s="7"/>
      <c r="K1506" s="37"/>
      <c r="L1506" s="37"/>
      <c r="M1506" s="37"/>
      <c r="N1506" s="37"/>
      <c r="O1506" s="37"/>
      <c r="P1506" s="37"/>
      <c r="Q1506" s="37"/>
      <c r="R1506" s="37"/>
      <c r="S1506" s="37"/>
      <c r="T1506" s="37"/>
      <c r="U1506" s="37"/>
      <c r="V1506" s="37"/>
      <c r="W1506" s="37"/>
      <c r="X1506" s="37"/>
      <c r="Y1506" s="37"/>
      <c r="Z1506" s="37"/>
    </row>
    <row r="1507" spans="1:26">
      <c r="A1507" s="5"/>
      <c r="B1507" s="6"/>
      <c r="C1507" s="5"/>
      <c r="D1507" s="7"/>
      <c r="E1507" s="37"/>
      <c r="F1507" s="7"/>
      <c r="G1507" s="37"/>
      <c r="H1507" s="7"/>
      <c r="I1507" s="37"/>
      <c r="J1507" s="7"/>
      <c r="K1507" s="37"/>
      <c r="L1507" s="37"/>
      <c r="M1507" s="37"/>
      <c r="N1507" s="37"/>
      <c r="O1507" s="37"/>
      <c r="P1507" s="37"/>
      <c r="Q1507" s="37"/>
      <c r="R1507" s="37"/>
      <c r="S1507" s="37"/>
      <c r="T1507" s="37"/>
      <c r="U1507" s="37"/>
      <c r="V1507" s="37"/>
      <c r="W1507" s="37"/>
      <c r="X1507" s="37"/>
      <c r="Y1507" s="37"/>
      <c r="Z1507" s="37"/>
    </row>
    <row r="1508" spans="1:26">
      <c r="A1508" s="5"/>
      <c r="B1508" s="6"/>
      <c r="C1508" s="5"/>
      <c r="D1508" s="7"/>
      <c r="E1508" s="37"/>
      <c r="F1508" s="7"/>
      <c r="G1508" s="37"/>
      <c r="H1508" s="7"/>
      <c r="I1508" s="37"/>
      <c r="J1508" s="7"/>
      <c r="K1508" s="37"/>
      <c r="L1508" s="37"/>
      <c r="M1508" s="37"/>
      <c r="N1508" s="37"/>
      <c r="O1508" s="37"/>
      <c r="P1508" s="37"/>
      <c r="Q1508" s="37"/>
      <c r="R1508" s="37"/>
      <c r="S1508" s="37"/>
      <c r="T1508" s="37"/>
      <c r="U1508" s="37"/>
      <c r="V1508" s="37"/>
      <c r="W1508" s="37"/>
      <c r="X1508" s="37"/>
      <c r="Y1508" s="37"/>
      <c r="Z1508" s="37"/>
    </row>
    <row r="1509" spans="1:26">
      <c r="A1509" s="5"/>
      <c r="B1509" s="6"/>
      <c r="C1509" s="5"/>
      <c r="D1509" s="7"/>
      <c r="E1509" s="37"/>
      <c r="F1509" s="7"/>
      <c r="G1509" s="37"/>
      <c r="H1509" s="7"/>
      <c r="I1509" s="37"/>
      <c r="J1509" s="7"/>
      <c r="K1509" s="37"/>
      <c r="L1509" s="37"/>
      <c r="M1509" s="37"/>
      <c r="N1509" s="37"/>
      <c r="O1509" s="37"/>
      <c r="P1509" s="37"/>
      <c r="Q1509" s="37"/>
      <c r="R1509" s="37"/>
      <c r="S1509" s="37"/>
      <c r="T1509" s="37"/>
      <c r="U1509" s="37"/>
      <c r="V1509" s="37"/>
      <c r="W1509" s="37"/>
      <c r="X1509" s="37"/>
      <c r="Y1509" s="37"/>
      <c r="Z1509" s="37"/>
    </row>
    <row r="1510" spans="1:26">
      <c r="A1510" s="5"/>
      <c r="B1510" s="6"/>
      <c r="C1510" s="5"/>
      <c r="D1510" s="7"/>
      <c r="E1510" s="37"/>
      <c r="F1510" s="7"/>
      <c r="G1510" s="37"/>
      <c r="H1510" s="7"/>
      <c r="I1510" s="37"/>
      <c r="J1510" s="7"/>
      <c r="K1510" s="37"/>
      <c r="L1510" s="37"/>
      <c r="M1510" s="37"/>
      <c r="N1510" s="37"/>
      <c r="O1510" s="37"/>
      <c r="P1510" s="37"/>
      <c r="Q1510" s="37"/>
      <c r="R1510" s="37"/>
      <c r="S1510" s="37"/>
      <c r="T1510" s="37"/>
      <c r="U1510" s="37"/>
      <c r="V1510" s="37"/>
      <c r="W1510" s="37"/>
      <c r="X1510" s="37"/>
      <c r="Y1510" s="37"/>
      <c r="Z1510" s="37"/>
    </row>
    <row r="1511" spans="1:26">
      <c r="A1511" s="5"/>
      <c r="B1511" s="6"/>
      <c r="C1511" s="5"/>
      <c r="D1511" s="7"/>
      <c r="E1511" s="37"/>
      <c r="F1511" s="7"/>
      <c r="G1511" s="37"/>
      <c r="H1511" s="7"/>
      <c r="I1511" s="37"/>
      <c r="J1511" s="7"/>
      <c r="K1511" s="37"/>
      <c r="L1511" s="37"/>
      <c r="M1511" s="37"/>
      <c r="N1511" s="37"/>
      <c r="O1511" s="37"/>
      <c r="P1511" s="37"/>
      <c r="Q1511" s="37"/>
      <c r="R1511" s="37"/>
      <c r="S1511" s="37"/>
      <c r="T1511" s="37"/>
      <c r="U1511" s="37"/>
      <c r="V1511" s="37"/>
      <c r="W1511" s="37"/>
      <c r="X1511" s="37"/>
      <c r="Y1511" s="37"/>
      <c r="Z1511" s="37"/>
    </row>
    <row r="1512" spans="1:26">
      <c r="B1512" s="6"/>
      <c r="D1512" s="7"/>
      <c r="E1512" s="37"/>
      <c r="F1512" s="7"/>
      <c r="G1512" s="37"/>
      <c r="H1512" s="7"/>
      <c r="I1512" s="37"/>
      <c r="J1512" s="7"/>
      <c r="K1512" s="37"/>
      <c r="L1512" s="37"/>
      <c r="M1512" s="37"/>
      <c r="N1512" s="37"/>
      <c r="O1512" s="37"/>
      <c r="P1512" s="37"/>
      <c r="Q1512" s="37"/>
      <c r="R1512" s="37"/>
      <c r="S1512" s="37"/>
      <c r="T1512" s="37"/>
      <c r="U1512" s="37"/>
      <c r="V1512" s="37"/>
      <c r="W1512" s="37"/>
      <c r="X1512" s="37"/>
      <c r="Y1512" s="37"/>
      <c r="Z1512" s="37"/>
    </row>
    <row r="1513" spans="1:26">
      <c r="B1513" s="6"/>
      <c r="D1513" s="7"/>
      <c r="E1513" s="37"/>
      <c r="F1513" s="7"/>
      <c r="G1513" s="37"/>
      <c r="H1513" s="7"/>
      <c r="I1513" s="37"/>
      <c r="J1513" s="7"/>
      <c r="K1513" s="37"/>
      <c r="L1513" s="37"/>
      <c r="M1513" s="37"/>
      <c r="N1513" s="37"/>
      <c r="O1513" s="37"/>
      <c r="P1513" s="37"/>
      <c r="Q1513" s="37"/>
      <c r="R1513" s="37"/>
      <c r="S1513" s="37"/>
      <c r="T1513" s="37"/>
      <c r="U1513" s="37"/>
      <c r="V1513" s="37"/>
      <c r="W1513" s="37"/>
      <c r="X1513" s="37"/>
      <c r="Y1513" s="37"/>
      <c r="Z1513" s="37"/>
    </row>
    <row r="1514" spans="1:26">
      <c r="B1514" s="6"/>
      <c r="D1514" s="7"/>
      <c r="E1514" s="37"/>
      <c r="F1514" s="7"/>
      <c r="G1514" s="37"/>
      <c r="H1514" s="7"/>
      <c r="I1514" s="37"/>
      <c r="J1514" s="7"/>
      <c r="K1514" s="37"/>
      <c r="L1514" s="37"/>
      <c r="M1514" s="37"/>
      <c r="N1514" s="37"/>
      <c r="O1514" s="37"/>
      <c r="P1514" s="37"/>
      <c r="Q1514" s="37"/>
      <c r="R1514" s="37"/>
      <c r="S1514" s="37"/>
      <c r="T1514" s="37"/>
      <c r="U1514" s="37"/>
      <c r="V1514" s="37"/>
      <c r="W1514" s="37"/>
      <c r="X1514" s="37"/>
      <c r="Y1514" s="37"/>
      <c r="Z1514" s="37"/>
    </row>
    <row r="1515" spans="1:26">
      <c r="B1515" s="6"/>
      <c r="D1515" s="7"/>
      <c r="E1515" s="37"/>
      <c r="F1515" s="7"/>
      <c r="G1515" s="37"/>
      <c r="H1515" s="7"/>
      <c r="I1515" s="37"/>
      <c r="J1515" s="7"/>
      <c r="K1515" s="37"/>
      <c r="L1515" s="37"/>
      <c r="M1515" s="37"/>
      <c r="N1515" s="37"/>
      <c r="O1515" s="37"/>
      <c r="P1515" s="37"/>
      <c r="Q1515" s="37"/>
      <c r="R1515" s="37"/>
      <c r="S1515" s="37"/>
      <c r="T1515" s="37"/>
      <c r="U1515" s="37"/>
      <c r="V1515" s="37"/>
      <c r="W1515" s="37"/>
      <c r="X1515" s="37"/>
      <c r="Y1515" s="37"/>
      <c r="Z1515" s="37"/>
    </row>
    <row r="1516" spans="1:26">
      <c r="B1516" s="6"/>
      <c r="D1516" s="7"/>
      <c r="E1516" s="37"/>
      <c r="F1516" s="7"/>
      <c r="G1516" s="37"/>
      <c r="H1516" s="7"/>
      <c r="I1516" s="37"/>
      <c r="J1516" s="7"/>
      <c r="K1516" s="37"/>
      <c r="L1516" s="37"/>
      <c r="M1516" s="37"/>
      <c r="N1516" s="37"/>
      <c r="O1516" s="37"/>
      <c r="P1516" s="37"/>
      <c r="Q1516" s="37"/>
      <c r="R1516" s="37"/>
      <c r="S1516" s="37"/>
      <c r="T1516" s="37"/>
      <c r="U1516" s="37"/>
      <c r="V1516" s="37"/>
      <c r="W1516" s="37"/>
      <c r="X1516" s="37"/>
      <c r="Y1516" s="37"/>
      <c r="Z1516" s="37"/>
    </row>
    <row r="1517" spans="1:26">
      <c r="B1517" s="6"/>
      <c r="D1517" s="7"/>
      <c r="E1517" s="37"/>
      <c r="F1517" s="7"/>
      <c r="G1517" s="37"/>
      <c r="H1517" s="7"/>
      <c r="I1517" s="37"/>
      <c r="J1517" s="7"/>
      <c r="K1517" s="37"/>
      <c r="L1517" s="37"/>
      <c r="M1517" s="37"/>
      <c r="N1517" s="37"/>
      <c r="O1517" s="37"/>
      <c r="P1517" s="37"/>
      <c r="Q1517" s="37"/>
      <c r="R1517" s="37"/>
      <c r="S1517" s="37"/>
      <c r="T1517" s="37"/>
      <c r="U1517" s="37"/>
      <c r="V1517" s="37"/>
      <c r="W1517" s="37"/>
      <c r="X1517" s="37"/>
      <c r="Y1517" s="37"/>
      <c r="Z1517" s="37"/>
    </row>
    <row r="1518" spans="1:26">
      <c r="B1518" s="6"/>
      <c r="D1518" s="7"/>
      <c r="E1518" s="37"/>
      <c r="F1518" s="7"/>
      <c r="G1518" s="37"/>
      <c r="H1518" s="7"/>
      <c r="I1518" s="37"/>
      <c r="J1518" s="7"/>
      <c r="K1518" s="37"/>
      <c r="L1518" s="37"/>
      <c r="M1518" s="37"/>
      <c r="N1518" s="37"/>
      <c r="O1518" s="37"/>
      <c r="P1518" s="37"/>
      <c r="Q1518" s="37"/>
      <c r="R1518" s="37"/>
      <c r="S1518" s="37"/>
      <c r="T1518" s="37"/>
      <c r="U1518" s="37"/>
      <c r="V1518" s="37"/>
      <c r="W1518" s="37"/>
      <c r="X1518" s="37"/>
      <c r="Y1518" s="37"/>
      <c r="Z1518" s="37"/>
    </row>
    <row r="1519" spans="1:26">
      <c r="B1519" s="6"/>
      <c r="D1519" s="7"/>
      <c r="E1519" s="37"/>
      <c r="F1519" s="7"/>
      <c r="G1519" s="37"/>
      <c r="H1519" s="7"/>
      <c r="I1519" s="37"/>
      <c r="J1519" s="7"/>
      <c r="K1519" s="37"/>
      <c r="L1519" s="37"/>
      <c r="M1519" s="37"/>
      <c r="N1519" s="37"/>
      <c r="O1519" s="37"/>
      <c r="P1519" s="37"/>
      <c r="Q1519" s="37"/>
      <c r="R1519" s="37"/>
      <c r="S1519" s="37"/>
      <c r="T1519" s="37"/>
      <c r="U1519" s="37"/>
      <c r="V1519" s="37"/>
      <c r="W1519" s="37"/>
      <c r="X1519" s="37"/>
      <c r="Y1519" s="37"/>
      <c r="Z1519" s="37"/>
    </row>
    <row r="1520" spans="1:26">
      <c r="B1520" s="6"/>
      <c r="D1520" s="7"/>
      <c r="E1520" s="37"/>
      <c r="F1520" s="7"/>
      <c r="G1520" s="37"/>
      <c r="H1520" s="7"/>
      <c r="I1520" s="37"/>
      <c r="J1520" s="7"/>
      <c r="K1520" s="37"/>
      <c r="L1520" s="37"/>
      <c r="M1520" s="37"/>
      <c r="N1520" s="37"/>
      <c r="O1520" s="37"/>
      <c r="P1520" s="37"/>
      <c r="Q1520" s="37"/>
      <c r="R1520" s="37"/>
      <c r="S1520" s="37"/>
      <c r="T1520" s="37"/>
      <c r="U1520" s="37"/>
      <c r="V1520" s="37"/>
      <c r="W1520" s="37"/>
      <c r="X1520" s="37"/>
      <c r="Y1520" s="37"/>
      <c r="Z1520" s="37"/>
    </row>
    <row r="1521" spans="2:26">
      <c r="B1521" s="6"/>
      <c r="D1521" s="7"/>
      <c r="E1521" s="37"/>
      <c r="F1521" s="7"/>
      <c r="G1521" s="37"/>
      <c r="H1521" s="7"/>
      <c r="I1521" s="37"/>
      <c r="J1521" s="7"/>
      <c r="K1521" s="37"/>
      <c r="L1521" s="37"/>
      <c r="M1521" s="37"/>
      <c r="N1521" s="37"/>
      <c r="O1521" s="37"/>
      <c r="P1521" s="37"/>
      <c r="Q1521" s="37"/>
      <c r="R1521" s="37"/>
      <c r="S1521" s="37"/>
      <c r="T1521" s="37"/>
      <c r="U1521" s="37"/>
      <c r="V1521" s="37"/>
      <c r="W1521" s="37"/>
      <c r="X1521" s="37"/>
      <c r="Y1521" s="37"/>
      <c r="Z1521" s="37"/>
    </row>
    <row r="1522" spans="2:26">
      <c r="B1522" s="6"/>
      <c r="D1522" s="7"/>
      <c r="E1522" s="37"/>
      <c r="F1522" s="7"/>
      <c r="G1522" s="37"/>
      <c r="H1522" s="7"/>
      <c r="I1522" s="37"/>
      <c r="J1522" s="7"/>
      <c r="K1522" s="37"/>
      <c r="L1522" s="37"/>
      <c r="M1522" s="37"/>
      <c r="N1522" s="37"/>
      <c r="O1522" s="37"/>
      <c r="P1522" s="37"/>
      <c r="Q1522" s="37"/>
      <c r="R1522" s="37"/>
      <c r="S1522" s="37"/>
      <c r="T1522" s="37"/>
      <c r="U1522" s="37"/>
      <c r="V1522" s="37"/>
      <c r="W1522" s="37"/>
      <c r="X1522" s="37"/>
      <c r="Y1522" s="37"/>
      <c r="Z1522" s="37"/>
    </row>
    <row r="1523" spans="2:26">
      <c r="B1523" s="6"/>
      <c r="D1523" s="7"/>
      <c r="E1523" s="37"/>
      <c r="F1523" s="7"/>
      <c r="G1523" s="37"/>
      <c r="H1523" s="7"/>
      <c r="I1523" s="37"/>
      <c r="J1523" s="7"/>
      <c r="K1523" s="37"/>
      <c r="L1523" s="37"/>
      <c r="M1523" s="37"/>
      <c r="N1523" s="37"/>
      <c r="O1523" s="37"/>
      <c r="P1523" s="37"/>
      <c r="Q1523" s="37"/>
      <c r="R1523" s="37"/>
      <c r="S1523" s="37"/>
      <c r="T1523" s="37"/>
      <c r="U1523" s="37"/>
      <c r="V1523" s="37"/>
      <c r="W1523" s="37"/>
      <c r="X1523" s="37"/>
      <c r="Y1523" s="37"/>
      <c r="Z1523" s="37"/>
    </row>
    <row r="1524" spans="2:26">
      <c r="B1524" s="6"/>
      <c r="D1524" s="7"/>
      <c r="E1524" s="37"/>
      <c r="F1524" s="7"/>
      <c r="G1524" s="37"/>
      <c r="H1524" s="7"/>
      <c r="I1524" s="37"/>
      <c r="J1524" s="7"/>
      <c r="K1524" s="37"/>
      <c r="L1524" s="37"/>
      <c r="M1524" s="37"/>
      <c r="N1524" s="37"/>
      <c r="O1524" s="37"/>
      <c r="P1524" s="37"/>
      <c r="Q1524" s="37"/>
      <c r="R1524" s="37"/>
      <c r="S1524" s="37"/>
      <c r="T1524" s="37"/>
      <c r="U1524" s="37"/>
      <c r="V1524" s="37"/>
      <c r="W1524" s="37"/>
      <c r="X1524" s="37"/>
      <c r="Y1524" s="37"/>
      <c r="Z1524" s="37"/>
    </row>
    <row r="1525" spans="2:26">
      <c r="B1525" s="6"/>
      <c r="D1525" s="7"/>
      <c r="E1525" s="37"/>
      <c r="F1525" s="7"/>
      <c r="G1525" s="37"/>
      <c r="H1525" s="7"/>
      <c r="I1525" s="37"/>
      <c r="J1525" s="7"/>
      <c r="K1525" s="37"/>
      <c r="L1525" s="37"/>
      <c r="M1525" s="37"/>
      <c r="N1525" s="37"/>
      <c r="O1525" s="37"/>
      <c r="P1525" s="37"/>
      <c r="Q1525" s="37"/>
      <c r="R1525" s="37"/>
      <c r="S1525" s="37"/>
      <c r="T1525" s="37"/>
      <c r="U1525" s="37"/>
      <c r="V1525" s="37"/>
      <c r="W1525" s="37"/>
      <c r="X1525" s="37"/>
      <c r="Y1525" s="37"/>
      <c r="Z1525" s="37"/>
    </row>
    <row r="1526" spans="2:26">
      <c r="B1526" s="6"/>
      <c r="D1526" s="7"/>
      <c r="E1526" s="37"/>
      <c r="F1526" s="7"/>
      <c r="G1526" s="37"/>
      <c r="H1526" s="7"/>
      <c r="I1526" s="37"/>
      <c r="J1526" s="7"/>
      <c r="K1526" s="37"/>
      <c r="L1526" s="37"/>
      <c r="M1526" s="37"/>
      <c r="N1526" s="37"/>
      <c r="O1526" s="37"/>
      <c r="P1526" s="37"/>
      <c r="Q1526" s="37"/>
      <c r="R1526" s="37"/>
      <c r="S1526" s="37"/>
      <c r="T1526" s="37"/>
      <c r="U1526" s="37"/>
      <c r="V1526" s="37"/>
      <c r="W1526" s="37"/>
      <c r="X1526" s="37"/>
      <c r="Y1526" s="37"/>
      <c r="Z1526" s="37"/>
    </row>
    <row r="1527" spans="2:26">
      <c r="B1527" s="6"/>
      <c r="D1527" s="7"/>
      <c r="E1527" s="37"/>
      <c r="F1527" s="7"/>
      <c r="G1527" s="37"/>
      <c r="H1527" s="7"/>
      <c r="I1527" s="37"/>
      <c r="J1527" s="7"/>
      <c r="K1527" s="37"/>
      <c r="L1527" s="37"/>
      <c r="M1527" s="37"/>
      <c r="N1527" s="37"/>
      <c r="O1527" s="37"/>
      <c r="P1527" s="37"/>
      <c r="Q1527" s="37"/>
      <c r="R1527" s="37"/>
      <c r="S1527" s="37"/>
      <c r="T1527" s="37"/>
      <c r="U1527" s="37"/>
      <c r="V1527" s="37"/>
      <c r="W1527" s="37"/>
      <c r="X1527" s="37"/>
      <c r="Y1527" s="37"/>
      <c r="Z1527" s="37"/>
    </row>
    <row r="1528" spans="2:26">
      <c r="B1528" s="6"/>
      <c r="D1528" s="7"/>
      <c r="E1528" s="37"/>
      <c r="F1528" s="7"/>
      <c r="G1528" s="37"/>
      <c r="H1528" s="7"/>
      <c r="I1528" s="37"/>
      <c r="J1528" s="7"/>
      <c r="K1528" s="37"/>
      <c r="L1528" s="37"/>
      <c r="M1528" s="37"/>
      <c r="N1528" s="37"/>
      <c r="O1528" s="37"/>
      <c r="P1528" s="37"/>
      <c r="Q1528" s="37"/>
      <c r="R1528" s="37"/>
      <c r="S1528" s="37"/>
      <c r="T1528" s="37"/>
      <c r="U1528" s="37"/>
      <c r="V1528" s="37"/>
      <c r="W1528" s="37"/>
      <c r="X1528" s="37"/>
      <c r="Y1528" s="37"/>
      <c r="Z1528" s="37"/>
    </row>
    <row r="1529" spans="2:26">
      <c r="B1529" s="6"/>
      <c r="D1529" s="7"/>
      <c r="E1529" s="37"/>
      <c r="F1529" s="7"/>
      <c r="G1529" s="37"/>
      <c r="H1529" s="7"/>
      <c r="I1529" s="37"/>
      <c r="J1529" s="7"/>
      <c r="K1529" s="37"/>
      <c r="L1529" s="37"/>
      <c r="M1529" s="37"/>
      <c r="N1529" s="37"/>
      <c r="O1529" s="37"/>
      <c r="P1529" s="37"/>
      <c r="Q1529" s="37"/>
      <c r="R1529" s="37"/>
      <c r="S1529" s="37"/>
      <c r="T1529" s="37"/>
      <c r="U1529" s="37"/>
      <c r="V1529" s="37"/>
      <c r="W1529" s="37"/>
      <c r="X1529" s="37"/>
      <c r="Y1529" s="37"/>
      <c r="Z1529" s="37"/>
    </row>
    <row r="1530" spans="2:26">
      <c r="B1530" s="6"/>
      <c r="D1530" s="7"/>
      <c r="E1530" s="37"/>
      <c r="F1530" s="7"/>
      <c r="G1530" s="37"/>
      <c r="H1530" s="7"/>
      <c r="I1530" s="37"/>
      <c r="J1530" s="7"/>
      <c r="K1530" s="37"/>
      <c r="L1530" s="37"/>
      <c r="M1530" s="37"/>
      <c r="N1530" s="37"/>
      <c r="O1530" s="37"/>
      <c r="P1530" s="37"/>
      <c r="Q1530" s="37"/>
      <c r="R1530" s="37"/>
      <c r="S1530" s="37"/>
      <c r="T1530" s="37"/>
      <c r="U1530" s="37"/>
      <c r="V1530" s="37"/>
      <c r="W1530" s="37"/>
      <c r="X1530" s="37"/>
      <c r="Y1530" s="37"/>
      <c r="Z1530" s="37"/>
    </row>
    <row r="1531" spans="2:26">
      <c r="B1531" s="6"/>
      <c r="D1531" s="7"/>
      <c r="E1531" s="37"/>
      <c r="F1531" s="7"/>
      <c r="G1531" s="37"/>
      <c r="H1531" s="7"/>
      <c r="I1531" s="37"/>
      <c r="J1531" s="7"/>
      <c r="K1531" s="37"/>
      <c r="L1531" s="37"/>
      <c r="M1531" s="37"/>
      <c r="N1531" s="37"/>
      <c r="O1531" s="37"/>
      <c r="P1531" s="37"/>
      <c r="Q1531" s="37"/>
      <c r="R1531" s="37"/>
      <c r="S1531" s="37"/>
      <c r="T1531" s="37"/>
      <c r="U1531" s="37"/>
      <c r="V1531" s="37"/>
      <c r="W1531" s="37"/>
      <c r="X1531" s="37"/>
      <c r="Y1531" s="37"/>
      <c r="Z1531" s="37"/>
    </row>
    <row r="1532" spans="2:26">
      <c r="B1532" s="6"/>
      <c r="D1532" s="7"/>
      <c r="E1532" s="37"/>
      <c r="F1532" s="7"/>
      <c r="G1532" s="37"/>
      <c r="H1532" s="7"/>
      <c r="I1532" s="37"/>
      <c r="J1532" s="7"/>
      <c r="K1532" s="37"/>
      <c r="L1532" s="37"/>
      <c r="M1532" s="37"/>
      <c r="N1532" s="37"/>
      <c r="O1532" s="37"/>
      <c r="P1532" s="37"/>
      <c r="Q1532" s="37"/>
      <c r="R1532" s="37"/>
      <c r="S1532" s="37"/>
      <c r="T1532" s="37"/>
      <c r="U1532" s="37"/>
      <c r="V1532" s="37"/>
      <c r="W1532" s="37"/>
      <c r="X1532" s="37"/>
      <c r="Y1532" s="37"/>
      <c r="Z1532" s="37"/>
    </row>
    <row r="1533" spans="2:26">
      <c r="B1533" s="6"/>
      <c r="D1533" s="7"/>
      <c r="E1533" s="37"/>
      <c r="F1533" s="7"/>
      <c r="G1533" s="37"/>
      <c r="H1533" s="7"/>
      <c r="I1533" s="37"/>
      <c r="J1533" s="7"/>
      <c r="K1533" s="37"/>
      <c r="L1533" s="37"/>
      <c r="M1533" s="37"/>
      <c r="N1533" s="37"/>
      <c r="O1533" s="37"/>
      <c r="P1533" s="37"/>
      <c r="Q1533" s="37"/>
      <c r="R1533" s="37"/>
      <c r="S1533" s="37"/>
      <c r="T1533" s="37"/>
      <c r="U1533" s="37"/>
      <c r="V1533" s="37"/>
      <c r="W1533" s="37"/>
      <c r="X1533" s="37"/>
      <c r="Y1533" s="37"/>
      <c r="Z1533" s="37"/>
    </row>
    <row r="1534" spans="2:26">
      <c r="B1534" s="6"/>
      <c r="D1534" s="7"/>
      <c r="E1534" s="37"/>
      <c r="F1534" s="7"/>
      <c r="G1534" s="37"/>
      <c r="H1534" s="7"/>
      <c r="I1534" s="37"/>
      <c r="J1534" s="7"/>
      <c r="K1534" s="37"/>
      <c r="L1534" s="37"/>
      <c r="M1534" s="37"/>
      <c r="N1534" s="37"/>
      <c r="O1534" s="37"/>
      <c r="P1534" s="37"/>
      <c r="Q1534" s="37"/>
      <c r="R1534" s="37"/>
      <c r="S1534" s="37"/>
      <c r="T1534" s="37"/>
      <c r="U1534" s="37"/>
      <c r="V1534" s="37"/>
      <c r="W1534" s="37"/>
      <c r="X1534" s="37"/>
      <c r="Y1534" s="37"/>
      <c r="Z1534" s="37"/>
    </row>
    <row r="1535" spans="2:26">
      <c r="B1535" s="6"/>
      <c r="D1535" s="7"/>
      <c r="E1535" s="37"/>
      <c r="F1535" s="7"/>
      <c r="G1535" s="37"/>
      <c r="H1535" s="7"/>
      <c r="I1535" s="37"/>
      <c r="J1535" s="7"/>
      <c r="K1535" s="37"/>
      <c r="L1535" s="37"/>
      <c r="M1535" s="37"/>
      <c r="N1535" s="37"/>
      <c r="O1535" s="37"/>
      <c r="P1535" s="37"/>
      <c r="Q1535" s="37"/>
      <c r="R1535" s="37"/>
      <c r="S1535" s="37"/>
      <c r="T1535" s="37"/>
      <c r="U1535" s="37"/>
      <c r="V1535" s="37"/>
      <c r="W1535" s="37"/>
      <c r="X1535" s="37"/>
      <c r="Y1535" s="37"/>
      <c r="Z1535" s="37"/>
    </row>
    <row r="1536" spans="2:26">
      <c r="B1536" s="6"/>
      <c r="D1536" s="7"/>
      <c r="E1536" s="37"/>
      <c r="F1536" s="7"/>
      <c r="G1536" s="37"/>
      <c r="H1536" s="7"/>
      <c r="I1536" s="37"/>
      <c r="J1536" s="7"/>
      <c r="K1536" s="37"/>
      <c r="L1536" s="37"/>
      <c r="M1536" s="37"/>
      <c r="N1536" s="37"/>
      <c r="O1536" s="37"/>
      <c r="P1536" s="37"/>
      <c r="Q1536" s="37"/>
      <c r="R1536" s="37"/>
      <c r="S1536" s="37"/>
      <c r="T1536" s="37"/>
      <c r="U1536" s="37"/>
      <c r="V1536" s="37"/>
      <c r="W1536" s="37"/>
      <c r="X1536" s="37"/>
      <c r="Y1536" s="37"/>
      <c r="Z1536" s="37"/>
    </row>
    <row r="1537" spans="2:26">
      <c r="B1537" s="6"/>
      <c r="D1537" s="7"/>
      <c r="E1537" s="37"/>
      <c r="F1537" s="7"/>
      <c r="G1537" s="37"/>
      <c r="H1537" s="7"/>
      <c r="I1537" s="37"/>
      <c r="J1537" s="7"/>
      <c r="K1537" s="37"/>
      <c r="L1537" s="37"/>
      <c r="M1537" s="37"/>
      <c r="N1537" s="37"/>
      <c r="O1537" s="37"/>
      <c r="P1537" s="37"/>
      <c r="Q1537" s="37"/>
      <c r="R1537" s="37"/>
      <c r="S1537" s="37"/>
      <c r="T1537" s="37"/>
      <c r="U1537" s="37"/>
      <c r="V1537" s="37"/>
      <c r="W1537" s="37"/>
      <c r="X1537" s="37"/>
      <c r="Y1537" s="37"/>
      <c r="Z1537" s="37"/>
    </row>
    <row r="1538" spans="2:26">
      <c r="B1538" s="6"/>
      <c r="D1538" s="7"/>
      <c r="E1538" s="37"/>
      <c r="F1538" s="7"/>
      <c r="G1538" s="37"/>
      <c r="H1538" s="7"/>
      <c r="I1538" s="37"/>
      <c r="J1538" s="7"/>
      <c r="K1538" s="37"/>
      <c r="L1538" s="37"/>
      <c r="M1538" s="37"/>
      <c r="N1538" s="37"/>
      <c r="O1538" s="37"/>
      <c r="P1538" s="37"/>
      <c r="Q1538" s="37"/>
      <c r="R1538" s="37"/>
      <c r="S1538" s="37"/>
      <c r="T1538" s="37"/>
      <c r="U1538" s="37"/>
      <c r="V1538" s="37"/>
      <c r="W1538" s="37"/>
      <c r="X1538" s="37"/>
      <c r="Y1538" s="37"/>
      <c r="Z1538" s="37"/>
    </row>
    <row r="1539" spans="2:26">
      <c r="B1539" s="6"/>
      <c r="D1539" s="7"/>
      <c r="E1539" s="37"/>
      <c r="F1539" s="7"/>
      <c r="G1539" s="37"/>
      <c r="H1539" s="7"/>
      <c r="I1539" s="37"/>
      <c r="J1539" s="7"/>
      <c r="K1539" s="37"/>
      <c r="L1539" s="37"/>
      <c r="M1539" s="37"/>
      <c r="N1539" s="37"/>
      <c r="O1539" s="37"/>
      <c r="P1539" s="37"/>
      <c r="Q1539" s="37"/>
      <c r="R1539" s="37"/>
      <c r="S1539" s="37"/>
      <c r="T1539" s="37"/>
      <c r="U1539" s="37"/>
      <c r="V1539" s="37"/>
      <c r="W1539" s="37"/>
      <c r="X1539" s="37"/>
      <c r="Y1539" s="37"/>
      <c r="Z1539" s="37"/>
    </row>
    <row r="1540" spans="2:26">
      <c r="B1540" s="6"/>
      <c r="D1540" s="7"/>
      <c r="E1540" s="37"/>
      <c r="F1540" s="7"/>
      <c r="G1540" s="37"/>
      <c r="H1540" s="7"/>
      <c r="I1540" s="37"/>
      <c r="J1540" s="7"/>
      <c r="K1540" s="37"/>
      <c r="L1540" s="37"/>
      <c r="M1540" s="37"/>
      <c r="N1540" s="37"/>
      <c r="O1540" s="37"/>
      <c r="P1540" s="37"/>
      <c r="Q1540" s="37"/>
      <c r="R1540" s="37"/>
      <c r="S1540" s="37"/>
      <c r="T1540" s="37"/>
      <c r="U1540" s="37"/>
      <c r="V1540" s="37"/>
      <c r="W1540" s="37"/>
      <c r="X1540" s="37"/>
      <c r="Y1540" s="37"/>
      <c r="Z1540" s="37"/>
    </row>
    <row r="1541" spans="2:26">
      <c r="B1541" s="6"/>
      <c r="D1541" s="7"/>
      <c r="E1541" s="37"/>
      <c r="F1541" s="7"/>
      <c r="G1541" s="37"/>
      <c r="H1541" s="7"/>
      <c r="I1541" s="37"/>
      <c r="J1541" s="7"/>
      <c r="K1541" s="37"/>
      <c r="L1541" s="37"/>
      <c r="M1541" s="37"/>
      <c r="N1541" s="37"/>
      <c r="O1541" s="37"/>
      <c r="P1541" s="37"/>
      <c r="Q1541" s="37"/>
      <c r="R1541" s="37"/>
      <c r="S1541" s="37"/>
      <c r="T1541" s="37"/>
      <c r="U1541" s="37"/>
      <c r="V1541" s="37"/>
      <c r="W1541" s="37"/>
      <c r="X1541" s="37"/>
      <c r="Y1541" s="37"/>
      <c r="Z1541" s="37"/>
    </row>
    <row r="1542" spans="2:26">
      <c r="B1542" s="6"/>
      <c r="D1542" s="7"/>
      <c r="E1542" s="37"/>
      <c r="F1542" s="7"/>
      <c r="G1542" s="37"/>
      <c r="H1542" s="7"/>
      <c r="I1542" s="37"/>
      <c r="J1542" s="7"/>
      <c r="K1542" s="37"/>
      <c r="L1542" s="37"/>
      <c r="M1542" s="37"/>
      <c r="N1542" s="37"/>
      <c r="O1542" s="37"/>
      <c r="P1542" s="37"/>
      <c r="Q1542" s="37"/>
      <c r="R1542" s="37"/>
      <c r="S1542" s="37"/>
      <c r="T1542" s="37"/>
      <c r="U1542" s="37"/>
      <c r="V1542" s="37"/>
      <c r="W1542" s="37"/>
      <c r="X1542" s="37"/>
      <c r="Y1542" s="37"/>
      <c r="Z1542" s="37"/>
    </row>
    <row r="1543" spans="2:26">
      <c r="B1543" s="6"/>
      <c r="D1543" s="7"/>
      <c r="E1543" s="37"/>
      <c r="F1543" s="7"/>
      <c r="G1543" s="37"/>
      <c r="H1543" s="7"/>
      <c r="I1543" s="37"/>
      <c r="J1543" s="7"/>
      <c r="K1543" s="37"/>
      <c r="L1543" s="37"/>
      <c r="M1543" s="37"/>
      <c r="N1543" s="37"/>
      <c r="O1543" s="37"/>
      <c r="P1543" s="37"/>
      <c r="Q1543" s="37"/>
      <c r="R1543" s="37"/>
      <c r="S1543" s="37"/>
      <c r="T1543" s="37"/>
      <c r="U1543" s="37"/>
      <c r="V1543" s="37"/>
      <c r="W1543" s="37"/>
      <c r="X1543" s="37"/>
      <c r="Y1543" s="37"/>
      <c r="Z1543" s="37"/>
    </row>
    <row r="1544" spans="2:26">
      <c r="B1544" s="6"/>
      <c r="D1544" s="7"/>
      <c r="E1544" s="37"/>
      <c r="F1544" s="7"/>
      <c r="G1544" s="37"/>
      <c r="H1544" s="7"/>
      <c r="I1544" s="37"/>
      <c r="J1544" s="7"/>
      <c r="K1544" s="37"/>
      <c r="L1544" s="37"/>
      <c r="M1544" s="37"/>
      <c r="N1544" s="37"/>
      <c r="O1544" s="37"/>
      <c r="P1544" s="37"/>
      <c r="Q1544" s="37"/>
      <c r="R1544" s="37"/>
      <c r="S1544" s="37"/>
      <c r="T1544" s="37"/>
      <c r="U1544" s="37"/>
      <c r="V1544" s="37"/>
      <c r="W1544" s="37"/>
      <c r="X1544" s="37"/>
      <c r="Y1544" s="37"/>
      <c r="Z1544" s="37"/>
    </row>
    <row r="1545" spans="2:26">
      <c r="B1545" s="6"/>
      <c r="D1545" s="7"/>
      <c r="E1545" s="37"/>
      <c r="F1545" s="7"/>
      <c r="G1545" s="37"/>
      <c r="H1545" s="7"/>
      <c r="I1545" s="37"/>
      <c r="J1545" s="7"/>
      <c r="K1545" s="37"/>
      <c r="L1545" s="37"/>
      <c r="M1545" s="37"/>
      <c r="N1545" s="37"/>
      <c r="O1545" s="37"/>
      <c r="P1545" s="37"/>
      <c r="Q1545" s="37"/>
      <c r="R1545" s="37"/>
      <c r="S1545" s="37"/>
      <c r="T1545" s="37"/>
      <c r="U1545" s="37"/>
      <c r="V1545" s="37"/>
      <c r="W1545" s="37"/>
      <c r="X1545" s="37"/>
      <c r="Y1545" s="37"/>
      <c r="Z1545" s="37"/>
    </row>
    <row r="1546" spans="2:26">
      <c r="B1546" s="6"/>
      <c r="D1546" s="7"/>
      <c r="E1546" s="37"/>
      <c r="F1546" s="7"/>
      <c r="G1546" s="37"/>
      <c r="H1546" s="7"/>
      <c r="I1546" s="37"/>
      <c r="J1546" s="7"/>
      <c r="K1546" s="37"/>
      <c r="L1546" s="37"/>
      <c r="M1546" s="37"/>
      <c r="N1546" s="37"/>
      <c r="O1546" s="37"/>
      <c r="P1546" s="37"/>
      <c r="Q1546" s="37"/>
      <c r="R1546" s="37"/>
      <c r="S1546" s="37"/>
      <c r="T1546" s="37"/>
      <c r="U1546" s="37"/>
      <c r="V1546" s="37"/>
      <c r="W1546" s="37"/>
      <c r="X1546" s="37"/>
      <c r="Y1546" s="37"/>
      <c r="Z1546" s="37"/>
    </row>
    <row r="1547" spans="2:26">
      <c r="B1547" s="6"/>
      <c r="D1547" s="7"/>
      <c r="E1547" s="37"/>
      <c r="F1547" s="7"/>
      <c r="G1547" s="37"/>
      <c r="H1547" s="7"/>
      <c r="I1547" s="37"/>
      <c r="J1547" s="7"/>
      <c r="K1547" s="37"/>
      <c r="L1547" s="37"/>
      <c r="M1547" s="37"/>
      <c r="N1547" s="37"/>
      <c r="O1547" s="37"/>
      <c r="P1547" s="37"/>
      <c r="Q1547" s="37"/>
      <c r="R1547" s="37"/>
      <c r="S1547" s="37"/>
      <c r="T1547" s="37"/>
      <c r="U1547" s="37"/>
      <c r="V1547" s="37"/>
      <c r="W1547" s="37"/>
      <c r="X1547" s="37"/>
      <c r="Y1547" s="37"/>
      <c r="Z1547" s="37"/>
    </row>
    <row r="1548" spans="2:26">
      <c r="B1548" s="6"/>
      <c r="D1548" s="7"/>
      <c r="E1548" s="37"/>
      <c r="F1548" s="7"/>
      <c r="G1548" s="37"/>
      <c r="H1548" s="7"/>
      <c r="I1548" s="37"/>
      <c r="J1548" s="7"/>
      <c r="K1548" s="37"/>
      <c r="L1548" s="37"/>
      <c r="M1548" s="37"/>
      <c r="N1548" s="37"/>
      <c r="O1548" s="37"/>
      <c r="P1548" s="37"/>
      <c r="Q1548" s="37"/>
      <c r="R1548" s="37"/>
      <c r="S1548" s="37"/>
      <c r="T1548" s="37"/>
      <c r="U1548" s="37"/>
      <c r="V1548" s="37"/>
      <c r="W1548" s="37"/>
      <c r="X1548" s="37"/>
      <c r="Y1548" s="37"/>
      <c r="Z1548" s="37"/>
    </row>
    <row r="1549" spans="2:26">
      <c r="B1549" s="6"/>
      <c r="D1549" s="7"/>
      <c r="E1549" s="37"/>
      <c r="F1549" s="7"/>
      <c r="G1549" s="37"/>
      <c r="H1549" s="7"/>
      <c r="I1549" s="37"/>
      <c r="J1549" s="7"/>
      <c r="K1549" s="37"/>
      <c r="L1549" s="37"/>
      <c r="M1549" s="37"/>
      <c r="N1549" s="37"/>
      <c r="O1549" s="37"/>
      <c r="P1549" s="37"/>
      <c r="Q1549" s="37"/>
      <c r="R1549" s="37"/>
      <c r="S1549" s="37"/>
      <c r="T1549" s="37"/>
      <c r="U1549" s="37"/>
      <c r="V1549" s="37"/>
      <c r="W1549" s="37"/>
      <c r="X1549" s="37"/>
      <c r="Y1549" s="37"/>
      <c r="Z1549" s="37"/>
    </row>
    <row r="1550" spans="2:26">
      <c r="B1550" s="6"/>
      <c r="D1550" s="7"/>
      <c r="E1550" s="37"/>
      <c r="F1550" s="7"/>
      <c r="G1550" s="37"/>
      <c r="H1550" s="7"/>
      <c r="I1550" s="37"/>
      <c r="J1550" s="7"/>
      <c r="K1550" s="37"/>
      <c r="L1550" s="37"/>
      <c r="M1550" s="37"/>
      <c r="N1550" s="37"/>
      <c r="O1550" s="37"/>
      <c r="P1550" s="37"/>
      <c r="Q1550" s="37"/>
      <c r="R1550" s="37"/>
      <c r="S1550" s="37"/>
      <c r="T1550" s="37"/>
      <c r="U1550" s="37"/>
      <c r="V1550" s="37"/>
      <c r="W1550" s="37"/>
      <c r="X1550" s="37"/>
      <c r="Y1550" s="37"/>
      <c r="Z1550" s="37"/>
    </row>
    <row r="1551" spans="2:26">
      <c r="B1551" s="6"/>
      <c r="D1551" s="7"/>
      <c r="E1551" s="37"/>
      <c r="F1551" s="7"/>
      <c r="G1551" s="37"/>
      <c r="H1551" s="7"/>
      <c r="I1551" s="37"/>
      <c r="J1551" s="7"/>
      <c r="K1551" s="37"/>
      <c r="L1551" s="37"/>
      <c r="M1551" s="37"/>
      <c r="N1551" s="37"/>
      <c r="O1551" s="37"/>
      <c r="P1551" s="37"/>
      <c r="Q1551" s="37"/>
      <c r="R1551" s="37"/>
      <c r="S1551" s="37"/>
      <c r="T1551" s="37"/>
      <c r="U1551" s="37"/>
      <c r="V1551" s="37"/>
      <c r="W1551" s="37"/>
      <c r="X1551" s="37"/>
      <c r="Y1551" s="37"/>
      <c r="Z1551" s="37"/>
    </row>
    <row r="1552" spans="2:26">
      <c r="B1552" s="6"/>
      <c r="D1552" s="7"/>
      <c r="E1552" s="37"/>
      <c r="F1552" s="7"/>
      <c r="G1552" s="37"/>
      <c r="H1552" s="7"/>
      <c r="I1552" s="37"/>
      <c r="J1552" s="7"/>
      <c r="K1552" s="37"/>
      <c r="L1552" s="37"/>
      <c r="M1552" s="37"/>
      <c r="N1552" s="37"/>
      <c r="O1552" s="37"/>
      <c r="P1552" s="37"/>
      <c r="Q1552" s="37"/>
      <c r="R1552" s="37"/>
      <c r="S1552" s="37"/>
      <c r="T1552" s="37"/>
      <c r="U1552" s="37"/>
      <c r="V1552" s="37"/>
      <c r="W1552" s="37"/>
      <c r="X1552" s="37"/>
      <c r="Y1552" s="37"/>
      <c r="Z1552" s="37"/>
    </row>
    <row r="1553" spans="2:26">
      <c r="B1553" s="6"/>
      <c r="D1553" s="7"/>
      <c r="E1553" s="37"/>
      <c r="F1553" s="7"/>
      <c r="G1553" s="37"/>
      <c r="H1553" s="7"/>
      <c r="I1553" s="37"/>
      <c r="J1553" s="7"/>
      <c r="K1553" s="37"/>
      <c r="L1553" s="37"/>
      <c r="M1553" s="37"/>
      <c r="N1553" s="37"/>
      <c r="O1553" s="37"/>
      <c r="P1553" s="37"/>
      <c r="Q1553" s="37"/>
      <c r="R1553" s="37"/>
      <c r="S1553" s="37"/>
      <c r="T1553" s="37"/>
      <c r="U1553" s="37"/>
      <c r="V1553" s="37"/>
      <c r="W1553" s="37"/>
      <c r="X1553" s="37"/>
      <c r="Y1553" s="37"/>
      <c r="Z1553" s="37"/>
    </row>
    <row r="1554" spans="2:26">
      <c r="B1554" s="6"/>
      <c r="D1554" s="7"/>
      <c r="E1554" s="37"/>
      <c r="F1554" s="7"/>
      <c r="G1554" s="37"/>
      <c r="H1554" s="7"/>
      <c r="I1554" s="37"/>
      <c r="J1554" s="7"/>
      <c r="K1554" s="37"/>
      <c r="L1554" s="37"/>
      <c r="M1554" s="37"/>
      <c r="N1554" s="37"/>
      <c r="O1554" s="37"/>
      <c r="P1554" s="37"/>
      <c r="Q1554" s="37"/>
      <c r="R1554" s="37"/>
      <c r="S1554" s="37"/>
      <c r="T1554" s="37"/>
      <c r="U1554" s="37"/>
      <c r="V1554" s="37"/>
      <c r="W1554" s="37"/>
      <c r="X1554" s="37"/>
      <c r="Y1554" s="37"/>
      <c r="Z1554" s="37"/>
    </row>
    <row r="1555" spans="2:26">
      <c r="B1555" s="6"/>
      <c r="D1555" s="7"/>
      <c r="E1555" s="37"/>
      <c r="F1555" s="7"/>
      <c r="G1555" s="37"/>
      <c r="H1555" s="7"/>
      <c r="I1555" s="37"/>
      <c r="J1555" s="7"/>
      <c r="K1555" s="37"/>
      <c r="L1555" s="37"/>
      <c r="M1555" s="37"/>
      <c r="N1555" s="37"/>
      <c r="O1555" s="37"/>
      <c r="P1555" s="37"/>
      <c r="Q1555" s="37"/>
      <c r="R1555" s="37"/>
      <c r="S1555" s="37"/>
      <c r="T1555" s="37"/>
      <c r="U1555" s="37"/>
      <c r="V1555" s="37"/>
      <c r="W1555" s="37"/>
      <c r="X1555" s="37"/>
      <c r="Y1555" s="37"/>
      <c r="Z1555" s="37"/>
    </row>
    <row r="1556" spans="2:26">
      <c r="B1556" s="6"/>
      <c r="D1556" s="7"/>
      <c r="E1556" s="37"/>
      <c r="F1556" s="7"/>
      <c r="G1556" s="37"/>
      <c r="H1556" s="7"/>
      <c r="I1556" s="37"/>
      <c r="J1556" s="7"/>
      <c r="K1556" s="37"/>
      <c r="L1556" s="37"/>
      <c r="M1556" s="37"/>
      <c r="N1556" s="37"/>
      <c r="O1556" s="37"/>
      <c r="P1556" s="37"/>
      <c r="Q1556" s="37"/>
      <c r="R1556" s="37"/>
      <c r="S1556" s="37"/>
      <c r="T1556" s="37"/>
      <c r="U1556" s="37"/>
      <c r="V1556" s="37"/>
      <c r="W1556" s="37"/>
      <c r="X1556" s="37"/>
      <c r="Y1556" s="37"/>
      <c r="Z1556" s="37"/>
    </row>
    <row r="1557" spans="2:26">
      <c r="B1557" s="74"/>
      <c r="C1557" s="75"/>
      <c r="D1557" s="75"/>
      <c r="E1557" s="75"/>
      <c r="F1557" s="75"/>
      <c r="G1557" s="75"/>
      <c r="H1557" s="75"/>
      <c r="I1557" s="75"/>
      <c r="J1557" s="75"/>
      <c r="K1557" s="75"/>
      <c r="L1557" s="75"/>
      <c r="M1557" s="75"/>
      <c r="N1557" s="75"/>
      <c r="O1557" s="75"/>
      <c r="P1557" s="75"/>
      <c r="Q1557" s="75"/>
      <c r="R1557" s="75"/>
      <c r="S1557" s="75"/>
      <c r="T1557" s="75"/>
      <c r="U1557" s="75"/>
      <c r="V1557" s="75"/>
      <c r="W1557" s="75"/>
      <c r="X1557" s="75"/>
    </row>
    <row r="1558" spans="2:26">
      <c r="B1558" s="74"/>
      <c r="C1558" s="75"/>
      <c r="D1558" s="75"/>
      <c r="E1558" s="75"/>
      <c r="F1558" s="75"/>
      <c r="G1558" s="75"/>
      <c r="H1558" s="75"/>
      <c r="I1558" s="75"/>
      <c r="J1558" s="75"/>
      <c r="K1558" s="75"/>
      <c r="L1558" s="75"/>
      <c r="M1558" s="75"/>
      <c r="N1558" s="75"/>
      <c r="O1558" s="75"/>
      <c r="P1558" s="75"/>
      <c r="Q1558" s="75"/>
      <c r="R1558" s="75"/>
      <c r="S1558" s="75"/>
      <c r="T1558" s="75"/>
      <c r="U1558" s="75"/>
      <c r="V1558" s="75"/>
      <c r="W1558" s="75"/>
      <c r="X1558" s="75"/>
    </row>
    <row r="1559" spans="2:26">
      <c r="B1559" s="74"/>
      <c r="C1559" s="75"/>
      <c r="D1559" s="75"/>
      <c r="E1559" s="75"/>
      <c r="F1559" s="75"/>
      <c r="G1559" s="75"/>
      <c r="H1559" s="75"/>
      <c r="I1559" s="75"/>
      <c r="J1559" s="75"/>
      <c r="K1559" s="75"/>
      <c r="L1559" s="75"/>
      <c r="M1559" s="75"/>
      <c r="N1559" s="75"/>
      <c r="O1559" s="75"/>
      <c r="P1559" s="75"/>
      <c r="Q1559" s="75"/>
      <c r="R1559" s="75"/>
      <c r="S1559" s="75"/>
      <c r="T1559" s="75"/>
      <c r="U1559" s="75"/>
      <c r="V1559" s="75"/>
      <c r="W1559" s="75"/>
      <c r="X1559" s="75"/>
    </row>
    <row r="1560" spans="2:26">
      <c r="B1560" s="74"/>
      <c r="C1560" s="75"/>
      <c r="D1560" s="75"/>
      <c r="E1560" s="75"/>
      <c r="F1560" s="75"/>
      <c r="G1560" s="75"/>
      <c r="H1560" s="75"/>
      <c r="I1560" s="75"/>
      <c r="J1560" s="75"/>
      <c r="K1560" s="75"/>
      <c r="L1560" s="75"/>
      <c r="M1560" s="75"/>
      <c r="N1560" s="75"/>
      <c r="O1560" s="75"/>
      <c r="P1560" s="75"/>
      <c r="Q1560" s="75"/>
      <c r="R1560" s="75"/>
      <c r="S1560" s="75"/>
      <c r="T1560" s="75"/>
      <c r="U1560" s="75"/>
      <c r="V1560" s="75"/>
      <c r="W1560" s="75"/>
      <c r="X1560" s="75"/>
    </row>
    <row r="1561" spans="2:26">
      <c r="B1561" s="74"/>
      <c r="C1561" s="75"/>
      <c r="D1561" s="75"/>
      <c r="E1561" s="75"/>
      <c r="F1561" s="75"/>
      <c r="G1561" s="75"/>
      <c r="H1561" s="75"/>
      <c r="I1561" s="75"/>
      <c r="J1561" s="75"/>
      <c r="K1561" s="75"/>
      <c r="L1561" s="75"/>
      <c r="M1561" s="75"/>
      <c r="N1561" s="75"/>
      <c r="O1561" s="75"/>
      <c r="P1561" s="75"/>
      <c r="Q1561" s="75"/>
      <c r="R1561" s="75"/>
      <c r="S1561" s="75"/>
      <c r="T1561" s="75"/>
      <c r="U1561" s="75"/>
      <c r="V1561" s="75"/>
      <c r="W1561" s="75"/>
      <c r="X1561" s="75"/>
    </row>
    <row r="1562" spans="2:26">
      <c r="B1562" s="74"/>
      <c r="C1562" s="75"/>
      <c r="D1562" s="75"/>
      <c r="E1562" s="75"/>
      <c r="F1562" s="75"/>
      <c r="G1562" s="75"/>
      <c r="H1562" s="75"/>
      <c r="I1562" s="75"/>
      <c r="J1562" s="75"/>
      <c r="K1562" s="75"/>
      <c r="L1562" s="75"/>
      <c r="M1562" s="75"/>
      <c r="N1562" s="75"/>
      <c r="O1562" s="75"/>
      <c r="P1562" s="75"/>
      <c r="Q1562" s="75"/>
      <c r="R1562" s="75"/>
      <c r="S1562" s="75"/>
      <c r="T1562" s="75"/>
      <c r="U1562" s="75"/>
      <c r="V1562" s="75"/>
      <c r="W1562" s="75"/>
      <c r="X1562" s="75"/>
    </row>
    <row r="1563" spans="2:26">
      <c r="B1563" s="74"/>
      <c r="C1563" s="75"/>
      <c r="D1563" s="75"/>
      <c r="E1563" s="75"/>
      <c r="F1563" s="75"/>
      <c r="G1563" s="75"/>
      <c r="H1563" s="75"/>
      <c r="I1563" s="75"/>
      <c r="J1563" s="75"/>
      <c r="K1563" s="75"/>
      <c r="L1563" s="75"/>
      <c r="M1563" s="75"/>
      <c r="N1563" s="75"/>
      <c r="O1563" s="75"/>
      <c r="P1563" s="75"/>
      <c r="Q1563" s="75"/>
      <c r="R1563" s="75"/>
      <c r="S1563" s="75"/>
      <c r="T1563" s="75"/>
      <c r="U1563" s="75"/>
      <c r="V1563" s="75"/>
      <c r="W1563" s="75"/>
      <c r="X1563" s="75"/>
    </row>
    <row r="1564" spans="2:26">
      <c r="B1564" s="74"/>
      <c r="C1564" s="75"/>
      <c r="D1564" s="75"/>
      <c r="E1564" s="75"/>
      <c r="F1564" s="75"/>
      <c r="G1564" s="75"/>
      <c r="H1564" s="75"/>
      <c r="I1564" s="75"/>
      <c r="J1564" s="75"/>
      <c r="K1564" s="75"/>
      <c r="L1564" s="75"/>
      <c r="M1564" s="75"/>
      <c r="N1564" s="75"/>
      <c r="O1564" s="75"/>
      <c r="P1564" s="75"/>
      <c r="Q1564" s="75"/>
      <c r="R1564" s="75"/>
      <c r="S1564" s="75"/>
      <c r="T1564" s="75"/>
      <c r="U1564" s="75"/>
      <c r="V1564" s="75"/>
      <c r="W1564" s="75"/>
      <c r="X1564" s="75"/>
    </row>
    <row r="1565" spans="2:26">
      <c r="B1565" s="74"/>
      <c r="C1565" s="75"/>
      <c r="D1565" s="75"/>
      <c r="E1565" s="75"/>
      <c r="F1565" s="75"/>
      <c r="G1565" s="75"/>
      <c r="H1565" s="75"/>
      <c r="I1565" s="75"/>
      <c r="J1565" s="75"/>
      <c r="K1565" s="75"/>
      <c r="L1565" s="75"/>
      <c r="M1565" s="75"/>
      <c r="N1565" s="75"/>
      <c r="O1565" s="75"/>
      <c r="P1565" s="75"/>
      <c r="Q1565" s="75"/>
      <c r="R1565" s="75"/>
      <c r="S1565" s="75"/>
      <c r="T1565" s="75"/>
      <c r="U1565" s="75"/>
      <c r="V1565" s="75"/>
      <c r="W1565" s="75"/>
      <c r="X1565" s="75"/>
    </row>
    <row r="1566" spans="2:26">
      <c r="B1566" s="74"/>
      <c r="C1566" s="75"/>
      <c r="D1566" s="75"/>
      <c r="E1566" s="75"/>
      <c r="F1566" s="75"/>
      <c r="G1566" s="75"/>
      <c r="H1566" s="75"/>
      <c r="I1566" s="75"/>
      <c r="J1566" s="75"/>
      <c r="K1566" s="75"/>
      <c r="L1566" s="75"/>
      <c r="M1566" s="75"/>
      <c r="N1566" s="75"/>
      <c r="O1566" s="75"/>
      <c r="P1566" s="75"/>
      <c r="Q1566" s="75"/>
      <c r="R1566" s="75"/>
      <c r="S1566" s="75"/>
      <c r="T1566" s="75"/>
      <c r="U1566" s="75"/>
      <c r="V1566" s="75"/>
      <c r="W1566" s="75"/>
      <c r="X1566" s="75"/>
    </row>
    <row r="1567" spans="2:26">
      <c r="B1567" s="74"/>
      <c r="C1567" s="75"/>
      <c r="D1567" s="75"/>
      <c r="E1567" s="75"/>
      <c r="F1567" s="75"/>
      <c r="G1567" s="75"/>
      <c r="H1567" s="75"/>
      <c r="I1567" s="75"/>
      <c r="J1567" s="75"/>
      <c r="K1567" s="75"/>
      <c r="L1567" s="75"/>
      <c r="M1567" s="75"/>
      <c r="N1567" s="75"/>
      <c r="O1567" s="75"/>
      <c r="P1567" s="75"/>
      <c r="Q1567" s="75"/>
      <c r="R1567" s="75"/>
      <c r="S1567" s="75"/>
      <c r="T1567" s="75"/>
      <c r="U1567" s="75"/>
      <c r="V1567" s="75"/>
      <c r="W1567" s="75"/>
      <c r="X1567" s="75"/>
    </row>
    <row r="1568" spans="2:26">
      <c r="B1568" s="74"/>
      <c r="C1568" s="75"/>
      <c r="D1568" s="75"/>
      <c r="E1568" s="75"/>
      <c r="F1568" s="75"/>
      <c r="G1568" s="75"/>
      <c r="H1568" s="75"/>
      <c r="I1568" s="75"/>
      <c r="J1568" s="75"/>
      <c r="K1568" s="75"/>
      <c r="L1568" s="75"/>
      <c r="M1568" s="75"/>
      <c r="N1568" s="75"/>
      <c r="O1568" s="75"/>
      <c r="P1568" s="75"/>
      <c r="Q1568" s="75"/>
      <c r="R1568" s="75"/>
      <c r="S1568" s="75"/>
      <c r="T1568" s="75"/>
      <c r="U1568" s="75"/>
      <c r="V1568" s="75"/>
      <c r="W1568" s="75"/>
      <c r="X1568" s="75"/>
    </row>
    <row r="1569" spans="2:24">
      <c r="B1569" s="74"/>
      <c r="C1569" s="75"/>
      <c r="D1569" s="75"/>
      <c r="E1569" s="75"/>
      <c r="F1569" s="75"/>
      <c r="G1569" s="75"/>
      <c r="H1569" s="75"/>
      <c r="I1569" s="75"/>
      <c r="J1569" s="75"/>
      <c r="K1569" s="75"/>
      <c r="L1569" s="75"/>
      <c r="M1569" s="75"/>
      <c r="N1569" s="75"/>
      <c r="O1569" s="75"/>
      <c r="P1569" s="75"/>
      <c r="Q1569" s="75"/>
      <c r="R1569" s="75"/>
      <c r="S1569" s="75"/>
      <c r="T1569" s="75"/>
      <c r="U1569" s="75"/>
      <c r="V1569" s="75"/>
      <c r="W1569" s="75"/>
      <c r="X1569" s="75"/>
    </row>
    <row r="1570" spans="2:24">
      <c r="B1570" s="74"/>
      <c r="C1570" s="75"/>
      <c r="D1570" s="75"/>
      <c r="E1570" s="75"/>
      <c r="F1570" s="75"/>
      <c r="G1570" s="75"/>
      <c r="H1570" s="75"/>
      <c r="I1570" s="75"/>
      <c r="J1570" s="75"/>
      <c r="K1570" s="75"/>
      <c r="L1570" s="75"/>
      <c r="M1570" s="75"/>
      <c r="N1570" s="75"/>
      <c r="O1570" s="75"/>
      <c r="P1570" s="75"/>
      <c r="Q1570" s="75"/>
      <c r="R1570" s="75"/>
      <c r="S1570" s="75"/>
      <c r="T1570" s="75"/>
      <c r="U1570" s="75"/>
      <c r="V1570" s="75"/>
      <c r="W1570" s="75"/>
      <c r="X1570" s="75"/>
    </row>
    <row r="1571" spans="2:24">
      <c r="B1571" s="74"/>
      <c r="C1571" s="75"/>
      <c r="D1571" s="75"/>
      <c r="E1571" s="75"/>
      <c r="F1571" s="75"/>
      <c r="G1571" s="75"/>
      <c r="H1571" s="75"/>
      <c r="I1571" s="75"/>
      <c r="J1571" s="75"/>
      <c r="K1571" s="75"/>
      <c r="L1571" s="75"/>
      <c r="M1571" s="75"/>
      <c r="N1571" s="75"/>
      <c r="O1571" s="75"/>
      <c r="P1571" s="75"/>
      <c r="Q1571" s="75"/>
      <c r="R1571" s="75"/>
      <c r="S1571" s="75"/>
      <c r="T1571" s="75"/>
      <c r="U1571" s="75"/>
      <c r="V1571" s="75"/>
      <c r="W1571" s="75"/>
      <c r="X1571" s="75"/>
    </row>
    <row r="1572" spans="2:24">
      <c r="B1572" s="74"/>
      <c r="C1572" s="75"/>
      <c r="D1572" s="75"/>
      <c r="E1572" s="75"/>
      <c r="F1572" s="75"/>
      <c r="G1572" s="75"/>
      <c r="H1572" s="75"/>
      <c r="I1572" s="75"/>
      <c r="J1572" s="75"/>
      <c r="K1572" s="75"/>
      <c r="L1572" s="75"/>
      <c r="M1572" s="75"/>
      <c r="N1572" s="75"/>
      <c r="O1572" s="75"/>
      <c r="P1572" s="75"/>
      <c r="Q1572" s="75"/>
      <c r="R1572" s="75"/>
      <c r="S1572" s="75"/>
      <c r="T1572" s="75"/>
      <c r="U1572" s="75"/>
      <c r="V1572" s="75"/>
      <c r="W1572" s="75"/>
      <c r="X1572" s="75"/>
    </row>
    <row r="1573" spans="2:24">
      <c r="B1573" s="74"/>
      <c r="C1573" s="75"/>
      <c r="D1573" s="75"/>
      <c r="E1573" s="75"/>
      <c r="F1573" s="75"/>
      <c r="G1573" s="75"/>
      <c r="H1573" s="75"/>
      <c r="I1573" s="75"/>
      <c r="J1573" s="75"/>
      <c r="K1573" s="75"/>
      <c r="L1573" s="75"/>
      <c r="M1573" s="75"/>
      <c r="N1573" s="75"/>
      <c r="O1573" s="75"/>
      <c r="P1573" s="75"/>
      <c r="Q1573" s="75"/>
      <c r="R1573" s="75"/>
      <c r="S1573" s="75"/>
      <c r="T1573" s="75"/>
      <c r="U1573" s="75"/>
      <c r="V1573" s="75"/>
      <c r="W1573" s="75"/>
      <c r="X1573" s="75"/>
    </row>
    <row r="1574" spans="2:24">
      <c r="B1574" s="74"/>
      <c r="C1574" s="75"/>
      <c r="D1574" s="75"/>
      <c r="E1574" s="75"/>
      <c r="F1574" s="75"/>
      <c r="G1574" s="75"/>
      <c r="H1574" s="75"/>
      <c r="I1574" s="75"/>
      <c r="J1574" s="75"/>
      <c r="K1574" s="75"/>
      <c r="L1574" s="75"/>
      <c r="M1574" s="75"/>
      <c r="N1574" s="75"/>
      <c r="O1574" s="75"/>
      <c r="P1574" s="75"/>
      <c r="Q1574" s="75"/>
      <c r="R1574" s="75"/>
      <c r="S1574" s="75"/>
      <c r="T1574" s="75"/>
      <c r="U1574" s="75"/>
      <c r="V1574" s="75"/>
      <c r="W1574" s="75"/>
      <c r="X1574" s="75"/>
    </row>
    <row r="1575" spans="2:24">
      <c r="B1575" s="74"/>
      <c r="C1575" s="75"/>
      <c r="D1575" s="75"/>
      <c r="E1575" s="75"/>
      <c r="F1575" s="75"/>
      <c r="G1575" s="75"/>
      <c r="H1575" s="75"/>
      <c r="I1575" s="75"/>
      <c r="J1575" s="75"/>
      <c r="K1575" s="75"/>
      <c r="L1575" s="75"/>
      <c r="M1575" s="75"/>
      <c r="N1575" s="75"/>
      <c r="O1575" s="75"/>
      <c r="P1575" s="75"/>
      <c r="Q1575" s="75"/>
      <c r="R1575" s="75"/>
      <c r="S1575" s="75"/>
      <c r="T1575" s="75"/>
      <c r="U1575" s="75"/>
      <c r="V1575" s="75"/>
      <c r="W1575" s="75"/>
      <c r="X1575" s="75"/>
    </row>
    <row r="1576" spans="2:24">
      <c r="B1576" s="74"/>
      <c r="C1576" s="75"/>
      <c r="D1576" s="75"/>
      <c r="E1576" s="75"/>
      <c r="F1576" s="75"/>
      <c r="G1576" s="75"/>
      <c r="H1576" s="75"/>
      <c r="I1576" s="75"/>
      <c r="J1576" s="75"/>
      <c r="K1576" s="75"/>
      <c r="L1576" s="75"/>
      <c r="M1576" s="75"/>
      <c r="N1576" s="75"/>
      <c r="O1576" s="75"/>
      <c r="P1576" s="75"/>
      <c r="Q1576" s="75"/>
      <c r="R1576" s="75"/>
      <c r="S1576" s="75"/>
      <c r="T1576" s="75"/>
      <c r="U1576" s="75"/>
      <c r="V1576" s="75"/>
      <c r="W1576" s="75"/>
      <c r="X1576" s="75"/>
    </row>
    <row r="1577" spans="2:24">
      <c r="B1577" s="74"/>
      <c r="C1577" s="75"/>
      <c r="D1577" s="75"/>
      <c r="E1577" s="75"/>
      <c r="F1577" s="75"/>
      <c r="G1577" s="75"/>
      <c r="H1577" s="75"/>
      <c r="I1577" s="75"/>
      <c r="J1577" s="75"/>
      <c r="K1577" s="75"/>
      <c r="L1577" s="75"/>
      <c r="M1577" s="75"/>
      <c r="N1577" s="75"/>
      <c r="O1577" s="75"/>
      <c r="P1577" s="75"/>
      <c r="Q1577" s="75"/>
      <c r="R1577" s="75"/>
      <c r="S1577" s="75"/>
      <c r="T1577" s="75"/>
      <c r="U1577" s="75"/>
      <c r="V1577" s="75"/>
      <c r="W1577" s="75"/>
      <c r="X1577" s="75"/>
    </row>
    <row r="1578" spans="2:24">
      <c r="B1578" s="74"/>
      <c r="C1578" s="75"/>
      <c r="D1578" s="75"/>
      <c r="E1578" s="75"/>
      <c r="F1578" s="75"/>
      <c r="G1578" s="75"/>
      <c r="H1578" s="75"/>
      <c r="I1578" s="75"/>
      <c r="J1578" s="75"/>
      <c r="K1578" s="75"/>
      <c r="L1578" s="75"/>
      <c r="M1578" s="75"/>
      <c r="N1578" s="75"/>
      <c r="O1578" s="75"/>
      <c r="P1578" s="75"/>
      <c r="Q1578" s="75"/>
      <c r="R1578" s="75"/>
      <c r="S1578" s="75"/>
      <c r="T1578" s="75"/>
      <c r="U1578" s="75"/>
      <c r="V1578" s="75"/>
      <c r="W1578" s="75"/>
      <c r="X1578" s="75"/>
    </row>
    <row r="1579" spans="2:24">
      <c r="B1579" s="74"/>
      <c r="C1579" s="75"/>
      <c r="D1579" s="75"/>
      <c r="E1579" s="75"/>
      <c r="F1579" s="75"/>
      <c r="G1579" s="75"/>
      <c r="H1579" s="75"/>
      <c r="I1579" s="75"/>
      <c r="J1579" s="75"/>
      <c r="K1579" s="75"/>
      <c r="L1579" s="75"/>
      <c r="M1579" s="75"/>
      <c r="N1579" s="75"/>
      <c r="O1579" s="75"/>
      <c r="P1579" s="75"/>
      <c r="Q1579" s="75"/>
      <c r="R1579" s="75"/>
      <c r="S1579" s="75"/>
      <c r="T1579" s="75"/>
      <c r="U1579" s="75"/>
      <c r="V1579" s="75"/>
      <c r="W1579" s="75"/>
      <c r="X1579" s="75"/>
    </row>
    <row r="1580" spans="2:24">
      <c r="B1580" s="74"/>
      <c r="C1580" s="75"/>
      <c r="D1580" s="75"/>
      <c r="E1580" s="75"/>
      <c r="F1580" s="75"/>
      <c r="G1580" s="75"/>
      <c r="H1580" s="75"/>
      <c r="I1580" s="75"/>
      <c r="J1580" s="75"/>
      <c r="K1580" s="75"/>
      <c r="L1580" s="75"/>
      <c r="M1580" s="75"/>
      <c r="N1580" s="75"/>
      <c r="O1580" s="75"/>
      <c r="P1580" s="75"/>
      <c r="Q1580" s="75"/>
      <c r="R1580" s="75"/>
      <c r="S1580" s="75"/>
      <c r="T1580" s="75"/>
      <c r="U1580" s="75"/>
      <c r="V1580" s="75"/>
      <c r="W1580" s="75"/>
      <c r="X1580" s="75"/>
    </row>
    <row r="1581" spans="2:24">
      <c r="B1581" s="74"/>
      <c r="C1581" s="75"/>
      <c r="D1581" s="75"/>
      <c r="E1581" s="75"/>
      <c r="F1581" s="75"/>
      <c r="G1581" s="75"/>
      <c r="H1581" s="75"/>
      <c r="I1581" s="75"/>
      <c r="J1581" s="75"/>
      <c r="K1581" s="75"/>
      <c r="L1581" s="75"/>
      <c r="M1581" s="75"/>
      <c r="N1581" s="75"/>
      <c r="O1581" s="75"/>
      <c r="P1581" s="75"/>
      <c r="Q1581" s="75"/>
      <c r="R1581" s="75"/>
      <c r="S1581" s="75"/>
      <c r="T1581" s="75"/>
      <c r="U1581" s="75"/>
      <c r="V1581" s="75"/>
      <c r="W1581" s="75"/>
      <c r="X1581" s="75"/>
    </row>
    <row r="1582" spans="2:24">
      <c r="B1582" s="74"/>
      <c r="C1582" s="75"/>
      <c r="D1582" s="75"/>
      <c r="E1582" s="75"/>
      <c r="F1582" s="75"/>
      <c r="G1582" s="75"/>
      <c r="H1582" s="75"/>
      <c r="I1582" s="75"/>
      <c r="J1582" s="75"/>
      <c r="K1582" s="75"/>
      <c r="L1582" s="75"/>
      <c r="M1582" s="75"/>
      <c r="N1582" s="75"/>
      <c r="O1582" s="75"/>
      <c r="P1582" s="75"/>
      <c r="Q1582" s="75"/>
      <c r="R1582" s="75"/>
      <c r="S1582" s="75"/>
      <c r="T1582" s="75"/>
      <c r="U1582" s="75"/>
      <c r="V1582" s="75"/>
      <c r="W1582" s="75"/>
      <c r="X1582" s="75"/>
    </row>
    <row r="1583" spans="2:24">
      <c r="B1583" s="74"/>
      <c r="C1583" s="75"/>
      <c r="D1583" s="75"/>
      <c r="E1583" s="75"/>
      <c r="F1583" s="75"/>
      <c r="G1583" s="75"/>
      <c r="H1583" s="75"/>
      <c r="I1583" s="75"/>
      <c r="J1583" s="75"/>
      <c r="K1583" s="75"/>
      <c r="L1583" s="75"/>
      <c r="M1583" s="75"/>
      <c r="N1583" s="75"/>
      <c r="O1583" s="75"/>
      <c r="P1583" s="75"/>
      <c r="Q1583" s="75"/>
      <c r="R1583" s="75"/>
      <c r="S1583" s="75"/>
      <c r="T1583" s="75"/>
      <c r="U1583" s="75"/>
      <c r="V1583" s="75"/>
      <c r="W1583" s="75"/>
      <c r="X1583" s="75"/>
    </row>
    <row r="1584" spans="2:24">
      <c r="B1584" s="74"/>
      <c r="C1584" s="75"/>
      <c r="D1584" s="75"/>
      <c r="E1584" s="75"/>
      <c r="F1584" s="75"/>
      <c r="G1584" s="75"/>
      <c r="H1584" s="75"/>
      <c r="I1584" s="75"/>
      <c r="J1584" s="75"/>
      <c r="K1584" s="75"/>
      <c r="L1584" s="75"/>
      <c r="M1584" s="75"/>
      <c r="N1584" s="75"/>
      <c r="O1584" s="75"/>
      <c r="P1584" s="75"/>
      <c r="Q1584" s="75"/>
      <c r="R1584" s="75"/>
      <c r="S1584" s="75"/>
      <c r="T1584" s="75"/>
      <c r="U1584" s="75"/>
      <c r="V1584" s="75"/>
      <c r="W1584" s="75"/>
      <c r="X1584" s="75"/>
    </row>
    <row r="1585" spans="2:24">
      <c r="B1585" s="74"/>
      <c r="C1585" s="75"/>
      <c r="D1585" s="75"/>
      <c r="E1585" s="75"/>
      <c r="F1585" s="75"/>
      <c r="G1585" s="75"/>
      <c r="H1585" s="75"/>
      <c r="I1585" s="75"/>
      <c r="J1585" s="75"/>
      <c r="K1585" s="75"/>
      <c r="L1585" s="75"/>
      <c r="M1585" s="75"/>
      <c r="N1585" s="75"/>
      <c r="O1585" s="75"/>
      <c r="P1585" s="75"/>
      <c r="Q1585" s="75"/>
      <c r="R1585" s="75"/>
      <c r="S1585" s="75"/>
      <c r="T1585" s="75"/>
      <c r="U1585" s="75"/>
      <c r="V1585" s="75"/>
      <c r="W1585" s="75"/>
      <c r="X1585" s="75"/>
    </row>
    <row r="1586" spans="2:24">
      <c r="B1586" s="74"/>
      <c r="C1586" s="75"/>
      <c r="D1586" s="75"/>
      <c r="E1586" s="75"/>
      <c r="F1586" s="75"/>
      <c r="G1586" s="75"/>
      <c r="H1586" s="75"/>
      <c r="I1586" s="75"/>
      <c r="J1586" s="75"/>
      <c r="K1586" s="75"/>
      <c r="L1586" s="75"/>
      <c r="M1586" s="75"/>
      <c r="N1586" s="75"/>
      <c r="O1586" s="75"/>
      <c r="P1586" s="75"/>
      <c r="Q1586" s="75"/>
      <c r="R1586" s="75"/>
      <c r="S1586" s="75"/>
      <c r="T1586" s="75"/>
      <c r="U1586" s="75"/>
      <c r="V1586" s="75"/>
      <c r="W1586" s="75"/>
      <c r="X1586" s="75"/>
    </row>
    <row r="1587" spans="2:24">
      <c r="B1587" s="74"/>
      <c r="C1587" s="75"/>
      <c r="D1587" s="75"/>
      <c r="E1587" s="75"/>
      <c r="F1587" s="75"/>
      <c r="G1587" s="75"/>
      <c r="H1587" s="75"/>
      <c r="I1587" s="75"/>
      <c r="J1587" s="75"/>
      <c r="K1587" s="75"/>
      <c r="L1587" s="75"/>
      <c r="M1587" s="75"/>
      <c r="N1587" s="75"/>
      <c r="O1587" s="75"/>
      <c r="P1587" s="75"/>
      <c r="Q1587" s="75"/>
      <c r="R1587" s="75"/>
      <c r="S1587" s="75"/>
      <c r="T1587" s="75"/>
      <c r="U1587" s="75"/>
      <c r="V1587" s="75"/>
      <c r="W1587" s="75"/>
      <c r="X1587" s="75"/>
    </row>
    <row r="1588" spans="2:24">
      <c r="B1588" s="74"/>
      <c r="C1588" s="75"/>
      <c r="D1588" s="75"/>
      <c r="E1588" s="75"/>
      <c r="F1588" s="75"/>
      <c r="G1588" s="75"/>
      <c r="H1588" s="75"/>
      <c r="I1588" s="75"/>
      <c r="J1588" s="75"/>
      <c r="K1588" s="75"/>
      <c r="L1588" s="75"/>
      <c r="M1588" s="75"/>
      <c r="N1588" s="75"/>
      <c r="O1588" s="75"/>
      <c r="P1588" s="75"/>
      <c r="Q1588" s="75"/>
      <c r="R1588" s="75"/>
      <c r="S1588" s="75"/>
      <c r="T1588" s="75"/>
      <c r="U1588" s="75"/>
      <c r="V1588" s="75"/>
      <c r="W1588" s="75"/>
      <c r="X1588" s="75"/>
    </row>
    <row r="1589" spans="2:24">
      <c r="B1589" s="74"/>
      <c r="C1589" s="75"/>
      <c r="D1589" s="75"/>
      <c r="E1589" s="75"/>
      <c r="F1589" s="75"/>
      <c r="G1589" s="75"/>
      <c r="H1589" s="75"/>
      <c r="I1589" s="75"/>
      <c r="J1589" s="75"/>
      <c r="K1589" s="75"/>
      <c r="L1589" s="75"/>
      <c r="M1589" s="75"/>
      <c r="N1589" s="75"/>
      <c r="O1589" s="75"/>
      <c r="P1589" s="75"/>
      <c r="Q1589" s="75"/>
      <c r="R1589" s="75"/>
      <c r="S1589" s="75"/>
      <c r="T1589" s="75"/>
      <c r="U1589" s="75"/>
      <c r="V1589" s="75"/>
      <c r="W1589" s="75"/>
      <c r="X1589" s="75"/>
    </row>
    <row r="1590" spans="2:24">
      <c r="B1590" s="74"/>
      <c r="C1590" s="75"/>
      <c r="D1590" s="75"/>
      <c r="E1590" s="75"/>
      <c r="F1590" s="75"/>
      <c r="G1590" s="75"/>
      <c r="H1590" s="75"/>
      <c r="I1590" s="75"/>
      <c r="J1590" s="75"/>
      <c r="K1590" s="75"/>
      <c r="L1590" s="75"/>
      <c r="M1590" s="75"/>
      <c r="N1590" s="75"/>
      <c r="O1590" s="75"/>
      <c r="P1590" s="75"/>
      <c r="Q1590" s="75"/>
      <c r="R1590" s="75"/>
      <c r="S1590" s="75"/>
      <c r="T1590" s="75"/>
      <c r="U1590" s="75"/>
      <c r="V1590" s="75"/>
      <c r="W1590" s="75"/>
      <c r="X1590" s="75"/>
    </row>
    <row r="1591" spans="2:24">
      <c r="B1591" s="74"/>
      <c r="C1591" s="75"/>
      <c r="D1591" s="75"/>
      <c r="E1591" s="75"/>
      <c r="F1591" s="75"/>
      <c r="G1591" s="75"/>
      <c r="H1591" s="75"/>
      <c r="I1591" s="75"/>
      <c r="J1591" s="75"/>
      <c r="K1591" s="75"/>
      <c r="L1591" s="75"/>
      <c r="M1591" s="75"/>
      <c r="N1591" s="75"/>
      <c r="O1591" s="75"/>
      <c r="P1591" s="75"/>
      <c r="Q1591" s="75"/>
      <c r="R1591" s="75"/>
      <c r="S1591" s="75"/>
      <c r="T1591" s="75"/>
      <c r="U1591" s="75"/>
      <c r="V1591" s="75"/>
      <c r="W1591" s="75"/>
      <c r="X1591" s="75"/>
    </row>
    <row r="1592" spans="2:24">
      <c r="B1592" s="74"/>
      <c r="C1592" s="75"/>
      <c r="D1592" s="75"/>
      <c r="E1592" s="75"/>
      <c r="F1592" s="75"/>
      <c r="G1592" s="75"/>
      <c r="H1592" s="75"/>
      <c r="I1592" s="75"/>
      <c r="J1592" s="75"/>
      <c r="K1592" s="75"/>
      <c r="L1592" s="75"/>
      <c r="M1592" s="75"/>
      <c r="N1592" s="75"/>
      <c r="O1592" s="75"/>
      <c r="P1592" s="75"/>
      <c r="Q1592" s="75"/>
      <c r="R1592" s="75"/>
      <c r="S1592" s="75"/>
      <c r="T1592" s="75"/>
      <c r="U1592" s="75"/>
      <c r="V1592" s="75"/>
      <c r="W1592" s="75"/>
      <c r="X1592" s="75"/>
    </row>
    <row r="1593" spans="2:24">
      <c r="B1593" s="74"/>
      <c r="C1593" s="75"/>
      <c r="D1593" s="75"/>
      <c r="E1593" s="75"/>
      <c r="F1593" s="75"/>
      <c r="G1593" s="75"/>
      <c r="H1593" s="75"/>
      <c r="I1593" s="75"/>
      <c r="J1593" s="75"/>
      <c r="K1593" s="75"/>
      <c r="L1593" s="75"/>
      <c r="M1593" s="75"/>
      <c r="N1593" s="75"/>
      <c r="O1593" s="75"/>
      <c r="P1593" s="75"/>
      <c r="Q1593" s="75"/>
      <c r="R1593" s="75"/>
      <c r="S1593" s="75"/>
      <c r="T1593" s="75"/>
      <c r="U1593" s="75"/>
      <c r="V1593" s="75"/>
      <c r="W1593" s="75"/>
      <c r="X1593" s="75"/>
    </row>
    <row r="1594" spans="2:24">
      <c r="B1594" s="74"/>
      <c r="C1594" s="75"/>
      <c r="D1594" s="75"/>
      <c r="E1594" s="75"/>
      <c r="F1594" s="75"/>
      <c r="G1594" s="75"/>
      <c r="H1594" s="75"/>
      <c r="I1594" s="75"/>
      <c r="J1594" s="75"/>
      <c r="K1594" s="75"/>
      <c r="L1594" s="75"/>
      <c r="M1594" s="75"/>
      <c r="N1594" s="75"/>
      <c r="O1594" s="75"/>
      <c r="P1594" s="75"/>
      <c r="Q1594" s="75"/>
      <c r="R1594" s="75"/>
      <c r="S1594" s="75"/>
      <c r="T1594" s="75"/>
      <c r="U1594" s="75"/>
      <c r="V1594" s="75"/>
      <c r="W1594" s="75"/>
      <c r="X1594" s="75"/>
    </row>
    <row r="1595" spans="2:24">
      <c r="B1595" s="74"/>
      <c r="C1595" s="75"/>
      <c r="D1595" s="75"/>
      <c r="E1595" s="75"/>
      <c r="F1595" s="75"/>
      <c r="G1595" s="75"/>
      <c r="H1595" s="75"/>
      <c r="I1595" s="75"/>
      <c r="J1595" s="75"/>
      <c r="K1595" s="75"/>
      <c r="L1595" s="75"/>
      <c r="M1595" s="75"/>
      <c r="N1595" s="75"/>
      <c r="O1595" s="75"/>
      <c r="P1595" s="75"/>
      <c r="Q1595" s="75"/>
      <c r="R1595" s="75"/>
      <c r="S1595" s="75"/>
      <c r="T1595" s="75"/>
      <c r="U1595" s="75"/>
      <c r="V1595" s="75"/>
      <c r="W1595" s="75"/>
      <c r="X1595" s="75"/>
    </row>
    <row r="1596" spans="2:24">
      <c r="B1596" s="74"/>
      <c r="C1596" s="75"/>
      <c r="D1596" s="75"/>
      <c r="E1596" s="75"/>
      <c r="F1596" s="75"/>
      <c r="G1596" s="75"/>
      <c r="H1596" s="75"/>
      <c r="I1596" s="75"/>
      <c r="J1596" s="75"/>
      <c r="K1596" s="75"/>
      <c r="L1596" s="75"/>
      <c r="M1596" s="75"/>
      <c r="N1596" s="75"/>
      <c r="O1596" s="75"/>
      <c r="P1596" s="75"/>
      <c r="Q1596" s="75"/>
      <c r="R1596" s="75"/>
      <c r="S1596" s="75"/>
      <c r="T1596" s="75"/>
      <c r="U1596" s="75"/>
      <c r="V1596" s="75"/>
      <c r="W1596" s="75"/>
      <c r="X1596" s="75"/>
    </row>
    <row r="1597" spans="2:24">
      <c r="B1597" s="74"/>
      <c r="C1597" s="75"/>
      <c r="D1597" s="75"/>
      <c r="E1597" s="75"/>
      <c r="F1597" s="75"/>
      <c r="G1597" s="75"/>
      <c r="H1597" s="75"/>
      <c r="I1597" s="75"/>
      <c r="J1597" s="75"/>
      <c r="K1597" s="75"/>
      <c r="L1597" s="75"/>
      <c r="M1597" s="75"/>
      <c r="N1597" s="75"/>
      <c r="O1597" s="75"/>
      <c r="P1597" s="75"/>
      <c r="Q1597" s="75"/>
      <c r="R1597" s="75"/>
      <c r="S1597" s="75"/>
      <c r="T1597" s="75"/>
      <c r="U1597" s="75"/>
      <c r="V1597" s="75"/>
      <c r="W1597" s="75"/>
      <c r="X1597" s="75"/>
    </row>
    <row r="1598" spans="2:24">
      <c r="B1598" s="74"/>
      <c r="C1598" s="75"/>
      <c r="D1598" s="75"/>
      <c r="E1598" s="75"/>
      <c r="F1598" s="75"/>
      <c r="G1598" s="75"/>
      <c r="H1598" s="75"/>
      <c r="I1598" s="75"/>
      <c r="J1598" s="75"/>
      <c r="K1598" s="75"/>
      <c r="L1598" s="75"/>
      <c r="M1598" s="75"/>
      <c r="N1598" s="75"/>
      <c r="O1598" s="75"/>
      <c r="P1598" s="75"/>
      <c r="Q1598" s="75"/>
      <c r="R1598" s="75"/>
      <c r="S1598" s="75"/>
      <c r="T1598" s="75"/>
      <c r="U1598" s="75"/>
      <c r="V1598" s="75"/>
      <c r="W1598" s="75"/>
      <c r="X1598" s="75"/>
    </row>
    <row r="1599" spans="2:24">
      <c r="B1599" s="74"/>
      <c r="C1599" s="75"/>
      <c r="D1599" s="75"/>
      <c r="E1599" s="75"/>
      <c r="F1599" s="75"/>
      <c r="G1599" s="75"/>
      <c r="H1599" s="75"/>
      <c r="I1599" s="75"/>
      <c r="J1599" s="75"/>
      <c r="K1599" s="75"/>
      <c r="L1599" s="75"/>
      <c r="M1599" s="75"/>
      <c r="N1599" s="75"/>
      <c r="O1599" s="75"/>
      <c r="P1599" s="75"/>
      <c r="Q1599" s="75"/>
      <c r="R1599" s="75"/>
      <c r="S1599" s="75"/>
      <c r="T1599" s="75"/>
      <c r="U1599" s="75"/>
      <c r="V1599" s="75"/>
      <c r="W1599" s="75"/>
      <c r="X1599" s="75"/>
    </row>
    <row r="1600" spans="2:24">
      <c r="B1600" s="74"/>
      <c r="C1600" s="75"/>
      <c r="D1600" s="75"/>
      <c r="E1600" s="75"/>
      <c r="F1600" s="75"/>
      <c r="G1600" s="75"/>
      <c r="H1600" s="75"/>
      <c r="I1600" s="75"/>
      <c r="J1600" s="75"/>
      <c r="K1600" s="75"/>
      <c r="L1600" s="75"/>
      <c r="M1600" s="75"/>
      <c r="N1600" s="75"/>
      <c r="O1600" s="75"/>
      <c r="P1600" s="75"/>
      <c r="Q1600" s="75"/>
      <c r="R1600" s="75"/>
      <c r="S1600" s="75"/>
      <c r="T1600" s="75"/>
      <c r="U1600" s="75"/>
      <c r="V1600" s="75"/>
      <c r="W1600" s="75"/>
      <c r="X1600" s="75"/>
    </row>
    <row r="1601" spans="2:24">
      <c r="B1601" s="74"/>
      <c r="C1601" s="75"/>
      <c r="D1601" s="75"/>
      <c r="E1601" s="75"/>
      <c r="F1601" s="75"/>
      <c r="G1601" s="75"/>
      <c r="H1601" s="75"/>
      <c r="I1601" s="75"/>
      <c r="J1601" s="75"/>
      <c r="K1601" s="75"/>
      <c r="L1601" s="75"/>
      <c r="M1601" s="75"/>
      <c r="N1601" s="75"/>
      <c r="O1601" s="75"/>
      <c r="P1601" s="75"/>
      <c r="Q1601" s="75"/>
      <c r="R1601" s="75"/>
      <c r="S1601" s="75"/>
      <c r="T1601" s="75"/>
      <c r="U1601" s="75"/>
      <c r="V1601" s="75"/>
      <c r="W1601" s="75"/>
      <c r="X1601" s="75"/>
    </row>
    <row r="1602" spans="2:24">
      <c r="B1602" s="74"/>
      <c r="C1602" s="75"/>
      <c r="D1602" s="75"/>
      <c r="E1602" s="75"/>
      <c r="F1602" s="75"/>
      <c r="G1602" s="75"/>
      <c r="H1602" s="75"/>
      <c r="I1602" s="75"/>
      <c r="J1602" s="75"/>
      <c r="K1602" s="75"/>
      <c r="L1602" s="75"/>
      <c r="M1602" s="75"/>
      <c r="N1602" s="75"/>
      <c r="O1602" s="75"/>
      <c r="P1602" s="75"/>
      <c r="Q1602" s="75"/>
      <c r="R1602" s="75"/>
      <c r="S1602" s="75"/>
      <c r="T1602" s="75"/>
      <c r="U1602" s="75"/>
      <c r="V1602" s="75"/>
      <c r="W1602" s="75"/>
      <c r="X1602" s="75"/>
    </row>
    <row r="1603" spans="2:24">
      <c r="B1603" s="74"/>
      <c r="C1603" s="75"/>
      <c r="D1603" s="75"/>
      <c r="E1603" s="75"/>
      <c r="F1603" s="75"/>
      <c r="G1603" s="75"/>
      <c r="H1603" s="75"/>
      <c r="I1603" s="75"/>
      <c r="J1603" s="75"/>
      <c r="K1603" s="75"/>
      <c r="L1603" s="75"/>
      <c r="M1603" s="75"/>
      <c r="N1603" s="75"/>
      <c r="O1603" s="75"/>
      <c r="P1603" s="75"/>
      <c r="Q1603" s="75"/>
      <c r="R1603" s="75"/>
      <c r="S1603" s="75"/>
      <c r="T1603" s="75"/>
      <c r="U1603" s="75"/>
      <c r="V1603" s="75"/>
      <c r="W1603" s="75"/>
      <c r="X1603" s="75"/>
    </row>
    <row r="1604" spans="2:24">
      <c r="B1604" s="74"/>
      <c r="C1604" s="75"/>
      <c r="D1604" s="75"/>
      <c r="E1604" s="75"/>
      <c r="F1604" s="75"/>
      <c r="G1604" s="75"/>
      <c r="H1604" s="75"/>
      <c r="I1604" s="75"/>
      <c r="J1604" s="75"/>
      <c r="K1604" s="75"/>
      <c r="L1604" s="75"/>
      <c r="M1604" s="75"/>
      <c r="N1604" s="75"/>
      <c r="O1604" s="75"/>
      <c r="P1604" s="75"/>
      <c r="Q1604" s="75"/>
      <c r="R1604" s="75"/>
      <c r="S1604" s="75"/>
      <c r="T1604" s="75"/>
      <c r="U1604" s="75"/>
      <c r="V1604" s="75"/>
      <c r="W1604" s="75"/>
      <c r="X1604" s="75"/>
    </row>
    <row r="1605" spans="2:24">
      <c r="B1605" s="74"/>
      <c r="C1605" s="75"/>
      <c r="D1605" s="75"/>
      <c r="E1605" s="75"/>
      <c r="F1605" s="75"/>
      <c r="G1605" s="75"/>
      <c r="H1605" s="75"/>
      <c r="I1605" s="75"/>
      <c r="J1605" s="75"/>
      <c r="K1605" s="75"/>
      <c r="L1605" s="75"/>
      <c r="M1605" s="75"/>
      <c r="N1605" s="75"/>
      <c r="O1605" s="75"/>
      <c r="P1605" s="75"/>
      <c r="Q1605" s="75"/>
      <c r="R1605" s="75"/>
      <c r="S1605" s="75"/>
      <c r="T1605" s="75"/>
      <c r="U1605" s="75"/>
      <c r="V1605" s="75"/>
      <c r="W1605" s="75"/>
      <c r="X1605" s="75"/>
    </row>
    <row r="1606" spans="2:24">
      <c r="B1606" s="74"/>
      <c r="C1606" s="75"/>
      <c r="D1606" s="75"/>
      <c r="E1606" s="75"/>
      <c r="F1606" s="75"/>
      <c r="G1606" s="75"/>
      <c r="H1606" s="75"/>
      <c r="I1606" s="75"/>
      <c r="J1606" s="75"/>
      <c r="K1606" s="75"/>
      <c r="L1606" s="75"/>
      <c r="M1606" s="75"/>
      <c r="N1606" s="75"/>
      <c r="O1606" s="75"/>
      <c r="P1606" s="75"/>
      <c r="Q1606" s="75"/>
      <c r="R1606" s="75"/>
      <c r="S1606" s="75"/>
      <c r="T1606" s="75"/>
      <c r="U1606" s="75"/>
      <c r="V1606" s="75"/>
      <c r="W1606" s="75"/>
      <c r="X1606" s="75"/>
    </row>
    <row r="1607" spans="2:24">
      <c r="B1607" s="74"/>
      <c r="C1607" s="75"/>
      <c r="D1607" s="75"/>
      <c r="E1607" s="75"/>
      <c r="F1607" s="75"/>
      <c r="G1607" s="75"/>
      <c r="H1607" s="75"/>
      <c r="I1607" s="75"/>
      <c r="J1607" s="75"/>
      <c r="K1607" s="75"/>
      <c r="L1607" s="75"/>
      <c r="M1607" s="75"/>
      <c r="N1607" s="75"/>
      <c r="O1607" s="75"/>
      <c r="P1607" s="75"/>
      <c r="Q1607" s="75"/>
      <c r="R1607" s="75"/>
      <c r="S1607" s="75"/>
      <c r="T1607" s="75"/>
      <c r="U1607" s="75"/>
      <c r="V1607" s="75"/>
      <c r="W1607" s="75"/>
      <c r="X1607" s="75"/>
    </row>
    <row r="1608" spans="2:24">
      <c r="B1608" s="74"/>
      <c r="C1608" s="75"/>
      <c r="D1608" s="75"/>
      <c r="E1608" s="75"/>
      <c r="F1608" s="75"/>
      <c r="G1608" s="75"/>
      <c r="H1608" s="75"/>
      <c r="I1608" s="75"/>
      <c r="J1608" s="75"/>
      <c r="K1608" s="75"/>
      <c r="L1608" s="75"/>
      <c r="M1608" s="75"/>
      <c r="N1608" s="75"/>
      <c r="O1608" s="75"/>
      <c r="P1608" s="75"/>
      <c r="Q1608" s="75"/>
      <c r="R1608" s="75"/>
      <c r="S1608" s="75"/>
      <c r="T1608" s="75"/>
      <c r="U1608" s="75"/>
      <c r="V1608" s="75"/>
      <c r="W1608" s="75"/>
      <c r="X1608" s="75"/>
    </row>
    <row r="1609" spans="2:24">
      <c r="B1609" s="74"/>
      <c r="C1609" s="75"/>
      <c r="D1609" s="75"/>
      <c r="E1609" s="75"/>
      <c r="F1609" s="75"/>
      <c r="G1609" s="75"/>
      <c r="H1609" s="75"/>
      <c r="I1609" s="75"/>
      <c r="J1609" s="75"/>
      <c r="K1609" s="75"/>
      <c r="L1609" s="75"/>
      <c r="M1609" s="75"/>
      <c r="N1609" s="75"/>
      <c r="O1609" s="75"/>
      <c r="P1609" s="75"/>
      <c r="Q1609" s="75"/>
      <c r="R1609" s="75"/>
      <c r="S1609" s="75"/>
      <c r="T1609" s="75"/>
      <c r="U1609" s="75"/>
      <c r="V1609" s="75"/>
      <c r="W1609" s="75"/>
      <c r="X1609" s="75"/>
    </row>
    <row r="1610" spans="2:24">
      <c r="B1610" s="74"/>
      <c r="C1610" s="75"/>
      <c r="D1610" s="75"/>
      <c r="E1610" s="75"/>
      <c r="F1610" s="75"/>
      <c r="G1610" s="75"/>
      <c r="H1610" s="75"/>
      <c r="I1610" s="75"/>
      <c r="J1610" s="75"/>
      <c r="K1610" s="75"/>
      <c r="L1610" s="75"/>
      <c r="M1610" s="75"/>
      <c r="N1610" s="75"/>
      <c r="O1610" s="75"/>
      <c r="P1610" s="75"/>
      <c r="Q1610" s="75"/>
      <c r="R1610" s="75"/>
      <c r="S1610" s="75"/>
      <c r="T1610" s="75"/>
      <c r="U1610" s="75"/>
      <c r="V1610" s="75"/>
      <c r="W1610" s="75"/>
      <c r="X1610" s="75"/>
    </row>
    <row r="1611" spans="2:24">
      <c r="B1611" s="74"/>
      <c r="C1611" s="75"/>
      <c r="D1611" s="75"/>
      <c r="E1611" s="75"/>
      <c r="F1611" s="75"/>
      <c r="G1611" s="75"/>
      <c r="H1611" s="75"/>
      <c r="I1611" s="75"/>
      <c r="J1611" s="75"/>
      <c r="K1611" s="75"/>
      <c r="L1611" s="75"/>
      <c r="M1611" s="75"/>
      <c r="N1611" s="75"/>
      <c r="O1611" s="75"/>
      <c r="P1611" s="75"/>
      <c r="Q1611" s="75"/>
      <c r="R1611" s="75"/>
      <c r="S1611" s="75"/>
      <c r="T1611" s="75"/>
      <c r="U1611" s="75"/>
      <c r="V1611" s="75"/>
      <c r="W1611" s="75"/>
      <c r="X1611" s="75"/>
    </row>
    <row r="1612" spans="2:24">
      <c r="B1612" s="74"/>
      <c r="C1612" s="75"/>
      <c r="D1612" s="75"/>
      <c r="E1612" s="75"/>
      <c r="F1612" s="75"/>
      <c r="G1612" s="75"/>
      <c r="H1612" s="75"/>
      <c r="I1612" s="75"/>
      <c r="J1612" s="75"/>
      <c r="K1612" s="75"/>
      <c r="L1612" s="75"/>
      <c r="M1612" s="75"/>
      <c r="N1612" s="75"/>
      <c r="O1612" s="75"/>
      <c r="P1612" s="75"/>
      <c r="Q1612" s="75"/>
      <c r="R1612" s="75"/>
      <c r="S1612" s="75"/>
      <c r="T1612" s="75"/>
      <c r="U1612" s="75"/>
      <c r="V1612" s="75"/>
      <c r="W1612" s="75"/>
      <c r="X1612" s="75"/>
    </row>
    <row r="1613" spans="2:24">
      <c r="B1613" s="74"/>
      <c r="C1613" s="75"/>
      <c r="D1613" s="75"/>
      <c r="E1613" s="75"/>
      <c r="F1613" s="75"/>
      <c r="G1613" s="75"/>
      <c r="H1613" s="75"/>
      <c r="I1613" s="75"/>
      <c r="J1613" s="75"/>
      <c r="K1613" s="75"/>
      <c r="L1613" s="75"/>
      <c r="M1613" s="75"/>
      <c r="N1613" s="75"/>
      <c r="O1613" s="75"/>
      <c r="P1613" s="75"/>
      <c r="Q1613" s="75"/>
      <c r="R1613" s="75"/>
      <c r="S1613" s="75"/>
      <c r="T1613" s="75"/>
      <c r="U1613" s="75"/>
      <c r="V1613" s="75"/>
      <c r="W1613" s="75"/>
      <c r="X1613" s="75"/>
    </row>
    <row r="1614" spans="2:24">
      <c r="B1614" s="74"/>
      <c r="C1614" s="75"/>
      <c r="D1614" s="75"/>
      <c r="E1614" s="75"/>
      <c r="F1614" s="75"/>
      <c r="G1614" s="75"/>
      <c r="H1614" s="75"/>
      <c r="I1614" s="75"/>
      <c r="J1614" s="75"/>
      <c r="K1614" s="75"/>
      <c r="L1614" s="75"/>
      <c r="M1614" s="75"/>
      <c r="N1614" s="75"/>
      <c r="O1614" s="75"/>
      <c r="P1614" s="75"/>
      <c r="Q1614" s="75"/>
      <c r="R1614" s="75"/>
      <c r="S1614" s="75"/>
      <c r="T1614" s="75"/>
      <c r="U1614" s="75"/>
      <c r="V1614" s="75"/>
      <c r="W1614" s="75"/>
      <c r="X1614" s="75"/>
    </row>
    <row r="1615" spans="2:24">
      <c r="B1615" s="74"/>
      <c r="C1615" s="75"/>
      <c r="D1615" s="75"/>
      <c r="E1615" s="75"/>
      <c r="F1615" s="75"/>
      <c r="G1615" s="75"/>
      <c r="H1615" s="75"/>
      <c r="I1615" s="75"/>
      <c r="J1615" s="75"/>
      <c r="K1615" s="75"/>
      <c r="L1615" s="75"/>
      <c r="M1615" s="75"/>
      <c r="N1615" s="75"/>
      <c r="O1615" s="75"/>
      <c r="P1615" s="75"/>
      <c r="Q1615" s="75"/>
      <c r="R1615" s="75"/>
      <c r="S1615" s="75"/>
      <c r="T1615" s="75"/>
      <c r="U1615" s="75"/>
      <c r="V1615" s="75"/>
      <c r="W1615" s="75"/>
      <c r="X1615" s="75"/>
    </row>
    <row r="1616" spans="2:24">
      <c r="B1616" s="74"/>
      <c r="C1616" s="75"/>
      <c r="D1616" s="75"/>
      <c r="E1616" s="75"/>
      <c r="F1616" s="75"/>
      <c r="G1616" s="75"/>
      <c r="H1616" s="75"/>
      <c r="I1616" s="75"/>
      <c r="J1616" s="75"/>
      <c r="K1616" s="75"/>
      <c r="L1616" s="75"/>
      <c r="M1616" s="75"/>
      <c r="N1616" s="75"/>
      <c r="O1616" s="75"/>
      <c r="P1616" s="75"/>
      <c r="Q1616" s="75"/>
      <c r="R1616" s="75"/>
      <c r="S1616" s="75"/>
      <c r="T1616" s="75"/>
      <c r="U1616" s="75"/>
      <c r="V1616" s="75"/>
      <c r="W1616" s="75"/>
      <c r="X1616" s="75"/>
    </row>
    <row r="1617" spans="2:24">
      <c r="B1617" s="74"/>
      <c r="C1617" s="75"/>
      <c r="D1617" s="75"/>
      <c r="E1617" s="75"/>
      <c r="F1617" s="75"/>
      <c r="G1617" s="75"/>
      <c r="H1617" s="75"/>
      <c r="I1617" s="75"/>
      <c r="J1617" s="75"/>
      <c r="K1617" s="75"/>
      <c r="L1617" s="75"/>
      <c r="M1617" s="75"/>
      <c r="N1617" s="75"/>
      <c r="O1617" s="75"/>
      <c r="P1617" s="75"/>
      <c r="Q1617" s="75"/>
      <c r="R1617" s="75"/>
      <c r="S1617" s="75"/>
      <c r="T1617" s="75"/>
      <c r="U1617" s="75"/>
      <c r="V1617" s="75"/>
      <c r="W1617" s="75"/>
      <c r="X1617" s="75"/>
    </row>
    <row r="1618" spans="2:24">
      <c r="B1618" s="74"/>
      <c r="C1618" s="75"/>
      <c r="D1618" s="75"/>
      <c r="E1618" s="75"/>
      <c r="F1618" s="75"/>
      <c r="G1618" s="75"/>
      <c r="H1618" s="75"/>
      <c r="I1618" s="75"/>
      <c r="J1618" s="75"/>
      <c r="K1618" s="75"/>
      <c r="L1618" s="75"/>
      <c r="M1618" s="75"/>
      <c r="N1618" s="75"/>
      <c r="O1618" s="75"/>
      <c r="P1618" s="75"/>
      <c r="Q1618" s="75"/>
      <c r="R1618" s="75"/>
      <c r="S1618" s="75"/>
      <c r="T1618" s="75"/>
      <c r="U1618" s="75"/>
      <c r="V1618" s="75"/>
      <c r="W1618" s="75"/>
      <c r="X1618" s="75"/>
    </row>
    <row r="1619" spans="2:24">
      <c r="B1619" s="74"/>
      <c r="C1619" s="75"/>
      <c r="D1619" s="75"/>
      <c r="E1619" s="75"/>
      <c r="F1619" s="75"/>
      <c r="G1619" s="75"/>
      <c r="H1619" s="75"/>
      <c r="I1619" s="75"/>
      <c r="J1619" s="75"/>
      <c r="K1619" s="75"/>
      <c r="L1619" s="75"/>
      <c r="M1619" s="75"/>
      <c r="N1619" s="75"/>
      <c r="O1619" s="75"/>
      <c r="P1619" s="75"/>
      <c r="Q1619" s="75"/>
      <c r="R1619" s="75"/>
      <c r="S1619" s="75"/>
      <c r="T1619" s="75"/>
      <c r="U1619" s="75"/>
      <c r="V1619" s="75"/>
      <c r="W1619" s="75"/>
      <c r="X1619" s="75"/>
    </row>
    <row r="1620" spans="2:24">
      <c r="B1620" s="74"/>
      <c r="C1620" s="75"/>
      <c r="D1620" s="75"/>
      <c r="E1620" s="75"/>
      <c r="F1620" s="75"/>
      <c r="G1620" s="75"/>
      <c r="H1620" s="75"/>
      <c r="I1620" s="75"/>
      <c r="J1620" s="75"/>
      <c r="K1620" s="75"/>
      <c r="L1620" s="75"/>
      <c r="M1620" s="75"/>
      <c r="N1620" s="75"/>
      <c r="O1620" s="75"/>
      <c r="P1620" s="75"/>
      <c r="Q1620" s="75"/>
      <c r="R1620" s="75"/>
      <c r="S1620" s="75"/>
      <c r="T1620" s="75"/>
      <c r="U1620" s="75"/>
      <c r="V1620" s="75"/>
      <c r="W1620" s="75"/>
      <c r="X1620" s="75"/>
    </row>
  </sheetData>
  <conditionalFormatting sqref="A238 C238:J238">
    <cfRule type="expression" dxfId="14" priority="5">
      <formula>#REF!=""</formula>
    </cfRule>
  </conditionalFormatting>
  <conditionalFormatting sqref="A4:J237 A239:J1556">
    <cfRule type="expression" dxfId="13" priority="1">
      <formula>$A4=""</formula>
    </cfRule>
  </conditionalFormatting>
  <hyperlinks>
    <hyperlink ref="A1" location="Indice!A1" display="INDICE" xr:uid="{00000000-0004-0000-0100-000000000000}"/>
  </hyperlinks>
  <pageMargins left="0.7" right="0.7" top="0.75" bottom="0.75" header="0.3" footer="0.3"/>
  <pageSetup orientation="portrait" r:id="rId1"/>
  <ignoredErrors>
    <ignoredError sqref="B4:B237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3"/>
  <dimension ref="A1:T1556"/>
  <sheetViews>
    <sheetView workbookViewId="0">
      <selection activeCell="M13" sqref="M13"/>
    </sheetView>
  </sheetViews>
  <sheetFormatPr defaultRowHeight="14.45"/>
  <cols>
    <col min="1" max="1" width="14.85546875" customWidth="1"/>
    <col min="3" max="3" width="22.42578125" customWidth="1"/>
    <col min="4" max="8" width="9.5703125" customWidth="1"/>
    <col min="9" max="9" width="9.5703125" style="5" customWidth="1"/>
    <col min="10" max="11" width="9.5703125" customWidth="1"/>
    <col min="14" max="14" width="15.42578125" customWidth="1"/>
  </cols>
  <sheetData>
    <row r="1" spans="1:20">
      <c r="A1" s="16" t="s">
        <v>29</v>
      </c>
      <c r="B1" s="47" t="s">
        <v>510</v>
      </c>
    </row>
    <row r="2" spans="1:20">
      <c r="A2" s="28" t="s">
        <v>511</v>
      </c>
      <c r="B2" s="28"/>
      <c r="C2" s="28"/>
      <c r="D2" s="105"/>
      <c r="E2" s="105"/>
      <c r="F2" s="105"/>
      <c r="G2" s="105"/>
      <c r="H2" s="105"/>
    </row>
    <row r="3" spans="1:20" ht="24" customHeight="1">
      <c r="A3" s="161" t="s">
        <v>31</v>
      </c>
      <c r="B3" s="159" t="s">
        <v>32</v>
      </c>
      <c r="C3" s="159" t="s">
        <v>33</v>
      </c>
      <c r="D3" s="164" t="s">
        <v>512</v>
      </c>
      <c r="E3" s="164"/>
      <c r="F3" s="164"/>
      <c r="G3" s="165" t="s">
        <v>513</v>
      </c>
      <c r="H3" s="165"/>
      <c r="I3" s="165"/>
      <c r="J3" s="163" t="s">
        <v>514</v>
      </c>
      <c r="K3" s="163"/>
    </row>
    <row r="4" spans="1:20">
      <c r="A4" s="161"/>
      <c r="B4" s="160"/>
      <c r="C4" s="160"/>
      <c r="D4" s="62" t="s">
        <v>515</v>
      </c>
      <c r="E4" s="53" t="s">
        <v>516</v>
      </c>
      <c r="F4" s="53" t="s">
        <v>517</v>
      </c>
      <c r="G4" s="53" t="s">
        <v>515</v>
      </c>
      <c r="H4" s="53" t="s">
        <v>516</v>
      </c>
      <c r="I4" s="53" t="s">
        <v>517</v>
      </c>
      <c r="J4" s="53" t="s">
        <v>518</v>
      </c>
      <c r="K4" s="53" t="s">
        <v>519</v>
      </c>
    </row>
    <row r="5" spans="1:20">
      <c r="A5" s="5" t="s">
        <v>41</v>
      </c>
      <c r="B5" s="6" t="s">
        <v>42</v>
      </c>
      <c r="C5" s="5" t="s">
        <v>43</v>
      </c>
      <c r="D5" s="7">
        <v>190</v>
      </c>
      <c r="E5" s="8">
        <v>169</v>
      </c>
      <c r="F5" s="9">
        <v>359</v>
      </c>
      <c r="G5" s="8">
        <v>199</v>
      </c>
      <c r="H5" s="9">
        <v>167</v>
      </c>
      <c r="I5" s="104">
        <v>366</v>
      </c>
      <c r="J5" s="9">
        <v>-7</v>
      </c>
      <c r="K5" s="56">
        <v>-1.91256830601093</v>
      </c>
      <c r="L5" s="34"/>
      <c r="M5" s="34"/>
      <c r="N5" s="34"/>
      <c r="O5" s="162"/>
      <c r="P5" s="162"/>
      <c r="Q5" s="162"/>
      <c r="R5" s="162"/>
    </row>
    <row r="6" spans="1:20">
      <c r="A6" s="5" t="s">
        <v>41</v>
      </c>
      <c r="B6" s="6" t="s">
        <v>44</v>
      </c>
      <c r="C6" s="5" t="s">
        <v>45</v>
      </c>
      <c r="D6" s="7">
        <v>311</v>
      </c>
      <c r="E6" s="8">
        <v>300</v>
      </c>
      <c r="F6" s="9">
        <v>611</v>
      </c>
      <c r="G6" s="8">
        <v>322</v>
      </c>
      <c r="H6" s="9">
        <v>303</v>
      </c>
      <c r="I6" s="104">
        <v>625</v>
      </c>
      <c r="J6" s="9">
        <v>-14</v>
      </c>
      <c r="K6" s="56">
        <v>-2.2400000000000002</v>
      </c>
      <c r="L6" s="34"/>
      <c r="M6" s="34"/>
      <c r="N6" s="34"/>
      <c r="O6" s="32"/>
      <c r="P6" s="32"/>
      <c r="Q6" s="32"/>
      <c r="R6" s="32"/>
    </row>
    <row r="7" spans="1:20">
      <c r="A7" s="5" t="s">
        <v>41</v>
      </c>
      <c r="B7" s="6" t="s">
        <v>46</v>
      </c>
      <c r="C7" s="5" t="s">
        <v>47</v>
      </c>
      <c r="D7" s="7">
        <v>73</v>
      </c>
      <c r="E7" s="8">
        <v>65</v>
      </c>
      <c r="F7" s="9">
        <v>138</v>
      </c>
      <c r="G7" s="8">
        <v>75</v>
      </c>
      <c r="H7" s="9">
        <v>67</v>
      </c>
      <c r="I7" s="104">
        <v>142</v>
      </c>
      <c r="J7" s="9">
        <v>-4</v>
      </c>
      <c r="K7" s="4">
        <v>-2.8169014084507</v>
      </c>
    </row>
    <row r="8" spans="1:20">
      <c r="A8" s="5" t="s">
        <v>41</v>
      </c>
      <c r="B8" s="6" t="s">
        <v>48</v>
      </c>
      <c r="C8" s="5" t="s">
        <v>49</v>
      </c>
      <c r="D8" s="7">
        <v>59</v>
      </c>
      <c r="E8" s="8">
        <v>61</v>
      </c>
      <c r="F8" s="9">
        <v>120</v>
      </c>
      <c r="G8" s="8">
        <v>59</v>
      </c>
      <c r="H8" s="9">
        <v>58</v>
      </c>
      <c r="I8" s="104">
        <v>117</v>
      </c>
      <c r="J8" s="9">
        <v>3</v>
      </c>
      <c r="K8" s="4">
        <v>2.5641025641025599</v>
      </c>
      <c r="L8" s="33"/>
      <c r="M8" s="33"/>
      <c r="N8" s="33"/>
      <c r="O8" s="33"/>
      <c r="P8" s="33"/>
      <c r="Q8" s="33"/>
      <c r="R8" s="33"/>
      <c r="S8" s="33"/>
      <c r="T8" s="33"/>
    </row>
    <row r="9" spans="1:20">
      <c r="A9" s="5" t="s">
        <v>41</v>
      </c>
      <c r="B9" s="6" t="s">
        <v>50</v>
      </c>
      <c r="C9" s="5" t="s">
        <v>51</v>
      </c>
      <c r="D9" s="7">
        <v>170</v>
      </c>
      <c r="E9" s="8">
        <v>158</v>
      </c>
      <c r="F9" s="9">
        <v>328</v>
      </c>
      <c r="G9" s="8">
        <v>168</v>
      </c>
      <c r="H9" s="9">
        <v>163</v>
      </c>
      <c r="I9" s="104">
        <v>331</v>
      </c>
      <c r="J9" s="9">
        <v>-3</v>
      </c>
      <c r="K9" s="4">
        <v>-0.90634441087613304</v>
      </c>
    </row>
    <row r="10" spans="1:20">
      <c r="A10" s="5" t="s">
        <v>41</v>
      </c>
      <c r="B10" s="6" t="s">
        <v>52</v>
      </c>
      <c r="C10" s="5" t="s">
        <v>53</v>
      </c>
      <c r="D10" s="7">
        <v>530</v>
      </c>
      <c r="E10" s="8">
        <v>545</v>
      </c>
      <c r="F10" s="9">
        <v>1075</v>
      </c>
      <c r="G10" s="8">
        <v>528</v>
      </c>
      <c r="H10" s="9">
        <v>547</v>
      </c>
      <c r="I10" s="104">
        <v>1075</v>
      </c>
      <c r="J10" s="9">
        <v>0</v>
      </c>
      <c r="K10" s="4">
        <v>0</v>
      </c>
    </row>
    <row r="11" spans="1:20">
      <c r="A11" s="5" t="s">
        <v>41</v>
      </c>
      <c r="B11" s="6" t="s">
        <v>54</v>
      </c>
      <c r="C11" s="5" t="s">
        <v>55</v>
      </c>
      <c r="D11" s="7">
        <v>223</v>
      </c>
      <c r="E11" s="8">
        <v>155</v>
      </c>
      <c r="F11" s="9">
        <v>378</v>
      </c>
      <c r="G11" s="8">
        <v>226</v>
      </c>
      <c r="H11" s="9">
        <v>156</v>
      </c>
      <c r="I11" s="104">
        <v>382</v>
      </c>
      <c r="J11" s="9">
        <v>-4</v>
      </c>
      <c r="K11" s="4">
        <v>-1.04712041884817</v>
      </c>
    </row>
    <row r="12" spans="1:20">
      <c r="A12" s="5" t="s">
        <v>41</v>
      </c>
      <c r="B12" s="6" t="s">
        <v>56</v>
      </c>
      <c r="C12" s="5" t="s">
        <v>57</v>
      </c>
      <c r="D12" s="7">
        <v>4783</v>
      </c>
      <c r="E12" s="8">
        <v>5430</v>
      </c>
      <c r="F12" s="9">
        <v>10213</v>
      </c>
      <c r="G12" s="8">
        <v>4765</v>
      </c>
      <c r="H12" s="9">
        <v>5428</v>
      </c>
      <c r="I12" s="104">
        <v>10193</v>
      </c>
      <c r="J12" s="9">
        <v>20</v>
      </c>
      <c r="K12" s="4">
        <v>0.19621308741293</v>
      </c>
    </row>
    <row r="13" spans="1:20">
      <c r="A13" s="5" t="s">
        <v>41</v>
      </c>
      <c r="B13" s="6" t="s">
        <v>58</v>
      </c>
      <c r="C13" s="5" t="s">
        <v>59</v>
      </c>
      <c r="D13" s="7">
        <v>212</v>
      </c>
      <c r="E13" s="8">
        <v>191</v>
      </c>
      <c r="F13" s="9">
        <v>403</v>
      </c>
      <c r="G13" s="8">
        <v>213</v>
      </c>
      <c r="H13" s="9">
        <v>187</v>
      </c>
      <c r="I13" s="104">
        <v>400</v>
      </c>
      <c r="J13" s="9">
        <v>3</v>
      </c>
      <c r="K13" s="4">
        <v>0.75</v>
      </c>
    </row>
    <row r="14" spans="1:20">
      <c r="A14" s="5" t="s">
        <v>41</v>
      </c>
      <c r="B14" s="6" t="s">
        <v>60</v>
      </c>
      <c r="C14" s="5" t="s">
        <v>61</v>
      </c>
      <c r="D14" s="7">
        <v>426</v>
      </c>
      <c r="E14" s="8">
        <v>388</v>
      </c>
      <c r="F14" s="9">
        <v>814</v>
      </c>
      <c r="G14" s="8">
        <v>422</v>
      </c>
      <c r="H14" s="9">
        <v>395</v>
      </c>
      <c r="I14" s="104">
        <v>817</v>
      </c>
      <c r="J14" s="9">
        <v>-3</v>
      </c>
      <c r="K14" s="4">
        <v>-0.36719706242350098</v>
      </c>
    </row>
    <row r="15" spans="1:20">
      <c r="A15" s="5" t="s">
        <v>41</v>
      </c>
      <c r="B15" s="6" t="s">
        <v>62</v>
      </c>
      <c r="C15" s="5" t="s">
        <v>63</v>
      </c>
      <c r="D15" s="7">
        <v>2745</v>
      </c>
      <c r="E15" s="8">
        <v>2866</v>
      </c>
      <c r="F15" s="9">
        <v>5611</v>
      </c>
      <c r="G15" s="8">
        <v>2740</v>
      </c>
      <c r="H15" s="9">
        <v>2868</v>
      </c>
      <c r="I15" s="104">
        <v>5608</v>
      </c>
      <c r="J15" s="9">
        <v>3</v>
      </c>
      <c r="K15" s="4">
        <v>5.3495007132667603E-2</v>
      </c>
    </row>
    <row r="16" spans="1:20">
      <c r="A16" s="5" t="s">
        <v>41</v>
      </c>
      <c r="B16" s="6" t="s">
        <v>64</v>
      </c>
      <c r="C16" s="5" t="s">
        <v>65</v>
      </c>
      <c r="D16" s="7">
        <v>137</v>
      </c>
      <c r="E16" s="8">
        <v>107</v>
      </c>
      <c r="F16" s="9">
        <v>244</v>
      </c>
      <c r="G16" s="8">
        <v>137</v>
      </c>
      <c r="H16" s="9">
        <v>116</v>
      </c>
      <c r="I16" s="104">
        <v>253</v>
      </c>
      <c r="J16" s="9">
        <v>-9</v>
      </c>
      <c r="K16" s="4">
        <v>-3.5573122529644299</v>
      </c>
    </row>
    <row r="17" spans="1:18">
      <c r="A17" s="5" t="s">
        <v>41</v>
      </c>
      <c r="B17" s="6" t="s">
        <v>66</v>
      </c>
      <c r="C17" s="5" t="s">
        <v>67</v>
      </c>
      <c r="D17" s="7">
        <v>618</v>
      </c>
      <c r="E17" s="8">
        <v>650</v>
      </c>
      <c r="F17" s="9">
        <v>1268</v>
      </c>
      <c r="G17" s="8">
        <v>629</v>
      </c>
      <c r="H17" s="9">
        <v>657</v>
      </c>
      <c r="I17" s="104">
        <v>1286</v>
      </c>
      <c r="J17" s="9">
        <v>-18</v>
      </c>
      <c r="K17" s="4">
        <v>-1.3996889580093299</v>
      </c>
    </row>
    <row r="18" spans="1:18">
      <c r="A18" s="5" t="s">
        <v>41</v>
      </c>
      <c r="B18" s="6" t="s">
        <v>68</v>
      </c>
      <c r="C18" s="5" t="s">
        <v>69</v>
      </c>
      <c r="D18" s="7">
        <v>128</v>
      </c>
      <c r="E18" s="8">
        <v>120</v>
      </c>
      <c r="F18" s="9">
        <v>248</v>
      </c>
      <c r="G18" s="8">
        <v>137</v>
      </c>
      <c r="H18" s="9">
        <v>124</v>
      </c>
      <c r="I18" s="104">
        <v>261</v>
      </c>
      <c r="J18" s="9">
        <v>-13</v>
      </c>
      <c r="K18" s="4">
        <v>-4.9808429118773896</v>
      </c>
    </row>
    <row r="19" spans="1:18">
      <c r="A19" s="5" t="s">
        <v>41</v>
      </c>
      <c r="B19" s="6" t="s">
        <v>70</v>
      </c>
      <c r="C19" s="5" t="s">
        <v>71</v>
      </c>
      <c r="D19" s="7">
        <v>566</v>
      </c>
      <c r="E19" s="8">
        <v>512</v>
      </c>
      <c r="F19" s="9">
        <v>1078</v>
      </c>
      <c r="G19" s="8">
        <v>581</v>
      </c>
      <c r="H19" s="9">
        <v>533</v>
      </c>
      <c r="I19" s="104">
        <v>1114</v>
      </c>
      <c r="J19" s="9">
        <v>-36</v>
      </c>
      <c r="K19" s="4">
        <v>-3.2315978456014398</v>
      </c>
    </row>
    <row r="20" spans="1:18">
      <c r="A20" s="5" t="s">
        <v>41</v>
      </c>
      <c r="B20" s="6" t="s">
        <v>72</v>
      </c>
      <c r="C20" s="5" t="s">
        <v>73</v>
      </c>
      <c r="D20" s="7">
        <v>512</v>
      </c>
      <c r="E20" s="8">
        <v>564</v>
      </c>
      <c r="F20" s="9">
        <v>1076</v>
      </c>
      <c r="G20" s="8">
        <v>513</v>
      </c>
      <c r="H20" s="9">
        <v>577</v>
      </c>
      <c r="I20" s="104">
        <v>1090</v>
      </c>
      <c r="J20" s="9">
        <v>-14</v>
      </c>
      <c r="K20" s="56">
        <v>-1.28440366972477</v>
      </c>
      <c r="L20" s="34"/>
      <c r="M20" s="34"/>
      <c r="N20" s="34"/>
      <c r="O20" s="32"/>
      <c r="P20" s="32"/>
      <c r="Q20" s="32"/>
      <c r="R20" s="32"/>
    </row>
    <row r="21" spans="1:18">
      <c r="A21" s="5" t="s">
        <v>41</v>
      </c>
      <c r="B21" s="6" t="s">
        <v>74</v>
      </c>
      <c r="C21" s="5" t="s">
        <v>75</v>
      </c>
      <c r="D21" s="7">
        <v>140</v>
      </c>
      <c r="E21" s="8">
        <v>117</v>
      </c>
      <c r="F21" s="9">
        <v>257</v>
      </c>
      <c r="G21" s="8">
        <v>145</v>
      </c>
      <c r="H21" s="9">
        <v>129</v>
      </c>
      <c r="I21" s="104">
        <v>274</v>
      </c>
      <c r="J21" s="9">
        <v>-17</v>
      </c>
      <c r="K21" s="4">
        <v>-6.2043795620438003</v>
      </c>
    </row>
    <row r="22" spans="1:18">
      <c r="A22" s="5" t="s">
        <v>41</v>
      </c>
      <c r="B22" s="6" t="s">
        <v>76</v>
      </c>
      <c r="C22" s="5" t="s">
        <v>77</v>
      </c>
      <c r="D22" s="7">
        <v>325</v>
      </c>
      <c r="E22" s="8">
        <v>274</v>
      </c>
      <c r="F22" s="9">
        <v>599</v>
      </c>
      <c r="G22" s="8">
        <v>318</v>
      </c>
      <c r="H22" s="9">
        <v>275</v>
      </c>
      <c r="I22" s="104">
        <v>593</v>
      </c>
      <c r="J22" s="9">
        <v>6</v>
      </c>
      <c r="K22" s="56">
        <v>1.0118043844856699</v>
      </c>
      <c r="L22" s="34"/>
      <c r="M22" s="34"/>
      <c r="N22" s="34"/>
      <c r="O22" s="32"/>
      <c r="P22" s="32"/>
      <c r="Q22" s="32"/>
      <c r="R22" s="32"/>
    </row>
    <row r="23" spans="1:18">
      <c r="A23" s="5" t="s">
        <v>41</v>
      </c>
      <c r="B23" s="6" t="s">
        <v>78</v>
      </c>
      <c r="C23" s="5" t="s">
        <v>79</v>
      </c>
      <c r="D23" s="7">
        <v>255</v>
      </c>
      <c r="E23" s="8">
        <v>255</v>
      </c>
      <c r="F23" s="9">
        <v>510</v>
      </c>
      <c r="G23" s="8">
        <v>254</v>
      </c>
      <c r="H23" s="9">
        <v>261</v>
      </c>
      <c r="I23" s="104">
        <v>515</v>
      </c>
      <c r="J23" s="9">
        <v>-5</v>
      </c>
      <c r="K23" s="4">
        <v>-0.970873786407767</v>
      </c>
    </row>
    <row r="24" spans="1:18">
      <c r="A24" s="5" t="s">
        <v>41</v>
      </c>
      <c r="B24" s="6" t="s">
        <v>80</v>
      </c>
      <c r="C24" s="5" t="s">
        <v>81</v>
      </c>
      <c r="D24" s="7">
        <v>594</v>
      </c>
      <c r="E24" s="8">
        <v>609</v>
      </c>
      <c r="F24" s="9">
        <v>1203</v>
      </c>
      <c r="G24" s="8">
        <v>604</v>
      </c>
      <c r="H24" s="9">
        <v>610</v>
      </c>
      <c r="I24" s="104">
        <v>1214</v>
      </c>
      <c r="J24" s="9">
        <v>-11</v>
      </c>
      <c r="K24" s="56">
        <v>-0.90609555189456303</v>
      </c>
      <c r="L24" s="34"/>
      <c r="M24" s="34"/>
      <c r="N24" s="34"/>
      <c r="O24" s="32"/>
      <c r="P24" s="32"/>
      <c r="Q24" s="32"/>
      <c r="R24" s="32"/>
    </row>
    <row r="25" spans="1:18">
      <c r="A25" s="5" t="s">
        <v>41</v>
      </c>
      <c r="B25" s="6" t="s">
        <v>82</v>
      </c>
      <c r="C25" s="5" t="s">
        <v>83</v>
      </c>
      <c r="D25" s="7">
        <v>312</v>
      </c>
      <c r="E25" s="8">
        <v>318</v>
      </c>
      <c r="F25" s="9">
        <v>630</v>
      </c>
      <c r="G25" s="8">
        <v>309</v>
      </c>
      <c r="H25" s="9">
        <v>311</v>
      </c>
      <c r="I25" s="104">
        <v>620</v>
      </c>
      <c r="J25" s="9">
        <v>10</v>
      </c>
      <c r="K25" s="4">
        <v>1.61290322580645</v>
      </c>
    </row>
    <row r="26" spans="1:18">
      <c r="A26" s="5" t="s">
        <v>41</v>
      </c>
      <c r="B26" s="6" t="s">
        <v>84</v>
      </c>
      <c r="C26" s="5" t="s">
        <v>85</v>
      </c>
      <c r="D26" s="7">
        <v>80</v>
      </c>
      <c r="E26" s="8">
        <v>93</v>
      </c>
      <c r="F26" s="9">
        <v>173</v>
      </c>
      <c r="G26" s="8">
        <v>79</v>
      </c>
      <c r="H26" s="9">
        <v>92</v>
      </c>
      <c r="I26" s="104">
        <v>171</v>
      </c>
      <c r="J26" s="9">
        <v>2</v>
      </c>
      <c r="K26" s="56">
        <v>1.16959064327485</v>
      </c>
      <c r="L26" s="34"/>
      <c r="M26" s="34"/>
      <c r="N26" s="34"/>
      <c r="O26" s="32"/>
      <c r="P26" s="32"/>
      <c r="Q26" s="32"/>
      <c r="R26" s="32"/>
    </row>
    <row r="27" spans="1:18">
      <c r="A27" s="5" t="s">
        <v>41</v>
      </c>
      <c r="B27" s="6" t="s">
        <v>86</v>
      </c>
      <c r="C27" s="5" t="s">
        <v>87</v>
      </c>
      <c r="D27" s="7">
        <v>388</v>
      </c>
      <c r="E27" s="8">
        <v>395</v>
      </c>
      <c r="F27" s="9">
        <v>783</v>
      </c>
      <c r="G27" s="8">
        <v>387</v>
      </c>
      <c r="H27" s="9">
        <v>389</v>
      </c>
      <c r="I27" s="104">
        <v>776</v>
      </c>
      <c r="J27" s="9">
        <v>7</v>
      </c>
      <c r="K27" s="4">
        <v>0.902061855670103</v>
      </c>
    </row>
    <row r="28" spans="1:18">
      <c r="A28" s="5" t="s">
        <v>41</v>
      </c>
      <c r="B28" s="6" t="s">
        <v>88</v>
      </c>
      <c r="C28" s="5" t="s">
        <v>89</v>
      </c>
      <c r="D28" s="7">
        <v>350</v>
      </c>
      <c r="E28" s="8">
        <v>343</v>
      </c>
      <c r="F28" s="9">
        <v>693</v>
      </c>
      <c r="G28" s="8">
        <v>350</v>
      </c>
      <c r="H28" s="9">
        <v>351</v>
      </c>
      <c r="I28" s="104">
        <v>701</v>
      </c>
      <c r="J28" s="9">
        <v>-8</v>
      </c>
      <c r="K28" s="56">
        <v>-1.1412268188302399</v>
      </c>
      <c r="L28" s="34"/>
      <c r="M28" s="34"/>
      <c r="N28" s="34"/>
      <c r="O28" s="32"/>
      <c r="P28" s="32"/>
      <c r="Q28" s="32"/>
      <c r="R28" s="32"/>
    </row>
    <row r="29" spans="1:18">
      <c r="A29" s="5" t="s">
        <v>41</v>
      </c>
      <c r="B29" s="6" t="s">
        <v>90</v>
      </c>
      <c r="C29" s="5" t="s">
        <v>91</v>
      </c>
      <c r="D29" s="7">
        <v>1075</v>
      </c>
      <c r="E29" s="8">
        <v>1161</v>
      </c>
      <c r="F29" s="9">
        <v>2236</v>
      </c>
      <c r="G29" s="8">
        <v>1098</v>
      </c>
      <c r="H29" s="9">
        <v>1161</v>
      </c>
      <c r="I29" s="104">
        <v>2259</v>
      </c>
      <c r="J29" s="9">
        <v>-23</v>
      </c>
      <c r="K29" s="4">
        <v>-1.01814962372731</v>
      </c>
    </row>
    <row r="30" spans="1:18">
      <c r="A30" s="5" t="s">
        <v>41</v>
      </c>
      <c r="B30" s="6" t="s">
        <v>92</v>
      </c>
      <c r="C30" s="5" t="s">
        <v>93</v>
      </c>
      <c r="D30" s="7">
        <v>2600</v>
      </c>
      <c r="E30" s="8">
        <v>2952</v>
      </c>
      <c r="F30" s="9">
        <v>5552</v>
      </c>
      <c r="G30" s="8">
        <v>2593</v>
      </c>
      <c r="H30" s="9">
        <v>2959</v>
      </c>
      <c r="I30" s="104">
        <v>5552</v>
      </c>
      <c r="J30" s="9">
        <v>0</v>
      </c>
      <c r="K30" s="56">
        <v>0</v>
      </c>
      <c r="L30" s="34"/>
      <c r="M30" s="34"/>
      <c r="N30" s="34"/>
      <c r="O30" s="32"/>
      <c r="P30" s="32"/>
      <c r="Q30" s="32"/>
      <c r="R30" s="32"/>
    </row>
    <row r="31" spans="1:18">
      <c r="A31" s="5" t="s">
        <v>41</v>
      </c>
      <c r="B31" s="6" t="s">
        <v>94</v>
      </c>
      <c r="C31" s="5" t="s">
        <v>95</v>
      </c>
      <c r="D31" s="7">
        <v>534</v>
      </c>
      <c r="E31" s="8">
        <v>560</v>
      </c>
      <c r="F31" s="9">
        <v>1094</v>
      </c>
      <c r="G31" s="8">
        <v>531</v>
      </c>
      <c r="H31" s="9">
        <v>549</v>
      </c>
      <c r="I31" s="104">
        <v>1080</v>
      </c>
      <c r="J31" s="9">
        <v>14</v>
      </c>
      <c r="K31" s="4">
        <v>1.2962962962963001</v>
      </c>
    </row>
    <row r="32" spans="1:18">
      <c r="A32" s="5" t="s">
        <v>41</v>
      </c>
      <c r="B32" s="6" t="s">
        <v>96</v>
      </c>
      <c r="C32" s="5" t="s">
        <v>97</v>
      </c>
      <c r="D32" s="7">
        <v>1053</v>
      </c>
      <c r="E32" s="8">
        <v>1102</v>
      </c>
      <c r="F32" s="9">
        <v>2155</v>
      </c>
      <c r="G32" s="8">
        <v>1043</v>
      </c>
      <c r="H32" s="9">
        <v>1102</v>
      </c>
      <c r="I32" s="104">
        <v>2145</v>
      </c>
      <c r="J32" s="9">
        <v>10</v>
      </c>
      <c r="K32" s="56">
        <v>0.46620046620046601</v>
      </c>
      <c r="L32" s="34"/>
      <c r="M32" s="34"/>
      <c r="N32" s="34"/>
      <c r="O32" s="32"/>
      <c r="P32" s="32"/>
      <c r="Q32" s="32"/>
      <c r="R32" s="32"/>
    </row>
    <row r="33" spans="1:18">
      <c r="A33" s="5" t="s">
        <v>41</v>
      </c>
      <c r="B33" s="6" t="s">
        <v>98</v>
      </c>
      <c r="C33" s="5" t="s">
        <v>99</v>
      </c>
      <c r="D33" s="7">
        <v>639</v>
      </c>
      <c r="E33" s="8">
        <v>628</v>
      </c>
      <c r="F33" s="9">
        <v>1267</v>
      </c>
      <c r="G33" s="8">
        <v>620</v>
      </c>
      <c r="H33" s="9">
        <v>629</v>
      </c>
      <c r="I33" s="104">
        <v>1249</v>
      </c>
      <c r="J33" s="9">
        <v>18</v>
      </c>
      <c r="K33" s="4">
        <v>1.4411529223378701</v>
      </c>
    </row>
    <row r="34" spans="1:18">
      <c r="A34" s="5" t="s">
        <v>41</v>
      </c>
      <c r="B34" s="6" t="s">
        <v>100</v>
      </c>
      <c r="C34" s="5" t="s">
        <v>41</v>
      </c>
      <c r="D34" s="7">
        <v>20807</v>
      </c>
      <c r="E34" s="8">
        <v>21683</v>
      </c>
      <c r="F34" s="9">
        <v>42490</v>
      </c>
      <c r="G34" s="8">
        <v>20614</v>
      </c>
      <c r="H34" s="9">
        <v>21613</v>
      </c>
      <c r="I34" s="104">
        <v>42227</v>
      </c>
      <c r="J34" s="9">
        <v>263</v>
      </c>
      <c r="K34" s="56">
        <v>0.62282425936012498</v>
      </c>
      <c r="L34" s="34"/>
      <c r="M34" s="34"/>
      <c r="N34" s="34"/>
      <c r="O34" s="32"/>
      <c r="P34" s="32"/>
      <c r="Q34" s="32"/>
      <c r="R34" s="32"/>
    </row>
    <row r="35" spans="1:18">
      <c r="A35" s="5" t="s">
        <v>41</v>
      </c>
      <c r="B35" s="6" t="s">
        <v>101</v>
      </c>
      <c r="C35" s="5" t="s">
        <v>102</v>
      </c>
      <c r="D35" s="7">
        <v>334</v>
      </c>
      <c r="E35" s="8">
        <v>341</v>
      </c>
      <c r="F35" s="9">
        <v>675</v>
      </c>
      <c r="G35" s="8">
        <v>330</v>
      </c>
      <c r="H35" s="9">
        <v>347</v>
      </c>
      <c r="I35" s="104">
        <v>677</v>
      </c>
      <c r="J35" s="9">
        <v>-2</v>
      </c>
      <c r="K35" s="4">
        <v>-0.29542097488921698</v>
      </c>
    </row>
    <row r="36" spans="1:18">
      <c r="A36" s="5" t="s">
        <v>41</v>
      </c>
      <c r="B36" s="6" t="s">
        <v>103</v>
      </c>
      <c r="C36" s="5" t="s">
        <v>104</v>
      </c>
      <c r="D36" s="7">
        <v>171</v>
      </c>
      <c r="E36" s="8">
        <v>137</v>
      </c>
      <c r="F36" s="9">
        <v>308</v>
      </c>
      <c r="G36" s="8">
        <v>166</v>
      </c>
      <c r="H36" s="9">
        <v>131</v>
      </c>
      <c r="I36" s="104">
        <v>297</v>
      </c>
      <c r="J36" s="9">
        <v>11</v>
      </c>
      <c r="K36" s="56">
        <v>3.7037037037037002</v>
      </c>
      <c r="L36" s="34"/>
      <c r="M36" s="34"/>
      <c r="N36" s="34"/>
      <c r="O36" s="32"/>
      <c r="P36" s="32"/>
      <c r="Q36" s="32"/>
      <c r="R36" s="32"/>
    </row>
    <row r="37" spans="1:18">
      <c r="A37" s="5" t="s">
        <v>41</v>
      </c>
      <c r="B37" s="6" t="s">
        <v>105</v>
      </c>
      <c r="C37" s="5" t="s">
        <v>106</v>
      </c>
      <c r="D37" s="7">
        <v>95</v>
      </c>
      <c r="E37" s="8">
        <v>66</v>
      </c>
      <c r="F37" s="9">
        <v>161</v>
      </c>
      <c r="G37" s="8">
        <v>96</v>
      </c>
      <c r="H37" s="9">
        <v>70</v>
      </c>
      <c r="I37" s="104">
        <v>166</v>
      </c>
      <c r="J37" s="9">
        <v>-5</v>
      </c>
      <c r="K37" s="4">
        <v>-3.01204819277108</v>
      </c>
    </row>
    <row r="38" spans="1:18">
      <c r="A38" s="5" t="s">
        <v>41</v>
      </c>
      <c r="B38" s="6" t="s">
        <v>107</v>
      </c>
      <c r="C38" s="5" t="s">
        <v>108</v>
      </c>
      <c r="D38" s="7">
        <v>359</v>
      </c>
      <c r="E38" s="8">
        <v>288</v>
      </c>
      <c r="F38" s="9">
        <v>647</v>
      </c>
      <c r="G38" s="8">
        <v>328</v>
      </c>
      <c r="H38" s="9">
        <v>285</v>
      </c>
      <c r="I38" s="104">
        <v>613</v>
      </c>
      <c r="J38" s="9">
        <v>34</v>
      </c>
      <c r="K38" s="56">
        <v>5.5464926590538299</v>
      </c>
      <c r="L38" s="34"/>
      <c r="M38" s="34"/>
      <c r="N38" s="34"/>
      <c r="O38" s="32"/>
      <c r="P38" s="32"/>
      <c r="Q38" s="32"/>
      <c r="R38" s="32"/>
    </row>
    <row r="39" spans="1:18">
      <c r="A39" s="5" t="s">
        <v>41</v>
      </c>
      <c r="B39" s="6" t="s">
        <v>109</v>
      </c>
      <c r="C39" s="5" t="s">
        <v>110</v>
      </c>
      <c r="D39" s="7">
        <v>55</v>
      </c>
      <c r="E39" s="8">
        <v>56</v>
      </c>
      <c r="F39" s="9">
        <v>111</v>
      </c>
      <c r="G39" s="8">
        <v>54</v>
      </c>
      <c r="H39" s="9">
        <v>58</v>
      </c>
      <c r="I39" s="104">
        <v>112</v>
      </c>
      <c r="J39" s="9">
        <v>-1</v>
      </c>
      <c r="K39" s="4">
        <v>-0.89285714285714302</v>
      </c>
    </row>
    <row r="40" spans="1:18">
      <c r="A40" s="5" t="s">
        <v>41</v>
      </c>
      <c r="B40" s="6" t="s">
        <v>111</v>
      </c>
      <c r="C40" s="5" t="s">
        <v>112</v>
      </c>
      <c r="D40" s="7">
        <v>96</v>
      </c>
      <c r="E40" s="8">
        <v>94</v>
      </c>
      <c r="F40" s="9">
        <v>190</v>
      </c>
      <c r="G40" s="8">
        <v>98</v>
      </c>
      <c r="H40" s="9">
        <v>98</v>
      </c>
      <c r="I40" s="104">
        <v>196</v>
      </c>
      <c r="J40" s="9">
        <v>-6</v>
      </c>
      <c r="K40" s="56">
        <v>-3.06122448979592</v>
      </c>
      <c r="L40" s="34"/>
      <c r="M40" s="34"/>
      <c r="N40" s="34"/>
      <c r="O40" s="32"/>
      <c r="P40" s="32"/>
      <c r="Q40" s="32"/>
      <c r="R40" s="32"/>
    </row>
    <row r="41" spans="1:18">
      <c r="A41" s="5" t="s">
        <v>41</v>
      </c>
      <c r="B41" s="6" t="s">
        <v>113</v>
      </c>
      <c r="C41" s="5" t="s">
        <v>114</v>
      </c>
      <c r="D41" s="7">
        <v>1513</v>
      </c>
      <c r="E41" s="8">
        <v>1654</v>
      </c>
      <c r="F41" s="9">
        <v>3167</v>
      </c>
      <c r="G41" s="8">
        <v>1514</v>
      </c>
      <c r="H41" s="9">
        <v>1658</v>
      </c>
      <c r="I41" s="104">
        <v>3172</v>
      </c>
      <c r="J41" s="9">
        <v>-5</v>
      </c>
      <c r="K41" s="4">
        <v>-0.15762925598991201</v>
      </c>
    </row>
    <row r="42" spans="1:18">
      <c r="A42" s="5" t="s">
        <v>41</v>
      </c>
      <c r="B42" s="6" t="s">
        <v>115</v>
      </c>
      <c r="C42" s="5" t="s">
        <v>116</v>
      </c>
      <c r="D42" s="7">
        <v>404</v>
      </c>
      <c r="E42" s="8">
        <v>401</v>
      </c>
      <c r="F42" s="9">
        <v>805</v>
      </c>
      <c r="G42" s="8">
        <v>405</v>
      </c>
      <c r="H42" s="9">
        <v>422</v>
      </c>
      <c r="I42" s="104">
        <v>827</v>
      </c>
      <c r="J42" s="9">
        <v>-22</v>
      </c>
      <c r="K42" s="56">
        <v>-2.6602176541717002</v>
      </c>
      <c r="L42" s="34"/>
      <c r="M42" s="34"/>
      <c r="N42" s="34"/>
      <c r="O42" s="32"/>
      <c r="P42" s="32"/>
      <c r="Q42" s="32"/>
      <c r="R42" s="32"/>
    </row>
    <row r="43" spans="1:18">
      <c r="A43" s="5" t="s">
        <v>41</v>
      </c>
      <c r="B43" s="6" t="s">
        <v>117</v>
      </c>
      <c r="C43" s="5" t="s">
        <v>118</v>
      </c>
      <c r="D43" s="7">
        <v>211</v>
      </c>
      <c r="E43" s="8">
        <v>203</v>
      </c>
      <c r="F43" s="9">
        <v>414</v>
      </c>
      <c r="G43" s="8">
        <v>227</v>
      </c>
      <c r="H43" s="9">
        <v>224</v>
      </c>
      <c r="I43" s="104">
        <v>451</v>
      </c>
      <c r="J43" s="9">
        <v>-37</v>
      </c>
      <c r="K43" s="4">
        <v>-8.2039911308204001</v>
      </c>
    </row>
    <row r="44" spans="1:18">
      <c r="A44" s="5" t="s">
        <v>41</v>
      </c>
      <c r="B44" s="6" t="s">
        <v>119</v>
      </c>
      <c r="C44" s="5" t="s">
        <v>120</v>
      </c>
      <c r="D44" s="7">
        <v>641</v>
      </c>
      <c r="E44" s="8">
        <v>668</v>
      </c>
      <c r="F44" s="9">
        <v>1309</v>
      </c>
      <c r="G44" s="8">
        <v>645</v>
      </c>
      <c r="H44" s="9">
        <v>662</v>
      </c>
      <c r="I44" s="104">
        <v>1307</v>
      </c>
      <c r="J44" s="9">
        <v>2</v>
      </c>
      <c r="K44" s="56">
        <v>0.15302218821729099</v>
      </c>
      <c r="L44" s="34"/>
      <c r="M44" s="34"/>
      <c r="N44" s="34"/>
      <c r="O44" s="32"/>
      <c r="P44" s="32"/>
      <c r="Q44" s="32"/>
      <c r="R44" s="32"/>
    </row>
    <row r="45" spans="1:18">
      <c r="A45" s="5" t="s">
        <v>41</v>
      </c>
      <c r="B45" s="6" t="s">
        <v>121</v>
      </c>
      <c r="C45" s="5" t="s">
        <v>122</v>
      </c>
      <c r="D45" s="7">
        <v>370</v>
      </c>
      <c r="E45" s="8">
        <v>369</v>
      </c>
      <c r="F45" s="9">
        <v>739</v>
      </c>
      <c r="G45" s="8">
        <v>376</v>
      </c>
      <c r="H45" s="9">
        <v>375</v>
      </c>
      <c r="I45" s="104">
        <v>751</v>
      </c>
      <c r="J45" s="9">
        <v>-12</v>
      </c>
      <c r="K45" s="4">
        <v>-1.59786950732357</v>
      </c>
    </row>
    <row r="46" spans="1:18">
      <c r="A46" s="5" t="s">
        <v>41</v>
      </c>
      <c r="B46" s="6" t="s">
        <v>123</v>
      </c>
      <c r="C46" s="5" t="s">
        <v>124</v>
      </c>
      <c r="D46" s="7">
        <v>418</v>
      </c>
      <c r="E46" s="8">
        <v>431</v>
      </c>
      <c r="F46" s="9">
        <v>849</v>
      </c>
      <c r="G46" s="8">
        <v>413</v>
      </c>
      <c r="H46" s="9">
        <v>434</v>
      </c>
      <c r="I46" s="104">
        <v>847</v>
      </c>
      <c r="J46" s="9">
        <v>2</v>
      </c>
      <c r="K46" s="56">
        <v>0.23612750885478201</v>
      </c>
      <c r="L46" s="34"/>
      <c r="M46" s="34"/>
      <c r="N46" s="34"/>
      <c r="O46" s="32"/>
      <c r="P46" s="32"/>
      <c r="Q46" s="32"/>
      <c r="R46" s="32"/>
    </row>
    <row r="47" spans="1:18">
      <c r="A47" s="5" t="s">
        <v>41</v>
      </c>
      <c r="B47" s="6" t="s">
        <v>125</v>
      </c>
      <c r="C47" s="5" t="s">
        <v>126</v>
      </c>
      <c r="D47" s="7">
        <v>1195</v>
      </c>
      <c r="E47" s="8">
        <v>1148</v>
      </c>
      <c r="F47" s="9">
        <v>2343</v>
      </c>
      <c r="G47" s="8">
        <v>1188</v>
      </c>
      <c r="H47" s="9">
        <v>1175</v>
      </c>
      <c r="I47" s="104">
        <v>2363</v>
      </c>
      <c r="J47" s="9">
        <v>-20</v>
      </c>
      <c r="K47" s="4">
        <v>-0.84638171815488805</v>
      </c>
    </row>
    <row r="48" spans="1:18">
      <c r="A48" s="5" t="s">
        <v>41</v>
      </c>
      <c r="B48" s="6" t="s">
        <v>127</v>
      </c>
      <c r="C48" s="5" t="s">
        <v>128</v>
      </c>
      <c r="D48" s="7">
        <v>306</v>
      </c>
      <c r="E48" s="8">
        <v>263</v>
      </c>
      <c r="F48" s="9">
        <v>569</v>
      </c>
      <c r="G48" s="8">
        <v>361</v>
      </c>
      <c r="H48" s="9">
        <v>265</v>
      </c>
      <c r="I48" s="104">
        <v>626</v>
      </c>
      <c r="J48" s="9">
        <v>-57</v>
      </c>
      <c r="K48" s="56">
        <v>-9.1054313099041497</v>
      </c>
      <c r="L48" s="34"/>
      <c r="M48" s="34"/>
      <c r="N48" s="34"/>
      <c r="O48" s="32"/>
      <c r="P48" s="32"/>
      <c r="Q48" s="32"/>
      <c r="R48" s="32"/>
    </row>
    <row r="49" spans="1:18">
      <c r="A49" s="5" t="s">
        <v>41</v>
      </c>
      <c r="B49" s="6" t="s">
        <v>129</v>
      </c>
      <c r="C49" s="5" t="s">
        <v>130</v>
      </c>
      <c r="D49" s="7">
        <v>251</v>
      </c>
      <c r="E49" s="8">
        <v>231</v>
      </c>
      <c r="F49" s="9">
        <v>482</v>
      </c>
      <c r="G49" s="8">
        <v>244</v>
      </c>
      <c r="H49" s="9">
        <v>227</v>
      </c>
      <c r="I49" s="104">
        <v>471</v>
      </c>
      <c r="J49" s="9">
        <v>11</v>
      </c>
      <c r="K49" s="4">
        <v>2.33545647558386</v>
      </c>
    </row>
    <row r="50" spans="1:18">
      <c r="A50" s="5" t="s">
        <v>41</v>
      </c>
      <c r="B50" s="6" t="s">
        <v>131</v>
      </c>
      <c r="C50" s="5" t="s">
        <v>132</v>
      </c>
      <c r="D50" s="7">
        <v>273</v>
      </c>
      <c r="E50" s="8">
        <v>289</v>
      </c>
      <c r="F50" s="9">
        <v>562</v>
      </c>
      <c r="G50" s="8">
        <v>266</v>
      </c>
      <c r="H50" s="9">
        <v>294</v>
      </c>
      <c r="I50" s="104">
        <v>560</v>
      </c>
      <c r="J50" s="9">
        <v>2</v>
      </c>
      <c r="K50" s="56">
        <v>0.35714285714285698</v>
      </c>
      <c r="L50" s="34"/>
      <c r="M50" s="34"/>
      <c r="N50" s="34"/>
      <c r="O50" s="32"/>
      <c r="P50" s="32"/>
      <c r="Q50" s="32"/>
      <c r="R50" s="32"/>
    </row>
    <row r="51" spans="1:18">
      <c r="A51" s="5" t="s">
        <v>41</v>
      </c>
      <c r="B51" s="6" t="s">
        <v>133</v>
      </c>
      <c r="C51" s="5" t="s">
        <v>134</v>
      </c>
      <c r="D51" s="7">
        <v>158</v>
      </c>
      <c r="E51" s="8">
        <v>152</v>
      </c>
      <c r="F51" s="9">
        <v>310</v>
      </c>
      <c r="G51" s="8">
        <v>160</v>
      </c>
      <c r="H51" s="9">
        <v>154</v>
      </c>
      <c r="I51" s="104">
        <v>314</v>
      </c>
      <c r="J51" s="9">
        <v>-4</v>
      </c>
      <c r="K51" s="4">
        <v>-1.2738853503184699</v>
      </c>
    </row>
    <row r="52" spans="1:18">
      <c r="A52" s="5" t="s">
        <v>41</v>
      </c>
      <c r="B52" s="6" t="s">
        <v>135</v>
      </c>
      <c r="C52" s="5" t="s">
        <v>136</v>
      </c>
      <c r="D52" s="7">
        <v>1388</v>
      </c>
      <c r="E52" s="8">
        <v>1392</v>
      </c>
      <c r="F52" s="9">
        <v>2780</v>
      </c>
      <c r="G52" s="8">
        <v>1408</v>
      </c>
      <c r="H52" s="9">
        <v>1399</v>
      </c>
      <c r="I52" s="104">
        <v>2807</v>
      </c>
      <c r="J52" s="9">
        <v>-27</v>
      </c>
      <c r="K52" s="56">
        <v>-0.96188101175632401</v>
      </c>
      <c r="L52" s="34"/>
      <c r="M52" s="34"/>
      <c r="N52" s="34"/>
      <c r="O52" s="32"/>
      <c r="P52" s="32"/>
      <c r="Q52" s="32"/>
      <c r="R52" s="32"/>
    </row>
    <row r="53" spans="1:18">
      <c r="A53" s="5" t="s">
        <v>41</v>
      </c>
      <c r="B53" s="6" t="s">
        <v>137</v>
      </c>
      <c r="C53" s="5" t="s">
        <v>138</v>
      </c>
      <c r="D53" s="7">
        <v>152</v>
      </c>
      <c r="E53" s="8">
        <v>132</v>
      </c>
      <c r="F53" s="9">
        <v>284</v>
      </c>
      <c r="G53" s="8">
        <v>151</v>
      </c>
      <c r="H53" s="9">
        <v>134</v>
      </c>
      <c r="I53" s="104">
        <v>285</v>
      </c>
      <c r="J53" s="9">
        <v>-1</v>
      </c>
      <c r="K53" s="4">
        <v>-0.35087719298245601</v>
      </c>
    </row>
    <row r="54" spans="1:18">
      <c r="A54" s="5" t="s">
        <v>41</v>
      </c>
      <c r="B54" s="6" t="s">
        <v>139</v>
      </c>
      <c r="C54" s="5" t="s">
        <v>140</v>
      </c>
      <c r="D54" s="7">
        <v>1413</v>
      </c>
      <c r="E54" s="8">
        <v>1545</v>
      </c>
      <c r="F54" s="9">
        <v>2958</v>
      </c>
      <c r="G54" s="8">
        <v>1414</v>
      </c>
      <c r="H54" s="9">
        <v>1553</v>
      </c>
      <c r="I54" s="104">
        <v>2967</v>
      </c>
      <c r="J54" s="9">
        <v>-9</v>
      </c>
      <c r="K54" s="56">
        <v>-0.30333670374115301</v>
      </c>
      <c r="L54" s="34"/>
      <c r="M54" s="34"/>
      <c r="N54" s="34"/>
      <c r="O54" s="32"/>
      <c r="P54" s="32"/>
      <c r="Q54" s="32"/>
      <c r="R54" s="32"/>
    </row>
    <row r="55" spans="1:18">
      <c r="A55" s="5" t="s">
        <v>41</v>
      </c>
      <c r="B55" s="6" t="s">
        <v>141</v>
      </c>
      <c r="C55" s="5" t="s">
        <v>142</v>
      </c>
      <c r="D55" s="7">
        <v>602</v>
      </c>
      <c r="E55" s="8">
        <v>635</v>
      </c>
      <c r="F55" s="9">
        <v>1237</v>
      </c>
      <c r="G55" s="8">
        <v>597</v>
      </c>
      <c r="H55" s="9">
        <v>630</v>
      </c>
      <c r="I55" s="104">
        <v>1227</v>
      </c>
      <c r="J55" s="9">
        <v>10</v>
      </c>
      <c r="K55" s="4">
        <v>0.81499592502037499</v>
      </c>
    </row>
    <row r="56" spans="1:18">
      <c r="A56" s="5" t="s">
        <v>41</v>
      </c>
      <c r="B56" s="6" t="s">
        <v>143</v>
      </c>
      <c r="C56" s="5" t="s">
        <v>144</v>
      </c>
      <c r="D56" s="7">
        <v>574</v>
      </c>
      <c r="E56" s="8">
        <v>635</v>
      </c>
      <c r="F56" s="9">
        <v>1209</v>
      </c>
      <c r="G56" s="8">
        <v>585</v>
      </c>
      <c r="H56" s="9">
        <v>633</v>
      </c>
      <c r="I56" s="104">
        <v>1218</v>
      </c>
      <c r="J56" s="9">
        <v>-9</v>
      </c>
      <c r="K56" s="56">
        <v>-0.73891625615763501</v>
      </c>
      <c r="L56" s="34"/>
      <c r="M56" s="34"/>
      <c r="N56" s="34"/>
      <c r="O56" s="32"/>
      <c r="P56" s="32"/>
      <c r="Q56" s="32"/>
      <c r="R56" s="32"/>
    </row>
    <row r="57" spans="1:18">
      <c r="A57" s="5" t="s">
        <v>41</v>
      </c>
      <c r="B57" s="6" t="s">
        <v>145</v>
      </c>
      <c r="C57" s="5" t="s">
        <v>146</v>
      </c>
      <c r="D57" s="7">
        <v>25428</v>
      </c>
      <c r="E57" s="8">
        <v>27564</v>
      </c>
      <c r="F57" s="9">
        <v>52992</v>
      </c>
      <c r="G57" s="8">
        <v>25333</v>
      </c>
      <c r="H57" s="9">
        <v>27641</v>
      </c>
      <c r="I57" s="104">
        <v>52974</v>
      </c>
      <c r="J57" s="9">
        <v>18</v>
      </c>
      <c r="K57" s="4">
        <v>3.3978933061501897E-2</v>
      </c>
    </row>
    <row r="58" spans="1:18">
      <c r="A58" s="5" t="s">
        <v>41</v>
      </c>
      <c r="B58" s="6" t="s">
        <v>147</v>
      </c>
      <c r="C58" s="5" t="s">
        <v>148</v>
      </c>
      <c r="D58" s="7">
        <v>1003</v>
      </c>
      <c r="E58" s="8">
        <v>1003</v>
      </c>
      <c r="F58" s="9">
        <v>2006</v>
      </c>
      <c r="G58" s="8">
        <v>994</v>
      </c>
      <c r="H58" s="9">
        <v>1013</v>
      </c>
      <c r="I58" s="104">
        <v>2007</v>
      </c>
      <c r="J58" s="9">
        <v>-1</v>
      </c>
      <c r="K58" s="56">
        <v>-4.9825610363726999E-2</v>
      </c>
      <c r="L58" s="34"/>
      <c r="M58" s="34"/>
      <c r="N58" s="34"/>
      <c r="O58" s="32"/>
      <c r="P58" s="32"/>
      <c r="Q58" s="32"/>
      <c r="R58" s="32"/>
    </row>
    <row r="59" spans="1:18">
      <c r="A59" s="5" t="s">
        <v>41</v>
      </c>
      <c r="B59" s="6" t="s">
        <v>149</v>
      </c>
      <c r="C59" s="5" t="s">
        <v>150</v>
      </c>
      <c r="D59" s="7">
        <v>138</v>
      </c>
      <c r="E59" s="8">
        <v>140</v>
      </c>
      <c r="F59" s="9">
        <v>278</v>
      </c>
      <c r="G59" s="8">
        <v>137</v>
      </c>
      <c r="H59" s="9">
        <v>140</v>
      </c>
      <c r="I59" s="104">
        <v>277</v>
      </c>
      <c r="J59" s="9">
        <v>1</v>
      </c>
      <c r="K59" s="4">
        <v>0.36101083032490999</v>
      </c>
    </row>
    <row r="60" spans="1:18">
      <c r="A60" s="5" t="s">
        <v>41</v>
      </c>
      <c r="B60" s="6" t="s">
        <v>151</v>
      </c>
      <c r="C60" s="5" t="s">
        <v>152</v>
      </c>
      <c r="D60" s="7">
        <v>495</v>
      </c>
      <c r="E60" s="8">
        <v>480</v>
      </c>
      <c r="F60" s="9">
        <v>975</v>
      </c>
      <c r="G60" s="8">
        <v>496</v>
      </c>
      <c r="H60" s="9">
        <v>484</v>
      </c>
      <c r="I60" s="104">
        <v>980</v>
      </c>
      <c r="J60" s="9">
        <v>-5</v>
      </c>
      <c r="K60" s="56">
        <v>-0.51020408163265296</v>
      </c>
      <c r="L60" s="34"/>
      <c r="M60" s="34"/>
      <c r="N60" s="34"/>
      <c r="O60" s="32"/>
      <c r="P60" s="32"/>
      <c r="Q60" s="32"/>
      <c r="R60" s="32"/>
    </row>
    <row r="61" spans="1:18">
      <c r="A61" s="5" t="s">
        <v>41</v>
      </c>
      <c r="B61" s="6" t="s">
        <v>153</v>
      </c>
      <c r="C61" s="5" t="s">
        <v>154</v>
      </c>
      <c r="D61" s="7">
        <v>6518</v>
      </c>
      <c r="E61" s="8">
        <v>7211</v>
      </c>
      <c r="F61" s="9">
        <v>13729</v>
      </c>
      <c r="G61" s="8">
        <v>6534</v>
      </c>
      <c r="H61" s="9">
        <v>7261</v>
      </c>
      <c r="I61" s="104">
        <v>13795</v>
      </c>
      <c r="J61" s="9">
        <v>-66</v>
      </c>
      <c r="K61" s="4">
        <v>-0.47843421529539698</v>
      </c>
    </row>
    <row r="62" spans="1:18">
      <c r="A62" s="5" t="s">
        <v>41</v>
      </c>
      <c r="B62" s="6" t="s">
        <v>155</v>
      </c>
      <c r="C62" s="5" t="s">
        <v>156</v>
      </c>
      <c r="D62" s="7">
        <v>109</v>
      </c>
      <c r="E62" s="8">
        <v>111</v>
      </c>
      <c r="F62" s="9">
        <v>220</v>
      </c>
      <c r="G62" s="8">
        <v>113</v>
      </c>
      <c r="H62" s="9">
        <v>117</v>
      </c>
      <c r="I62" s="104">
        <v>230</v>
      </c>
      <c r="J62" s="9">
        <v>-10</v>
      </c>
      <c r="K62" s="56">
        <v>-4.3478260869565197</v>
      </c>
      <c r="L62" s="34"/>
      <c r="M62" s="34"/>
      <c r="N62" s="34"/>
      <c r="O62" s="32"/>
      <c r="P62" s="32"/>
      <c r="Q62" s="32"/>
      <c r="R62" s="32"/>
    </row>
    <row r="63" spans="1:18">
      <c r="A63" s="5" t="s">
        <v>41</v>
      </c>
      <c r="B63" s="6" t="s">
        <v>157</v>
      </c>
      <c r="C63" s="5" t="s">
        <v>158</v>
      </c>
      <c r="D63" s="7">
        <v>220</v>
      </c>
      <c r="E63" s="8">
        <v>180</v>
      </c>
      <c r="F63" s="9">
        <v>400</v>
      </c>
      <c r="G63" s="8">
        <v>206</v>
      </c>
      <c r="H63" s="9">
        <v>168</v>
      </c>
      <c r="I63" s="104">
        <v>374</v>
      </c>
      <c r="J63" s="9">
        <v>26</v>
      </c>
      <c r="K63" s="4">
        <v>6.9518716577540101</v>
      </c>
    </row>
    <row r="64" spans="1:18">
      <c r="A64" s="5" t="s">
        <v>41</v>
      </c>
      <c r="B64" s="6" t="s">
        <v>159</v>
      </c>
      <c r="C64" s="5" t="s">
        <v>160</v>
      </c>
      <c r="D64" s="7">
        <v>615</v>
      </c>
      <c r="E64" s="8">
        <v>595</v>
      </c>
      <c r="F64" s="9">
        <v>1210</v>
      </c>
      <c r="G64" s="8">
        <v>617</v>
      </c>
      <c r="H64" s="9">
        <v>610</v>
      </c>
      <c r="I64" s="104">
        <v>1227</v>
      </c>
      <c r="J64" s="9">
        <v>-17</v>
      </c>
      <c r="K64" s="56">
        <v>-1.3854930725346399</v>
      </c>
      <c r="L64" s="34"/>
      <c r="M64" s="34"/>
      <c r="N64" s="34"/>
      <c r="O64" s="32"/>
      <c r="P64" s="32"/>
      <c r="Q64" s="32"/>
      <c r="R64" s="32"/>
    </row>
    <row r="65" spans="1:18">
      <c r="A65" s="5" t="s">
        <v>41</v>
      </c>
      <c r="B65" s="6" t="s">
        <v>161</v>
      </c>
      <c r="C65" s="5" t="s">
        <v>162</v>
      </c>
      <c r="D65" s="7">
        <v>3223</v>
      </c>
      <c r="E65" s="8">
        <v>3553</v>
      </c>
      <c r="F65" s="9">
        <v>6776</v>
      </c>
      <c r="G65" s="8">
        <v>3186</v>
      </c>
      <c r="H65" s="9">
        <v>3543</v>
      </c>
      <c r="I65" s="104">
        <v>6729</v>
      </c>
      <c r="J65" s="9">
        <v>47</v>
      </c>
      <c r="K65" s="4">
        <v>0.69846931193342299</v>
      </c>
    </row>
    <row r="66" spans="1:18">
      <c r="A66" s="5" t="s">
        <v>41</v>
      </c>
      <c r="B66" s="6" t="s">
        <v>163</v>
      </c>
      <c r="C66" s="5" t="s">
        <v>164</v>
      </c>
      <c r="D66" s="7">
        <v>173</v>
      </c>
      <c r="E66" s="8">
        <v>172</v>
      </c>
      <c r="F66" s="9">
        <v>345</v>
      </c>
      <c r="G66" s="8">
        <v>180</v>
      </c>
      <c r="H66" s="9">
        <v>192</v>
      </c>
      <c r="I66" s="104">
        <v>372</v>
      </c>
      <c r="J66" s="9">
        <v>-27</v>
      </c>
      <c r="K66" s="56">
        <v>-7.2580645161290303</v>
      </c>
      <c r="L66" s="34"/>
      <c r="M66" s="34"/>
      <c r="N66" s="34"/>
      <c r="O66" s="32"/>
      <c r="P66" s="32"/>
      <c r="Q66" s="32"/>
      <c r="R66" s="32"/>
    </row>
    <row r="67" spans="1:18">
      <c r="A67" s="5" t="s">
        <v>41</v>
      </c>
      <c r="B67" s="6" t="s">
        <v>165</v>
      </c>
      <c r="C67" s="5" t="s">
        <v>166</v>
      </c>
      <c r="D67" s="7">
        <v>11241</v>
      </c>
      <c r="E67" s="8">
        <v>11693</v>
      </c>
      <c r="F67" s="9">
        <v>22934</v>
      </c>
      <c r="G67" s="8">
        <v>11246</v>
      </c>
      <c r="H67" s="9">
        <v>11677</v>
      </c>
      <c r="I67" s="104">
        <v>22923</v>
      </c>
      <c r="J67" s="9">
        <v>11</v>
      </c>
      <c r="K67" s="4">
        <v>4.7986738210530899E-2</v>
      </c>
    </row>
    <row r="68" spans="1:18">
      <c r="A68" s="5" t="s">
        <v>41</v>
      </c>
      <c r="B68" s="6" t="s">
        <v>167</v>
      </c>
      <c r="C68" s="5" t="s">
        <v>168</v>
      </c>
      <c r="D68" s="7">
        <v>143</v>
      </c>
      <c r="E68" s="8">
        <v>112</v>
      </c>
      <c r="F68" s="9">
        <v>255</v>
      </c>
      <c r="G68" s="8">
        <v>140</v>
      </c>
      <c r="H68" s="9">
        <v>117</v>
      </c>
      <c r="I68" s="104">
        <v>257</v>
      </c>
      <c r="J68" s="9">
        <v>-2</v>
      </c>
      <c r="K68" s="56">
        <v>-0.77821011673151796</v>
      </c>
      <c r="L68" s="34"/>
      <c r="M68" s="34"/>
      <c r="N68" s="34"/>
      <c r="O68" s="32"/>
      <c r="P68" s="32"/>
      <c r="Q68" s="32"/>
      <c r="R68" s="32"/>
    </row>
    <row r="69" spans="1:18">
      <c r="A69" s="5" t="s">
        <v>41</v>
      </c>
      <c r="B69" s="6" t="s">
        <v>169</v>
      </c>
      <c r="C69" s="5" t="s">
        <v>170</v>
      </c>
      <c r="D69" s="7">
        <v>221</v>
      </c>
      <c r="E69" s="8">
        <v>226</v>
      </c>
      <c r="F69" s="9">
        <v>447</v>
      </c>
      <c r="G69" s="8">
        <v>224</v>
      </c>
      <c r="H69" s="9">
        <v>222</v>
      </c>
      <c r="I69" s="104">
        <v>446</v>
      </c>
      <c r="J69" s="9">
        <v>1</v>
      </c>
      <c r="K69" s="4">
        <v>0.224215246636771</v>
      </c>
    </row>
    <row r="70" spans="1:18">
      <c r="A70" s="5" t="s">
        <v>41</v>
      </c>
      <c r="B70" s="6" t="s">
        <v>171</v>
      </c>
      <c r="C70" s="5" t="s">
        <v>172</v>
      </c>
      <c r="D70" s="7">
        <v>268</v>
      </c>
      <c r="E70" s="8">
        <v>250</v>
      </c>
      <c r="F70" s="9">
        <v>518</v>
      </c>
      <c r="G70" s="8">
        <v>265</v>
      </c>
      <c r="H70" s="9">
        <v>246</v>
      </c>
      <c r="I70" s="104">
        <v>511</v>
      </c>
      <c r="J70" s="9">
        <v>7</v>
      </c>
      <c r="K70" s="56">
        <v>1.3698630136986301</v>
      </c>
      <c r="L70" s="34"/>
      <c r="M70" s="34"/>
      <c r="N70" s="34"/>
      <c r="O70" s="32"/>
      <c r="P70" s="32"/>
      <c r="Q70" s="32"/>
      <c r="R70" s="32"/>
    </row>
    <row r="71" spans="1:18">
      <c r="A71" s="5" t="s">
        <v>173</v>
      </c>
      <c r="B71" s="6" t="s">
        <v>174</v>
      </c>
      <c r="C71" s="5" t="s">
        <v>175</v>
      </c>
      <c r="D71" s="7">
        <v>4677</v>
      </c>
      <c r="E71" s="8">
        <v>5374</v>
      </c>
      <c r="F71" s="9">
        <v>10051</v>
      </c>
      <c r="G71" s="8">
        <v>4680</v>
      </c>
      <c r="H71" s="9">
        <v>5406</v>
      </c>
      <c r="I71" s="104">
        <v>10086</v>
      </c>
      <c r="J71" s="9">
        <v>-35</v>
      </c>
      <c r="K71" s="4">
        <v>-0.347015665278604</v>
      </c>
    </row>
    <row r="72" spans="1:18">
      <c r="A72" s="5" t="s">
        <v>173</v>
      </c>
      <c r="B72" s="6" t="s">
        <v>176</v>
      </c>
      <c r="C72" s="5" t="s">
        <v>177</v>
      </c>
      <c r="D72" s="7">
        <v>11565</v>
      </c>
      <c r="E72" s="8">
        <v>12010</v>
      </c>
      <c r="F72" s="9">
        <v>23575</v>
      </c>
      <c r="G72" s="8">
        <v>11453</v>
      </c>
      <c r="H72" s="9">
        <v>11985</v>
      </c>
      <c r="I72" s="104">
        <v>23438</v>
      </c>
      <c r="J72" s="9">
        <v>137</v>
      </c>
      <c r="K72" s="56">
        <v>0.58452086355491095</v>
      </c>
      <c r="L72" s="34"/>
      <c r="M72" s="34"/>
      <c r="N72" s="34"/>
      <c r="O72" s="32"/>
      <c r="P72" s="32"/>
      <c r="Q72" s="32"/>
      <c r="R72" s="32"/>
    </row>
    <row r="73" spans="1:18">
      <c r="A73" s="5" t="s">
        <v>173</v>
      </c>
      <c r="B73" s="6" t="s">
        <v>178</v>
      </c>
      <c r="C73" s="5" t="s">
        <v>179</v>
      </c>
      <c r="D73" s="7">
        <v>2461</v>
      </c>
      <c r="E73" s="8">
        <v>2692</v>
      </c>
      <c r="F73" s="9">
        <v>5153</v>
      </c>
      <c r="G73" s="8">
        <v>2483</v>
      </c>
      <c r="H73" s="9">
        <v>2719</v>
      </c>
      <c r="I73" s="104">
        <v>5202</v>
      </c>
      <c r="J73" s="9">
        <v>-49</v>
      </c>
      <c r="K73" s="4">
        <v>-0.94194540561322604</v>
      </c>
    </row>
    <row r="74" spans="1:18">
      <c r="A74" s="5" t="s">
        <v>173</v>
      </c>
      <c r="B74" s="6" t="s">
        <v>180</v>
      </c>
      <c r="C74" s="5" t="s">
        <v>181</v>
      </c>
      <c r="D74" s="7">
        <v>4499</v>
      </c>
      <c r="E74" s="8">
        <v>5098</v>
      </c>
      <c r="F74" s="9">
        <v>9597</v>
      </c>
      <c r="G74" s="8">
        <v>4483</v>
      </c>
      <c r="H74" s="9">
        <v>5114</v>
      </c>
      <c r="I74" s="104">
        <v>9597</v>
      </c>
      <c r="J74" s="9">
        <v>0</v>
      </c>
      <c r="K74" s="56">
        <v>0</v>
      </c>
      <c r="L74" s="34"/>
      <c r="M74" s="34"/>
      <c r="N74" s="34"/>
      <c r="O74" s="32"/>
      <c r="P74" s="32"/>
      <c r="Q74" s="32"/>
      <c r="R74" s="32"/>
    </row>
    <row r="75" spans="1:18">
      <c r="A75" s="5" t="s">
        <v>173</v>
      </c>
      <c r="B75" s="6" t="s">
        <v>182</v>
      </c>
      <c r="C75" s="5" t="s">
        <v>183</v>
      </c>
      <c r="D75" s="7">
        <v>974</v>
      </c>
      <c r="E75" s="8">
        <v>946</v>
      </c>
      <c r="F75" s="9">
        <v>1920</v>
      </c>
      <c r="G75" s="8">
        <v>989</v>
      </c>
      <c r="H75" s="9">
        <v>958</v>
      </c>
      <c r="I75" s="104">
        <v>1947</v>
      </c>
      <c r="J75" s="9">
        <v>-27</v>
      </c>
      <c r="K75" s="4">
        <v>-1.3867488443759599</v>
      </c>
    </row>
    <row r="76" spans="1:18">
      <c r="A76" s="5" t="s">
        <v>173</v>
      </c>
      <c r="B76" s="6" t="s">
        <v>184</v>
      </c>
      <c r="C76" s="5" t="s">
        <v>185</v>
      </c>
      <c r="D76" s="7">
        <v>3509</v>
      </c>
      <c r="E76" s="8">
        <v>3753</v>
      </c>
      <c r="F76" s="9">
        <v>7262</v>
      </c>
      <c r="G76" s="8">
        <v>3502</v>
      </c>
      <c r="H76" s="9">
        <v>3764</v>
      </c>
      <c r="I76" s="104">
        <v>7266</v>
      </c>
      <c r="J76" s="9">
        <v>-4</v>
      </c>
      <c r="K76" s="56">
        <v>-5.5050922102945203E-2</v>
      </c>
      <c r="L76" s="34"/>
      <c r="M76" s="34"/>
      <c r="N76" s="34"/>
      <c r="O76" s="32"/>
      <c r="P76" s="32"/>
      <c r="Q76" s="32"/>
      <c r="R76" s="32"/>
    </row>
    <row r="77" spans="1:18">
      <c r="A77" s="5" t="s">
        <v>173</v>
      </c>
      <c r="B77" s="6" t="s">
        <v>186</v>
      </c>
      <c r="C77" s="5" t="s">
        <v>187</v>
      </c>
      <c r="D77" s="7">
        <v>279</v>
      </c>
      <c r="E77" s="8">
        <v>275</v>
      </c>
      <c r="F77" s="9">
        <v>554</v>
      </c>
      <c r="G77" s="8">
        <v>278</v>
      </c>
      <c r="H77" s="9">
        <v>276</v>
      </c>
      <c r="I77" s="104">
        <v>554</v>
      </c>
      <c r="J77" s="9">
        <v>0</v>
      </c>
      <c r="K77" s="4">
        <v>0</v>
      </c>
    </row>
    <row r="78" spans="1:18">
      <c r="A78" s="5" t="s">
        <v>173</v>
      </c>
      <c r="B78" s="6" t="s">
        <v>188</v>
      </c>
      <c r="C78" s="5" t="s">
        <v>189</v>
      </c>
      <c r="D78" s="7">
        <v>261</v>
      </c>
      <c r="E78" s="8">
        <v>265</v>
      </c>
      <c r="F78" s="9">
        <v>526</v>
      </c>
      <c r="G78" s="8">
        <v>264</v>
      </c>
      <c r="H78" s="9">
        <v>266</v>
      </c>
      <c r="I78" s="104">
        <v>530</v>
      </c>
      <c r="J78" s="9">
        <v>-4</v>
      </c>
      <c r="K78" s="56">
        <v>-0.75471698113207597</v>
      </c>
      <c r="L78" s="34"/>
      <c r="M78" s="34"/>
      <c r="N78" s="34"/>
      <c r="O78" s="32"/>
      <c r="P78" s="32"/>
      <c r="Q78" s="32"/>
      <c r="R78" s="32"/>
    </row>
    <row r="79" spans="1:18">
      <c r="A79" s="5" t="s">
        <v>173</v>
      </c>
      <c r="B79" s="6" t="s">
        <v>190</v>
      </c>
      <c r="C79" s="5" t="s">
        <v>191</v>
      </c>
      <c r="D79" s="7">
        <v>366</v>
      </c>
      <c r="E79" s="8">
        <v>386</v>
      </c>
      <c r="F79" s="9">
        <v>752</v>
      </c>
      <c r="G79" s="8">
        <v>361</v>
      </c>
      <c r="H79" s="9">
        <v>390</v>
      </c>
      <c r="I79" s="104">
        <v>751</v>
      </c>
      <c r="J79" s="9">
        <v>1</v>
      </c>
      <c r="K79" s="4">
        <v>0.133155792276964</v>
      </c>
    </row>
    <row r="80" spans="1:18">
      <c r="A80" s="5" t="s">
        <v>173</v>
      </c>
      <c r="B80" s="6" t="s">
        <v>192</v>
      </c>
      <c r="C80" s="5" t="s">
        <v>193</v>
      </c>
      <c r="D80" s="7">
        <v>502</v>
      </c>
      <c r="E80" s="8">
        <v>544</v>
      </c>
      <c r="F80" s="9">
        <v>1046</v>
      </c>
      <c r="G80" s="8">
        <v>508</v>
      </c>
      <c r="H80" s="9">
        <v>543</v>
      </c>
      <c r="I80" s="104">
        <v>1051</v>
      </c>
      <c r="J80" s="9">
        <v>-5</v>
      </c>
      <c r="K80" s="56">
        <v>-0.47573739295908701</v>
      </c>
      <c r="L80" s="34"/>
      <c r="M80" s="34"/>
      <c r="N80" s="34"/>
      <c r="O80" s="32"/>
      <c r="P80" s="32"/>
      <c r="Q80" s="32"/>
      <c r="R80" s="32"/>
    </row>
    <row r="81" spans="1:18">
      <c r="A81" s="5" t="s">
        <v>173</v>
      </c>
      <c r="B81" s="6" t="s">
        <v>194</v>
      </c>
      <c r="C81" s="5" t="s">
        <v>195</v>
      </c>
      <c r="D81" s="7">
        <v>1280</v>
      </c>
      <c r="E81" s="8">
        <v>1249</v>
      </c>
      <c r="F81" s="9">
        <v>2529</v>
      </c>
      <c r="G81" s="8">
        <v>1288</v>
      </c>
      <c r="H81" s="9">
        <v>1264</v>
      </c>
      <c r="I81" s="104">
        <v>2552</v>
      </c>
      <c r="J81" s="9">
        <v>-23</v>
      </c>
      <c r="K81" s="4">
        <v>-0.90125391849529801</v>
      </c>
    </row>
    <row r="82" spans="1:18">
      <c r="A82" s="5" t="s">
        <v>173</v>
      </c>
      <c r="B82" s="6" t="s">
        <v>196</v>
      </c>
      <c r="C82" s="5" t="s">
        <v>197</v>
      </c>
      <c r="D82" s="7">
        <v>2193</v>
      </c>
      <c r="E82" s="8">
        <v>2410</v>
      </c>
      <c r="F82" s="9">
        <v>4603</v>
      </c>
      <c r="G82" s="8">
        <v>2190</v>
      </c>
      <c r="H82" s="9">
        <v>2415</v>
      </c>
      <c r="I82" s="104">
        <v>4605</v>
      </c>
      <c r="J82" s="9">
        <v>-2</v>
      </c>
      <c r="K82" s="56">
        <v>-4.34310532030402E-2</v>
      </c>
      <c r="L82" s="34"/>
      <c r="M82" s="34"/>
      <c r="N82" s="34"/>
      <c r="O82" s="32"/>
      <c r="P82" s="32"/>
      <c r="Q82" s="32"/>
      <c r="R82" s="32"/>
    </row>
    <row r="83" spans="1:18">
      <c r="A83" s="5" t="s">
        <v>173</v>
      </c>
      <c r="B83" s="6" t="s">
        <v>198</v>
      </c>
      <c r="C83" s="5" t="s">
        <v>199</v>
      </c>
      <c r="D83" s="7">
        <v>1016</v>
      </c>
      <c r="E83" s="8">
        <v>1082</v>
      </c>
      <c r="F83" s="9">
        <v>2098</v>
      </c>
      <c r="G83" s="8">
        <v>979</v>
      </c>
      <c r="H83" s="9">
        <v>1080</v>
      </c>
      <c r="I83" s="104">
        <v>2059</v>
      </c>
      <c r="J83" s="9">
        <v>39</v>
      </c>
      <c r="K83" s="4">
        <v>1.8941233608547801</v>
      </c>
    </row>
    <row r="84" spans="1:18">
      <c r="A84" s="5" t="s">
        <v>173</v>
      </c>
      <c r="B84" s="6" t="s">
        <v>200</v>
      </c>
      <c r="C84" s="5" t="s">
        <v>201</v>
      </c>
      <c r="D84" s="7">
        <v>167</v>
      </c>
      <c r="E84" s="8">
        <v>160</v>
      </c>
      <c r="F84" s="9">
        <v>327</v>
      </c>
      <c r="G84" s="8">
        <v>168</v>
      </c>
      <c r="H84" s="9">
        <v>159</v>
      </c>
      <c r="I84" s="104">
        <v>327</v>
      </c>
      <c r="J84" s="9">
        <v>0</v>
      </c>
      <c r="K84" s="56">
        <v>0</v>
      </c>
      <c r="L84" s="34"/>
      <c r="M84" s="34"/>
      <c r="N84" s="34"/>
      <c r="O84" s="32"/>
      <c r="P84" s="32"/>
      <c r="Q84" s="32"/>
      <c r="R84" s="32"/>
    </row>
    <row r="85" spans="1:18">
      <c r="A85" s="5" t="s">
        <v>173</v>
      </c>
      <c r="B85" s="6" t="s">
        <v>202</v>
      </c>
      <c r="C85" s="5" t="s">
        <v>203</v>
      </c>
      <c r="D85" s="7">
        <v>6351</v>
      </c>
      <c r="E85" s="8">
        <v>6416</v>
      </c>
      <c r="F85" s="9">
        <v>12767</v>
      </c>
      <c r="G85" s="8">
        <v>6284</v>
      </c>
      <c r="H85" s="9">
        <v>6422</v>
      </c>
      <c r="I85" s="104">
        <v>12706</v>
      </c>
      <c r="J85" s="9">
        <v>61</v>
      </c>
      <c r="K85" s="4">
        <v>0.48008814733196897</v>
      </c>
    </row>
    <row r="86" spans="1:18">
      <c r="A86" s="5" t="s">
        <v>173</v>
      </c>
      <c r="B86" s="6" t="s">
        <v>204</v>
      </c>
      <c r="C86" s="5" t="s">
        <v>205</v>
      </c>
      <c r="D86" s="7">
        <v>821</v>
      </c>
      <c r="E86" s="8">
        <v>876</v>
      </c>
      <c r="F86" s="9">
        <v>1697</v>
      </c>
      <c r="G86" s="8">
        <v>824</v>
      </c>
      <c r="H86" s="9">
        <v>867</v>
      </c>
      <c r="I86" s="104">
        <v>1691</v>
      </c>
      <c r="J86" s="9">
        <v>6</v>
      </c>
      <c r="K86" s="56">
        <v>0.354819633353046</v>
      </c>
      <c r="L86" s="34"/>
      <c r="M86" s="34"/>
      <c r="N86" s="34"/>
      <c r="O86" s="32"/>
      <c r="P86" s="32"/>
      <c r="Q86" s="32"/>
      <c r="R86" s="32"/>
    </row>
    <row r="87" spans="1:18">
      <c r="A87" s="5" t="s">
        <v>173</v>
      </c>
      <c r="B87" s="6" t="s">
        <v>206</v>
      </c>
      <c r="C87" s="5" t="s">
        <v>207</v>
      </c>
      <c r="D87" s="7">
        <v>706</v>
      </c>
      <c r="E87" s="8">
        <v>728</v>
      </c>
      <c r="F87" s="9">
        <v>1434</v>
      </c>
      <c r="G87" s="8">
        <v>692</v>
      </c>
      <c r="H87" s="9">
        <v>725</v>
      </c>
      <c r="I87" s="104">
        <v>1417</v>
      </c>
      <c r="J87" s="9">
        <v>17</v>
      </c>
      <c r="K87" s="4">
        <v>1.1997177134791801</v>
      </c>
    </row>
    <row r="88" spans="1:18">
      <c r="A88" s="5" t="s">
        <v>173</v>
      </c>
      <c r="B88" s="6" t="s">
        <v>208</v>
      </c>
      <c r="C88" s="5" t="s">
        <v>209</v>
      </c>
      <c r="D88" s="7">
        <v>2505</v>
      </c>
      <c r="E88" s="8">
        <v>2786</v>
      </c>
      <c r="F88" s="9">
        <v>5291</v>
      </c>
      <c r="G88" s="8">
        <v>2470</v>
      </c>
      <c r="H88" s="9">
        <v>2747</v>
      </c>
      <c r="I88" s="104">
        <v>5217</v>
      </c>
      <c r="J88" s="9">
        <v>74</v>
      </c>
      <c r="K88" s="56">
        <v>1.4184397163120599</v>
      </c>
      <c r="L88" s="34"/>
      <c r="M88" s="34"/>
      <c r="N88" s="34"/>
      <c r="O88" s="32"/>
      <c r="P88" s="32"/>
      <c r="Q88" s="32"/>
      <c r="R88" s="32"/>
    </row>
    <row r="89" spans="1:18">
      <c r="A89" s="5" t="s">
        <v>173</v>
      </c>
      <c r="B89" s="6" t="s">
        <v>210</v>
      </c>
      <c r="C89" s="5" t="s">
        <v>211</v>
      </c>
      <c r="D89" s="7">
        <v>365</v>
      </c>
      <c r="E89" s="8">
        <v>375</v>
      </c>
      <c r="F89" s="9">
        <v>740</v>
      </c>
      <c r="G89" s="8">
        <v>370</v>
      </c>
      <c r="H89" s="9">
        <v>371</v>
      </c>
      <c r="I89" s="104">
        <v>741</v>
      </c>
      <c r="J89" s="9">
        <v>-1</v>
      </c>
      <c r="K89" s="4">
        <v>-0.13495276653171401</v>
      </c>
    </row>
    <row r="90" spans="1:18">
      <c r="A90" s="5" t="s">
        <v>173</v>
      </c>
      <c r="B90" s="6" t="s">
        <v>212</v>
      </c>
      <c r="C90" s="5" t="s">
        <v>213</v>
      </c>
      <c r="D90" s="7">
        <v>163</v>
      </c>
      <c r="E90" s="8">
        <v>161</v>
      </c>
      <c r="F90" s="9">
        <v>324</v>
      </c>
      <c r="G90" s="8">
        <v>161</v>
      </c>
      <c r="H90" s="9">
        <v>158</v>
      </c>
      <c r="I90" s="104">
        <v>319</v>
      </c>
      <c r="J90" s="9">
        <v>5</v>
      </c>
      <c r="K90" s="56">
        <v>1.5673981191222599</v>
      </c>
      <c r="L90" s="34"/>
      <c r="M90" s="34"/>
      <c r="N90" s="34"/>
      <c r="O90" s="32"/>
      <c r="P90" s="32"/>
      <c r="Q90" s="32"/>
      <c r="R90" s="32"/>
    </row>
    <row r="91" spans="1:18">
      <c r="A91" s="5" t="s">
        <v>173</v>
      </c>
      <c r="B91" s="6" t="s">
        <v>214</v>
      </c>
      <c r="C91" s="5" t="s">
        <v>215</v>
      </c>
      <c r="D91" s="7">
        <v>69</v>
      </c>
      <c r="E91" s="8">
        <v>58</v>
      </c>
      <c r="F91" s="9">
        <v>127</v>
      </c>
      <c r="G91" s="8">
        <v>71</v>
      </c>
      <c r="H91" s="9">
        <v>60</v>
      </c>
      <c r="I91" s="104">
        <v>131</v>
      </c>
      <c r="J91" s="9">
        <v>-4</v>
      </c>
      <c r="K91" s="4">
        <v>-3.0534351145038201</v>
      </c>
    </row>
    <row r="92" spans="1:18">
      <c r="A92" s="5" t="s">
        <v>173</v>
      </c>
      <c r="B92" s="6" t="s">
        <v>216</v>
      </c>
      <c r="C92" s="5" t="s">
        <v>217</v>
      </c>
      <c r="D92" s="7">
        <v>2324</v>
      </c>
      <c r="E92" s="8">
        <v>2493</v>
      </c>
      <c r="F92" s="9">
        <v>4817</v>
      </c>
      <c r="G92" s="8">
        <v>2353</v>
      </c>
      <c r="H92" s="9">
        <v>2518</v>
      </c>
      <c r="I92" s="104">
        <v>4871</v>
      </c>
      <c r="J92" s="9">
        <v>-54</v>
      </c>
      <c r="K92" s="56">
        <v>-1.1086019297885401</v>
      </c>
      <c r="L92" s="34"/>
      <c r="M92" s="34"/>
      <c r="N92" s="34"/>
      <c r="O92" s="32"/>
      <c r="P92" s="32"/>
      <c r="Q92" s="32"/>
      <c r="R92" s="32"/>
    </row>
    <row r="93" spans="1:18">
      <c r="A93" s="5" t="s">
        <v>173</v>
      </c>
      <c r="B93" s="6" t="s">
        <v>218</v>
      </c>
      <c r="C93" s="5" t="s">
        <v>219</v>
      </c>
      <c r="D93" s="7">
        <v>1655</v>
      </c>
      <c r="E93" s="8">
        <v>1670</v>
      </c>
      <c r="F93" s="9">
        <v>3325</v>
      </c>
      <c r="G93" s="8">
        <v>1615</v>
      </c>
      <c r="H93" s="9">
        <v>1679</v>
      </c>
      <c r="I93" s="104">
        <v>3294</v>
      </c>
      <c r="J93" s="9">
        <v>31</v>
      </c>
      <c r="K93" s="4">
        <v>0.94110503946569501</v>
      </c>
    </row>
    <row r="94" spans="1:18">
      <c r="A94" s="5" t="s">
        <v>173</v>
      </c>
      <c r="B94" s="6" t="s">
        <v>220</v>
      </c>
      <c r="C94" s="5" t="s">
        <v>221</v>
      </c>
      <c r="D94" s="7">
        <v>2630</v>
      </c>
      <c r="E94" s="8">
        <v>2715</v>
      </c>
      <c r="F94" s="9">
        <v>5345</v>
      </c>
      <c r="G94" s="8">
        <v>2612</v>
      </c>
      <c r="H94" s="9">
        <v>2729</v>
      </c>
      <c r="I94" s="104">
        <v>5341</v>
      </c>
      <c r="J94" s="9">
        <v>4</v>
      </c>
      <c r="K94" s="56">
        <v>7.4892342258004105E-2</v>
      </c>
      <c r="L94" s="34"/>
      <c r="M94" s="34"/>
      <c r="N94" s="34"/>
      <c r="O94" s="32"/>
      <c r="P94" s="32"/>
      <c r="Q94" s="32"/>
      <c r="R94" s="32"/>
    </row>
    <row r="95" spans="1:18">
      <c r="A95" s="5" t="s">
        <v>173</v>
      </c>
      <c r="B95" s="6" t="s">
        <v>222</v>
      </c>
      <c r="C95" s="5" t="s">
        <v>223</v>
      </c>
      <c r="D95" s="7">
        <v>1062</v>
      </c>
      <c r="E95" s="8">
        <v>1070</v>
      </c>
      <c r="F95" s="9">
        <v>2132</v>
      </c>
      <c r="G95" s="8">
        <v>1056</v>
      </c>
      <c r="H95" s="9">
        <v>1086</v>
      </c>
      <c r="I95" s="104">
        <v>2142</v>
      </c>
      <c r="J95" s="9">
        <v>-10</v>
      </c>
      <c r="K95" s="4">
        <v>-0.46685340802987901</v>
      </c>
    </row>
    <row r="96" spans="1:18">
      <c r="A96" s="5" t="s">
        <v>173</v>
      </c>
      <c r="B96" s="6" t="s">
        <v>224</v>
      </c>
      <c r="C96" s="5" t="s">
        <v>225</v>
      </c>
      <c r="D96" s="7">
        <v>511</v>
      </c>
      <c r="E96" s="8">
        <v>526</v>
      </c>
      <c r="F96" s="9">
        <v>1037</v>
      </c>
      <c r="G96" s="8">
        <v>516</v>
      </c>
      <c r="H96" s="9">
        <v>521</v>
      </c>
      <c r="I96" s="104">
        <v>1037</v>
      </c>
      <c r="J96" s="9">
        <v>0</v>
      </c>
      <c r="K96" s="56">
        <v>0</v>
      </c>
      <c r="L96" s="34"/>
      <c r="M96" s="34"/>
      <c r="N96" s="34"/>
      <c r="O96" s="32"/>
      <c r="P96" s="32"/>
      <c r="Q96" s="32"/>
      <c r="R96" s="32"/>
    </row>
    <row r="97" spans="1:18">
      <c r="A97" s="5" t="s">
        <v>173</v>
      </c>
      <c r="B97" s="6" t="s">
        <v>226</v>
      </c>
      <c r="C97" s="5" t="s">
        <v>227</v>
      </c>
      <c r="D97" s="7">
        <v>868</v>
      </c>
      <c r="E97" s="8">
        <v>926</v>
      </c>
      <c r="F97" s="9">
        <v>1794</v>
      </c>
      <c r="G97" s="8">
        <v>893</v>
      </c>
      <c r="H97" s="9">
        <v>943</v>
      </c>
      <c r="I97" s="104">
        <v>1836</v>
      </c>
      <c r="J97" s="9">
        <v>-42</v>
      </c>
      <c r="K97" s="4">
        <v>-2.28758169934641</v>
      </c>
    </row>
    <row r="98" spans="1:18">
      <c r="A98" s="5" t="s">
        <v>173</v>
      </c>
      <c r="B98" s="6" t="s">
        <v>228</v>
      </c>
      <c r="C98" s="5" t="s">
        <v>229</v>
      </c>
      <c r="D98" s="7">
        <v>116</v>
      </c>
      <c r="E98" s="8">
        <v>103</v>
      </c>
      <c r="F98" s="9">
        <v>219</v>
      </c>
      <c r="G98" s="8">
        <v>115</v>
      </c>
      <c r="H98" s="9">
        <v>101</v>
      </c>
      <c r="I98" s="104">
        <v>216</v>
      </c>
      <c r="J98" s="9">
        <v>3</v>
      </c>
      <c r="K98" s="56">
        <v>1.3888888888888899</v>
      </c>
      <c r="L98" s="34"/>
      <c r="M98" s="34"/>
      <c r="N98" s="34"/>
      <c r="O98" s="32"/>
      <c r="P98" s="32"/>
      <c r="Q98" s="32"/>
      <c r="R98" s="32"/>
    </row>
    <row r="99" spans="1:18">
      <c r="A99" s="5" t="s">
        <v>173</v>
      </c>
      <c r="B99" s="6" t="s">
        <v>230</v>
      </c>
      <c r="C99" s="5" t="s">
        <v>231</v>
      </c>
      <c r="D99" s="7">
        <v>5315</v>
      </c>
      <c r="E99" s="8">
        <v>5731</v>
      </c>
      <c r="F99" s="9">
        <v>11046</v>
      </c>
      <c r="G99" s="8">
        <v>5365</v>
      </c>
      <c r="H99" s="9">
        <v>5805</v>
      </c>
      <c r="I99" s="104">
        <v>11170</v>
      </c>
      <c r="J99" s="9">
        <v>-124</v>
      </c>
      <c r="K99" s="4">
        <v>-1.1101163831692</v>
      </c>
    </row>
    <row r="100" spans="1:18">
      <c r="A100" s="5" t="s">
        <v>173</v>
      </c>
      <c r="B100" s="6" t="s">
        <v>232</v>
      </c>
      <c r="C100" s="5" t="s">
        <v>233</v>
      </c>
      <c r="D100" s="7">
        <v>681</v>
      </c>
      <c r="E100" s="8">
        <v>690</v>
      </c>
      <c r="F100" s="9">
        <v>1371</v>
      </c>
      <c r="G100" s="8">
        <v>671</v>
      </c>
      <c r="H100" s="9">
        <v>688</v>
      </c>
      <c r="I100" s="104">
        <v>1359</v>
      </c>
      <c r="J100" s="9">
        <v>12</v>
      </c>
      <c r="K100" s="56">
        <v>0.88300220750551905</v>
      </c>
      <c r="L100" s="34"/>
      <c r="M100" s="34"/>
      <c r="N100" s="34"/>
      <c r="O100" s="32"/>
      <c r="P100" s="32"/>
      <c r="Q100" s="32"/>
      <c r="R100" s="32"/>
    </row>
    <row r="101" spans="1:18">
      <c r="A101" s="5" t="s">
        <v>173</v>
      </c>
      <c r="B101" s="6" t="s">
        <v>234</v>
      </c>
      <c r="C101" s="5" t="s">
        <v>235</v>
      </c>
      <c r="D101" s="7">
        <v>500</v>
      </c>
      <c r="E101" s="8">
        <v>513</v>
      </c>
      <c r="F101" s="9">
        <v>1013</v>
      </c>
      <c r="G101" s="8">
        <v>494</v>
      </c>
      <c r="H101" s="9">
        <v>507</v>
      </c>
      <c r="I101" s="104">
        <v>1001</v>
      </c>
      <c r="J101" s="9">
        <v>12</v>
      </c>
      <c r="K101" s="4">
        <v>1.1988011988012</v>
      </c>
    </row>
    <row r="102" spans="1:18">
      <c r="A102" s="5" t="s">
        <v>173</v>
      </c>
      <c r="B102" s="6" t="s">
        <v>236</v>
      </c>
      <c r="C102" s="5" t="s">
        <v>237</v>
      </c>
      <c r="D102" s="7">
        <v>204</v>
      </c>
      <c r="E102" s="8">
        <v>192</v>
      </c>
      <c r="F102" s="9">
        <v>396</v>
      </c>
      <c r="G102" s="8">
        <v>206</v>
      </c>
      <c r="H102" s="9">
        <v>188</v>
      </c>
      <c r="I102" s="104">
        <v>394</v>
      </c>
      <c r="J102" s="9">
        <v>2</v>
      </c>
      <c r="K102" s="56">
        <v>0.50761421319796995</v>
      </c>
      <c r="L102" s="34"/>
      <c r="M102" s="34"/>
      <c r="N102" s="34"/>
      <c r="O102" s="32"/>
      <c r="P102" s="32"/>
      <c r="Q102" s="32"/>
      <c r="R102" s="32"/>
    </row>
    <row r="103" spans="1:18">
      <c r="A103" s="5" t="s">
        <v>173</v>
      </c>
      <c r="B103" s="6" t="s">
        <v>238</v>
      </c>
      <c r="C103" s="5" t="s">
        <v>239</v>
      </c>
      <c r="D103" s="7">
        <v>786</v>
      </c>
      <c r="E103" s="8">
        <v>912</v>
      </c>
      <c r="F103" s="9">
        <v>1698</v>
      </c>
      <c r="G103" s="8">
        <v>790</v>
      </c>
      <c r="H103" s="9">
        <v>918</v>
      </c>
      <c r="I103" s="104">
        <v>1708</v>
      </c>
      <c r="J103" s="9">
        <v>-10</v>
      </c>
      <c r="K103" s="4">
        <v>-0.58548009367681497</v>
      </c>
    </row>
    <row r="104" spans="1:18">
      <c r="A104" s="5" t="s">
        <v>173</v>
      </c>
      <c r="B104" s="6" t="s">
        <v>240</v>
      </c>
      <c r="C104" s="5" t="s">
        <v>241</v>
      </c>
      <c r="D104" s="7">
        <v>5060</v>
      </c>
      <c r="E104" s="8">
        <v>5689</v>
      </c>
      <c r="F104" s="9">
        <v>10749</v>
      </c>
      <c r="G104" s="8">
        <v>5040</v>
      </c>
      <c r="H104" s="9">
        <v>5699</v>
      </c>
      <c r="I104" s="104">
        <v>10739</v>
      </c>
      <c r="J104" s="9">
        <v>10</v>
      </c>
      <c r="K104" s="56">
        <v>9.3118539901294303E-2</v>
      </c>
      <c r="L104" s="34"/>
      <c r="M104" s="34"/>
      <c r="N104" s="34"/>
      <c r="O104" s="32"/>
      <c r="P104" s="32"/>
      <c r="Q104" s="32"/>
      <c r="R104" s="32"/>
    </row>
    <row r="105" spans="1:18">
      <c r="A105" s="5" t="s">
        <v>173</v>
      </c>
      <c r="B105" s="6" t="s">
        <v>242</v>
      </c>
      <c r="C105" s="5" t="s">
        <v>243</v>
      </c>
      <c r="D105" s="7">
        <v>487</v>
      </c>
      <c r="E105" s="8">
        <v>481</v>
      </c>
      <c r="F105" s="9">
        <v>968</v>
      </c>
      <c r="G105" s="8">
        <v>486</v>
      </c>
      <c r="H105" s="9">
        <v>469</v>
      </c>
      <c r="I105" s="104">
        <v>955</v>
      </c>
      <c r="J105" s="9">
        <v>13</v>
      </c>
      <c r="K105" s="4">
        <v>1.3612565445026199</v>
      </c>
    </row>
    <row r="106" spans="1:18">
      <c r="A106" s="5" t="s">
        <v>173</v>
      </c>
      <c r="B106" s="6" t="s">
        <v>244</v>
      </c>
      <c r="C106" s="5" t="s">
        <v>245</v>
      </c>
      <c r="D106" s="7">
        <v>514</v>
      </c>
      <c r="E106" s="8">
        <v>551</v>
      </c>
      <c r="F106" s="9">
        <v>1065</v>
      </c>
      <c r="G106" s="8">
        <v>521</v>
      </c>
      <c r="H106" s="9">
        <v>552</v>
      </c>
      <c r="I106" s="104">
        <v>1073</v>
      </c>
      <c r="J106" s="9">
        <v>-8</v>
      </c>
      <c r="K106" s="56">
        <v>-0.74557315936626301</v>
      </c>
      <c r="L106" s="34"/>
      <c r="M106" s="34"/>
      <c r="N106" s="34"/>
      <c r="O106" s="32"/>
      <c r="P106" s="32"/>
      <c r="Q106" s="32"/>
      <c r="R106" s="32"/>
    </row>
    <row r="107" spans="1:18">
      <c r="A107" s="5" t="s">
        <v>173</v>
      </c>
      <c r="B107" s="6" t="s">
        <v>246</v>
      </c>
      <c r="C107" s="5" t="s">
        <v>247</v>
      </c>
      <c r="D107" s="7">
        <v>54</v>
      </c>
      <c r="E107" s="8">
        <v>50</v>
      </c>
      <c r="F107" s="9">
        <v>104</v>
      </c>
      <c r="G107" s="8">
        <v>49</v>
      </c>
      <c r="H107" s="9">
        <v>46</v>
      </c>
      <c r="I107" s="104">
        <v>95</v>
      </c>
      <c r="J107" s="9">
        <v>9</v>
      </c>
      <c r="K107" s="4">
        <v>9.4736842105263204</v>
      </c>
    </row>
    <row r="108" spans="1:18">
      <c r="A108" s="5" t="s">
        <v>173</v>
      </c>
      <c r="B108" s="6" t="s">
        <v>248</v>
      </c>
      <c r="C108" s="5" t="s">
        <v>249</v>
      </c>
      <c r="D108" s="7">
        <v>1580</v>
      </c>
      <c r="E108" s="8">
        <v>1677</v>
      </c>
      <c r="F108" s="9">
        <v>3257</v>
      </c>
      <c r="G108" s="8">
        <v>1552</v>
      </c>
      <c r="H108" s="9">
        <v>1650</v>
      </c>
      <c r="I108" s="104">
        <v>3202</v>
      </c>
      <c r="J108" s="9">
        <v>55</v>
      </c>
      <c r="K108" s="56">
        <v>1.71767645221736</v>
      </c>
      <c r="L108" s="34"/>
      <c r="M108" s="34"/>
      <c r="N108" s="34"/>
      <c r="O108" s="32"/>
      <c r="P108" s="32"/>
      <c r="Q108" s="32"/>
      <c r="R108" s="32"/>
    </row>
    <row r="109" spans="1:18">
      <c r="A109" s="5" t="s">
        <v>173</v>
      </c>
      <c r="B109" s="6" t="s">
        <v>250</v>
      </c>
      <c r="C109" s="5" t="s">
        <v>251</v>
      </c>
      <c r="D109" s="7">
        <v>249</v>
      </c>
      <c r="E109" s="8">
        <v>260</v>
      </c>
      <c r="F109" s="9">
        <v>509</v>
      </c>
      <c r="G109" s="8">
        <v>243</v>
      </c>
      <c r="H109" s="9">
        <v>262</v>
      </c>
      <c r="I109" s="104">
        <v>505</v>
      </c>
      <c r="J109" s="9">
        <v>4</v>
      </c>
      <c r="K109" s="4">
        <v>0.79207920792079201</v>
      </c>
    </row>
    <row r="110" spans="1:18">
      <c r="A110" s="5" t="s">
        <v>173</v>
      </c>
      <c r="B110" s="6" t="s">
        <v>252</v>
      </c>
      <c r="C110" s="5" t="s">
        <v>253</v>
      </c>
      <c r="D110" s="7">
        <v>377</v>
      </c>
      <c r="E110" s="8">
        <v>352</v>
      </c>
      <c r="F110" s="9">
        <v>729</v>
      </c>
      <c r="G110" s="8">
        <v>391</v>
      </c>
      <c r="H110" s="9">
        <v>351</v>
      </c>
      <c r="I110" s="104">
        <v>742</v>
      </c>
      <c r="J110" s="9">
        <v>-13</v>
      </c>
      <c r="K110" s="56">
        <v>-1.75202156334232</v>
      </c>
      <c r="L110" s="34"/>
      <c r="M110" s="34"/>
      <c r="N110" s="34"/>
      <c r="O110" s="32"/>
      <c r="P110" s="32"/>
      <c r="Q110" s="32"/>
      <c r="R110" s="32"/>
    </row>
    <row r="111" spans="1:18">
      <c r="A111" s="5" t="s">
        <v>173</v>
      </c>
      <c r="B111" s="6" t="s">
        <v>254</v>
      </c>
      <c r="C111" s="5" t="s">
        <v>255</v>
      </c>
      <c r="D111" s="7">
        <v>85</v>
      </c>
      <c r="E111" s="8">
        <v>78</v>
      </c>
      <c r="F111" s="9">
        <v>163</v>
      </c>
      <c r="G111" s="8">
        <v>90</v>
      </c>
      <c r="H111" s="9">
        <v>80</v>
      </c>
      <c r="I111" s="104">
        <v>170</v>
      </c>
      <c r="J111" s="9">
        <v>-7</v>
      </c>
      <c r="K111" s="4">
        <v>-4.1176470588235299</v>
      </c>
    </row>
    <row r="112" spans="1:18">
      <c r="A112" s="5" t="s">
        <v>173</v>
      </c>
      <c r="B112" s="6" t="s">
        <v>256</v>
      </c>
      <c r="C112" s="5" t="s">
        <v>257</v>
      </c>
      <c r="D112" s="7">
        <v>1192</v>
      </c>
      <c r="E112" s="8">
        <v>1258</v>
      </c>
      <c r="F112" s="9">
        <v>2450</v>
      </c>
      <c r="G112" s="8">
        <v>1178</v>
      </c>
      <c r="H112" s="9">
        <v>1272</v>
      </c>
      <c r="I112" s="104">
        <v>2450</v>
      </c>
      <c r="J112" s="9">
        <v>0</v>
      </c>
      <c r="K112" s="56">
        <v>0</v>
      </c>
      <c r="L112" s="34"/>
      <c r="M112" s="34"/>
      <c r="N112" s="34"/>
      <c r="O112" s="32"/>
      <c r="P112" s="32"/>
      <c r="Q112" s="32"/>
      <c r="R112" s="32"/>
    </row>
    <row r="113" spans="1:18">
      <c r="A113" s="5" t="s">
        <v>173</v>
      </c>
      <c r="B113" s="6" t="s">
        <v>258</v>
      </c>
      <c r="C113" s="5" t="s">
        <v>259</v>
      </c>
      <c r="D113" s="7">
        <v>102</v>
      </c>
      <c r="E113" s="8">
        <v>116</v>
      </c>
      <c r="F113" s="9">
        <v>218</v>
      </c>
      <c r="G113" s="8">
        <v>102</v>
      </c>
      <c r="H113" s="9">
        <v>118</v>
      </c>
      <c r="I113" s="104">
        <v>220</v>
      </c>
      <c r="J113" s="9">
        <v>-2</v>
      </c>
      <c r="K113" s="4">
        <v>-0.90909090909090895</v>
      </c>
    </row>
    <row r="114" spans="1:18">
      <c r="A114" s="5" t="s">
        <v>173</v>
      </c>
      <c r="B114" s="6" t="s">
        <v>260</v>
      </c>
      <c r="C114" s="5" t="s">
        <v>261</v>
      </c>
      <c r="D114" s="7">
        <v>475</v>
      </c>
      <c r="E114" s="8">
        <v>442</v>
      </c>
      <c r="F114" s="9">
        <v>917</v>
      </c>
      <c r="G114" s="8">
        <v>472</v>
      </c>
      <c r="H114" s="9">
        <v>447</v>
      </c>
      <c r="I114" s="104">
        <v>919</v>
      </c>
      <c r="J114" s="9">
        <v>-2</v>
      </c>
      <c r="K114" s="56">
        <v>-0.21762785636561499</v>
      </c>
      <c r="L114" s="34"/>
      <c r="M114" s="34"/>
      <c r="N114" s="34"/>
      <c r="O114" s="32"/>
      <c r="P114" s="32"/>
      <c r="Q114" s="32"/>
      <c r="R114" s="32"/>
    </row>
    <row r="115" spans="1:18">
      <c r="A115" s="5" t="s">
        <v>173</v>
      </c>
      <c r="B115" s="6" t="s">
        <v>262</v>
      </c>
      <c r="C115" s="5" t="s">
        <v>263</v>
      </c>
      <c r="D115" s="7">
        <v>845</v>
      </c>
      <c r="E115" s="8">
        <v>853</v>
      </c>
      <c r="F115" s="9">
        <v>1698</v>
      </c>
      <c r="G115" s="8">
        <v>829</v>
      </c>
      <c r="H115" s="9">
        <v>821</v>
      </c>
      <c r="I115" s="104">
        <v>1650</v>
      </c>
      <c r="J115" s="9">
        <v>48</v>
      </c>
      <c r="K115" s="4">
        <v>2.9090909090909101</v>
      </c>
    </row>
    <row r="116" spans="1:18">
      <c r="A116" s="5" t="s">
        <v>173</v>
      </c>
      <c r="B116" s="6" t="s">
        <v>264</v>
      </c>
      <c r="C116" s="5" t="s">
        <v>265</v>
      </c>
      <c r="D116" s="7">
        <v>222</v>
      </c>
      <c r="E116" s="8">
        <v>212</v>
      </c>
      <c r="F116" s="9">
        <v>434</v>
      </c>
      <c r="G116" s="8">
        <v>217</v>
      </c>
      <c r="H116" s="9">
        <v>213</v>
      </c>
      <c r="I116" s="104">
        <v>430</v>
      </c>
      <c r="J116" s="9">
        <v>4</v>
      </c>
      <c r="K116" s="56">
        <v>0.93023255813953498</v>
      </c>
      <c r="L116" s="34"/>
      <c r="M116" s="34"/>
      <c r="N116" s="34"/>
      <c r="O116" s="32"/>
      <c r="P116" s="32"/>
      <c r="Q116" s="32"/>
      <c r="R116" s="32"/>
    </row>
    <row r="117" spans="1:18">
      <c r="A117" s="5" t="s">
        <v>173</v>
      </c>
      <c r="B117" s="6" t="s">
        <v>266</v>
      </c>
      <c r="C117" s="5" t="s">
        <v>267</v>
      </c>
      <c r="D117" s="7">
        <v>418</v>
      </c>
      <c r="E117" s="8">
        <v>434</v>
      </c>
      <c r="F117" s="9">
        <v>852</v>
      </c>
      <c r="G117" s="8">
        <v>442</v>
      </c>
      <c r="H117" s="9">
        <v>435</v>
      </c>
      <c r="I117" s="104">
        <v>877</v>
      </c>
      <c r="J117" s="9">
        <v>-25</v>
      </c>
      <c r="K117" s="4">
        <v>-2.8506271379703501</v>
      </c>
    </row>
    <row r="118" spans="1:18">
      <c r="A118" s="5" t="s">
        <v>173</v>
      </c>
      <c r="B118" s="6" t="s">
        <v>268</v>
      </c>
      <c r="C118" s="5" t="s">
        <v>269</v>
      </c>
      <c r="D118" s="7">
        <v>367</v>
      </c>
      <c r="E118" s="8">
        <v>365</v>
      </c>
      <c r="F118" s="9">
        <v>732</v>
      </c>
      <c r="G118" s="8">
        <v>358</v>
      </c>
      <c r="H118" s="9">
        <v>367</v>
      </c>
      <c r="I118" s="104">
        <v>725</v>
      </c>
      <c r="J118" s="9">
        <v>7</v>
      </c>
      <c r="K118" s="56">
        <v>0.96551724137931005</v>
      </c>
      <c r="L118" s="34"/>
      <c r="M118" s="34"/>
      <c r="N118" s="34"/>
      <c r="O118" s="32"/>
      <c r="P118" s="32"/>
      <c r="Q118" s="32"/>
      <c r="R118" s="32"/>
    </row>
    <row r="119" spans="1:18">
      <c r="A119" s="5" t="s">
        <v>173</v>
      </c>
      <c r="B119" s="6" t="s">
        <v>270</v>
      </c>
      <c r="C119" s="5" t="s">
        <v>271</v>
      </c>
      <c r="D119" s="7">
        <v>3938</v>
      </c>
      <c r="E119" s="8">
        <v>4346</v>
      </c>
      <c r="F119" s="9">
        <v>8284</v>
      </c>
      <c r="G119" s="8">
        <v>3932</v>
      </c>
      <c r="H119" s="9">
        <v>4317</v>
      </c>
      <c r="I119" s="104">
        <v>8249</v>
      </c>
      <c r="J119" s="9">
        <v>35</v>
      </c>
      <c r="K119" s="4">
        <v>0.42429385380046097</v>
      </c>
    </row>
    <row r="120" spans="1:18">
      <c r="A120" s="5" t="s">
        <v>173</v>
      </c>
      <c r="B120" s="6" t="s">
        <v>272</v>
      </c>
      <c r="C120" s="5" t="s">
        <v>273</v>
      </c>
      <c r="D120" s="7">
        <v>314</v>
      </c>
      <c r="E120" s="8">
        <v>310</v>
      </c>
      <c r="F120" s="9">
        <v>624</v>
      </c>
      <c r="G120" s="8">
        <v>322</v>
      </c>
      <c r="H120" s="9">
        <v>309</v>
      </c>
      <c r="I120" s="104">
        <v>631</v>
      </c>
      <c r="J120" s="9">
        <v>-7</v>
      </c>
      <c r="K120" s="56">
        <v>-1.1093502377179101</v>
      </c>
      <c r="L120" s="34"/>
      <c r="M120" s="34"/>
      <c r="N120" s="34"/>
      <c r="O120" s="32"/>
      <c r="P120" s="32"/>
      <c r="Q120" s="32"/>
      <c r="R120" s="32"/>
    </row>
    <row r="121" spans="1:18">
      <c r="A121" s="5" t="s">
        <v>173</v>
      </c>
      <c r="B121" s="6" t="s">
        <v>274</v>
      </c>
      <c r="C121" s="5" t="s">
        <v>275</v>
      </c>
      <c r="D121" s="7">
        <v>410</v>
      </c>
      <c r="E121" s="8">
        <v>387</v>
      </c>
      <c r="F121" s="9">
        <v>797</v>
      </c>
      <c r="G121" s="8">
        <v>403</v>
      </c>
      <c r="H121" s="9">
        <v>391</v>
      </c>
      <c r="I121" s="104">
        <v>794</v>
      </c>
      <c r="J121" s="9">
        <v>3</v>
      </c>
      <c r="K121" s="4">
        <v>0.377833753148615</v>
      </c>
    </row>
    <row r="122" spans="1:18">
      <c r="A122" s="5" t="s">
        <v>173</v>
      </c>
      <c r="B122" s="6" t="s">
        <v>276</v>
      </c>
      <c r="C122" s="5" t="s">
        <v>277</v>
      </c>
      <c r="D122" s="7">
        <v>3331</v>
      </c>
      <c r="E122" s="8">
        <v>3527</v>
      </c>
      <c r="F122" s="9">
        <v>6858</v>
      </c>
      <c r="G122" s="8">
        <v>3334</v>
      </c>
      <c r="H122" s="9">
        <v>3550</v>
      </c>
      <c r="I122" s="104">
        <v>6884</v>
      </c>
      <c r="J122" s="9">
        <v>-26</v>
      </c>
      <c r="K122" s="56">
        <v>-0.37768739105171401</v>
      </c>
      <c r="L122" s="34"/>
      <c r="M122" s="34"/>
      <c r="N122" s="34"/>
      <c r="O122" s="32"/>
      <c r="P122" s="32"/>
      <c r="Q122" s="32"/>
      <c r="R122" s="32"/>
    </row>
    <row r="123" spans="1:18">
      <c r="A123" s="5" t="s">
        <v>173</v>
      </c>
      <c r="B123" s="6" t="s">
        <v>278</v>
      </c>
      <c r="C123" s="5" t="s">
        <v>279</v>
      </c>
      <c r="D123" s="7">
        <v>277</v>
      </c>
      <c r="E123" s="8">
        <v>256</v>
      </c>
      <c r="F123" s="9">
        <v>533</v>
      </c>
      <c r="G123" s="8">
        <v>274</v>
      </c>
      <c r="H123" s="9">
        <v>260</v>
      </c>
      <c r="I123" s="104">
        <v>534</v>
      </c>
      <c r="J123" s="9">
        <v>-1</v>
      </c>
      <c r="K123" s="4">
        <v>-0.18726591760299599</v>
      </c>
    </row>
    <row r="124" spans="1:18">
      <c r="A124" s="5" t="s">
        <v>173</v>
      </c>
      <c r="B124" s="6" t="s">
        <v>280</v>
      </c>
      <c r="C124" s="5" t="s">
        <v>281</v>
      </c>
      <c r="D124" s="7">
        <v>381</v>
      </c>
      <c r="E124" s="8">
        <v>368</v>
      </c>
      <c r="F124" s="9">
        <v>749</v>
      </c>
      <c r="G124" s="8">
        <v>383</v>
      </c>
      <c r="H124" s="9">
        <v>365</v>
      </c>
      <c r="I124" s="104">
        <v>748</v>
      </c>
      <c r="J124" s="9">
        <v>1</v>
      </c>
      <c r="K124" s="56">
        <v>0.13368983957219199</v>
      </c>
      <c r="L124" s="34"/>
      <c r="M124" s="34"/>
      <c r="N124" s="34"/>
      <c r="O124" s="32"/>
      <c r="P124" s="32"/>
      <c r="Q124" s="32"/>
      <c r="R124" s="32"/>
    </row>
    <row r="125" spans="1:18">
      <c r="A125" s="5" t="s">
        <v>173</v>
      </c>
      <c r="B125" s="6" t="s">
        <v>282</v>
      </c>
      <c r="C125" s="5" t="s">
        <v>283</v>
      </c>
      <c r="D125" s="7">
        <v>860</v>
      </c>
      <c r="E125" s="8">
        <v>827</v>
      </c>
      <c r="F125" s="9">
        <v>1687</v>
      </c>
      <c r="G125" s="8">
        <v>874</v>
      </c>
      <c r="H125" s="9">
        <v>819</v>
      </c>
      <c r="I125" s="104">
        <v>1693</v>
      </c>
      <c r="J125" s="9">
        <v>-6</v>
      </c>
      <c r="K125" s="4">
        <v>-0.35440047253396301</v>
      </c>
    </row>
    <row r="126" spans="1:18">
      <c r="A126" s="5" t="s">
        <v>173</v>
      </c>
      <c r="B126" s="6" t="s">
        <v>284</v>
      </c>
      <c r="C126" s="5" t="s">
        <v>173</v>
      </c>
      <c r="D126" s="7">
        <v>27816</v>
      </c>
      <c r="E126" s="8">
        <v>30858</v>
      </c>
      <c r="F126" s="9">
        <v>58674</v>
      </c>
      <c r="G126" s="8">
        <v>27525</v>
      </c>
      <c r="H126" s="9">
        <v>30878</v>
      </c>
      <c r="I126" s="104">
        <v>58403</v>
      </c>
      <c r="J126" s="9">
        <v>271</v>
      </c>
      <c r="K126" s="56">
        <v>0.46401725938735999</v>
      </c>
      <c r="L126" s="34"/>
      <c r="M126" s="34"/>
      <c r="N126" s="34"/>
      <c r="O126" s="32"/>
      <c r="P126" s="32"/>
      <c r="Q126" s="32"/>
      <c r="R126" s="32"/>
    </row>
    <row r="127" spans="1:18">
      <c r="A127" s="5" t="s">
        <v>173</v>
      </c>
      <c r="B127" s="6" t="s">
        <v>285</v>
      </c>
      <c r="C127" s="5" t="s">
        <v>286</v>
      </c>
      <c r="D127" s="7">
        <v>1635</v>
      </c>
      <c r="E127" s="8">
        <v>1762</v>
      </c>
      <c r="F127" s="9">
        <v>3397</v>
      </c>
      <c r="G127" s="8">
        <v>1652</v>
      </c>
      <c r="H127" s="9">
        <v>1801</v>
      </c>
      <c r="I127" s="104">
        <v>3453</v>
      </c>
      <c r="J127" s="9">
        <v>-56</v>
      </c>
      <c r="K127" s="4">
        <v>-1.6217781639154401</v>
      </c>
    </row>
    <row r="128" spans="1:18">
      <c r="A128" s="5" t="s">
        <v>173</v>
      </c>
      <c r="B128" s="6" t="s">
        <v>287</v>
      </c>
      <c r="C128" s="5" t="s">
        <v>288</v>
      </c>
      <c r="D128" s="7">
        <v>1493</v>
      </c>
      <c r="E128" s="8">
        <v>1474</v>
      </c>
      <c r="F128" s="9">
        <v>2967</v>
      </c>
      <c r="G128" s="8">
        <v>1511</v>
      </c>
      <c r="H128" s="9">
        <v>1470</v>
      </c>
      <c r="I128" s="104">
        <v>2981</v>
      </c>
      <c r="J128" s="9">
        <v>-14</v>
      </c>
      <c r="K128" s="56">
        <v>-0.46964106004696399</v>
      </c>
      <c r="L128" s="34"/>
      <c r="M128" s="34"/>
      <c r="N128" s="34"/>
      <c r="O128" s="32"/>
      <c r="P128" s="32"/>
      <c r="Q128" s="32"/>
      <c r="R128" s="32"/>
    </row>
    <row r="129" spans="1:18">
      <c r="A129" s="5" t="s">
        <v>173</v>
      </c>
      <c r="B129" s="6" t="s">
        <v>289</v>
      </c>
      <c r="C129" s="5" t="s">
        <v>290</v>
      </c>
      <c r="D129" s="7">
        <v>434</v>
      </c>
      <c r="E129" s="8">
        <v>414</v>
      </c>
      <c r="F129" s="9">
        <v>848</v>
      </c>
      <c r="G129" s="8">
        <v>432</v>
      </c>
      <c r="H129" s="9">
        <v>409</v>
      </c>
      <c r="I129" s="104">
        <v>841</v>
      </c>
      <c r="J129" s="9">
        <v>7</v>
      </c>
      <c r="K129" s="4">
        <v>0.83234244946492297</v>
      </c>
    </row>
    <row r="130" spans="1:18">
      <c r="A130" s="5" t="s">
        <v>173</v>
      </c>
      <c r="B130" s="6" t="s">
        <v>291</v>
      </c>
      <c r="C130" s="5" t="s">
        <v>292</v>
      </c>
      <c r="D130" s="7">
        <v>94</v>
      </c>
      <c r="E130" s="8">
        <v>90</v>
      </c>
      <c r="F130" s="9">
        <v>184</v>
      </c>
      <c r="G130" s="8">
        <v>95</v>
      </c>
      <c r="H130" s="9">
        <v>88</v>
      </c>
      <c r="I130" s="104">
        <v>183</v>
      </c>
      <c r="J130" s="9">
        <v>1</v>
      </c>
      <c r="K130" s="56">
        <v>0.54644808743169404</v>
      </c>
      <c r="L130" s="34"/>
      <c r="M130" s="34"/>
      <c r="N130" s="34"/>
      <c r="O130" s="32"/>
      <c r="P130" s="32"/>
      <c r="Q130" s="32"/>
      <c r="R130" s="32"/>
    </row>
    <row r="131" spans="1:18">
      <c r="A131" s="5" t="s">
        <v>173</v>
      </c>
      <c r="B131" s="6" t="s">
        <v>293</v>
      </c>
      <c r="C131" s="5" t="s">
        <v>294</v>
      </c>
      <c r="D131" s="7">
        <v>1330</v>
      </c>
      <c r="E131" s="8">
        <v>1385</v>
      </c>
      <c r="F131" s="9">
        <v>2715</v>
      </c>
      <c r="G131" s="8">
        <v>1313</v>
      </c>
      <c r="H131" s="9">
        <v>1372</v>
      </c>
      <c r="I131" s="104">
        <v>2685</v>
      </c>
      <c r="J131" s="9">
        <v>30</v>
      </c>
      <c r="K131" s="4">
        <v>1.1173184357541901</v>
      </c>
    </row>
    <row r="132" spans="1:18">
      <c r="A132" s="5" t="s">
        <v>173</v>
      </c>
      <c r="B132" s="6" t="s">
        <v>295</v>
      </c>
      <c r="C132" s="5" t="s">
        <v>296</v>
      </c>
      <c r="D132" s="7">
        <v>1240</v>
      </c>
      <c r="E132" s="8">
        <v>1286</v>
      </c>
      <c r="F132" s="9">
        <v>2526</v>
      </c>
      <c r="G132" s="8">
        <v>1245</v>
      </c>
      <c r="H132" s="9">
        <v>1294</v>
      </c>
      <c r="I132" s="104">
        <v>2539</v>
      </c>
      <c r="J132" s="9">
        <v>-13</v>
      </c>
      <c r="K132" s="56">
        <v>-0.51201260338716004</v>
      </c>
      <c r="L132" s="34"/>
      <c r="M132" s="34"/>
      <c r="N132" s="34"/>
      <c r="O132" s="32"/>
      <c r="P132" s="32"/>
      <c r="Q132" s="32"/>
      <c r="R132" s="32"/>
    </row>
    <row r="133" spans="1:18">
      <c r="A133" s="5" t="s">
        <v>173</v>
      </c>
      <c r="B133" s="6" t="s">
        <v>297</v>
      </c>
      <c r="C133" s="5" t="s">
        <v>298</v>
      </c>
      <c r="D133" s="7">
        <v>338</v>
      </c>
      <c r="E133" s="8">
        <v>310</v>
      </c>
      <c r="F133" s="9">
        <v>648</v>
      </c>
      <c r="G133" s="8">
        <v>331</v>
      </c>
      <c r="H133" s="9">
        <v>312</v>
      </c>
      <c r="I133" s="104">
        <v>643</v>
      </c>
      <c r="J133" s="9">
        <v>5</v>
      </c>
      <c r="K133" s="4">
        <v>0.77760497667185102</v>
      </c>
    </row>
    <row r="134" spans="1:18">
      <c r="A134" s="5" t="s">
        <v>173</v>
      </c>
      <c r="B134" s="6" t="s">
        <v>299</v>
      </c>
      <c r="C134" s="5" t="s">
        <v>300</v>
      </c>
      <c r="D134" s="7">
        <v>3875</v>
      </c>
      <c r="E134" s="8">
        <v>4122</v>
      </c>
      <c r="F134" s="9">
        <v>7997</v>
      </c>
      <c r="G134" s="8">
        <v>3889</v>
      </c>
      <c r="H134" s="9">
        <v>4147</v>
      </c>
      <c r="I134" s="104">
        <v>8036</v>
      </c>
      <c r="J134" s="9">
        <v>-39</v>
      </c>
      <c r="K134" s="56">
        <v>-0.485316077650572</v>
      </c>
      <c r="L134" s="34"/>
      <c r="M134" s="34"/>
      <c r="N134" s="34"/>
      <c r="O134" s="32"/>
      <c r="P134" s="32"/>
      <c r="Q134" s="32"/>
      <c r="R134" s="32"/>
    </row>
    <row r="135" spans="1:18">
      <c r="A135" s="5" t="s">
        <v>173</v>
      </c>
      <c r="B135" s="6" t="s">
        <v>301</v>
      </c>
      <c r="C135" s="5" t="s">
        <v>302</v>
      </c>
      <c r="D135" s="7">
        <v>6071</v>
      </c>
      <c r="E135" s="8">
        <v>6452</v>
      </c>
      <c r="F135" s="9">
        <v>12523</v>
      </c>
      <c r="G135" s="8">
        <v>6082</v>
      </c>
      <c r="H135" s="9">
        <v>6478</v>
      </c>
      <c r="I135" s="104">
        <v>12560</v>
      </c>
      <c r="J135" s="9">
        <v>-37</v>
      </c>
      <c r="K135" s="4">
        <v>-0.29458598726114699</v>
      </c>
    </row>
    <row r="136" spans="1:18">
      <c r="A136" s="5" t="s">
        <v>173</v>
      </c>
      <c r="B136" s="6" t="s">
        <v>303</v>
      </c>
      <c r="C136" s="5" t="s">
        <v>304</v>
      </c>
      <c r="D136" s="7">
        <v>174</v>
      </c>
      <c r="E136" s="8">
        <v>166</v>
      </c>
      <c r="F136" s="9">
        <v>340</v>
      </c>
      <c r="G136" s="8">
        <v>177</v>
      </c>
      <c r="H136" s="9">
        <v>181</v>
      </c>
      <c r="I136" s="104">
        <v>358</v>
      </c>
      <c r="J136" s="9">
        <v>-18</v>
      </c>
      <c r="K136" s="56">
        <v>-5.0279329608938497</v>
      </c>
      <c r="L136" s="34"/>
      <c r="M136" s="34"/>
      <c r="N136" s="34"/>
      <c r="O136" s="32"/>
      <c r="P136" s="32"/>
      <c r="Q136" s="32"/>
      <c r="R136" s="32"/>
    </row>
    <row r="137" spans="1:18">
      <c r="A137" s="5" t="s">
        <v>173</v>
      </c>
      <c r="B137" s="6" t="s">
        <v>305</v>
      </c>
      <c r="C137" s="5" t="s">
        <v>306</v>
      </c>
      <c r="D137" s="7">
        <v>389</v>
      </c>
      <c r="E137" s="8">
        <v>399</v>
      </c>
      <c r="F137" s="9">
        <v>788</v>
      </c>
      <c r="G137" s="8">
        <v>396</v>
      </c>
      <c r="H137" s="9">
        <v>404</v>
      </c>
      <c r="I137" s="104">
        <v>800</v>
      </c>
      <c r="J137" s="9">
        <v>-12</v>
      </c>
      <c r="K137" s="4">
        <v>-1.5</v>
      </c>
    </row>
    <row r="138" spans="1:18">
      <c r="A138" s="5" t="s">
        <v>173</v>
      </c>
      <c r="B138" s="6" t="s">
        <v>307</v>
      </c>
      <c r="C138" s="5" t="s">
        <v>308</v>
      </c>
      <c r="D138" s="7">
        <v>1393</v>
      </c>
      <c r="E138" s="8">
        <v>1394</v>
      </c>
      <c r="F138" s="9">
        <v>2787</v>
      </c>
      <c r="G138" s="8">
        <v>1366</v>
      </c>
      <c r="H138" s="9">
        <v>1395</v>
      </c>
      <c r="I138" s="104">
        <v>2761</v>
      </c>
      <c r="J138" s="9">
        <v>26</v>
      </c>
      <c r="K138" s="56">
        <v>0.94168779427743599</v>
      </c>
      <c r="L138" s="34"/>
      <c r="M138" s="34"/>
      <c r="N138" s="34"/>
      <c r="O138" s="32"/>
      <c r="P138" s="32"/>
      <c r="Q138" s="32"/>
      <c r="R138" s="32"/>
    </row>
    <row r="139" spans="1:18">
      <c r="A139" s="5" t="s">
        <v>173</v>
      </c>
      <c r="B139" s="6" t="s">
        <v>309</v>
      </c>
      <c r="C139" s="5" t="s">
        <v>310</v>
      </c>
      <c r="D139" s="7">
        <v>134</v>
      </c>
      <c r="E139" s="8">
        <v>150</v>
      </c>
      <c r="F139" s="9">
        <v>284</v>
      </c>
      <c r="G139" s="8">
        <v>136</v>
      </c>
      <c r="H139" s="9">
        <v>146</v>
      </c>
      <c r="I139" s="104">
        <v>282</v>
      </c>
      <c r="J139" s="9">
        <v>2</v>
      </c>
      <c r="K139" s="4">
        <v>0.70921985815602795</v>
      </c>
    </row>
    <row r="140" spans="1:18">
      <c r="A140" s="5" t="s">
        <v>311</v>
      </c>
      <c r="B140" s="6" t="s">
        <v>312</v>
      </c>
      <c r="C140" s="5" t="s">
        <v>313</v>
      </c>
      <c r="D140" s="7">
        <v>5312</v>
      </c>
      <c r="E140" s="8">
        <v>5838</v>
      </c>
      <c r="F140" s="9">
        <v>11150</v>
      </c>
      <c r="G140" s="8">
        <v>5261</v>
      </c>
      <c r="H140" s="9">
        <v>5815</v>
      </c>
      <c r="I140" s="104">
        <v>11076</v>
      </c>
      <c r="J140" s="9">
        <v>74</v>
      </c>
      <c r="K140" s="56">
        <v>0.66811123149151297</v>
      </c>
      <c r="L140" s="34"/>
      <c r="M140" s="34"/>
      <c r="N140" s="34"/>
      <c r="O140" s="32"/>
      <c r="P140" s="32"/>
      <c r="Q140" s="32"/>
      <c r="R140" s="32"/>
    </row>
    <row r="141" spans="1:18">
      <c r="A141" s="5" t="s">
        <v>311</v>
      </c>
      <c r="B141" s="6" t="s">
        <v>314</v>
      </c>
      <c r="C141" s="5" t="s">
        <v>315</v>
      </c>
      <c r="D141" s="7">
        <v>1278</v>
      </c>
      <c r="E141" s="8">
        <v>1280</v>
      </c>
      <c r="F141" s="9">
        <v>2558</v>
      </c>
      <c r="G141" s="8">
        <v>1287</v>
      </c>
      <c r="H141" s="9">
        <v>1297</v>
      </c>
      <c r="I141" s="104">
        <v>2584</v>
      </c>
      <c r="J141" s="9">
        <v>-26</v>
      </c>
      <c r="K141" s="4">
        <v>-1.0061919504643999</v>
      </c>
    </row>
    <row r="142" spans="1:18">
      <c r="A142" s="5" t="s">
        <v>311</v>
      </c>
      <c r="B142" s="6" t="s">
        <v>316</v>
      </c>
      <c r="C142" s="5" t="s">
        <v>317</v>
      </c>
      <c r="D142" s="7">
        <v>1284</v>
      </c>
      <c r="E142" s="8">
        <v>1238</v>
      </c>
      <c r="F142" s="9">
        <v>2522</v>
      </c>
      <c r="G142" s="8">
        <v>1318</v>
      </c>
      <c r="H142" s="9">
        <v>1242</v>
      </c>
      <c r="I142" s="104">
        <v>2560</v>
      </c>
      <c r="J142" s="9">
        <v>-38</v>
      </c>
      <c r="K142" s="56">
        <v>-1.484375</v>
      </c>
      <c r="L142" s="34"/>
      <c r="M142" s="34"/>
      <c r="N142" s="34"/>
      <c r="O142" s="32"/>
      <c r="P142" s="32"/>
      <c r="Q142" s="32"/>
      <c r="R142" s="32"/>
    </row>
    <row r="143" spans="1:18">
      <c r="A143" s="5" t="s">
        <v>311</v>
      </c>
      <c r="B143" s="6" t="s">
        <v>318</v>
      </c>
      <c r="C143" s="5" t="s">
        <v>319</v>
      </c>
      <c r="D143" s="7">
        <v>2094</v>
      </c>
      <c r="E143" s="8">
        <v>2248</v>
      </c>
      <c r="F143" s="9">
        <v>4342</v>
      </c>
      <c r="G143" s="8">
        <v>2131</v>
      </c>
      <c r="H143" s="9">
        <v>2289</v>
      </c>
      <c r="I143" s="104">
        <v>4420</v>
      </c>
      <c r="J143" s="9">
        <v>-78</v>
      </c>
      <c r="K143" s="4">
        <v>-1.76470588235294</v>
      </c>
    </row>
    <row r="144" spans="1:18">
      <c r="A144" s="5" t="s">
        <v>311</v>
      </c>
      <c r="B144" s="6" t="s">
        <v>320</v>
      </c>
      <c r="C144" s="5" t="s">
        <v>321</v>
      </c>
      <c r="D144" s="7">
        <v>916</v>
      </c>
      <c r="E144" s="8">
        <v>895</v>
      </c>
      <c r="F144" s="9">
        <v>1811</v>
      </c>
      <c r="G144" s="8">
        <v>940</v>
      </c>
      <c r="H144" s="9">
        <v>891</v>
      </c>
      <c r="I144" s="104">
        <v>1831</v>
      </c>
      <c r="J144" s="9">
        <v>-20</v>
      </c>
      <c r="K144" s="56">
        <v>-1.09229929000546</v>
      </c>
      <c r="L144" s="34"/>
      <c r="M144" s="34"/>
      <c r="N144" s="34"/>
      <c r="O144" s="32"/>
      <c r="P144" s="32"/>
      <c r="Q144" s="32"/>
      <c r="R144" s="32"/>
    </row>
    <row r="145" spans="1:18">
      <c r="A145" s="5" t="s">
        <v>311</v>
      </c>
      <c r="B145" s="6" t="s">
        <v>322</v>
      </c>
      <c r="C145" s="5" t="s">
        <v>323</v>
      </c>
      <c r="D145" s="7">
        <v>2509</v>
      </c>
      <c r="E145" s="8">
        <v>2573</v>
      </c>
      <c r="F145" s="9">
        <v>5082</v>
      </c>
      <c r="G145" s="8">
        <v>2529</v>
      </c>
      <c r="H145" s="9">
        <v>2575</v>
      </c>
      <c r="I145" s="104">
        <v>5104</v>
      </c>
      <c r="J145" s="9">
        <v>-22</v>
      </c>
      <c r="K145" s="4">
        <v>-0.431034482758621</v>
      </c>
    </row>
    <row r="146" spans="1:18">
      <c r="A146" s="5" t="s">
        <v>311</v>
      </c>
      <c r="B146" s="6" t="s">
        <v>324</v>
      </c>
      <c r="C146" s="5" t="s">
        <v>325</v>
      </c>
      <c r="D146" s="7">
        <v>2428</v>
      </c>
      <c r="E146" s="8">
        <v>2502</v>
      </c>
      <c r="F146" s="9">
        <v>4930</v>
      </c>
      <c r="G146" s="8">
        <v>2442</v>
      </c>
      <c r="H146" s="9">
        <v>2556</v>
      </c>
      <c r="I146" s="104">
        <v>4998</v>
      </c>
      <c r="J146" s="9">
        <v>-68</v>
      </c>
      <c r="K146" s="56">
        <v>-1.3605442176870699</v>
      </c>
      <c r="L146" s="34"/>
      <c r="M146" s="34"/>
      <c r="N146" s="34"/>
      <c r="O146" s="32"/>
      <c r="P146" s="32"/>
      <c r="Q146" s="32"/>
      <c r="R146" s="32"/>
    </row>
    <row r="147" spans="1:18">
      <c r="A147" s="5" t="s">
        <v>311</v>
      </c>
      <c r="B147" s="6" t="s">
        <v>326</v>
      </c>
      <c r="C147" s="5" t="s">
        <v>327</v>
      </c>
      <c r="D147" s="7">
        <v>1431</v>
      </c>
      <c r="E147" s="8">
        <v>1391</v>
      </c>
      <c r="F147" s="9">
        <v>2822</v>
      </c>
      <c r="G147" s="8">
        <v>1411</v>
      </c>
      <c r="H147" s="9">
        <v>1372</v>
      </c>
      <c r="I147" s="104">
        <v>2783</v>
      </c>
      <c r="J147" s="9">
        <v>39</v>
      </c>
      <c r="K147" s="4">
        <v>1.4013654329859899</v>
      </c>
    </row>
    <row r="148" spans="1:18">
      <c r="A148" s="5" t="s">
        <v>311</v>
      </c>
      <c r="B148" s="6" t="s">
        <v>328</v>
      </c>
      <c r="C148" s="5" t="s">
        <v>329</v>
      </c>
      <c r="D148" s="7">
        <v>3159</v>
      </c>
      <c r="E148" s="8">
        <v>3304</v>
      </c>
      <c r="F148" s="9">
        <v>6463</v>
      </c>
      <c r="G148" s="8">
        <v>3147</v>
      </c>
      <c r="H148" s="9">
        <v>3334</v>
      </c>
      <c r="I148" s="104">
        <v>6481</v>
      </c>
      <c r="J148" s="9">
        <v>-18</v>
      </c>
      <c r="K148" s="56">
        <v>-0.27773491745101098</v>
      </c>
      <c r="L148" s="34"/>
      <c r="M148" s="34"/>
      <c r="N148" s="34"/>
      <c r="O148" s="32"/>
      <c r="P148" s="32"/>
      <c r="Q148" s="32"/>
      <c r="R148" s="32"/>
    </row>
    <row r="149" spans="1:18">
      <c r="A149" s="5" t="s">
        <v>311</v>
      </c>
      <c r="B149" s="6" t="s">
        <v>330</v>
      </c>
      <c r="C149" s="5" t="s">
        <v>331</v>
      </c>
      <c r="D149" s="7">
        <v>1830</v>
      </c>
      <c r="E149" s="8">
        <v>1906</v>
      </c>
      <c r="F149" s="9">
        <v>3736</v>
      </c>
      <c r="G149" s="8">
        <v>1825</v>
      </c>
      <c r="H149" s="9">
        <v>1913</v>
      </c>
      <c r="I149" s="104">
        <v>3738</v>
      </c>
      <c r="J149" s="9">
        <v>-2</v>
      </c>
      <c r="K149" s="4">
        <v>-5.35045478865704E-2</v>
      </c>
    </row>
    <row r="150" spans="1:18">
      <c r="A150" s="5" t="s">
        <v>311</v>
      </c>
      <c r="B150" s="6" t="s">
        <v>332</v>
      </c>
      <c r="C150" s="5" t="s">
        <v>333</v>
      </c>
      <c r="D150" s="7">
        <v>3327</v>
      </c>
      <c r="E150" s="8">
        <v>3405</v>
      </c>
      <c r="F150" s="9">
        <v>6732</v>
      </c>
      <c r="G150" s="8">
        <v>3308</v>
      </c>
      <c r="H150" s="9">
        <v>3402</v>
      </c>
      <c r="I150" s="104">
        <v>6710</v>
      </c>
      <c r="J150" s="9">
        <v>22</v>
      </c>
      <c r="K150" s="56">
        <v>0.32786885245901598</v>
      </c>
      <c r="L150" s="34"/>
      <c r="M150" s="34"/>
      <c r="N150" s="34"/>
      <c r="O150" s="32"/>
      <c r="P150" s="32"/>
      <c r="Q150" s="32"/>
      <c r="R150" s="32"/>
    </row>
    <row r="151" spans="1:18">
      <c r="A151" s="5" t="s">
        <v>311</v>
      </c>
      <c r="B151" s="6" t="s">
        <v>334</v>
      </c>
      <c r="C151" s="5" t="s">
        <v>335</v>
      </c>
      <c r="D151" s="7">
        <v>1567</v>
      </c>
      <c r="E151" s="8">
        <v>1498</v>
      </c>
      <c r="F151" s="9">
        <v>3065</v>
      </c>
      <c r="G151" s="8">
        <v>1580</v>
      </c>
      <c r="H151" s="9">
        <v>1516</v>
      </c>
      <c r="I151" s="104">
        <v>3096</v>
      </c>
      <c r="J151" s="9">
        <v>-31</v>
      </c>
      <c r="K151" s="4">
        <v>-1.00129198966408</v>
      </c>
    </row>
    <row r="152" spans="1:18">
      <c r="A152" s="5" t="s">
        <v>311</v>
      </c>
      <c r="B152" s="6" t="s">
        <v>336</v>
      </c>
      <c r="C152" s="5" t="s">
        <v>337</v>
      </c>
      <c r="D152" s="7">
        <v>766</v>
      </c>
      <c r="E152" s="8">
        <v>799</v>
      </c>
      <c r="F152" s="9">
        <v>1565</v>
      </c>
      <c r="G152" s="8">
        <v>763</v>
      </c>
      <c r="H152" s="9">
        <v>825</v>
      </c>
      <c r="I152" s="104">
        <v>1588</v>
      </c>
      <c r="J152" s="9">
        <v>-23</v>
      </c>
      <c r="K152" s="56">
        <v>-1.4483627204030201</v>
      </c>
      <c r="L152" s="34"/>
      <c r="M152" s="34"/>
      <c r="N152" s="34"/>
      <c r="O152" s="32"/>
      <c r="P152" s="32"/>
      <c r="Q152" s="32"/>
      <c r="R152" s="32"/>
    </row>
    <row r="153" spans="1:18">
      <c r="A153" s="5" t="s">
        <v>311</v>
      </c>
      <c r="B153" s="6" t="s">
        <v>338</v>
      </c>
      <c r="C153" s="5" t="s">
        <v>339</v>
      </c>
      <c r="D153" s="7">
        <v>1824</v>
      </c>
      <c r="E153" s="8">
        <v>1764</v>
      </c>
      <c r="F153" s="9">
        <v>3588</v>
      </c>
      <c r="G153" s="8">
        <v>1823</v>
      </c>
      <c r="H153" s="9">
        <v>1768</v>
      </c>
      <c r="I153" s="104">
        <v>3591</v>
      </c>
      <c r="J153" s="9">
        <v>-3</v>
      </c>
      <c r="K153" s="4">
        <v>-8.3542188805346695E-2</v>
      </c>
    </row>
    <row r="154" spans="1:18">
      <c r="A154" s="5" t="s">
        <v>311</v>
      </c>
      <c r="B154" s="6" t="s">
        <v>340</v>
      </c>
      <c r="C154" s="5" t="s">
        <v>341</v>
      </c>
      <c r="D154" s="7">
        <v>12696</v>
      </c>
      <c r="E154" s="8">
        <v>14702</v>
      </c>
      <c r="F154" s="9">
        <v>27398</v>
      </c>
      <c r="G154" s="8">
        <v>12657</v>
      </c>
      <c r="H154" s="9">
        <v>14708</v>
      </c>
      <c r="I154" s="104">
        <v>27365</v>
      </c>
      <c r="J154" s="9">
        <v>33</v>
      </c>
      <c r="K154" s="56">
        <v>0.120591997076558</v>
      </c>
      <c r="L154" s="34"/>
      <c r="M154" s="34"/>
      <c r="N154" s="34"/>
      <c r="O154" s="32"/>
      <c r="P154" s="32"/>
      <c r="Q154" s="32"/>
      <c r="R154" s="32"/>
    </row>
    <row r="155" spans="1:18">
      <c r="A155" s="5" t="s">
        <v>311</v>
      </c>
      <c r="B155" s="6" t="s">
        <v>342</v>
      </c>
      <c r="C155" s="5" t="s">
        <v>343</v>
      </c>
      <c r="D155" s="7">
        <v>1153</v>
      </c>
      <c r="E155" s="8">
        <v>1098</v>
      </c>
      <c r="F155" s="9">
        <v>2251</v>
      </c>
      <c r="G155" s="8">
        <v>1137</v>
      </c>
      <c r="H155" s="9">
        <v>1076</v>
      </c>
      <c r="I155" s="104">
        <v>2213</v>
      </c>
      <c r="J155" s="9">
        <v>38</v>
      </c>
      <c r="K155" s="4">
        <v>1.7171260732038001</v>
      </c>
    </row>
    <row r="156" spans="1:18">
      <c r="A156" s="5" t="s">
        <v>311</v>
      </c>
      <c r="B156" s="6" t="s">
        <v>344</v>
      </c>
      <c r="C156" s="5" t="s">
        <v>345</v>
      </c>
      <c r="D156" s="7">
        <v>4062</v>
      </c>
      <c r="E156" s="8">
        <v>4346</v>
      </c>
      <c r="F156" s="9">
        <v>8408</v>
      </c>
      <c r="G156" s="8">
        <v>4101</v>
      </c>
      <c r="H156" s="9">
        <v>4386</v>
      </c>
      <c r="I156" s="104">
        <v>8487</v>
      </c>
      <c r="J156" s="9">
        <v>-79</v>
      </c>
      <c r="K156" s="56">
        <v>-0.93083539531047499</v>
      </c>
      <c r="L156" s="34"/>
      <c r="M156" s="34"/>
      <c r="N156" s="34"/>
      <c r="O156" s="32"/>
      <c r="P156" s="32"/>
      <c r="Q156" s="32"/>
      <c r="R156" s="32"/>
    </row>
    <row r="157" spans="1:18">
      <c r="A157" s="5" t="s">
        <v>311</v>
      </c>
      <c r="B157" s="6" t="s">
        <v>346</v>
      </c>
      <c r="C157" s="5" t="s">
        <v>347</v>
      </c>
      <c r="D157" s="7">
        <v>2823</v>
      </c>
      <c r="E157" s="8">
        <v>2878</v>
      </c>
      <c r="F157" s="9">
        <v>5701</v>
      </c>
      <c r="G157" s="8">
        <v>2811</v>
      </c>
      <c r="H157" s="9">
        <v>2878</v>
      </c>
      <c r="I157" s="104">
        <v>5689</v>
      </c>
      <c r="J157" s="9">
        <v>12</v>
      </c>
      <c r="K157" s="4">
        <v>0.210933380207418</v>
      </c>
    </row>
    <row r="158" spans="1:18">
      <c r="A158" s="5" t="s">
        <v>311</v>
      </c>
      <c r="B158" s="6" t="s">
        <v>348</v>
      </c>
      <c r="C158" s="5" t="s">
        <v>349</v>
      </c>
      <c r="D158" s="7">
        <v>136</v>
      </c>
      <c r="E158" s="8">
        <v>119</v>
      </c>
      <c r="F158" s="9">
        <v>255</v>
      </c>
      <c r="G158" s="8">
        <v>138</v>
      </c>
      <c r="H158" s="9">
        <v>119</v>
      </c>
      <c r="I158" s="104">
        <v>257</v>
      </c>
      <c r="J158" s="9">
        <v>-2</v>
      </c>
      <c r="K158" s="56">
        <v>-0.77821011673151796</v>
      </c>
      <c r="L158" s="34"/>
      <c r="M158" s="34"/>
      <c r="N158" s="34"/>
      <c r="O158" s="32"/>
      <c r="P158" s="32"/>
      <c r="Q158" s="32"/>
      <c r="R158" s="32"/>
    </row>
    <row r="159" spans="1:18">
      <c r="A159" s="5" t="s">
        <v>311</v>
      </c>
      <c r="B159" s="6" t="s">
        <v>350</v>
      </c>
      <c r="C159" s="5" t="s">
        <v>351</v>
      </c>
      <c r="D159" s="7">
        <v>288</v>
      </c>
      <c r="E159" s="8">
        <v>246</v>
      </c>
      <c r="F159" s="9">
        <v>534</v>
      </c>
      <c r="G159" s="8">
        <v>284</v>
      </c>
      <c r="H159" s="9">
        <v>235</v>
      </c>
      <c r="I159" s="104">
        <v>519</v>
      </c>
      <c r="J159" s="9">
        <v>15</v>
      </c>
      <c r="K159" s="4">
        <v>2.8901734104046199</v>
      </c>
    </row>
    <row r="160" spans="1:18">
      <c r="A160" s="5" t="s">
        <v>311</v>
      </c>
      <c r="B160" s="6" t="s">
        <v>352</v>
      </c>
      <c r="C160" s="5" t="s">
        <v>353</v>
      </c>
      <c r="D160" s="7">
        <v>963</v>
      </c>
      <c r="E160" s="8">
        <v>861</v>
      </c>
      <c r="F160" s="9">
        <v>1824</v>
      </c>
      <c r="G160" s="8">
        <v>959</v>
      </c>
      <c r="H160" s="9">
        <v>871</v>
      </c>
      <c r="I160" s="104">
        <v>1830</v>
      </c>
      <c r="J160" s="9">
        <v>-6</v>
      </c>
      <c r="K160" s="56">
        <v>-0.32786885245901598</v>
      </c>
      <c r="L160" s="34"/>
      <c r="M160" s="34"/>
      <c r="N160" s="34"/>
      <c r="O160" s="32"/>
      <c r="P160" s="32"/>
      <c r="Q160" s="32"/>
      <c r="R160" s="32"/>
    </row>
    <row r="161" spans="1:18">
      <c r="A161" s="5" t="s">
        <v>311</v>
      </c>
      <c r="B161" s="6" t="s">
        <v>354</v>
      </c>
      <c r="C161" s="5" t="s">
        <v>355</v>
      </c>
      <c r="D161" s="7">
        <v>35</v>
      </c>
      <c r="E161" s="8">
        <v>32</v>
      </c>
      <c r="F161" s="9">
        <v>67</v>
      </c>
      <c r="G161" s="8">
        <v>35</v>
      </c>
      <c r="H161" s="9">
        <v>35</v>
      </c>
      <c r="I161" s="104">
        <v>70</v>
      </c>
      <c r="J161" s="9">
        <v>-3</v>
      </c>
      <c r="K161" s="4">
        <v>-4.28571428571429</v>
      </c>
    </row>
    <row r="162" spans="1:18">
      <c r="A162" s="5" t="s">
        <v>311</v>
      </c>
      <c r="B162" s="6" t="s">
        <v>356</v>
      </c>
      <c r="C162" s="5" t="s">
        <v>357</v>
      </c>
      <c r="D162" s="7">
        <v>217</v>
      </c>
      <c r="E162" s="8">
        <v>210</v>
      </c>
      <c r="F162" s="9">
        <v>427</v>
      </c>
      <c r="G162" s="8">
        <v>215</v>
      </c>
      <c r="H162" s="9">
        <v>213</v>
      </c>
      <c r="I162" s="104">
        <v>428</v>
      </c>
      <c r="J162" s="9">
        <v>-1</v>
      </c>
      <c r="K162" s="56">
        <v>-0.233644859813084</v>
      </c>
      <c r="L162" s="34"/>
      <c r="M162" s="34"/>
      <c r="N162" s="34"/>
      <c r="O162" s="32"/>
      <c r="P162" s="32"/>
      <c r="Q162" s="32"/>
      <c r="R162" s="32"/>
    </row>
    <row r="163" spans="1:18">
      <c r="A163" s="5" t="s">
        <v>311</v>
      </c>
      <c r="B163" s="6" t="s">
        <v>358</v>
      </c>
      <c r="C163" s="5" t="s">
        <v>359</v>
      </c>
      <c r="D163" s="7">
        <v>122</v>
      </c>
      <c r="E163" s="8">
        <v>101</v>
      </c>
      <c r="F163" s="9">
        <v>223</v>
      </c>
      <c r="G163" s="8">
        <v>124</v>
      </c>
      <c r="H163" s="9">
        <v>109</v>
      </c>
      <c r="I163" s="104">
        <v>233</v>
      </c>
      <c r="J163" s="9">
        <v>-10</v>
      </c>
      <c r="K163" s="4">
        <v>-4.2918454935622297</v>
      </c>
    </row>
    <row r="164" spans="1:18">
      <c r="A164" s="5" t="s">
        <v>311</v>
      </c>
      <c r="B164" s="6" t="s">
        <v>360</v>
      </c>
      <c r="C164" s="5" t="s">
        <v>311</v>
      </c>
      <c r="D164" s="7">
        <v>269404</v>
      </c>
      <c r="E164" s="8">
        <v>293018</v>
      </c>
      <c r="F164" s="9">
        <v>562422</v>
      </c>
      <c r="G164" s="8">
        <v>267715</v>
      </c>
      <c r="H164" s="9">
        <v>293476</v>
      </c>
      <c r="I164" s="104">
        <v>561191</v>
      </c>
      <c r="J164" s="9">
        <v>1231</v>
      </c>
      <c r="K164" s="56">
        <v>0.21935490768740101</v>
      </c>
      <c r="L164" s="34"/>
      <c r="M164" s="34"/>
      <c r="N164" s="34"/>
      <c r="O164" s="32"/>
      <c r="P164" s="32"/>
      <c r="Q164" s="32"/>
      <c r="R164" s="32"/>
    </row>
    <row r="165" spans="1:18">
      <c r="A165" s="5" t="s">
        <v>311</v>
      </c>
      <c r="B165" s="6" t="s">
        <v>361</v>
      </c>
      <c r="C165" s="5" t="s">
        <v>362</v>
      </c>
      <c r="D165" s="7">
        <v>46</v>
      </c>
      <c r="E165" s="8">
        <v>46</v>
      </c>
      <c r="F165" s="9">
        <v>92</v>
      </c>
      <c r="G165" s="8">
        <v>45</v>
      </c>
      <c r="H165" s="9">
        <v>47</v>
      </c>
      <c r="I165" s="104">
        <v>92</v>
      </c>
      <c r="J165" s="9">
        <v>0</v>
      </c>
      <c r="K165" s="4">
        <v>0</v>
      </c>
    </row>
    <row r="166" spans="1:18">
      <c r="A166" s="5" t="s">
        <v>311</v>
      </c>
      <c r="B166" s="6" t="s">
        <v>363</v>
      </c>
      <c r="C166" s="5" t="s">
        <v>364</v>
      </c>
      <c r="D166" s="7">
        <v>703</v>
      </c>
      <c r="E166" s="8">
        <v>687</v>
      </c>
      <c r="F166" s="9">
        <v>1390</v>
      </c>
      <c r="G166" s="8">
        <v>697</v>
      </c>
      <c r="H166" s="9">
        <v>689</v>
      </c>
      <c r="I166" s="104">
        <v>1386</v>
      </c>
      <c r="J166" s="9">
        <v>4</v>
      </c>
      <c r="K166" s="56">
        <v>0.28860028860028902</v>
      </c>
      <c r="L166" s="34"/>
      <c r="M166" s="34"/>
      <c r="N166" s="34"/>
      <c r="O166" s="32"/>
      <c r="P166" s="32"/>
      <c r="Q166" s="32"/>
      <c r="R166" s="32"/>
    </row>
    <row r="167" spans="1:18">
      <c r="A167" s="5" t="s">
        <v>311</v>
      </c>
      <c r="B167" s="6" t="s">
        <v>365</v>
      </c>
      <c r="C167" s="5" t="s">
        <v>366</v>
      </c>
      <c r="D167" s="7">
        <v>5763</v>
      </c>
      <c r="E167" s="8">
        <v>6579</v>
      </c>
      <c r="F167" s="9">
        <v>12342</v>
      </c>
      <c r="G167" s="8">
        <v>5755</v>
      </c>
      <c r="H167" s="9">
        <v>6553</v>
      </c>
      <c r="I167" s="104">
        <v>12308</v>
      </c>
      <c r="J167" s="9">
        <v>34</v>
      </c>
      <c r="K167" s="4">
        <v>0.27624309392265201</v>
      </c>
    </row>
    <row r="168" spans="1:18">
      <c r="A168" s="5" t="s">
        <v>311</v>
      </c>
      <c r="B168" s="6" t="s">
        <v>367</v>
      </c>
      <c r="C168" s="5" t="s">
        <v>368</v>
      </c>
      <c r="D168" s="7">
        <v>1214</v>
      </c>
      <c r="E168" s="8">
        <v>1225</v>
      </c>
      <c r="F168" s="9">
        <v>2439</v>
      </c>
      <c r="G168" s="8">
        <v>1192</v>
      </c>
      <c r="H168" s="9">
        <v>1237</v>
      </c>
      <c r="I168" s="104">
        <v>2429</v>
      </c>
      <c r="J168" s="9">
        <v>10</v>
      </c>
      <c r="K168" s="56">
        <v>0.41169205434335099</v>
      </c>
      <c r="L168" s="34"/>
      <c r="M168" s="34"/>
      <c r="N168" s="34"/>
      <c r="O168" s="32"/>
      <c r="P168" s="32"/>
      <c r="Q168" s="32"/>
      <c r="R168" s="32"/>
    </row>
    <row r="169" spans="1:18">
      <c r="A169" s="5" t="s">
        <v>311</v>
      </c>
      <c r="B169" s="6" t="s">
        <v>369</v>
      </c>
      <c r="C169" s="5" t="s">
        <v>370</v>
      </c>
      <c r="D169" s="7">
        <v>195</v>
      </c>
      <c r="E169" s="8">
        <v>199</v>
      </c>
      <c r="F169" s="9">
        <v>394</v>
      </c>
      <c r="G169" s="8">
        <v>194</v>
      </c>
      <c r="H169" s="9">
        <v>202</v>
      </c>
      <c r="I169" s="104">
        <v>396</v>
      </c>
      <c r="J169" s="9">
        <v>-2</v>
      </c>
      <c r="K169" s="4">
        <v>-0.50505050505050497</v>
      </c>
    </row>
    <row r="170" spans="1:18">
      <c r="A170" s="5" t="s">
        <v>311</v>
      </c>
      <c r="B170" s="6" t="s">
        <v>371</v>
      </c>
      <c r="C170" s="5" t="s">
        <v>372</v>
      </c>
      <c r="D170" s="7">
        <v>719</v>
      </c>
      <c r="E170" s="8">
        <v>699</v>
      </c>
      <c r="F170" s="9">
        <v>1418</v>
      </c>
      <c r="G170" s="8">
        <v>716</v>
      </c>
      <c r="H170" s="9">
        <v>703</v>
      </c>
      <c r="I170" s="104">
        <v>1419</v>
      </c>
      <c r="J170" s="9">
        <v>-1</v>
      </c>
      <c r="K170" s="56">
        <v>-7.0472163495419293E-2</v>
      </c>
      <c r="L170" s="34"/>
      <c r="M170" s="34"/>
      <c r="N170" s="34"/>
      <c r="O170" s="32"/>
      <c r="P170" s="32"/>
      <c r="Q170" s="32"/>
      <c r="R170" s="32"/>
    </row>
    <row r="171" spans="1:18">
      <c r="A171" s="5" t="s">
        <v>311</v>
      </c>
      <c r="B171" s="6" t="s">
        <v>373</v>
      </c>
      <c r="C171" s="5" t="s">
        <v>374</v>
      </c>
      <c r="D171" s="7">
        <v>1630</v>
      </c>
      <c r="E171" s="8">
        <v>1680</v>
      </c>
      <c r="F171" s="9">
        <v>3310</v>
      </c>
      <c r="G171" s="8">
        <v>1644</v>
      </c>
      <c r="H171" s="9">
        <v>1716</v>
      </c>
      <c r="I171" s="104">
        <v>3360</v>
      </c>
      <c r="J171" s="9">
        <v>-50</v>
      </c>
      <c r="K171" s="4">
        <v>-1.4880952380952399</v>
      </c>
    </row>
    <row r="172" spans="1:18">
      <c r="A172" s="5" t="s">
        <v>311</v>
      </c>
      <c r="B172" s="6" t="s">
        <v>375</v>
      </c>
      <c r="C172" s="5" t="s">
        <v>376</v>
      </c>
      <c r="D172" s="7">
        <v>1261</v>
      </c>
      <c r="E172" s="8">
        <v>1261</v>
      </c>
      <c r="F172" s="9">
        <v>2522</v>
      </c>
      <c r="G172" s="8">
        <v>1257</v>
      </c>
      <c r="H172" s="9">
        <v>1275</v>
      </c>
      <c r="I172" s="104">
        <v>2532</v>
      </c>
      <c r="J172" s="9">
        <v>-10</v>
      </c>
      <c r="K172" s="56">
        <v>-0.394944707740916</v>
      </c>
      <c r="L172" s="34"/>
      <c r="M172" s="34"/>
      <c r="N172" s="34"/>
      <c r="O172" s="32"/>
      <c r="P172" s="32"/>
      <c r="Q172" s="32"/>
      <c r="R172" s="32"/>
    </row>
    <row r="173" spans="1:18">
      <c r="A173" s="5" t="s">
        <v>311</v>
      </c>
      <c r="B173" s="6" t="s">
        <v>377</v>
      </c>
      <c r="C173" s="5" t="s">
        <v>378</v>
      </c>
      <c r="D173" s="7">
        <v>773</v>
      </c>
      <c r="E173" s="8">
        <v>760</v>
      </c>
      <c r="F173" s="9">
        <v>1533</v>
      </c>
      <c r="G173" s="8">
        <v>764</v>
      </c>
      <c r="H173" s="9">
        <v>752</v>
      </c>
      <c r="I173" s="104">
        <v>1516</v>
      </c>
      <c r="J173" s="9">
        <v>17</v>
      </c>
      <c r="K173" s="4">
        <v>1.12137203166227</v>
      </c>
    </row>
    <row r="174" spans="1:18">
      <c r="A174" s="5" t="s">
        <v>311</v>
      </c>
      <c r="B174" s="6" t="s">
        <v>379</v>
      </c>
      <c r="C174" s="5" t="s">
        <v>380</v>
      </c>
      <c r="D174" s="7">
        <v>1752</v>
      </c>
      <c r="E174" s="8">
        <v>1786</v>
      </c>
      <c r="F174" s="9">
        <v>3538</v>
      </c>
      <c r="G174" s="8">
        <v>1770</v>
      </c>
      <c r="H174" s="9">
        <v>1759</v>
      </c>
      <c r="I174" s="104">
        <v>3529</v>
      </c>
      <c r="J174" s="9">
        <v>9</v>
      </c>
      <c r="K174" s="56">
        <v>0.25502975347123802</v>
      </c>
      <c r="L174" s="34"/>
      <c r="M174" s="34"/>
      <c r="N174" s="34"/>
      <c r="O174" s="32"/>
      <c r="P174" s="32"/>
      <c r="Q174" s="32"/>
      <c r="R174" s="32"/>
    </row>
    <row r="175" spans="1:18">
      <c r="A175" s="5" t="s">
        <v>311</v>
      </c>
      <c r="B175" s="6" t="s">
        <v>381</v>
      </c>
      <c r="C175" s="5" t="s">
        <v>382</v>
      </c>
      <c r="D175" s="7">
        <v>1234</v>
      </c>
      <c r="E175" s="8">
        <v>1170</v>
      </c>
      <c r="F175" s="9">
        <v>2404</v>
      </c>
      <c r="G175" s="8">
        <v>1237</v>
      </c>
      <c r="H175" s="9">
        <v>1184</v>
      </c>
      <c r="I175" s="104">
        <v>2421</v>
      </c>
      <c r="J175" s="9">
        <v>-17</v>
      </c>
      <c r="K175" s="4">
        <v>-0.70218917802560898</v>
      </c>
    </row>
    <row r="176" spans="1:18">
      <c r="A176" s="5" t="s">
        <v>311</v>
      </c>
      <c r="B176" s="6" t="s">
        <v>383</v>
      </c>
      <c r="C176" s="5" t="s">
        <v>384</v>
      </c>
      <c r="D176" s="7">
        <v>1222</v>
      </c>
      <c r="E176" s="8">
        <v>1292</v>
      </c>
      <c r="F176" s="9">
        <v>2514</v>
      </c>
      <c r="G176" s="8">
        <v>1215</v>
      </c>
      <c r="H176" s="9">
        <v>1325</v>
      </c>
      <c r="I176" s="104">
        <v>2540</v>
      </c>
      <c r="J176" s="9">
        <v>-26</v>
      </c>
      <c r="K176" s="56">
        <v>-1.02362204724409</v>
      </c>
      <c r="L176" s="34"/>
      <c r="M176" s="34"/>
      <c r="N176" s="34"/>
      <c r="O176" s="32"/>
      <c r="P176" s="32"/>
      <c r="Q176" s="32"/>
      <c r="R176" s="32"/>
    </row>
    <row r="177" spans="1:18">
      <c r="A177" s="5" t="s">
        <v>311</v>
      </c>
      <c r="B177" s="6" t="s">
        <v>385</v>
      </c>
      <c r="C177" s="5" t="s">
        <v>386</v>
      </c>
      <c r="D177" s="7">
        <v>99</v>
      </c>
      <c r="E177" s="8">
        <v>102</v>
      </c>
      <c r="F177" s="9">
        <v>201</v>
      </c>
      <c r="G177" s="8">
        <v>103</v>
      </c>
      <c r="H177" s="9">
        <v>96</v>
      </c>
      <c r="I177" s="104">
        <v>199</v>
      </c>
      <c r="J177" s="9">
        <v>2</v>
      </c>
      <c r="K177" s="4">
        <v>1.0050251256281399</v>
      </c>
    </row>
    <row r="178" spans="1:18">
      <c r="A178" s="5" t="s">
        <v>311</v>
      </c>
      <c r="B178" s="6" t="s">
        <v>387</v>
      </c>
      <c r="C178" s="5" t="s">
        <v>388</v>
      </c>
      <c r="D178" s="7">
        <v>1019</v>
      </c>
      <c r="E178" s="8">
        <v>984</v>
      </c>
      <c r="F178" s="9">
        <v>2003</v>
      </c>
      <c r="G178" s="8">
        <v>1010</v>
      </c>
      <c r="H178" s="9">
        <v>995</v>
      </c>
      <c r="I178" s="104">
        <v>2005</v>
      </c>
      <c r="J178" s="9">
        <v>-2</v>
      </c>
      <c r="K178" s="56">
        <v>-9.9750623441396499E-2</v>
      </c>
      <c r="L178" s="34"/>
      <c r="M178" s="34"/>
      <c r="N178" s="34"/>
      <c r="O178" s="32"/>
      <c r="P178" s="32"/>
      <c r="Q178" s="32"/>
      <c r="R178" s="32"/>
    </row>
    <row r="179" spans="1:18">
      <c r="A179" s="5" t="s">
        <v>311</v>
      </c>
      <c r="B179" s="6" t="s">
        <v>389</v>
      </c>
      <c r="C179" s="5" t="s">
        <v>390</v>
      </c>
      <c r="D179" s="7">
        <v>1097</v>
      </c>
      <c r="E179" s="8">
        <v>1026</v>
      </c>
      <c r="F179" s="9">
        <v>2123</v>
      </c>
      <c r="G179" s="8">
        <v>1090</v>
      </c>
      <c r="H179" s="9">
        <v>1038</v>
      </c>
      <c r="I179" s="104">
        <v>2128</v>
      </c>
      <c r="J179" s="9">
        <v>-5</v>
      </c>
      <c r="K179" s="4">
        <v>-0.23496240601503801</v>
      </c>
    </row>
    <row r="180" spans="1:18">
      <c r="A180" s="5" t="s">
        <v>311</v>
      </c>
      <c r="B180" s="6" t="s">
        <v>391</v>
      </c>
      <c r="C180" s="5" t="s">
        <v>392</v>
      </c>
      <c r="D180" s="7">
        <v>471</v>
      </c>
      <c r="E180" s="8">
        <v>414</v>
      </c>
      <c r="F180" s="9">
        <v>885</v>
      </c>
      <c r="G180" s="8">
        <v>455</v>
      </c>
      <c r="H180" s="9">
        <v>396</v>
      </c>
      <c r="I180" s="104">
        <v>851</v>
      </c>
      <c r="J180" s="9">
        <v>34</v>
      </c>
      <c r="K180" s="56">
        <v>3.9952996474735598</v>
      </c>
      <c r="L180" s="34"/>
      <c r="M180" s="34"/>
      <c r="N180" s="34"/>
      <c r="O180" s="32"/>
      <c r="P180" s="32"/>
      <c r="Q180" s="32"/>
      <c r="R180" s="32"/>
    </row>
    <row r="181" spans="1:18">
      <c r="A181" s="5" t="s">
        <v>311</v>
      </c>
      <c r="B181" s="6" t="s">
        <v>393</v>
      </c>
      <c r="C181" s="5" t="s">
        <v>394</v>
      </c>
      <c r="D181" s="7">
        <v>246</v>
      </c>
      <c r="E181" s="8">
        <v>243</v>
      </c>
      <c r="F181" s="9">
        <v>489</v>
      </c>
      <c r="G181" s="8">
        <v>251</v>
      </c>
      <c r="H181" s="9">
        <v>247</v>
      </c>
      <c r="I181" s="104">
        <v>498</v>
      </c>
      <c r="J181" s="9">
        <v>-9</v>
      </c>
      <c r="K181" s="4">
        <v>-1.80722891566265</v>
      </c>
    </row>
    <row r="182" spans="1:18">
      <c r="A182" s="5" t="s">
        <v>311</v>
      </c>
      <c r="B182" s="6" t="s">
        <v>395</v>
      </c>
      <c r="C182" s="5" t="s">
        <v>396</v>
      </c>
      <c r="D182" s="7">
        <v>1189</v>
      </c>
      <c r="E182" s="8">
        <v>1212</v>
      </c>
      <c r="F182" s="9">
        <v>2401</v>
      </c>
      <c r="G182" s="8">
        <v>1176</v>
      </c>
      <c r="H182" s="9">
        <v>1228</v>
      </c>
      <c r="I182" s="104">
        <v>2404</v>
      </c>
      <c r="J182" s="9">
        <v>-3</v>
      </c>
      <c r="K182" s="56">
        <v>-0.124792013311148</v>
      </c>
      <c r="L182" s="34"/>
      <c r="M182" s="34"/>
      <c r="N182" s="34"/>
      <c r="O182" s="32"/>
      <c r="P182" s="32"/>
      <c r="Q182" s="32"/>
      <c r="R182" s="32"/>
    </row>
    <row r="183" spans="1:18">
      <c r="A183" s="5" t="s">
        <v>311</v>
      </c>
      <c r="B183" s="6" t="s">
        <v>397</v>
      </c>
      <c r="C183" s="5" t="s">
        <v>398</v>
      </c>
      <c r="D183" s="7">
        <v>181</v>
      </c>
      <c r="E183" s="8">
        <v>177</v>
      </c>
      <c r="F183" s="9">
        <v>358</v>
      </c>
      <c r="G183" s="8">
        <v>180</v>
      </c>
      <c r="H183" s="9">
        <v>175</v>
      </c>
      <c r="I183" s="104">
        <v>355</v>
      </c>
      <c r="J183" s="9">
        <v>3</v>
      </c>
      <c r="K183" s="4">
        <v>0.84507042253521103</v>
      </c>
    </row>
    <row r="184" spans="1:18">
      <c r="A184" s="5" t="s">
        <v>311</v>
      </c>
      <c r="B184" s="6" t="s">
        <v>399</v>
      </c>
      <c r="C184" s="5" t="s">
        <v>400</v>
      </c>
      <c r="D184" s="7">
        <v>67</v>
      </c>
      <c r="E184" s="8">
        <v>46</v>
      </c>
      <c r="F184" s="9">
        <v>113</v>
      </c>
      <c r="G184" s="8">
        <v>70</v>
      </c>
      <c r="H184" s="9">
        <v>47</v>
      </c>
      <c r="I184" s="104">
        <v>117</v>
      </c>
      <c r="J184" s="9">
        <v>-4</v>
      </c>
      <c r="K184" s="56">
        <v>-3.41880341880342</v>
      </c>
      <c r="L184" s="34"/>
      <c r="M184" s="34"/>
      <c r="N184" s="34"/>
      <c r="O184" s="32"/>
      <c r="P184" s="32"/>
      <c r="Q184" s="32"/>
      <c r="R184" s="32"/>
    </row>
    <row r="185" spans="1:18">
      <c r="A185" s="5" t="s">
        <v>311</v>
      </c>
      <c r="B185" s="6" t="s">
        <v>401</v>
      </c>
      <c r="C185" s="5" t="s">
        <v>402</v>
      </c>
      <c r="D185" s="7">
        <v>14068</v>
      </c>
      <c r="E185" s="8">
        <v>15387</v>
      </c>
      <c r="F185" s="9">
        <v>29455</v>
      </c>
      <c r="G185" s="8">
        <v>13880</v>
      </c>
      <c r="H185" s="9">
        <v>15341</v>
      </c>
      <c r="I185" s="104">
        <v>29221</v>
      </c>
      <c r="J185" s="9">
        <v>234</v>
      </c>
      <c r="K185" s="4">
        <v>0.80079394955682504</v>
      </c>
    </row>
    <row r="186" spans="1:18">
      <c r="A186" s="5" t="s">
        <v>311</v>
      </c>
      <c r="B186" s="6" t="s">
        <v>403</v>
      </c>
      <c r="C186" s="5" t="s">
        <v>404</v>
      </c>
      <c r="D186" s="7">
        <v>4384</v>
      </c>
      <c r="E186" s="8">
        <v>4961</v>
      </c>
      <c r="F186" s="9">
        <v>9345</v>
      </c>
      <c r="G186" s="8">
        <v>4419</v>
      </c>
      <c r="H186" s="9">
        <v>4993</v>
      </c>
      <c r="I186" s="104">
        <v>9412</v>
      </c>
      <c r="J186" s="9">
        <v>-67</v>
      </c>
      <c r="K186" s="56">
        <v>-0.711857203569911</v>
      </c>
      <c r="L186" s="34"/>
      <c r="M186" s="34"/>
      <c r="N186" s="34"/>
      <c r="O186" s="32"/>
      <c r="P186" s="32"/>
      <c r="Q186" s="32"/>
      <c r="R186" s="32"/>
    </row>
    <row r="187" spans="1:18">
      <c r="A187" s="5" t="s">
        <v>311</v>
      </c>
      <c r="B187" s="6" t="s">
        <v>405</v>
      </c>
      <c r="C187" s="5" t="s">
        <v>406</v>
      </c>
      <c r="D187" s="7">
        <v>431</v>
      </c>
      <c r="E187" s="8">
        <v>429</v>
      </c>
      <c r="F187" s="9">
        <v>860</v>
      </c>
      <c r="G187" s="8">
        <v>431</v>
      </c>
      <c r="H187" s="9">
        <v>434</v>
      </c>
      <c r="I187" s="104">
        <v>865</v>
      </c>
      <c r="J187" s="9">
        <v>-5</v>
      </c>
      <c r="K187" s="4">
        <v>-0.57803468208092501</v>
      </c>
    </row>
    <row r="188" spans="1:18">
      <c r="A188" s="5" t="s">
        <v>311</v>
      </c>
      <c r="B188" s="6" t="s">
        <v>407</v>
      </c>
      <c r="C188" s="5" t="s">
        <v>408</v>
      </c>
      <c r="D188" s="7">
        <v>2115</v>
      </c>
      <c r="E188" s="8">
        <v>2062</v>
      </c>
      <c r="F188" s="9">
        <v>4177</v>
      </c>
      <c r="G188" s="8">
        <v>2086</v>
      </c>
      <c r="H188" s="9">
        <v>2070</v>
      </c>
      <c r="I188" s="104">
        <v>4156</v>
      </c>
      <c r="J188" s="9">
        <v>21</v>
      </c>
      <c r="K188" s="56">
        <v>0.50529355149181898</v>
      </c>
      <c r="L188" s="34"/>
      <c r="M188" s="34"/>
      <c r="N188" s="34"/>
      <c r="O188" s="32"/>
      <c r="P188" s="32"/>
      <c r="Q188" s="32"/>
      <c r="R188" s="32"/>
    </row>
    <row r="189" spans="1:18">
      <c r="A189" s="5" t="s">
        <v>311</v>
      </c>
      <c r="B189" s="6" t="s">
        <v>409</v>
      </c>
      <c r="C189" s="5" t="s">
        <v>410</v>
      </c>
      <c r="D189" s="7">
        <v>34</v>
      </c>
      <c r="E189" s="8">
        <v>25</v>
      </c>
      <c r="F189" s="9">
        <v>59</v>
      </c>
      <c r="G189" s="8">
        <v>38</v>
      </c>
      <c r="H189" s="9">
        <v>25</v>
      </c>
      <c r="I189" s="104">
        <v>63</v>
      </c>
      <c r="J189" s="9">
        <v>-4</v>
      </c>
      <c r="K189" s="4">
        <v>-6.3492063492063497</v>
      </c>
    </row>
    <row r="190" spans="1:18">
      <c r="A190" s="5" t="s">
        <v>311</v>
      </c>
      <c r="B190" s="6" t="s">
        <v>411</v>
      </c>
      <c r="C190" s="5" t="s">
        <v>412</v>
      </c>
      <c r="D190" s="7">
        <v>1208</v>
      </c>
      <c r="E190" s="8">
        <v>1301</v>
      </c>
      <c r="F190" s="9">
        <v>2509</v>
      </c>
      <c r="G190" s="8">
        <v>1219</v>
      </c>
      <c r="H190" s="9">
        <v>1305</v>
      </c>
      <c r="I190" s="104">
        <v>2524</v>
      </c>
      <c r="J190" s="9">
        <v>-15</v>
      </c>
      <c r="K190" s="56">
        <v>-0.59429477020602195</v>
      </c>
      <c r="L190" s="34"/>
      <c r="M190" s="34"/>
      <c r="N190" s="34"/>
      <c r="O190" s="32"/>
      <c r="P190" s="32"/>
      <c r="Q190" s="32"/>
      <c r="R190" s="32"/>
    </row>
    <row r="191" spans="1:18">
      <c r="A191" s="5" t="s">
        <v>311</v>
      </c>
      <c r="B191" s="6" t="s">
        <v>413</v>
      </c>
      <c r="C191" s="5" t="s">
        <v>414</v>
      </c>
      <c r="D191" s="7">
        <v>264</v>
      </c>
      <c r="E191" s="8">
        <v>202</v>
      </c>
      <c r="F191" s="9">
        <v>466</v>
      </c>
      <c r="G191" s="8">
        <v>275</v>
      </c>
      <c r="H191" s="9">
        <v>210</v>
      </c>
      <c r="I191" s="104">
        <v>485</v>
      </c>
      <c r="J191" s="9">
        <v>-19</v>
      </c>
      <c r="K191" s="4">
        <v>-3.9175257731958801</v>
      </c>
    </row>
    <row r="192" spans="1:18">
      <c r="A192" s="5" t="s">
        <v>311</v>
      </c>
      <c r="B192" s="6" t="s">
        <v>415</v>
      </c>
      <c r="C192" s="5" t="s">
        <v>416</v>
      </c>
      <c r="D192" s="7">
        <v>1357</v>
      </c>
      <c r="E192" s="8">
        <v>1309</v>
      </c>
      <c r="F192" s="9">
        <v>2666</v>
      </c>
      <c r="G192" s="8">
        <v>1339</v>
      </c>
      <c r="H192" s="9">
        <v>1288</v>
      </c>
      <c r="I192" s="104">
        <v>2627</v>
      </c>
      <c r="J192" s="9">
        <v>39</v>
      </c>
      <c r="K192" s="56">
        <v>1.4845831747240199</v>
      </c>
      <c r="L192" s="34"/>
      <c r="M192" s="34"/>
      <c r="N192" s="34"/>
      <c r="O192" s="32"/>
      <c r="P192" s="32"/>
      <c r="Q192" s="32"/>
      <c r="R192" s="32"/>
    </row>
    <row r="193" spans="1:18">
      <c r="A193" s="5" t="s">
        <v>311</v>
      </c>
      <c r="B193" s="6" t="s">
        <v>417</v>
      </c>
      <c r="C193" s="5" t="s">
        <v>418</v>
      </c>
      <c r="D193" s="7">
        <v>3952</v>
      </c>
      <c r="E193" s="8">
        <v>4485</v>
      </c>
      <c r="F193" s="9">
        <v>8437</v>
      </c>
      <c r="G193" s="8">
        <v>3991</v>
      </c>
      <c r="H193" s="9">
        <v>4530</v>
      </c>
      <c r="I193" s="104">
        <v>8521</v>
      </c>
      <c r="J193" s="9">
        <v>-84</v>
      </c>
      <c r="K193" s="4">
        <v>-0.98579978875718799</v>
      </c>
    </row>
    <row r="194" spans="1:18">
      <c r="A194" s="5" t="s">
        <v>311</v>
      </c>
      <c r="B194" s="6" t="s">
        <v>419</v>
      </c>
      <c r="C194" s="5" t="s">
        <v>420</v>
      </c>
      <c r="D194" s="7">
        <v>2761</v>
      </c>
      <c r="E194" s="8">
        <v>2807</v>
      </c>
      <c r="F194" s="9">
        <v>5568</v>
      </c>
      <c r="G194" s="8">
        <v>2762</v>
      </c>
      <c r="H194" s="9">
        <v>2806</v>
      </c>
      <c r="I194" s="104">
        <v>5568</v>
      </c>
      <c r="J194" s="9">
        <v>0</v>
      </c>
      <c r="K194" s="56">
        <v>0</v>
      </c>
      <c r="L194" s="34"/>
      <c r="M194" s="34"/>
      <c r="N194" s="34"/>
      <c r="O194" s="32"/>
      <c r="P194" s="32"/>
      <c r="Q194" s="32"/>
      <c r="R194" s="32"/>
    </row>
    <row r="195" spans="1:18">
      <c r="A195" s="5" t="s">
        <v>311</v>
      </c>
      <c r="B195" s="6" t="s">
        <v>421</v>
      </c>
      <c r="C195" s="5" t="s">
        <v>422</v>
      </c>
      <c r="D195" s="7">
        <v>501</v>
      </c>
      <c r="E195" s="8">
        <v>482</v>
      </c>
      <c r="F195" s="9">
        <v>983</v>
      </c>
      <c r="G195" s="8">
        <v>512</v>
      </c>
      <c r="H195" s="9">
        <v>484</v>
      </c>
      <c r="I195" s="104">
        <v>996</v>
      </c>
      <c r="J195" s="9">
        <v>-13</v>
      </c>
      <c r="K195" s="4">
        <v>-1.3052208835341399</v>
      </c>
    </row>
    <row r="196" spans="1:18">
      <c r="A196" s="5" t="s">
        <v>311</v>
      </c>
      <c r="B196" s="6" t="s">
        <v>423</v>
      </c>
      <c r="C196" s="5" t="s">
        <v>424</v>
      </c>
      <c r="D196" s="7">
        <v>1483</v>
      </c>
      <c r="E196" s="8">
        <v>1514</v>
      </c>
      <c r="F196" s="9">
        <v>2997</v>
      </c>
      <c r="G196" s="8">
        <v>1480</v>
      </c>
      <c r="H196" s="9">
        <v>1532</v>
      </c>
      <c r="I196" s="104">
        <v>3012</v>
      </c>
      <c r="J196" s="9">
        <v>-15</v>
      </c>
      <c r="K196" s="56">
        <v>-0.49800796812748999</v>
      </c>
      <c r="L196" s="34"/>
      <c r="M196" s="34"/>
      <c r="N196" s="34"/>
      <c r="O196" s="32"/>
      <c r="P196" s="32"/>
      <c r="Q196" s="32"/>
      <c r="R196" s="32"/>
    </row>
    <row r="197" spans="1:18">
      <c r="A197" s="5" t="s">
        <v>311</v>
      </c>
      <c r="B197" s="6" t="s">
        <v>425</v>
      </c>
      <c r="C197" s="5" t="s">
        <v>426</v>
      </c>
      <c r="D197" s="7">
        <v>3732</v>
      </c>
      <c r="E197" s="8">
        <v>3849</v>
      </c>
      <c r="F197" s="9">
        <v>7581</v>
      </c>
      <c r="G197" s="8">
        <v>3737</v>
      </c>
      <c r="H197" s="9">
        <v>3813</v>
      </c>
      <c r="I197" s="104">
        <v>7550</v>
      </c>
      <c r="J197" s="9">
        <v>31</v>
      </c>
      <c r="K197" s="4">
        <v>0.41059602649006599</v>
      </c>
    </row>
    <row r="198" spans="1:18">
      <c r="A198" s="5" t="s">
        <v>311</v>
      </c>
      <c r="B198" s="6" t="s">
        <v>427</v>
      </c>
      <c r="C198" s="5" t="s">
        <v>428</v>
      </c>
      <c r="D198" s="7">
        <v>8219</v>
      </c>
      <c r="E198" s="8">
        <v>9050</v>
      </c>
      <c r="F198" s="9">
        <v>17269</v>
      </c>
      <c r="G198" s="8">
        <v>8255</v>
      </c>
      <c r="H198" s="9">
        <v>9119</v>
      </c>
      <c r="I198" s="104">
        <v>17374</v>
      </c>
      <c r="J198" s="9">
        <v>-105</v>
      </c>
      <c r="K198" s="56">
        <v>-0.60435132957292503</v>
      </c>
      <c r="L198" s="34"/>
      <c r="M198" s="34"/>
      <c r="N198" s="34"/>
      <c r="O198" s="32"/>
      <c r="P198" s="32"/>
      <c r="Q198" s="32"/>
      <c r="R198" s="32"/>
    </row>
    <row r="199" spans="1:18">
      <c r="A199" s="5" t="s">
        <v>311</v>
      </c>
      <c r="B199" s="6" t="s">
        <v>429</v>
      </c>
      <c r="C199" s="5" t="s">
        <v>430</v>
      </c>
      <c r="D199" s="7">
        <v>1923</v>
      </c>
      <c r="E199" s="8">
        <v>2060</v>
      </c>
      <c r="F199" s="9">
        <v>3983</v>
      </c>
      <c r="G199" s="8">
        <v>1929</v>
      </c>
      <c r="H199" s="9">
        <v>2075</v>
      </c>
      <c r="I199" s="104">
        <v>4004</v>
      </c>
      <c r="J199" s="9">
        <v>-21</v>
      </c>
      <c r="K199" s="4">
        <v>-0.52447552447552404</v>
      </c>
    </row>
    <row r="200" spans="1:18">
      <c r="A200" s="5" t="s">
        <v>311</v>
      </c>
      <c r="B200" s="6" t="s">
        <v>431</v>
      </c>
      <c r="C200" s="5" t="s">
        <v>432</v>
      </c>
      <c r="D200" s="7">
        <v>235</v>
      </c>
      <c r="E200" s="8">
        <v>216</v>
      </c>
      <c r="F200" s="9">
        <v>451</v>
      </c>
      <c r="G200" s="8">
        <v>246</v>
      </c>
      <c r="H200" s="9">
        <v>226</v>
      </c>
      <c r="I200" s="104">
        <v>472</v>
      </c>
      <c r="J200" s="9">
        <v>-21</v>
      </c>
      <c r="K200" s="56">
        <v>-4.4491525423728797</v>
      </c>
      <c r="L200" s="34"/>
      <c r="M200" s="34"/>
      <c r="N200" s="34"/>
      <c r="O200" s="32"/>
      <c r="P200" s="32"/>
      <c r="Q200" s="32"/>
      <c r="R200" s="32"/>
    </row>
    <row r="201" spans="1:18">
      <c r="A201" s="5" t="s">
        <v>311</v>
      </c>
      <c r="B201" s="6" t="s">
        <v>433</v>
      </c>
      <c r="C201" s="5" t="s">
        <v>434</v>
      </c>
      <c r="D201" s="7">
        <v>1108</v>
      </c>
      <c r="E201" s="8">
        <v>1133</v>
      </c>
      <c r="F201" s="9">
        <v>2241</v>
      </c>
      <c r="G201" s="8">
        <v>1100</v>
      </c>
      <c r="H201" s="9">
        <v>1124</v>
      </c>
      <c r="I201" s="104">
        <v>2224</v>
      </c>
      <c r="J201" s="9">
        <v>17</v>
      </c>
      <c r="K201" s="4">
        <v>0.764388489208633</v>
      </c>
    </row>
    <row r="202" spans="1:18">
      <c r="A202" s="5" t="s">
        <v>311</v>
      </c>
      <c r="B202" s="6" t="s">
        <v>435</v>
      </c>
      <c r="C202" s="5" t="s">
        <v>436</v>
      </c>
      <c r="D202" s="7">
        <v>301</v>
      </c>
      <c r="E202" s="8">
        <v>283</v>
      </c>
      <c r="F202" s="9">
        <v>584</v>
      </c>
      <c r="G202" s="8">
        <v>304</v>
      </c>
      <c r="H202" s="9">
        <v>279</v>
      </c>
      <c r="I202" s="104">
        <v>583</v>
      </c>
      <c r="J202" s="9">
        <v>1</v>
      </c>
      <c r="K202" s="56">
        <v>0.17152658662092601</v>
      </c>
      <c r="L202" s="34"/>
      <c r="M202" s="34"/>
      <c r="N202" s="34"/>
      <c r="O202" s="32"/>
      <c r="P202" s="32"/>
      <c r="Q202" s="32"/>
      <c r="R202" s="32"/>
    </row>
    <row r="203" spans="1:18">
      <c r="A203" s="5" t="s">
        <v>311</v>
      </c>
      <c r="B203" s="6" t="s">
        <v>437</v>
      </c>
      <c r="C203" s="5" t="s">
        <v>438</v>
      </c>
      <c r="D203" s="7">
        <v>1037</v>
      </c>
      <c r="E203" s="8">
        <v>1103</v>
      </c>
      <c r="F203" s="9">
        <v>2140</v>
      </c>
      <c r="G203" s="8">
        <v>1050</v>
      </c>
      <c r="H203" s="9">
        <v>1078</v>
      </c>
      <c r="I203" s="104">
        <v>2128</v>
      </c>
      <c r="J203" s="9">
        <v>12</v>
      </c>
      <c r="K203" s="4">
        <v>0.56390977443609003</v>
      </c>
    </row>
    <row r="204" spans="1:18">
      <c r="A204" s="5" t="s">
        <v>311</v>
      </c>
      <c r="B204" s="6" t="s">
        <v>439</v>
      </c>
      <c r="C204" s="5" t="s">
        <v>440</v>
      </c>
      <c r="D204" s="7">
        <v>412</v>
      </c>
      <c r="E204" s="8">
        <v>339</v>
      </c>
      <c r="F204" s="9">
        <v>751</v>
      </c>
      <c r="G204" s="8">
        <v>413</v>
      </c>
      <c r="H204" s="9">
        <v>330</v>
      </c>
      <c r="I204" s="104">
        <v>743</v>
      </c>
      <c r="J204" s="9">
        <v>8</v>
      </c>
      <c r="K204" s="56">
        <v>1.0767160161507401</v>
      </c>
      <c r="L204" s="34"/>
      <c r="M204" s="34"/>
      <c r="N204" s="34"/>
      <c r="O204" s="32"/>
      <c r="P204" s="32"/>
      <c r="Q204" s="32"/>
      <c r="R204" s="32"/>
    </row>
    <row r="205" spans="1:18">
      <c r="A205" s="5" t="s">
        <v>311</v>
      </c>
      <c r="B205" s="6" t="s">
        <v>441</v>
      </c>
      <c r="C205" s="5" t="s">
        <v>442</v>
      </c>
      <c r="D205" s="7">
        <v>206</v>
      </c>
      <c r="E205" s="8">
        <v>171</v>
      </c>
      <c r="F205" s="9">
        <v>377</v>
      </c>
      <c r="G205" s="8">
        <v>202</v>
      </c>
      <c r="H205" s="9">
        <v>171</v>
      </c>
      <c r="I205" s="104">
        <v>373</v>
      </c>
      <c r="J205" s="9">
        <v>4</v>
      </c>
      <c r="K205" s="4">
        <v>1.07238605898123</v>
      </c>
    </row>
    <row r="206" spans="1:18">
      <c r="A206" s="5" t="s">
        <v>311</v>
      </c>
      <c r="B206" s="6" t="s">
        <v>443</v>
      </c>
      <c r="C206" s="5" t="s">
        <v>444</v>
      </c>
      <c r="D206" s="7">
        <v>1183</v>
      </c>
      <c r="E206" s="8">
        <v>1201</v>
      </c>
      <c r="F206" s="9">
        <v>2384</v>
      </c>
      <c r="G206" s="8">
        <v>1181</v>
      </c>
      <c r="H206" s="9">
        <v>1197</v>
      </c>
      <c r="I206" s="104">
        <v>2378</v>
      </c>
      <c r="J206" s="9">
        <v>6</v>
      </c>
      <c r="K206" s="56">
        <v>0.25231286795626601</v>
      </c>
      <c r="L206" s="34"/>
      <c r="M206" s="34"/>
      <c r="N206" s="34"/>
      <c r="O206" s="32"/>
      <c r="P206" s="32"/>
      <c r="Q206" s="32"/>
      <c r="R206" s="32"/>
    </row>
    <row r="207" spans="1:18">
      <c r="A207" s="5" t="s">
        <v>445</v>
      </c>
      <c r="B207" s="6" t="s">
        <v>446</v>
      </c>
      <c r="C207" s="5" t="s">
        <v>447</v>
      </c>
      <c r="D207" s="7">
        <v>2117</v>
      </c>
      <c r="E207" s="8">
        <v>2166</v>
      </c>
      <c r="F207" s="9">
        <v>4283</v>
      </c>
      <c r="G207" s="8">
        <v>2111</v>
      </c>
      <c r="H207" s="9">
        <v>2183</v>
      </c>
      <c r="I207" s="104">
        <v>4294</v>
      </c>
      <c r="J207" s="9">
        <v>-11</v>
      </c>
      <c r="K207" s="4">
        <v>-0.25617140195621801</v>
      </c>
    </row>
    <row r="208" spans="1:18">
      <c r="A208" s="5" t="s">
        <v>445</v>
      </c>
      <c r="B208" s="6" t="s">
        <v>448</v>
      </c>
      <c r="C208" s="5" t="s">
        <v>449</v>
      </c>
      <c r="D208" s="7">
        <v>4986</v>
      </c>
      <c r="E208" s="8">
        <v>5195</v>
      </c>
      <c r="F208" s="9">
        <v>10181</v>
      </c>
      <c r="G208" s="8">
        <v>4959</v>
      </c>
      <c r="H208" s="9">
        <v>5210</v>
      </c>
      <c r="I208" s="104">
        <v>10169</v>
      </c>
      <c r="J208" s="9">
        <v>12</v>
      </c>
      <c r="K208" s="56">
        <v>0.118005703609008</v>
      </c>
      <c r="L208" s="34"/>
      <c r="M208" s="34"/>
      <c r="N208" s="34"/>
      <c r="O208" s="32"/>
      <c r="P208" s="32"/>
      <c r="Q208" s="32"/>
      <c r="R208" s="32"/>
    </row>
    <row r="209" spans="1:18">
      <c r="A209" s="5" t="s">
        <v>445</v>
      </c>
      <c r="B209" s="6" t="s">
        <v>450</v>
      </c>
      <c r="C209" s="5" t="s">
        <v>451</v>
      </c>
      <c r="D209" s="7">
        <v>1116</v>
      </c>
      <c r="E209" s="8">
        <v>1125</v>
      </c>
      <c r="F209" s="9">
        <v>2241</v>
      </c>
      <c r="G209" s="8">
        <v>1126</v>
      </c>
      <c r="H209" s="9">
        <v>1135</v>
      </c>
      <c r="I209" s="104">
        <v>2261</v>
      </c>
      <c r="J209" s="9">
        <v>-20</v>
      </c>
      <c r="K209" s="4">
        <v>-0.88456435205661199</v>
      </c>
    </row>
    <row r="210" spans="1:18">
      <c r="A210" s="5" t="s">
        <v>445</v>
      </c>
      <c r="B210" s="6" t="s">
        <v>452</v>
      </c>
      <c r="C210" s="5" t="s">
        <v>453</v>
      </c>
      <c r="D210" s="7">
        <v>3673</v>
      </c>
      <c r="E210" s="8">
        <v>3784</v>
      </c>
      <c r="F210" s="9">
        <v>7457</v>
      </c>
      <c r="G210" s="8">
        <v>3649</v>
      </c>
      <c r="H210" s="9">
        <v>3803</v>
      </c>
      <c r="I210" s="104">
        <v>7452</v>
      </c>
      <c r="J210" s="9">
        <v>5</v>
      </c>
      <c r="K210" s="56">
        <v>6.7096081588835205E-2</v>
      </c>
      <c r="L210" s="34"/>
      <c r="M210" s="34"/>
      <c r="N210" s="34"/>
      <c r="O210" s="32"/>
      <c r="P210" s="32"/>
      <c r="Q210" s="32"/>
      <c r="R210" s="32"/>
    </row>
    <row r="211" spans="1:18">
      <c r="A211" s="5" t="s">
        <v>445</v>
      </c>
      <c r="B211" s="6" t="s">
        <v>454</v>
      </c>
      <c r="C211" s="5" t="s">
        <v>455</v>
      </c>
      <c r="D211" s="7">
        <v>368</v>
      </c>
      <c r="E211" s="8">
        <v>414</v>
      </c>
      <c r="F211" s="9">
        <v>782</v>
      </c>
      <c r="G211" s="8">
        <v>378</v>
      </c>
      <c r="H211" s="9">
        <v>416</v>
      </c>
      <c r="I211" s="104">
        <v>794</v>
      </c>
      <c r="J211" s="9">
        <v>-12</v>
      </c>
      <c r="K211" s="4">
        <v>-1.51133501259446</v>
      </c>
    </row>
    <row r="212" spans="1:18">
      <c r="A212" s="5" t="s">
        <v>445</v>
      </c>
      <c r="B212" s="6" t="s">
        <v>456</v>
      </c>
      <c r="C212" s="5" t="s">
        <v>457</v>
      </c>
      <c r="D212" s="7">
        <v>435</v>
      </c>
      <c r="E212" s="8">
        <v>446</v>
      </c>
      <c r="F212" s="9">
        <v>881</v>
      </c>
      <c r="G212" s="8">
        <v>427</v>
      </c>
      <c r="H212" s="9">
        <v>442</v>
      </c>
      <c r="I212" s="104">
        <v>869</v>
      </c>
      <c r="J212" s="9">
        <v>12</v>
      </c>
      <c r="K212" s="56">
        <v>1.3808975834292301</v>
      </c>
      <c r="L212" s="34"/>
      <c r="M212" s="34"/>
      <c r="N212" s="34"/>
      <c r="O212" s="32"/>
      <c r="P212" s="32"/>
      <c r="Q212" s="32"/>
      <c r="R212" s="32"/>
    </row>
    <row r="213" spans="1:18">
      <c r="A213" s="5" t="s">
        <v>445</v>
      </c>
      <c r="B213" s="6" t="s">
        <v>458</v>
      </c>
      <c r="C213" s="5" t="s">
        <v>459</v>
      </c>
      <c r="D213" s="7">
        <v>625</v>
      </c>
      <c r="E213" s="8">
        <v>657</v>
      </c>
      <c r="F213" s="9">
        <v>1282</v>
      </c>
      <c r="G213" s="8">
        <v>632</v>
      </c>
      <c r="H213" s="9">
        <v>653</v>
      </c>
      <c r="I213" s="104">
        <v>1285</v>
      </c>
      <c r="J213" s="9">
        <v>-3</v>
      </c>
      <c r="K213" s="4">
        <v>-0.23346303501945501</v>
      </c>
    </row>
    <row r="214" spans="1:18">
      <c r="A214" s="5" t="s">
        <v>445</v>
      </c>
      <c r="B214" s="6" t="s">
        <v>460</v>
      </c>
      <c r="C214" s="5" t="s">
        <v>461</v>
      </c>
      <c r="D214" s="7">
        <v>531</v>
      </c>
      <c r="E214" s="8">
        <v>522</v>
      </c>
      <c r="F214" s="9">
        <v>1053</v>
      </c>
      <c r="G214" s="8">
        <v>551</v>
      </c>
      <c r="H214" s="9">
        <v>528</v>
      </c>
      <c r="I214" s="104">
        <v>1079</v>
      </c>
      <c r="J214" s="9">
        <v>-26</v>
      </c>
      <c r="K214" s="56">
        <v>-2.4096385542168699</v>
      </c>
      <c r="L214" s="34"/>
      <c r="M214" s="34"/>
      <c r="N214" s="34"/>
      <c r="O214" s="32"/>
      <c r="P214" s="32"/>
      <c r="Q214" s="32"/>
      <c r="R214" s="32"/>
    </row>
    <row r="215" spans="1:18">
      <c r="A215" s="5" t="s">
        <v>445</v>
      </c>
      <c r="B215" s="6" t="s">
        <v>462</v>
      </c>
      <c r="C215" s="5" t="s">
        <v>463</v>
      </c>
      <c r="D215" s="7">
        <v>229</v>
      </c>
      <c r="E215" s="8">
        <v>254</v>
      </c>
      <c r="F215" s="9">
        <v>483</v>
      </c>
      <c r="G215" s="8">
        <v>229</v>
      </c>
      <c r="H215" s="9">
        <v>256</v>
      </c>
      <c r="I215" s="104">
        <v>485</v>
      </c>
      <c r="J215" s="9">
        <v>-2</v>
      </c>
      <c r="K215" s="4">
        <v>-0.41237113402061898</v>
      </c>
    </row>
    <row r="216" spans="1:18">
      <c r="A216" s="5" t="s">
        <v>445</v>
      </c>
      <c r="B216" s="6" t="s">
        <v>464</v>
      </c>
      <c r="C216" s="5" t="s">
        <v>465</v>
      </c>
      <c r="D216" s="7">
        <v>233</v>
      </c>
      <c r="E216" s="8">
        <v>232</v>
      </c>
      <c r="F216" s="9">
        <v>465</v>
      </c>
      <c r="G216" s="8">
        <v>240</v>
      </c>
      <c r="H216" s="9">
        <v>233</v>
      </c>
      <c r="I216" s="104">
        <v>473</v>
      </c>
      <c r="J216" s="9">
        <v>-8</v>
      </c>
      <c r="K216" s="56">
        <v>-1.6913319238900599</v>
      </c>
      <c r="L216" s="34"/>
      <c r="M216" s="34"/>
      <c r="N216" s="34"/>
      <c r="O216" s="32"/>
      <c r="P216" s="32"/>
      <c r="Q216" s="32"/>
      <c r="R216" s="32"/>
    </row>
    <row r="217" spans="1:18">
      <c r="A217" s="5" t="s">
        <v>445</v>
      </c>
      <c r="B217" s="6" t="s">
        <v>466</v>
      </c>
      <c r="C217" s="5" t="s">
        <v>467</v>
      </c>
      <c r="D217" s="7">
        <v>4029</v>
      </c>
      <c r="E217" s="8">
        <v>4224</v>
      </c>
      <c r="F217" s="9">
        <v>8253</v>
      </c>
      <c r="G217" s="8">
        <v>4037</v>
      </c>
      <c r="H217" s="9">
        <v>4236</v>
      </c>
      <c r="I217" s="104">
        <v>8273</v>
      </c>
      <c r="J217" s="9">
        <v>-20</v>
      </c>
      <c r="K217" s="4">
        <v>-0.24175027196905599</v>
      </c>
    </row>
    <row r="218" spans="1:18">
      <c r="A218" s="5" t="s">
        <v>445</v>
      </c>
      <c r="B218" s="6" t="s">
        <v>468</v>
      </c>
      <c r="C218" s="5" t="s">
        <v>469</v>
      </c>
      <c r="D218" s="7">
        <v>609</v>
      </c>
      <c r="E218" s="8">
        <v>679</v>
      </c>
      <c r="F218" s="9">
        <v>1288</v>
      </c>
      <c r="G218" s="8">
        <v>612</v>
      </c>
      <c r="H218" s="9">
        <v>665</v>
      </c>
      <c r="I218" s="104">
        <v>1277</v>
      </c>
      <c r="J218" s="9">
        <v>11</v>
      </c>
      <c r="K218" s="56">
        <v>0.861393891934221</v>
      </c>
      <c r="L218" s="34"/>
      <c r="M218" s="34"/>
      <c r="N218" s="34"/>
      <c r="O218" s="32"/>
      <c r="P218" s="32"/>
      <c r="Q218" s="32"/>
      <c r="R218" s="32"/>
    </row>
    <row r="219" spans="1:18">
      <c r="A219" s="5" t="s">
        <v>445</v>
      </c>
      <c r="B219" s="6" t="s">
        <v>470</v>
      </c>
      <c r="C219" s="5" t="s">
        <v>471</v>
      </c>
      <c r="D219" s="7">
        <v>3044</v>
      </c>
      <c r="E219" s="8">
        <v>3055</v>
      </c>
      <c r="F219" s="9">
        <v>6099</v>
      </c>
      <c r="G219" s="8">
        <v>3051</v>
      </c>
      <c r="H219" s="9">
        <v>3052</v>
      </c>
      <c r="I219" s="104">
        <v>6103</v>
      </c>
      <c r="J219" s="9">
        <v>-4</v>
      </c>
      <c r="K219" s="4">
        <v>-6.5541536949041496E-2</v>
      </c>
    </row>
    <row r="220" spans="1:18">
      <c r="A220" s="5" t="s">
        <v>445</v>
      </c>
      <c r="B220" s="6" t="s">
        <v>472</v>
      </c>
      <c r="C220" s="5" t="s">
        <v>473</v>
      </c>
      <c r="D220" s="7">
        <v>279</v>
      </c>
      <c r="E220" s="8">
        <v>284</v>
      </c>
      <c r="F220" s="9">
        <v>563</v>
      </c>
      <c r="G220" s="8">
        <v>288</v>
      </c>
      <c r="H220" s="9">
        <v>287</v>
      </c>
      <c r="I220" s="104">
        <v>575</v>
      </c>
      <c r="J220" s="9">
        <v>-12</v>
      </c>
      <c r="K220" s="56">
        <v>-2.0869565217391299</v>
      </c>
      <c r="L220" s="34"/>
      <c r="M220" s="34"/>
      <c r="N220" s="34"/>
      <c r="O220" s="32"/>
      <c r="P220" s="32"/>
      <c r="Q220" s="32"/>
      <c r="R220" s="32"/>
    </row>
    <row r="221" spans="1:18">
      <c r="A221" s="5" t="s">
        <v>445</v>
      </c>
      <c r="B221" s="6" t="s">
        <v>474</v>
      </c>
      <c r="C221" s="5" t="s">
        <v>445</v>
      </c>
      <c r="D221" s="7">
        <v>45004</v>
      </c>
      <c r="E221" s="8">
        <v>47692</v>
      </c>
      <c r="F221" s="9">
        <v>92696</v>
      </c>
      <c r="G221" s="8">
        <v>44666</v>
      </c>
      <c r="H221" s="9">
        <v>47820</v>
      </c>
      <c r="I221" s="104">
        <v>92486</v>
      </c>
      <c r="J221" s="9">
        <v>210</v>
      </c>
      <c r="K221" s="4">
        <v>0.22706139307570899</v>
      </c>
    </row>
    <row r="222" spans="1:18">
      <c r="A222" s="5" t="s">
        <v>445</v>
      </c>
      <c r="B222" s="6" t="s">
        <v>475</v>
      </c>
      <c r="C222" s="5" t="s">
        <v>476</v>
      </c>
      <c r="D222" s="7">
        <v>4471</v>
      </c>
      <c r="E222" s="8">
        <v>4875</v>
      </c>
      <c r="F222" s="9">
        <v>9346</v>
      </c>
      <c r="G222" s="8">
        <v>4488</v>
      </c>
      <c r="H222" s="9">
        <v>4944</v>
      </c>
      <c r="I222" s="104">
        <v>9432</v>
      </c>
      <c r="J222" s="9">
        <v>-86</v>
      </c>
      <c r="K222" s="56">
        <v>-0.91178965224766795</v>
      </c>
      <c r="L222" s="34"/>
      <c r="M222" s="34"/>
      <c r="N222" s="34"/>
      <c r="O222" s="32"/>
      <c r="P222" s="32"/>
      <c r="Q222" s="32"/>
      <c r="R222" s="32"/>
    </row>
    <row r="223" spans="1:18">
      <c r="A223" s="5" t="s">
        <v>445</v>
      </c>
      <c r="B223" s="6" t="s">
        <v>477</v>
      </c>
      <c r="C223" s="5" t="s">
        <v>478</v>
      </c>
      <c r="D223" s="7">
        <v>2409</v>
      </c>
      <c r="E223" s="8">
        <v>2691</v>
      </c>
      <c r="F223" s="9">
        <v>5100</v>
      </c>
      <c r="G223" s="8">
        <v>2413</v>
      </c>
      <c r="H223" s="9">
        <v>2731</v>
      </c>
      <c r="I223" s="104">
        <v>5144</v>
      </c>
      <c r="J223" s="9">
        <v>-44</v>
      </c>
      <c r="K223" s="4">
        <v>-0.85536547433903598</v>
      </c>
    </row>
    <row r="224" spans="1:18">
      <c r="A224" s="5" t="s">
        <v>445</v>
      </c>
      <c r="B224" s="6" t="s">
        <v>479</v>
      </c>
      <c r="C224" s="5" t="s">
        <v>480</v>
      </c>
      <c r="D224" s="7">
        <v>322</v>
      </c>
      <c r="E224" s="8">
        <v>267</v>
      </c>
      <c r="F224" s="9">
        <v>589</v>
      </c>
      <c r="G224" s="8">
        <v>315</v>
      </c>
      <c r="H224" s="9">
        <v>260</v>
      </c>
      <c r="I224" s="104">
        <v>575</v>
      </c>
      <c r="J224" s="9">
        <v>14</v>
      </c>
      <c r="K224" s="56">
        <v>2.4347826086956501</v>
      </c>
      <c r="L224" s="34"/>
      <c r="M224" s="34"/>
      <c r="N224" s="34"/>
      <c r="O224" s="32"/>
      <c r="P224" s="32"/>
      <c r="Q224" s="32"/>
      <c r="R224" s="32"/>
    </row>
    <row r="225" spans="1:18">
      <c r="A225" s="5" t="s">
        <v>445</v>
      </c>
      <c r="B225" s="6" t="s">
        <v>481</v>
      </c>
      <c r="C225" s="5" t="s">
        <v>482</v>
      </c>
      <c r="D225" s="7">
        <v>608</v>
      </c>
      <c r="E225" s="8">
        <v>710</v>
      </c>
      <c r="F225" s="9">
        <v>1318</v>
      </c>
      <c r="G225" s="8">
        <v>621</v>
      </c>
      <c r="H225" s="9">
        <v>719</v>
      </c>
      <c r="I225" s="104">
        <v>1340</v>
      </c>
      <c r="J225" s="9">
        <v>-22</v>
      </c>
      <c r="K225" s="4">
        <v>-1.6417910447761199</v>
      </c>
    </row>
    <row r="226" spans="1:18">
      <c r="A226" s="5" t="s">
        <v>445</v>
      </c>
      <c r="B226" s="6" t="s">
        <v>483</v>
      </c>
      <c r="C226" s="5" t="s">
        <v>484</v>
      </c>
      <c r="D226" s="7">
        <v>4013</v>
      </c>
      <c r="E226" s="8">
        <v>4104</v>
      </c>
      <c r="F226" s="9">
        <v>8117</v>
      </c>
      <c r="G226" s="8">
        <v>4006</v>
      </c>
      <c r="H226" s="9">
        <v>4153</v>
      </c>
      <c r="I226" s="104">
        <v>8159</v>
      </c>
      <c r="J226" s="9">
        <v>-42</v>
      </c>
      <c r="K226" s="56">
        <v>-0.51476896678514505</v>
      </c>
      <c r="L226" s="34"/>
      <c r="M226" s="34"/>
      <c r="N226" s="34"/>
      <c r="O226" s="32"/>
      <c r="P226" s="32"/>
      <c r="Q226" s="32"/>
      <c r="R226" s="32"/>
    </row>
    <row r="227" spans="1:18">
      <c r="A227" s="5" t="s">
        <v>445</v>
      </c>
      <c r="B227" s="6" t="s">
        <v>485</v>
      </c>
      <c r="C227" s="5" t="s">
        <v>486</v>
      </c>
      <c r="D227" s="7">
        <v>265</v>
      </c>
      <c r="E227" s="8">
        <v>262</v>
      </c>
      <c r="F227" s="9">
        <v>527</v>
      </c>
      <c r="G227" s="8">
        <v>250</v>
      </c>
      <c r="H227" s="9">
        <v>265</v>
      </c>
      <c r="I227" s="104">
        <v>515</v>
      </c>
      <c r="J227" s="9">
        <v>12</v>
      </c>
      <c r="K227" s="4">
        <v>2.3300970873786402</v>
      </c>
    </row>
    <row r="228" spans="1:18">
      <c r="A228" s="5" t="s">
        <v>445</v>
      </c>
      <c r="B228" s="6" t="s">
        <v>487</v>
      </c>
      <c r="C228" s="5" t="s">
        <v>488</v>
      </c>
      <c r="D228" s="7">
        <v>1627</v>
      </c>
      <c r="E228" s="8">
        <v>1630</v>
      </c>
      <c r="F228" s="9">
        <v>3257</v>
      </c>
      <c r="G228" s="8">
        <v>1637</v>
      </c>
      <c r="H228" s="9">
        <v>1636</v>
      </c>
      <c r="I228" s="104">
        <v>3273</v>
      </c>
      <c r="J228" s="9">
        <v>-16</v>
      </c>
      <c r="K228" s="56">
        <v>-0.48884815154292699</v>
      </c>
      <c r="L228" s="34"/>
      <c r="M228" s="34"/>
      <c r="N228" s="34"/>
      <c r="O228" s="32"/>
      <c r="P228" s="32"/>
      <c r="Q228" s="32"/>
      <c r="R228" s="32"/>
    </row>
    <row r="229" spans="1:18">
      <c r="A229" s="5" t="s">
        <v>445</v>
      </c>
      <c r="B229" s="6" t="s">
        <v>489</v>
      </c>
      <c r="C229" s="5" t="s">
        <v>490</v>
      </c>
      <c r="D229" s="7">
        <v>1781</v>
      </c>
      <c r="E229" s="8">
        <v>1815</v>
      </c>
      <c r="F229" s="9">
        <v>3596</v>
      </c>
      <c r="G229" s="8">
        <v>1774</v>
      </c>
      <c r="H229" s="9">
        <v>1812</v>
      </c>
      <c r="I229" s="104">
        <v>3586</v>
      </c>
      <c r="J229" s="9">
        <v>10</v>
      </c>
      <c r="K229" s="4">
        <v>0.27886224205242599</v>
      </c>
    </row>
    <row r="230" spans="1:18">
      <c r="A230" s="5" t="s">
        <v>445</v>
      </c>
      <c r="B230" s="6" t="s">
        <v>491</v>
      </c>
      <c r="C230" s="5" t="s">
        <v>492</v>
      </c>
      <c r="D230" s="7">
        <v>660</v>
      </c>
      <c r="E230" s="8">
        <v>653</v>
      </c>
      <c r="F230" s="9">
        <v>1313</v>
      </c>
      <c r="G230" s="8">
        <v>663</v>
      </c>
      <c r="H230" s="9">
        <v>669</v>
      </c>
      <c r="I230" s="104">
        <v>1332</v>
      </c>
      <c r="J230" s="9">
        <v>-19</v>
      </c>
      <c r="K230" s="56">
        <v>-1.4264264264264299</v>
      </c>
      <c r="L230" s="34"/>
      <c r="M230" s="34"/>
      <c r="N230" s="34"/>
      <c r="O230" s="32"/>
      <c r="P230" s="32"/>
      <c r="Q230" s="32"/>
      <c r="R230" s="32"/>
    </row>
    <row r="231" spans="1:18">
      <c r="A231" s="5" t="s">
        <v>445</v>
      </c>
      <c r="B231" s="6" t="s">
        <v>493</v>
      </c>
      <c r="C231" s="5" t="s">
        <v>494</v>
      </c>
      <c r="D231" s="7">
        <v>338</v>
      </c>
      <c r="E231" s="8">
        <v>308</v>
      </c>
      <c r="F231" s="9">
        <v>646</v>
      </c>
      <c r="G231" s="8">
        <v>345</v>
      </c>
      <c r="H231" s="9">
        <v>318</v>
      </c>
      <c r="I231" s="104">
        <v>663</v>
      </c>
      <c r="J231" s="9">
        <v>-17</v>
      </c>
      <c r="K231" s="4">
        <v>-2.5641025641025599</v>
      </c>
    </row>
    <row r="232" spans="1:18">
      <c r="A232" s="5" t="s">
        <v>445</v>
      </c>
      <c r="B232" s="6" t="s">
        <v>495</v>
      </c>
      <c r="C232" s="5" t="s">
        <v>496</v>
      </c>
      <c r="D232" s="7">
        <v>5079</v>
      </c>
      <c r="E232" s="8">
        <v>5037</v>
      </c>
      <c r="F232" s="9">
        <v>10116</v>
      </c>
      <c r="G232" s="8">
        <v>4876</v>
      </c>
      <c r="H232" s="9">
        <v>4989</v>
      </c>
      <c r="I232" s="104">
        <v>9865</v>
      </c>
      <c r="J232" s="9">
        <v>251</v>
      </c>
      <c r="K232" s="56">
        <v>2.5443487075519502</v>
      </c>
      <c r="L232" s="34"/>
      <c r="M232" s="34"/>
      <c r="N232" s="34"/>
      <c r="O232" s="32"/>
      <c r="P232" s="32"/>
      <c r="Q232" s="32"/>
      <c r="R232" s="32"/>
    </row>
    <row r="233" spans="1:18">
      <c r="A233" s="5" t="s">
        <v>445</v>
      </c>
      <c r="B233" s="6" t="s">
        <v>497</v>
      </c>
      <c r="C233" s="5" t="s">
        <v>498</v>
      </c>
      <c r="D233" s="7">
        <v>10549</v>
      </c>
      <c r="E233" s="8">
        <v>11237</v>
      </c>
      <c r="F233" s="9">
        <v>21786</v>
      </c>
      <c r="G233" s="8">
        <v>10496</v>
      </c>
      <c r="H233" s="9">
        <v>11200</v>
      </c>
      <c r="I233" s="104">
        <v>21696</v>
      </c>
      <c r="J233" s="9">
        <v>90</v>
      </c>
      <c r="K233" s="4">
        <v>0.41482300884955797</v>
      </c>
    </row>
    <row r="234" spans="1:18">
      <c r="A234" s="5" t="s">
        <v>445</v>
      </c>
      <c r="B234" s="6" t="s">
        <v>499</v>
      </c>
      <c r="C234" s="5" t="s">
        <v>500</v>
      </c>
      <c r="D234" s="7">
        <v>655</v>
      </c>
      <c r="E234" s="8">
        <v>608</v>
      </c>
      <c r="F234" s="9">
        <v>1263</v>
      </c>
      <c r="G234" s="8">
        <v>652</v>
      </c>
      <c r="H234" s="9">
        <v>622</v>
      </c>
      <c r="I234" s="104">
        <v>1274</v>
      </c>
      <c r="J234" s="9">
        <v>-11</v>
      </c>
      <c r="K234" s="56">
        <v>-0.86342229199372</v>
      </c>
      <c r="L234" s="34"/>
      <c r="M234" s="34"/>
      <c r="N234" s="34"/>
      <c r="O234" s="32"/>
      <c r="P234" s="32"/>
      <c r="Q234" s="32"/>
      <c r="R234" s="32"/>
    </row>
    <row r="235" spans="1:18">
      <c r="A235" s="5" t="s">
        <v>445</v>
      </c>
      <c r="B235" s="6" t="s">
        <v>501</v>
      </c>
      <c r="C235" s="5" t="s">
        <v>502</v>
      </c>
      <c r="D235" s="7">
        <v>874</v>
      </c>
      <c r="E235" s="8">
        <v>887</v>
      </c>
      <c r="F235" s="9">
        <v>1761</v>
      </c>
      <c r="G235" s="8">
        <v>890</v>
      </c>
      <c r="H235" s="9">
        <v>902</v>
      </c>
      <c r="I235" s="104">
        <v>1792</v>
      </c>
      <c r="J235" s="9">
        <v>-31</v>
      </c>
      <c r="K235" s="4">
        <v>-1.72991071428571</v>
      </c>
    </row>
    <row r="236" spans="1:18">
      <c r="A236" s="5" t="s">
        <v>445</v>
      </c>
      <c r="B236" s="6" t="s">
        <v>503</v>
      </c>
      <c r="C236" s="5" t="s">
        <v>504</v>
      </c>
      <c r="D236" s="7">
        <v>346</v>
      </c>
      <c r="E236" s="8">
        <v>362</v>
      </c>
      <c r="F236" s="9">
        <v>708</v>
      </c>
      <c r="G236" s="8">
        <v>356</v>
      </c>
      <c r="H236" s="9">
        <v>374</v>
      </c>
      <c r="I236" s="104">
        <v>730</v>
      </c>
      <c r="J236" s="9">
        <v>-22</v>
      </c>
      <c r="K236" s="56">
        <v>-3.0136986301369899</v>
      </c>
      <c r="L236" s="34"/>
      <c r="M236" s="34"/>
      <c r="N236" s="34"/>
      <c r="O236" s="32"/>
      <c r="P236" s="32"/>
      <c r="Q236" s="32"/>
      <c r="R236" s="32"/>
    </row>
    <row r="237" spans="1:18">
      <c r="A237" s="5" t="s">
        <v>445</v>
      </c>
      <c r="B237" s="6" t="s">
        <v>505</v>
      </c>
      <c r="C237" s="5" t="s">
        <v>506</v>
      </c>
      <c r="D237" s="7">
        <v>3497</v>
      </c>
      <c r="E237" s="8">
        <v>3675</v>
      </c>
      <c r="F237" s="9">
        <v>7172</v>
      </c>
      <c r="G237" s="8">
        <v>3503</v>
      </c>
      <c r="H237" s="9">
        <v>3655</v>
      </c>
      <c r="I237" s="104">
        <v>7158</v>
      </c>
      <c r="J237" s="9">
        <v>14</v>
      </c>
      <c r="K237" s="4">
        <v>0.195585359038838</v>
      </c>
    </row>
    <row r="238" spans="1:18">
      <c r="A238" s="122" t="s">
        <v>445</v>
      </c>
      <c r="B238" s="123" t="s">
        <v>507</v>
      </c>
      <c r="C238" s="122" t="s">
        <v>508</v>
      </c>
      <c r="D238" s="124">
        <v>238</v>
      </c>
      <c r="E238" s="126">
        <v>231</v>
      </c>
      <c r="F238" s="127">
        <v>469</v>
      </c>
      <c r="G238" s="126">
        <v>233</v>
      </c>
      <c r="H238" s="127">
        <v>230</v>
      </c>
      <c r="I238" s="128">
        <v>463</v>
      </c>
      <c r="J238" s="127">
        <v>6</v>
      </c>
      <c r="K238" s="129">
        <v>1.2958963282937399</v>
      </c>
      <c r="L238" s="34"/>
      <c r="M238" s="34"/>
      <c r="N238" s="34"/>
      <c r="O238" s="32"/>
      <c r="P238" s="32"/>
      <c r="Q238" s="32"/>
      <c r="R238" s="32"/>
    </row>
    <row r="239" spans="1:18">
      <c r="A239" s="5"/>
      <c r="B239" s="6"/>
      <c r="C239" s="5"/>
      <c r="D239" s="7"/>
      <c r="E239" s="8"/>
      <c r="F239" s="9"/>
      <c r="G239" s="8"/>
      <c r="H239" s="9"/>
      <c r="I239" s="104"/>
      <c r="J239" s="9"/>
      <c r="K239" s="4"/>
    </row>
    <row r="240" spans="1:18">
      <c r="A240" s="5"/>
      <c r="B240" s="6"/>
      <c r="C240" s="5"/>
      <c r="D240" s="7"/>
      <c r="E240" s="8"/>
      <c r="F240" s="9"/>
      <c r="G240" s="8"/>
      <c r="H240" s="9"/>
      <c r="I240" s="104"/>
      <c r="J240" s="9"/>
      <c r="K240" s="56"/>
      <c r="L240" s="34"/>
      <c r="M240" s="34"/>
      <c r="N240" s="34"/>
      <c r="O240" s="32"/>
      <c r="P240" s="32"/>
      <c r="Q240" s="32"/>
      <c r="R240" s="32"/>
    </row>
    <row r="241" spans="1:18">
      <c r="A241" s="5"/>
      <c r="B241" s="6"/>
      <c r="C241" s="5"/>
      <c r="D241" s="7"/>
      <c r="E241" s="8"/>
      <c r="F241" s="9"/>
      <c r="G241" s="8"/>
      <c r="H241" s="9"/>
      <c r="I241" s="104"/>
      <c r="J241" s="9"/>
      <c r="K241" s="4"/>
    </row>
    <row r="242" spans="1:18">
      <c r="A242" s="5"/>
      <c r="B242" s="6"/>
      <c r="C242" s="5"/>
      <c r="D242" s="7"/>
      <c r="E242" s="8"/>
      <c r="F242" s="9"/>
      <c r="G242" s="8"/>
      <c r="H242" s="9"/>
      <c r="I242" s="104"/>
      <c r="J242" s="9"/>
      <c r="K242" s="56"/>
      <c r="L242" s="34"/>
      <c r="M242" s="34"/>
      <c r="N242" s="34"/>
      <c r="O242" s="32"/>
      <c r="P242" s="32"/>
      <c r="Q242" s="32"/>
      <c r="R242" s="32"/>
    </row>
    <row r="243" spans="1:18">
      <c r="A243" s="5"/>
      <c r="B243" s="6"/>
      <c r="C243" s="5"/>
      <c r="D243" s="7"/>
      <c r="E243" s="8"/>
      <c r="F243" s="9"/>
      <c r="G243" s="8"/>
      <c r="H243" s="9"/>
      <c r="I243" s="104"/>
      <c r="J243" s="9"/>
      <c r="K243" s="4"/>
    </row>
    <row r="244" spans="1:18">
      <c r="A244" s="5"/>
      <c r="B244" s="6"/>
      <c r="C244" s="5"/>
      <c r="D244" s="7"/>
      <c r="E244" s="8"/>
      <c r="F244" s="9"/>
      <c r="G244" s="8"/>
      <c r="H244" s="9"/>
      <c r="I244" s="104"/>
      <c r="J244" s="9"/>
      <c r="K244" s="56"/>
      <c r="L244" s="34"/>
      <c r="M244" s="34"/>
      <c r="N244" s="34"/>
      <c r="O244" s="32"/>
      <c r="P244" s="32"/>
      <c r="Q244" s="32"/>
      <c r="R244" s="32"/>
    </row>
    <row r="245" spans="1:18">
      <c r="A245" s="5"/>
      <c r="B245" s="6"/>
      <c r="C245" s="5"/>
      <c r="D245" s="7"/>
      <c r="E245" s="8"/>
      <c r="F245" s="9"/>
      <c r="G245" s="8"/>
      <c r="H245" s="9"/>
      <c r="I245" s="104"/>
      <c r="J245" s="9"/>
      <c r="K245" s="4"/>
    </row>
    <row r="246" spans="1:18">
      <c r="A246" s="5"/>
      <c r="B246" s="6"/>
      <c r="C246" s="5"/>
      <c r="D246" s="7"/>
      <c r="E246" s="8"/>
      <c r="F246" s="9"/>
      <c r="G246" s="8"/>
      <c r="H246" s="9"/>
      <c r="I246" s="104"/>
      <c r="J246" s="9"/>
      <c r="K246" s="56"/>
      <c r="L246" s="34"/>
      <c r="M246" s="34"/>
      <c r="N246" s="34"/>
      <c r="O246" s="32"/>
      <c r="P246" s="32"/>
      <c r="Q246" s="32"/>
      <c r="R246" s="32"/>
    </row>
    <row r="247" spans="1:18">
      <c r="A247" s="5"/>
      <c r="B247" s="6"/>
      <c r="C247" s="5"/>
      <c r="D247" s="7"/>
      <c r="E247" s="8"/>
      <c r="F247" s="9"/>
      <c r="G247" s="8"/>
      <c r="H247" s="9"/>
      <c r="I247" s="104"/>
      <c r="J247" s="9"/>
      <c r="K247" s="4"/>
    </row>
    <row r="248" spans="1:18">
      <c r="A248" s="5"/>
      <c r="B248" s="6"/>
      <c r="C248" s="5"/>
      <c r="D248" s="7"/>
      <c r="E248" s="8"/>
      <c r="F248" s="9"/>
      <c r="G248" s="8"/>
      <c r="H248" s="9"/>
      <c r="I248" s="104"/>
      <c r="J248" s="9"/>
      <c r="K248" s="56"/>
      <c r="L248" s="34"/>
      <c r="M248" s="34"/>
      <c r="N248" s="34"/>
      <c r="O248" s="32"/>
      <c r="P248" s="32"/>
      <c r="Q248" s="32"/>
      <c r="R248" s="32"/>
    </row>
    <row r="249" spans="1:18">
      <c r="A249" s="5"/>
      <c r="B249" s="6"/>
      <c r="C249" s="5"/>
      <c r="D249" s="7"/>
      <c r="E249" s="8"/>
      <c r="F249" s="9"/>
      <c r="G249" s="8"/>
      <c r="H249" s="9"/>
      <c r="I249" s="104"/>
      <c r="J249" s="9"/>
      <c r="K249" s="4"/>
    </row>
    <row r="250" spans="1:18">
      <c r="A250" s="5"/>
      <c r="B250" s="6"/>
      <c r="C250" s="5"/>
      <c r="D250" s="7"/>
      <c r="E250" s="8"/>
      <c r="F250" s="9"/>
      <c r="G250" s="8"/>
      <c r="H250" s="9"/>
      <c r="I250" s="104"/>
      <c r="J250" s="9"/>
      <c r="K250" s="56"/>
      <c r="L250" s="34"/>
      <c r="M250" s="34"/>
      <c r="N250" s="34"/>
      <c r="O250" s="32"/>
      <c r="P250" s="32"/>
      <c r="Q250" s="32"/>
      <c r="R250" s="32"/>
    </row>
    <row r="251" spans="1:18">
      <c r="A251" s="5"/>
      <c r="B251" s="6"/>
      <c r="C251" s="5"/>
      <c r="D251" s="7"/>
      <c r="E251" s="8"/>
      <c r="F251" s="9"/>
      <c r="G251" s="8"/>
      <c r="H251" s="9"/>
      <c r="I251" s="104"/>
      <c r="J251" s="9"/>
      <c r="K251" s="4"/>
    </row>
    <row r="252" spans="1:18">
      <c r="A252" s="5"/>
      <c r="B252" s="6"/>
      <c r="C252" s="5"/>
      <c r="D252" s="7"/>
      <c r="E252" s="8"/>
      <c r="F252" s="9"/>
      <c r="G252" s="8"/>
      <c r="H252" s="9"/>
      <c r="I252" s="104"/>
      <c r="J252" s="9"/>
      <c r="K252" s="56"/>
      <c r="L252" s="34"/>
      <c r="M252" s="34"/>
      <c r="N252" s="34"/>
      <c r="O252" s="32"/>
      <c r="P252" s="32"/>
      <c r="Q252" s="32"/>
      <c r="R252" s="32"/>
    </row>
    <row r="253" spans="1:18">
      <c r="A253" s="5"/>
      <c r="B253" s="6"/>
      <c r="C253" s="5"/>
      <c r="D253" s="7"/>
      <c r="E253" s="8"/>
      <c r="F253" s="9"/>
      <c r="G253" s="8"/>
      <c r="H253" s="9"/>
      <c r="I253" s="104"/>
      <c r="J253" s="9"/>
      <c r="K253" s="4"/>
    </row>
    <row r="254" spans="1:18">
      <c r="A254" s="5"/>
      <c r="B254" s="6"/>
      <c r="C254" s="5"/>
      <c r="D254" s="7"/>
      <c r="E254" s="8"/>
      <c r="F254" s="9"/>
      <c r="G254" s="8"/>
      <c r="H254" s="9"/>
      <c r="I254" s="104"/>
      <c r="J254" s="9"/>
      <c r="K254" s="56"/>
      <c r="L254" s="34"/>
      <c r="M254" s="34"/>
      <c r="N254" s="34"/>
      <c r="O254" s="32"/>
      <c r="P254" s="32"/>
      <c r="Q254" s="32"/>
      <c r="R254" s="32"/>
    </row>
    <row r="255" spans="1:18">
      <c r="A255" s="5"/>
      <c r="B255" s="6"/>
      <c r="C255" s="5"/>
      <c r="D255" s="7"/>
      <c r="E255" s="8"/>
      <c r="F255" s="9"/>
      <c r="G255" s="8"/>
      <c r="H255" s="9"/>
      <c r="I255" s="104"/>
      <c r="J255" s="9"/>
      <c r="K255" s="4"/>
    </row>
    <row r="256" spans="1:18">
      <c r="A256" s="5"/>
      <c r="B256" s="6"/>
      <c r="C256" s="5"/>
      <c r="D256" s="7"/>
      <c r="E256" s="8"/>
      <c r="F256" s="9"/>
      <c r="G256" s="8"/>
      <c r="H256" s="9"/>
      <c r="I256" s="104"/>
      <c r="J256" s="9"/>
      <c r="K256" s="56"/>
      <c r="L256" s="34"/>
      <c r="M256" s="34"/>
      <c r="N256" s="34"/>
      <c r="O256" s="32"/>
      <c r="P256" s="32"/>
      <c r="Q256" s="32"/>
      <c r="R256" s="32"/>
    </row>
    <row r="257" spans="1:18">
      <c r="A257" s="5"/>
      <c r="B257" s="6"/>
      <c r="C257" s="5"/>
      <c r="D257" s="7"/>
      <c r="E257" s="8"/>
      <c r="F257" s="9"/>
      <c r="G257" s="8"/>
      <c r="H257" s="9"/>
      <c r="I257" s="104"/>
      <c r="J257" s="9"/>
      <c r="K257" s="4"/>
    </row>
    <row r="258" spans="1:18">
      <c r="A258" s="5"/>
      <c r="B258" s="6"/>
      <c r="C258" s="5"/>
      <c r="D258" s="7"/>
      <c r="E258" s="8"/>
      <c r="F258" s="9"/>
      <c r="G258" s="8"/>
      <c r="H258" s="9"/>
      <c r="I258" s="104"/>
      <c r="J258" s="9"/>
      <c r="K258" s="56"/>
      <c r="L258" s="34"/>
      <c r="M258" s="34"/>
      <c r="N258" s="34"/>
      <c r="O258" s="32"/>
      <c r="P258" s="32"/>
      <c r="Q258" s="32"/>
      <c r="R258" s="32"/>
    </row>
    <row r="259" spans="1:18">
      <c r="A259" s="5"/>
      <c r="B259" s="6"/>
      <c r="C259" s="5"/>
      <c r="D259" s="7"/>
      <c r="E259" s="8"/>
      <c r="F259" s="9"/>
      <c r="G259" s="8"/>
      <c r="H259" s="9"/>
      <c r="I259" s="104"/>
      <c r="J259" s="9"/>
      <c r="K259" s="4"/>
    </row>
    <row r="260" spans="1:18">
      <c r="A260" s="5"/>
      <c r="B260" s="6"/>
      <c r="C260" s="5"/>
      <c r="D260" s="7"/>
      <c r="E260" s="8"/>
      <c r="F260" s="9"/>
      <c r="G260" s="8"/>
      <c r="H260" s="9"/>
      <c r="I260" s="104"/>
      <c r="J260" s="9"/>
      <c r="K260" s="56"/>
      <c r="L260" s="34"/>
      <c r="M260" s="34"/>
      <c r="N260" s="34"/>
      <c r="O260" s="32"/>
      <c r="P260" s="32"/>
      <c r="Q260" s="32"/>
      <c r="R260" s="32"/>
    </row>
    <row r="261" spans="1:18">
      <c r="A261" s="5"/>
      <c r="B261" s="6"/>
      <c r="C261" s="5"/>
      <c r="D261" s="7"/>
      <c r="E261" s="8"/>
      <c r="F261" s="9"/>
      <c r="G261" s="8"/>
      <c r="H261" s="9"/>
      <c r="I261" s="104"/>
      <c r="J261" s="9"/>
      <c r="K261" s="4"/>
    </row>
    <row r="262" spans="1:18">
      <c r="A262" s="5"/>
      <c r="B262" s="6"/>
      <c r="C262" s="5"/>
      <c r="D262" s="7"/>
      <c r="E262" s="8"/>
      <c r="F262" s="9"/>
      <c r="G262" s="8"/>
      <c r="H262" s="9"/>
      <c r="I262" s="104"/>
      <c r="J262" s="9"/>
      <c r="K262" s="56"/>
      <c r="L262" s="34"/>
      <c r="M262" s="34"/>
      <c r="N262" s="34"/>
      <c r="O262" s="32"/>
      <c r="P262" s="32"/>
      <c r="Q262" s="32"/>
      <c r="R262" s="32"/>
    </row>
    <row r="263" spans="1:18">
      <c r="A263" s="5"/>
      <c r="B263" s="6"/>
      <c r="C263" s="5"/>
      <c r="D263" s="7"/>
      <c r="E263" s="8"/>
      <c r="F263" s="9"/>
      <c r="G263" s="8"/>
      <c r="H263" s="9"/>
      <c r="I263" s="104"/>
      <c r="J263" s="9"/>
      <c r="K263" s="4"/>
    </row>
    <row r="264" spans="1:18">
      <c r="A264" s="5"/>
      <c r="B264" s="6"/>
      <c r="C264" s="5"/>
      <c r="D264" s="7"/>
      <c r="E264" s="8"/>
      <c r="F264" s="9"/>
      <c r="G264" s="8"/>
      <c r="H264" s="9"/>
      <c r="I264" s="104"/>
      <c r="J264" s="9"/>
      <c r="K264" s="56"/>
      <c r="L264" s="34"/>
      <c r="M264" s="34"/>
      <c r="N264" s="34"/>
      <c r="O264" s="32"/>
      <c r="P264" s="32"/>
      <c r="Q264" s="32"/>
      <c r="R264" s="32"/>
    </row>
    <row r="265" spans="1:18">
      <c r="A265" s="5"/>
      <c r="B265" s="6"/>
      <c r="C265" s="5"/>
      <c r="D265" s="7"/>
      <c r="E265" s="8"/>
      <c r="F265" s="9"/>
      <c r="G265" s="8"/>
      <c r="H265" s="9"/>
      <c r="I265" s="104"/>
      <c r="J265" s="9"/>
      <c r="K265" s="4"/>
    </row>
    <row r="266" spans="1:18">
      <c r="A266" s="5"/>
      <c r="B266" s="6"/>
      <c r="C266" s="5"/>
      <c r="D266" s="7"/>
      <c r="E266" s="8"/>
      <c r="F266" s="9"/>
      <c r="G266" s="8"/>
      <c r="H266" s="9"/>
      <c r="I266" s="104"/>
      <c r="J266" s="9"/>
      <c r="K266" s="56"/>
      <c r="L266" s="34"/>
      <c r="M266" s="34"/>
      <c r="N266" s="34"/>
      <c r="O266" s="32"/>
      <c r="P266" s="32"/>
      <c r="Q266" s="32"/>
      <c r="R266" s="32"/>
    </row>
    <row r="267" spans="1:18">
      <c r="A267" s="5"/>
      <c r="B267" s="6"/>
      <c r="C267" s="5"/>
      <c r="D267" s="7"/>
      <c r="E267" s="8"/>
      <c r="F267" s="9"/>
      <c r="G267" s="8"/>
      <c r="H267" s="9"/>
      <c r="I267" s="104"/>
      <c r="J267" s="9"/>
      <c r="K267" s="4"/>
    </row>
    <row r="268" spans="1:18">
      <c r="A268" s="5"/>
      <c r="B268" s="6"/>
      <c r="C268" s="5"/>
      <c r="D268" s="7"/>
      <c r="E268" s="8"/>
      <c r="F268" s="9"/>
      <c r="G268" s="8"/>
      <c r="H268" s="9"/>
      <c r="I268" s="104"/>
      <c r="J268" s="9"/>
      <c r="K268" s="56"/>
      <c r="L268" s="34"/>
      <c r="M268" s="34"/>
      <c r="N268" s="34"/>
      <c r="O268" s="32"/>
      <c r="P268" s="32"/>
      <c r="Q268" s="32"/>
      <c r="R268" s="32"/>
    </row>
    <row r="269" spans="1:18">
      <c r="A269" s="5"/>
      <c r="B269" s="6"/>
      <c r="C269" s="5"/>
      <c r="D269" s="7"/>
      <c r="E269" s="8"/>
      <c r="F269" s="9"/>
      <c r="G269" s="8"/>
      <c r="H269" s="9"/>
      <c r="I269" s="104"/>
      <c r="J269" s="9"/>
      <c r="K269" s="4"/>
    </row>
    <row r="270" spans="1:18">
      <c r="A270" s="5"/>
      <c r="B270" s="6"/>
      <c r="C270" s="5"/>
      <c r="D270" s="7"/>
      <c r="E270" s="8"/>
      <c r="F270" s="9"/>
      <c r="G270" s="8"/>
      <c r="H270" s="9"/>
      <c r="I270" s="104"/>
      <c r="J270" s="9"/>
      <c r="K270" s="56"/>
      <c r="L270" s="34"/>
      <c r="M270" s="34"/>
      <c r="N270" s="34"/>
      <c r="O270" s="32"/>
      <c r="P270" s="32"/>
      <c r="Q270" s="32"/>
      <c r="R270" s="32"/>
    </row>
    <row r="271" spans="1:18">
      <c r="A271" s="5"/>
      <c r="B271" s="6"/>
      <c r="C271" s="5"/>
      <c r="D271" s="7"/>
      <c r="E271" s="8"/>
      <c r="F271" s="9"/>
      <c r="G271" s="8"/>
      <c r="H271" s="9"/>
      <c r="I271" s="104"/>
      <c r="J271" s="9"/>
      <c r="K271" s="4"/>
    </row>
    <row r="272" spans="1:18">
      <c r="A272" s="5"/>
      <c r="B272" s="6"/>
      <c r="C272" s="5"/>
      <c r="D272" s="7"/>
      <c r="E272" s="8"/>
      <c r="F272" s="9"/>
      <c r="G272" s="8"/>
      <c r="H272" s="9"/>
      <c r="I272" s="104"/>
      <c r="J272" s="9"/>
      <c r="K272" s="56"/>
      <c r="L272" s="34"/>
      <c r="M272" s="34"/>
      <c r="N272" s="34"/>
      <c r="O272" s="32"/>
      <c r="P272" s="32"/>
      <c r="Q272" s="32"/>
      <c r="R272" s="32"/>
    </row>
    <row r="273" spans="1:18">
      <c r="A273" s="5"/>
      <c r="B273" s="6"/>
      <c r="C273" s="5"/>
      <c r="D273" s="7"/>
      <c r="E273" s="8"/>
      <c r="F273" s="9"/>
      <c r="G273" s="8"/>
      <c r="H273" s="9"/>
      <c r="I273" s="104"/>
      <c r="J273" s="9"/>
      <c r="K273" s="4"/>
    </row>
    <row r="274" spans="1:18">
      <c r="A274" s="5"/>
      <c r="B274" s="6"/>
      <c r="C274" s="5"/>
      <c r="D274" s="7"/>
      <c r="E274" s="8"/>
      <c r="F274" s="9"/>
      <c r="G274" s="8"/>
      <c r="H274" s="9"/>
      <c r="I274" s="104"/>
      <c r="J274" s="9"/>
      <c r="K274" s="56"/>
      <c r="L274" s="34"/>
      <c r="M274" s="34"/>
      <c r="N274" s="34"/>
      <c r="O274" s="32"/>
      <c r="P274" s="32"/>
      <c r="Q274" s="32"/>
      <c r="R274" s="32"/>
    </row>
    <row r="275" spans="1:18">
      <c r="A275" s="5"/>
      <c r="B275" s="6"/>
      <c r="C275" s="5"/>
      <c r="D275" s="7"/>
      <c r="E275" s="8"/>
      <c r="F275" s="9"/>
      <c r="G275" s="8"/>
      <c r="H275" s="9"/>
      <c r="I275" s="104"/>
      <c r="J275" s="9"/>
      <c r="K275" s="4"/>
    </row>
    <row r="276" spans="1:18">
      <c r="A276" s="5"/>
      <c r="B276" s="6"/>
      <c r="C276" s="5"/>
      <c r="D276" s="7"/>
      <c r="E276" s="8"/>
      <c r="F276" s="9"/>
      <c r="G276" s="8"/>
      <c r="H276" s="9"/>
      <c r="I276" s="104"/>
      <c r="J276" s="9"/>
      <c r="K276" s="56"/>
      <c r="L276" s="34"/>
      <c r="M276" s="34"/>
      <c r="N276" s="34"/>
      <c r="O276" s="32"/>
      <c r="P276" s="32"/>
      <c r="Q276" s="32"/>
      <c r="R276" s="32"/>
    </row>
    <row r="277" spans="1:18">
      <c r="A277" s="5"/>
      <c r="B277" s="6"/>
      <c r="C277" s="5"/>
      <c r="D277" s="7"/>
      <c r="E277" s="8"/>
      <c r="F277" s="9"/>
      <c r="G277" s="8"/>
      <c r="H277" s="9"/>
      <c r="I277" s="104"/>
      <c r="J277" s="9"/>
      <c r="K277" s="4"/>
    </row>
    <row r="278" spans="1:18">
      <c r="A278" s="5"/>
      <c r="B278" s="6"/>
      <c r="C278" s="5"/>
      <c r="D278" s="7"/>
      <c r="E278" s="8"/>
      <c r="F278" s="9"/>
      <c r="G278" s="8"/>
      <c r="H278" s="9"/>
      <c r="I278" s="104"/>
      <c r="J278" s="9"/>
      <c r="K278" s="56"/>
      <c r="L278" s="34"/>
      <c r="M278" s="34"/>
      <c r="N278" s="34"/>
      <c r="O278" s="32"/>
      <c r="P278" s="32"/>
      <c r="Q278" s="32"/>
      <c r="R278" s="32"/>
    </row>
    <row r="279" spans="1:18">
      <c r="A279" s="5"/>
      <c r="B279" s="6"/>
      <c r="C279" s="5"/>
      <c r="D279" s="7"/>
      <c r="E279" s="8"/>
      <c r="F279" s="9"/>
      <c r="G279" s="8"/>
      <c r="H279" s="9"/>
      <c r="I279" s="104"/>
      <c r="J279" s="9"/>
      <c r="K279" s="4"/>
    </row>
    <row r="280" spans="1:18">
      <c r="A280" s="5"/>
      <c r="B280" s="6"/>
      <c r="C280" s="5"/>
      <c r="D280" s="7"/>
      <c r="E280" s="8"/>
      <c r="F280" s="9"/>
      <c r="G280" s="8"/>
      <c r="H280" s="9"/>
      <c r="I280" s="104"/>
      <c r="J280" s="9"/>
      <c r="K280" s="56"/>
      <c r="L280" s="34"/>
      <c r="M280" s="34"/>
      <c r="N280" s="34"/>
      <c r="O280" s="32"/>
      <c r="P280" s="32"/>
      <c r="Q280" s="32"/>
      <c r="R280" s="32"/>
    </row>
    <row r="281" spans="1:18">
      <c r="A281" s="5"/>
      <c r="B281" s="6"/>
      <c r="C281" s="5"/>
      <c r="D281" s="7"/>
      <c r="E281" s="8"/>
      <c r="F281" s="9"/>
      <c r="G281" s="8"/>
      <c r="H281" s="9"/>
      <c r="I281" s="104"/>
      <c r="J281" s="9"/>
      <c r="K281" s="4"/>
    </row>
    <row r="282" spans="1:18">
      <c r="A282" s="5"/>
      <c r="B282" s="6"/>
      <c r="C282" s="5"/>
      <c r="D282" s="7"/>
      <c r="E282" s="8"/>
      <c r="F282" s="9"/>
      <c r="G282" s="8"/>
      <c r="H282" s="9"/>
      <c r="I282" s="104"/>
      <c r="J282" s="9"/>
      <c r="K282" s="56"/>
      <c r="L282" s="34"/>
      <c r="M282" s="34"/>
      <c r="N282" s="34"/>
      <c r="O282" s="32"/>
      <c r="P282" s="32"/>
      <c r="Q282" s="32"/>
      <c r="R282" s="32"/>
    </row>
    <row r="283" spans="1:18">
      <c r="A283" s="5"/>
      <c r="B283" s="6"/>
      <c r="C283" s="5"/>
      <c r="D283" s="7"/>
      <c r="E283" s="8"/>
      <c r="F283" s="9"/>
      <c r="G283" s="8"/>
      <c r="H283" s="9"/>
      <c r="I283" s="104"/>
      <c r="J283" s="9"/>
      <c r="K283" s="4"/>
    </row>
    <row r="284" spans="1:18">
      <c r="A284" s="5"/>
      <c r="B284" s="6"/>
      <c r="C284" s="5"/>
      <c r="D284" s="7"/>
      <c r="E284" s="8"/>
      <c r="F284" s="9"/>
      <c r="G284" s="8"/>
      <c r="H284" s="9"/>
      <c r="I284" s="104"/>
      <c r="J284" s="9"/>
      <c r="K284" s="56"/>
      <c r="L284" s="34"/>
      <c r="M284" s="34"/>
      <c r="N284" s="34"/>
      <c r="O284" s="32"/>
      <c r="P284" s="32"/>
      <c r="Q284" s="32"/>
      <c r="R284" s="32"/>
    </row>
    <row r="285" spans="1:18">
      <c r="A285" s="5"/>
      <c r="B285" s="6"/>
      <c r="C285" s="5"/>
      <c r="D285" s="7"/>
      <c r="E285" s="8"/>
      <c r="F285" s="9"/>
      <c r="G285" s="8"/>
      <c r="H285" s="9"/>
      <c r="I285" s="104"/>
      <c r="J285" s="9"/>
      <c r="K285" s="4"/>
    </row>
    <row r="286" spans="1:18">
      <c r="A286" s="5"/>
      <c r="B286" s="6"/>
      <c r="C286" s="5"/>
      <c r="D286" s="7"/>
      <c r="E286" s="8"/>
      <c r="F286" s="9"/>
      <c r="G286" s="8"/>
      <c r="H286" s="9"/>
      <c r="I286" s="104"/>
      <c r="J286" s="9"/>
      <c r="K286" s="56"/>
      <c r="L286" s="34"/>
      <c r="M286" s="34"/>
      <c r="N286" s="34"/>
      <c r="O286" s="32"/>
      <c r="P286" s="32"/>
      <c r="Q286" s="32"/>
      <c r="R286" s="32"/>
    </row>
    <row r="287" spans="1:18">
      <c r="A287" s="5"/>
      <c r="B287" s="6"/>
      <c r="C287" s="5"/>
      <c r="D287" s="7"/>
      <c r="E287" s="8"/>
      <c r="F287" s="9"/>
      <c r="G287" s="8"/>
      <c r="H287" s="9"/>
      <c r="I287" s="104"/>
      <c r="J287" s="9"/>
      <c r="K287" s="4"/>
    </row>
    <row r="288" spans="1:18">
      <c r="A288" s="5"/>
      <c r="B288" s="6"/>
      <c r="C288" s="5"/>
      <c r="D288" s="7"/>
      <c r="E288" s="8"/>
      <c r="F288" s="9"/>
      <c r="G288" s="8"/>
      <c r="H288" s="9"/>
      <c r="I288" s="104"/>
      <c r="J288" s="9"/>
      <c r="K288" s="56"/>
      <c r="L288" s="34"/>
      <c r="M288" s="34"/>
      <c r="N288" s="34"/>
      <c r="O288" s="32"/>
      <c r="P288" s="32"/>
      <c r="Q288" s="32"/>
      <c r="R288" s="32"/>
    </row>
    <row r="289" spans="1:18">
      <c r="A289" s="5"/>
      <c r="B289" s="6"/>
      <c r="C289" s="5"/>
      <c r="D289" s="7"/>
      <c r="E289" s="8"/>
      <c r="F289" s="9"/>
      <c r="G289" s="8"/>
      <c r="H289" s="9"/>
      <c r="I289" s="104"/>
      <c r="J289" s="9"/>
      <c r="K289" s="4"/>
    </row>
    <row r="290" spans="1:18">
      <c r="A290" s="5"/>
      <c r="B290" s="6"/>
      <c r="C290" s="5"/>
      <c r="D290" s="7"/>
      <c r="E290" s="8"/>
      <c r="F290" s="9"/>
      <c r="G290" s="8"/>
      <c r="H290" s="9"/>
      <c r="I290" s="104"/>
      <c r="J290" s="9"/>
      <c r="K290" s="56"/>
      <c r="L290" s="34"/>
      <c r="M290" s="34"/>
      <c r="N290" s="34"/>
      <c r="O290" s="32"/>
      <c r="P290" s="32"/>
      <c r="Q290" s="32"/>
      <c r="R290" s="32"/>
    </row>
    <row r="291" spans="1:18">
      <c r="A291" s="5"/>
      <c r="B291" s="6"/>
      <c r="C291" s="5"/>
      <c r="D291" s="7"/>
      <c r="E291" s="8"/>
      <c r="F291" s="9"/>
      <c r="G291" s="8"/>
      <c r="H291" s="9"/>
      <c r="I291" s="104"/>
      <c r="J291" s="9"/>
      <c r="K291" s="4"/>
    </row>
    <row r="292" spans="1:18">
      <c r="A292" s="5"/>
      <c r="B292" s="6"/>
      <c r="C292" s="5"/>
      <c r="D292" s="7"/>
      <c r="E292" s="8"/>
      <c r="F292" s="9"/>
      <c r="G292" s="8"/>
      <c r="H292" s="9"/>
      <c r="I292" s="104"/>
      <c r="J292" s="9"/>
      <c r="K292" s="56"/>
      <c r="L292" s="34"/>
      <c r="M292" s="34"/>
      <c r="N292" s="34"/>
      <c r="O292" s="32"/>
      <c r="P292" s="32"/>
      <c r="Q292" s="32"/>
      <c r="R292" s="32"/>
    </row>
    <row r="293" spans="1:18">
      <c r="A293" s="5"/>
      <c r="B293" s="6"/>
      <c r="C293" s="5"/>
      <c r="D293" s="7"/>
      <c r="E293" s="8"/>
      <c r="F293" s="9"/>
      <c r="G293" s="8"/>
      <c r="H293" s="9"/>
      <c r="I293" s="104"/>
      <c r="J293" s="9"/>
      <c r="K293" s="4"/>
    </row>
    <row r="294" spans="1:18">
      <c r="A294" s="5"/>
      <c r="B294" s="6"/>
      <c r="C294" s="5"/>
      <c r="D294" s="7"/>
      <c r="E294" s="8"/>
      <c r="F294" s="9"/>
      <c r="G294" s="8"/>
      <c r="H294" s="9"/>
      <c r="I294" s="104"/>
      <c r="J294" s="9"/>
      <c r="K294" s="56"/>
      <c r="L294" s="34"/>
      <c r="M294" s="34"/>
      <c r="N294" s="34"/>
      <c r="O294" s="32"/>
      <c r="P294" s="32"/>
      <c r="Q294" s="32"/>
      <c r="R294" s="32"/>
    </row>
    <row r="295" spans="1:18">
      <c r="A295" s="5"/>
      <c r="B295" s="6"/>
      <c r="C295" s="5"/>
      <c r="D295" s="7"/>
      <c r="E295" s="8"/>
      <c r="F295" s="9"/>
      <c r="G295" s="8"/>
      <c r="H295" s="9"/>
      <c r="I295" s="104"/>
      <c r="J295" s="9"/>
      <c r="K295" s="4"/>
    </row>
    <row r="296" spans="1:18">
      <c r="A296" s="5"/>
      <c r="B296" s="6"/>
      <c r="C296" s="5"/>
      <c r="D296" s="7"/>
      <c r="E296" s="8"/>
      <c r="F296" s="9"/>
      <c r="G296" s="8"/>
      <c r="H296" s="9"/>
      <c r="I296" s="104"/>
      <c r="J296" s="9"/>
      <c r="K296" s="56"/>
      <c r="L296" s="34"/>
      <c r="M296" s="34"/>
      <c r="N296" s="34"/>
      <c r="O296" s="32"/>
      <c r="P296" s="32"/>
      <c r="Q296" s="32"/>
      <c r="R296" s="32"/>
    </row>
    <row r="297" spans="1:18">
      <c r="A297" s="5"/>
      <c r="B297" s="6"/>
      <c r="C297" s="5"/>
      <c r="D297" s="7"/>
      <c r="E297" s="8"/>
      <c r="F297" s="9"/>
      <c r="G297" s="8"/>
      <c r="H297" s="9"/>
      <c r="I297" s="104"/>
      <c r="J297" s="9"/>
      <c r="K297" s="4"/>
    </row>
    <row r="298" spans="1:18">
      <c r="A298" s="5"/>
      <c r="B298" s="6"/>
      <c r="C298" s="5"/>
      <c r="D298" s="7"/>
      <c r="E298" s="8"/>
      <c r="F298" s="9"/>
      <c r="G298" s="8"/>
      <c r="H298" s="9"/>
      <c r="I298" s="104"/>
      <c r="J298" s="9"/>
      <c r="K298" s="56"/>
      <c r="L298" s="34"/>
      <c r="M298" s="34"/>
      <c r="N298" s="34"/>
      <c r="O298" s="32"/>
      <c r="P298" s="32"/>
      <c r="Q298" s="32"/>
      <c r="R298" s="32"/>
    </row>
    <row r="299" spans="1:18">
      <c r="A299" s="5"/>
      <c r="B299" s="6"/>
      <c r="C299" s="5"/>
      <c r="D299" s="7"/>
      <c r="E299" s="8"/>
      <c r="F299" s="9"/>
      <c r="G299" s="8"/>
      <c r="H299" s="9"/>
      <c r="I299" s="104"/>
      <c r="J299" s="9"/>
      <c r="K299" s="4"/>
    </row>
    <row r="300" spans="1:18">
      <c r="A300" s="5"/>
      <c r="B300" s="6"/>
      <c r="C300" s="5"/>
      <c r="D300" s="7"/>
      <c r="E300" s="8"/>
      <c r="F300" s="9"/>
      <c r="G300" s="8"/>
      <c r="H300" s="9"/>
      <c r="I300" s="104"/>
      <c r="J300" s="9"/>
      <c r="K300" s="56"/>
      <c r="L300" s="34"/>
      <c r="M300" s="34"/>
      <c r="N300" s="34"/>
      <c r="O300" s="32"/>
      <c r="P300" s="32"/>
      <c r="Q300" s="32"/>
      <c r="R300" s="32"/>
    </row>
    <row r="301" spans="1:18">
      <c r="A301" s="5"/>
      <c r="B301" s="6"/>
      <c r="C301" s="5"/>
      <c r="D301" s="7"/>
      <c r="E301" s="8"/>
      <c r="F301" s="9"/>
      <c r="G301" s="8"/>
      <c r="H301" s="9"/>
      <c r="I301" s="104"/>
      <c r="J301" s="9"/>
      <c r="K301" s="4"/>
    </row>
    <row r="302" spans="1:18">
      <c r="A302" s="5"/>
      <c r="B302" s="6"/>
      <c r="C302" s="5"/>
      <c r="D302" s="7"/>
      <c r="E302" s="8"/>
      <c r="F302" s="9"/>
      <c r="G302" s="8"/>
      <c r="H302" s="9"/>
      <c r="I302" s="104"/>
      <c r="J302" s="9"/>
      <c r="K302" s="56"/>
      <c r="L302" s="34"/>
      <c r="M302" s="34"/>
      <c r="N302" s="34"/>
      <c r="O302" s="32"/>
      <c r="P302" s="32"/>
      <c r="Q302" s="32"/>
      <c r="R302" s="32"/>
    </row>
    <row r="303" spans="1:18">
      <c r="A303" s="5"/>
      <c r="B303" s="6"/>
      <c r="C303" s="5"/>
      <c r="D303" s="7"/>
      <c r="E303" s="8"/>
      <c r="F303" s="9"/>
      <c r="G303" s="8"/>
      <c r="H303" s="9"/>
      <c r="I303" s="104"/>
      <c r="J303" s="9"/>
      <c r="K303" s="4"/>
    </row>
    <row r="304" spans="1:18">
      <c r="A304" s="5"/>
      <c r="B304" s="6"/>
      <c r="C304" s="5"/>
      <c r="D304" s="7"/>
      <c r="E304" s="8"/>
      <c r="F304" s="9"/>
      <c r="G304" s="8"/>
      <c r="H304" s="9"/>
      <c r="I304" s="104"/>
      <c r="J304" s="9"/>
      <c r="K304" s="56"/>
      <c r="L304" s="34"/>
      <c r="M304" s="34"/>
      <c r="N304" s="34"/>
      <c r="O304" s="32"/>
      <c r="P304" s="32"/>
      <c r="Q304" s="32"/>
      <c r="R304" s="32"/>
    </row>
    <row r="305" spans="1:18">
      <c r="A305" s="5"/>
      <c r="B305" s="6"/>
      <c r="C305" s="5"/>
      <c r="D305" s="7"/>
      <c r="E305" s="8"/>
      <c r="F305" s="9"/>
      <c r="G305" s="8"/>
      <c r="H305" s="9"/>
      <c r="I305" s="104"/>
      <c r="J305" s="9"/>
      <c r="K305" s="4"/>
    </row>
    <row r="306" spans="1:18">
      <c r="A306" s="5"/>
      <c r="B306" s="6"/>
      <c r="C306" s="5"/>
      <c r="D306" s="7"/>
      <c r="E306" s="8"/>
      <c r="F306" s="9"/>
      <c r="G306" s="8"/>
      <c r="H306" s="9"/>
      <c r="I306" s="104"/>
      <c r="J306" s="9"/>
      <c r="K306" s="56"/>
      <c r="L306" s="34"/>
      <c r="M306" s="34"/>
      <c r="N306" s="34"/>
      <c r="O306" s="32"/>
      <c r="P306" s="32"/>
      <c r="Q306" s="32"/>
      <c r="R306" s="32"/>
    </row>
    <row r="307" spans="1:18">
      <c r="A307" s="5"/>
      <c r="B307" s="6"/>
      <c r="C307" s="5"/>
      <c r="D307" s="7"/>
      <c r="E307" s="8"/>
      <c r="F307" s="9"/>
      <c r="G307" s="8"/>
      <c r="H307" s="9"/>
      <c r="I307" s="104"/>
      <c r="J307" s="9"/>
      <c r="K307" s="4"/>
    </row>
    <row r="308" spans="1:18">
      <c r="A308" s="5"/>
      <c r="B308" s="6"/>
      <c r="C308" s="5"/>
      <c r="D308" s="7"/>
      <c r="E308" s="8"/>
      <c r="F308" s="9"/>
      <c r="G308" s="8"/>
      <c r="H308" s="9"/>
      <c r="I308" s="104"/>
      <c r="J308" s="9"/>
      <c r="K308" s="56"/>
      <c r="L308" s="34"/>
      <c r="M308" s="34"/>
      <c r="N308" s="34"/>
      <c r="O308" s="32"/>
      <c r="P308" s="32"/>
      <c r="Q308" s="32"/>
      <c r="R308" s="32"/>
    </row>
    <row r="309" spans="1:18">
      <c r="A309" s="5"/>
      <c r="B309" s="6"/>
      <c r="C309" s="5"/>
      <c r="D309" s="7"/>
      <c r="E309" s="8"/>
      <c r="F309" s="9"/>
      <c r="G309" s="8"/>
      <c r="H309" s="9"/>
      <c r="I309" s="104"/>
      <c r="J309" s="9"/>
      <c r="K309" s="4"/>
    </row>
    <row r="310" spans="1:18">
      <c r="A310" s="5"/>
      <c r="B310" s="6"/>
      <c r="C310" s="5"/>
      <c r="D310" s="7"/>
      <c r="E310" s="8"/>
      <c r="F310" s="9"/>
      <c r="G310" s="8"/>
      <c r="H310" s="9"/>
      <c r="I310" s="104"/>
      <c r="J310" s="9"/>
      <c r="K310" s="56"/>
      <c r="L310" s="34"/>
      <c r="M310" s="34"/>
      <c r="N310" s="34"/>
      <c r="O310" s="32"/>
      <c r="P310" s="32"/>
      <c r="Q310" s="32"/>
      <c r="R310" s="32"/>
    </row>
    <row r="311" spans="1:18">
      <c r="A311" s="5"/>
      <c r="B311" s="6"/>
      <c r="C311" s="5"/>
      <c r="D311" s="7"/>
      <c r="E311" s="8"/>
      <c r="F311" s="9"/>
      <c r="G311" s="8"/>
      <c r="H311" s="9"/>
      <c r="I311" s="104"/>
      <c r="J311" s="9"/>
      <c r="K311" s="4"/>
    </row>
    <row r="312" spans="1:18">
      <c r="A312" s="5"/>
      <c r="B312" s="6"/>
      <c r="C312" s="5"/>
      <c r="D312" s="7"/>
      <c r="E312" s="8"/>
      <c r="F312" s="9"/>
      <c r="G312" s="8"/>
      <c r="H312" s="9"/>
      <c r="I312" s="104"/>
      <c r="J312" s="9"/>
      <c r="K312" s="56"/>
      <c r="L312" s="34"/>
      <c r="M312" s="34"/>
      <c r="N312" s="34"/>
      <c r="O312" s="32"/>
      <c r="P312" s="32"/>
      <c r="Q312" s="32"/>
      <c r="R312" s="32"/>
    </row>
    <row r="313" spans="1:18">
      <c r="A313" s="5"/>
      <c r="B313" s="6"/>
      <c r="C313" s="5"/>
      <c r="D313" s="7"/>
      <c r="E313" s="8"/>
      <c r="F313" s="9"/>
      <c r="G313" s="8"/>
      <c r="H313" s="9"/>
      <c r="I313" s="104"/>
      <c r="J313" s="9"/>
      <c r="K313" s="4"/>
    </row>
    <row r="314" spans="1:18">
      <c r="A314" s="5"/>
      <c r="B314" s="6"/>
      <c r="C314" s="5"/>
      <c r="D314" s="7"/>
      <c r="E314" s="8"/>
      <c r="F314" s="9"/>
      <c r="G314" s="8"/>
      <c r="H314" s="9"/>
      <c r="I314" s="104"/>
      <c r="J314" s="9"/>
      <c r="K314" s="56"/>
      <c r="L314" s="34"/>
      <c r="M314" s="34"/>
      <c r="N314" s="34"/>
      <c r="O314" s="32"/>
      <c r="P314" s="32"/>
      <c r="Q314" s="32"/>
      <c r="R314" s="32"/>
    </row>
    <row r="315" spans="1:18">
      <c r="A315" s="5"/>
      <c r="B315" s="6"/>
      <c r="C315" s="5"/>
      <c r="D315" s="7"/>
      <c r="E315" s="8"/>
      <c r="F315" s="9"/>
      <c r="G315" s="8"/>
      <c r="H315" s="9"/>
      <c r="I315" s="104"/>
      <c r="J315" s="9"/>
      <c r="K315" s="4"/>
    </row>
    <row r="316" spans="1:18">
      <c r="A316" s="5"/>
      <c r="B316" s="6"/>
      <c r="C316" s="5"/>
      <c r="D316" s="7"/>
      <c r="E316" s="8"/>
      <c r="F316" s="9"/>
      <c r="G316" s="8"/>
      <c r="H316" s="9"/>
      <c r="I316" s="104"/>
      <c r="J316" s="9"/>
      <c r="K316" s="56"/>
      <c r="L316" s="34"/>
      <c r="M316" s="34"/>
      <c r="N316" s="34"/>
      <c r="O316" s="32"/>
      <c r="P316" s="32"/>
      <c r="Q316" s="32"/>
      <c r="R316" s="32"/>
    </row>
    <row r="317" spans="1:18">
      <c r="A317" s="5"/>
      <c r="B317" s="6"/>
      <c r="C317" s="5"/>
      <c r="D317" s="7"/>
      <c r="E317" s="8"/>
      <c r="F317" s="9"/>
      <c r="G317" s="8"/>
      <c r="H317" s="9"/>
      <c r="I317" s="104"/>
      <c r="J317" s="9"/>
      <c r="K317" s="4"/>
    </row>
    <row r="318" spans="1:18">
      <c r="A318" s="5"/>
      <c r="B318" s="6"/>
      <c r="C318" s="5"/>
      <c r="D318" s="7"/>
      <c r="E318" s="8"/>
      <c r="F318" s="9"/>
      <c r="G318" s="8"/>
      <c r="H318" s="9"/>
      <c r="I318" s="104"/>
      <c r="J318" s="9"/>
      <c r="K318" s="56"/>
      <c r="L318" s="34"/>
      <c r="M318" s="34"/>
      <c r="N318" s="34"/>
      <c r="O318" s="32"/>
      <c r="P318" s="32"/>
      <c r="Q318" s="32"/>
      <c r="R318" s="32"/>
    </row>
    <row r="319" spans="1:18">
      <c r="A319" s="5"/>
      <c r="B319" s="6"/>
      <c r="C319" s="5"/>
      <c r="D319" s="7"/>
      <c r="E319" s="8"/>
      <c r="F319" s="9"/>
      <c r="G319" s="8"/>
      <c r="H319" s="9"/>
      <c r="I319" s="104"/>
      <c r="J319" s="9"/>
      <c r="K319" s="4"/>
    </row>
    <row r="320" spans="1:18">
      <c r="A320" s="5"/>
      <c r="B320" s="6"/>
      <c r="C320" s="5"/>
      <c r="D320" s="7"/>
      <c r="E320" s="8"/>
      <c r="F320" s="9"/>
      <c r="G320" s="8"/>
      <c r="H320" s="9"/>
      <c r="I320" s="104"/>
      <c r="J320" s="9"/>
      <c r="K320" s="56"/>
      <c r="L320" s="34"/>
      <c r="M320" s="34"/>
      <c r="N320" s="34"/>
      <c r="O320" s="32"/>
      <c r="P320" s="32"/>
      <c r="Q320" s="32"/>
      <c r="R320" s="32"/>
    </row>
    <row r="321" spans="1:18">
      <c r="A321" s="5"/>
      <c r="B321" s="6"/>
      <c r="C321" s="5"/>
      <c r="D321" s="7"/>
      <c r="E321" s="8"/>
      <c r="F321" s="9"/>
      <c r="G321" s="8"/>
      <c r="H321" s="9"/>
      <c r="I321" s="104"/>
      <c r="J321" s="9"/>
      <c r="K321" s="4"/>
    </row>
    <row r="322" spans="1:18">
      <c r="A322" s="5"/>
      <c r="B322" s="6"/>
      <c r="C322" s="5"/>
      <c r="D322" s="7"/>
      <c r="E322" s="8"/>
      <c r="F322" s="9"/>
      <c r="G322" s="8"/>
      <c r="H322" s="9"/>
      <c r="I322" s="104"/>
      <c r="J322" s="9"/>
      <c r="K322" s="56"/>
      <c r="L322" s="34"/>
      <c r="M322" s="34"/>
      <c r="N322" s="34"/>
      <c r="O322" s="32"/>
      <c r="P322" s="32"/>
      <c r="Q322" s="32"/>
      <c r="R322" s="32"/>
    </row>
    <row r="323" spans="1:18">
      <c r="A323" s="5"/>
      <c r="B323" s="6"/>
      <c r="C323" s="5"/>
      <c r="D323" s="7"/>
      <c r="E323" s="8"/>
      <c r="F323" s="9"/>
      <c r="G323" s="8"/>
      <c r="H323" s="9"/>
      <c r="I323" s="104"/>
      <c r="J323" s="9"/>
      <c r="K323" s="4"/>
    </row>
    <row r="324" spans="1:18">
      <c r="A324" s="5"/>
      <c r="B324" s="6"/>
      <c r="C324" s="5"/>
      <c r="D324" s="7"/>
      <c r="E324" s="8"/>
      <c r="F324" s="9"/>
      <c r="G324" s="8"/>
      <c r="H324" s="9"/>
      <c r="I324" s="104"/>
      <c r="J324" s="9"/>
      <c r="K324" s="56"/>
      <c r="L324" s="34"/>
      <c r="M324" s="34"/>
      <c r="N324" s="34"/>
      <c r="O324" s="32"/>
      <c r="P324" s="32"/>
      <c r="Q324" s="32"/>
      <c r="R324" s="32"/>
    </row>
    <row r="325" spans="1:18">
      <c r="A325" s="5"/>
      <c r="B325" s="6"/>
      <c r="C325" s="5"/>
      <c r="D325" s="7"/>
      <c r="E325" s="8"/>
      <c r="F325" s="9"/>
      <c r="G325" s="8"/>
      <c r="H325" s="9"/>
      <c r="I325" s="104"/>
      <c r="J325" s="9"/>
      <c r="K325" s="4"/>
    </row>
    <row r="326" spans="1:18">
      <c r="A326" s="5"/>
      <c r="B326" s="6"/>
      <c r="C326" s="5"/>
      <c r="D326" s="7"/>
      <c r="E326" s="8"/>
      <c r="F326" s="9"/>
      <c r="G326" s="8"/>
      <c r="H326" s="9"/>
      <c r="I326" s="104"/>
      <c r="J326" s="9"/>
      <c r="K326" s="56"/>
      <c r="L326" s="34"/>
      <c r="M326" s="34"/>
      <c r="N326" s="34"/>
      <c r="O326" s="32"/>
      <c r="P326" s="32"/>
      <c r="Q326" s="32"/>
      <c r="R326" s="32"/>
    </row>
    <row r="327" spans="1:18">
      <c r="A327" s="5"/>
      <c r="B327" s="6"/>
      <c r="C327" s="5"/>
      <c r="D327" s="7"/>
      <c r="E327" s="8"/>
      <c r="F327" s="9"/>
      <c r="G327" s="8"/>
      <c r="H327" s="9"/>
      <c r="I327" s="104"/>
      <c r="J327" s="9"/>
      <c r="K327" s="4"/>
    </row>
    <row r="328" spans="1:18">
      <c r="A328" s="5"/>
      <c r="B328" s="6"/>
      <c r="C328" s="5"/>
      <c r="D328" s="7"/>
      <c r="E328" s="8"/>
      <c r="F328" s="9"/>
      <c r="G328" s="8"/>
      <c r="H328" s="9"/>
      <c r="I328" s="104"/>
      <c r="J328" s="9"/>
      <c r="K328" s="56"/>
      <c r="L328" s="34"/>
      <c r="M328" s="34"/>
      <c r="N328" s="34"/>
      <c r="O328" s="32"/>
      <c r="P328" s="32"/>
      <c r="Q328" s="32"/>
      <c r="R328" s="32"/>
    </row>
    <row r="329" spans="1:18">
      <c r="A329" s="5"/>
      <c r="B329" s="6"/>
      <c r="C329" s="5"/>
      <c r="D329" s="7"/>
      <c r="E329" s="8"/>
      <c r="F329" s="9"/>
      <c r="G329" s="8"/>
      <c r="H329" s="9"/>
      <c r="I329" s="104"/>
      <c r="J329" s="9"/>
      <c r="K329" s="4"/>
    </row>
    <row r="330" spans="1:18">
      <c r="A330" s="5"/>
      <c r="B330" s="6"/>
      <c r="C330" s="5"/>
      <c r="D330" s="7"/>
      <c r="E330" s="8"/>
      <c r="F330" s="9"/>
      <c r="G330" s="8"/>
      <c r="H330" s="9"/>
      <c r="I330" s="104"/>
      <c r="J330" s="9"/>
      <c r="K330" s="56"/>
      <c r="L330" s="34"/>
      <c r="M330" s="34"/>
      <c r="N330" s="34"/>
      <c r="O330" s="32"/>
      <c r="P330" s="32"/>
      <c r="Q330" s="32"/>
      <c r="R330" s="32"/>
    </row>
    <row r="331" spans="1:18">
      <c r="A331" s="5"/>
      <c r="B331" s="6"/>
      <c r="C331" s="5"/>
      <c r="D331" s="7"/>
      <c r="E331" s="8"/>
      <c r="F331" s="9"/>
      <c r="G331" s="8"/>
      <c r="H331" s="9"/>
      <c r="I331" s="104"/>
      <c r="J331" s="9"/>
      <c r="K331" s="4"/>
    </row>
    <row r="332" spans="1:18">
      <c r="A332" s="5"/>
      <c r="B332" s="6"/>
      <c r="C332" s="5"/>
      <c r="D332" s="7"/>
      <c r="E332" s="8"/>
      <c r="F332" s="9"/>
      <c r="G332" s="8"/>
      <c r="H332" s="9"/>
      <c r="I332" s="104"/>
      <c r="J332" s="9"/>
      <c r="K332" s="56"/>
      <c r="L332" s="34"/>
      <c r="M332" s="34"/>
      <c r="N332" s="34"/>
      <c r="O332" s="32"/>
      <c r="P332" s="32"/>
      <c r="Q332" s="32"/>
      <c r="R332" s="32"/>
    </row>
    <row r="333" spans="1:18">
      <c r="A333" s="5"/>
      <c r="B333" s="6"/>
      <c r="C333" s="5"/>
      <c r="D333" s="7"/>
      <c r="E333" s="8"/>
      <c r="F333" s="9"/>
      <c r="G333" s="8"/>
      <c r="H333" s="9"/>
      <c r="I333" s="104"/>
      <c r="J333" s="9"/>
      <c r="K333" s="4"/>
    </row>
    <row r="334" spans="1:18">
      <c r="A334" s="5"/>
      <c r="B334" s="6"/>
      <c r="C334" s="5"/>
      <c r="D334" s="7"/>
      <c r="E334" s="8"/>
      <c r="F334" s="9"/>
      <c r="G334" s="8"/>
      <c r="H334" s="9"/>
      <c r="I334" s="104"/>
      <c r="J334" s="9"/>
      <c r="K334" s="56"/>
      <c r="L334" s="34"/>
      <c r="M334" s="34"/>
      <c r="N334" s="34"/>
      <c r="O334" s="32"/>
      <c r="P334" s="32"/>
      <c r="Q334" s="32"/>
      <c r="R334" s="32"/>
    </row>
    <row r="335" spans="1:18">
      <c r="A335" s="5"/>
      <c r="B335" s="6"/>
      <c r="C335" s="5"/>
      <c r="D335" s="7"/>
      <c r="E335" s="8"/>
      <c r="F335" s="9"/>
      <c r="G335" s="8"/>
      <c r="H335" s="9"/>
      <c r="I335" s="104"/>
      <c r="J335" s="9"/>
      <c r="K335" s="4"/>
    </row>
    <row r="336" spans="1:18">
      <c r="A336" s="5"/>
      <c r="B336" s="6"/>
      <c r="C336" s="5"/>
      <c r="D336" s="7"/>
      <c r="E336" s="8"/>
      <c r="F336" s="9"/>
      <c r="G336" s="8"/>
      <c r="H336" s="9"/>
      <c r="I336" s="104"/>
      <c r="J336" s="9"/>
      <c r="K336" s="56"/>
      <c r="L336" s="34"/>
      <c r="M336" s="34"/>
      <c r="N336" s="34"/>
      <c r="O336" s="32"/>
      <c r="P336" s="32"/>
      <c r="Q336" s="32"/>
      <c r="R336" s="32"/>
    </row>
    <row r="337" spans="1:18">
      <c r="A337" s="5"/>
      <c r="B337" s="6"/>
      <c r="C337" s="5"/>
      <c r="D337" s="7"/>
      <c r="E337" s="8"/>
      <c r="F337" s="9"/>
      <c r="G337" s="8"/>
      <c r="H337" s="9"/>
      <c r="I337" s="104"/>
      <c r="J337" s="9"/>
      <c r="K337" s="4"/>
    </row>
    <row r="338" spans="1:18">
      <c r="A338" s="5"/>
      <c r="B338" s="6"/>
      <c r="C338" s="5"/>
      <c r="D338" s="7"/>
      <c r="E338" s="8"/>
      <c r="F338" s="9"/>
      <c r="G338" s="8"/>
      <c r="H338" s="9"/>
      <c r="I338" s="104"/>
      <c r="J338" s="9"/>
      <c r="K338" s="56"/>
      <c r="L338" s="34"/>
      <c r="M338" s="34"/>
      <c r="N338" s="34"/>
      <c r="O338" s="32"/>
      <c r="P338" s="32"/>
      <c r="Q338" s="32"/>
      <c r="R338" s="32"/>
    </row>
    <row r="339" spans="1:18">
      <c r="A339" s="5"/>
      <c r="B339" s="6"/>
      <c r="C339" s="5"/>
      <c r="D339" s="7"/>
      <c r="E339" s="8"/>
      <c r="F339" s="9"/>
      <c r="G339" s="8"/>
      <c r="H339" s="9"/>
      <c r="I339" s="104"/>
      <c r="J339" s="9"/>
      <c r="K339" s="4"/>
    </row>
    <row r="340" spans="1:18">
      <c r="A340" s="5"/>
      <c r="B340" s="6"/>
      <c r="C340" s="5"/>
      <c r="D340" s="7"/>
      <c r="E340" s="8"/>
      <c r="F340" s="9"/>
      <c r="G340" s="8"/>
      <c r="H340" s="9"/>
      <c r="I340" s="104"/>
      <c r="J340" s="9"/>
      <c r="K340" s="56"/>
      <c r="L340" s="34"/>
      <c r="M340" s="34"/>
      <c r="N340" s="34"/>
      <c r="O340" s="32"/>
      <c r="P340" s="32"/>
      <c r="Q340" s="32"/>
      <c r="R340" s="32"/>
    </row>
    <row r="341" spans="1:18">
      <c r="A341" s="5"/>
      <c r="B341" s="6"/>
      <c r="C341" s="5"/>
      <c r="D341" s="7"/>
      <c r="E341" s="8"/>
      <c r="F341" s="9"/>
      <c r="G341" s="8"/>
      <c r="H341" s="9"/>
      <c r="I341" s="104"/>
      <c r="J341" s="9"/>
      <c r="K341" s="4"/>
    </row>
    <row r="342" spans="1:18">
      <c r="A342" s="5"/>
      <c r="B342" s="6"/>
      <c r="C342" s="5"/>
      <c r="D342" s="7"/>
      <c r="E342" s="8"/>
      <c r="F342" s="9"/>
      <c r="G342" s="8"/>
      <c r="H342" s="9"/>
      <c r="I342" s="104"/>
      <c r="J342" s="9"/>
      <c r="K342" s="56"/>
      <c r="L342" s="34"/>
      <c r="M342" s="34"/>
      <c r="N342" s="34"/>
      <c r="O342" s="32"/>
      <c r="P342" s="32"/>
      <c r="Q342" s="32"/>
      <c r="R342" s="32"/>
    </row>
    <row r="343" spans="1:18">
      <c r="A343" s="5"/>
      <c r="B343" s="6"/>
      <c r="C343" s="5"/>
      <c r="D343" s="7"/>
      <c r="E343" s="8"/>
      <c r="F343" s="9"/>
      <c r="G343" s="8"/>
      <c r="H343" s="9"/>
      <c r="I343" s="104"/>
      <c r="J343" s="9"/>
      <c r="K343" s="4"/>
    </row>
    <row r="344" spans="1:18">
      <c r="A344" s="5"/>
      <c r="B344" s="6"/>
      <c r="C344" s="5"/>
      <c r="D344" s="7"/>
      <c r="E344" s="8"/>
      <c r="F344" s="9"/>
      <c r="G344" s="8"/>
      <c r="H344" s="9"/>
      <c r="I344" s="104"/>
      <c r="J344" s="9"/>
      <c r="K344" s="56"/>
      <c r="L344" s="34"/>
      <c r="M344" s="34"/>
      <c r="N344" s="34"/>
      <c r="O344" s="32"/>
      <c r="P344" s="32"/>
      <c r="Q344" s="32"/>
      <c r="R344" s="32"/>
    </row>
    <row r="345" spans="1:18">
      <c r="A345" s="5"/>
      <c r="B345" s="6"/>
      <c r="C345" s="5"/>
      <c r="D345" s="7"/>
      <c r="E345" s="8"/>
      <c r="F345" s="9"/>
      <c r="G345" s="8"/>
      <c r="H345" s="9"/>
      <c r="I345" s="104"/>
      <c r="J345" s="9"/>
      <c r="K345" s="4"/>
    </row>
    <row r="346" spans="1:18">
      <c r="A346" s="5"/>
      <c r="B346" s="6"/>
      <c r="C346" s="5"/>
      <c r="D346" s="7"/>
      <c r="E346" s="8"/>
      <c r="F346" s="9"/>
      <c r="G346" s="8"/>
      <c r="H346" s="9"/>
      <c r="I346" s="104"/>
      <c r="J346" s="9"/>
      <c r="K346" s="56"/>
      <c r="L346" s="34"/>
      <c r="M346" s="34"/>
      <c r="N346" s="34"/>
      <c r="O346" s="32"/>
      <c r="P346" s="32"/>
      <c r="Q346" s="32"/>
      <c r="R346" s="32"/>
    </row>
    <row r="347" spans="1:18">
      <c r="A347" s="5"/>
      <c r="B347" s="6"/>
      <c r="C347" s="5"/>
      <c r="D347" s="7"/>
      <c r="E347" s="8"/>
      <c r="F347" s="9"/>
      <c r="G347" s="8"/>
      <c r="H347" s="9"/>
      <c r="I347" s="104"/>
      <c r="J347" s="9"/>
      <c r="K347" s="4"/>
    </row>
    <row r="348" spans="1:18">
      <c r="A348" s="5"/>
      <c r="B348" s="6"/>
      <c r="C348" s="5"/>
      <c r="D348" s="7"/>
      <c r="E348" s="8"/>
      <c r="F348" s="9"/>
      <c r="G348" s="8"/>
      <c r="H348" s="9"/>
      <c r="I348" s="104"/>
      <c r="J348" s="9"/>
      <c r="K348" s="56"/>
      <c r="L348" s="34"/>
      <c r="M348" s="34"/>
      <c r="N348" s="34"/>
      <c r="O348" s="32"/>
      <c r="P348" s="32"/>
      <c r="Q348" s="32"/>
      <c r="R348" s="32"/>
    </row>
    <row r="349" spans="1:18">
      <c r="A349" s="5"/>
      <c r="B349" s="6"/>
      <c r="C349" s="5"/>
      <c r="D349" s="7"/>
      <c r="E349" s="8"/>
      <c r="F349" s="9"/>
      <c r="G349" s="8"/>
      <c r="H349" s="9"/>
      <c r="I349" s="104"/>
      <c r="J349" s="9"/>
      <c r="K349" s="4"/>
    </row>
    <row r="350" spans="1:18">
      <c r="A350" s="5"/>
      <c r="B350" s="6"/>
      <c r="C350" s="5"/>
      <c r="D350" s="7"/>
      <c r="E350" s="8"/>
      <c r="F350" s="9"/>
      <c r="G350" s="8"/>
      <c r="H350" s="9"/>
      <c r="I350" s="104"/>
      <c r="J350" s="9"/>
      <c r="K350" s="56"/>
      <c r="L350" s="34"/>
      <c r="M350" s="34"/>
      <c r="N350" s="34"/>
      <c r="O350" s="32"/>
      <c r="P350" s="32"/>
      <c r="Q350" s="32"/>
      <c r="R350" s="32"/>
    </row>
    <row r="351" spans="1:18">
      <c r="A351" s="5"/>
      <c r="B351" s="6"/>
      <c r="C351" s="5"/>
      <c r="D351" s="7"/>
      <c r="E351" s="8"/>
      <c r="F351" s="9"/>
      <c r="G351" s="8"/>
      <c r="H351" s="9"/>
      <c r="I351" s="104"/>
      <c r="J351" s="9"/>
      <c r="K351" s="4"/>
    </row>
    <row r="352" spans="1:18">
      <c r="A352" s="5"/>
      <c r="B352" s="6"/>
      <c r="C352" s="5"/>
      <c r="D352" s="7"/>
      <c r="E352" s="8"/>
      <c r="F352" s="9"/>
      <c r="G352" s="8"/>
      <c r="H352" s="9"/>
      <c r="I352" s="104"/>
      <c r="J352" s="9"/>
      <c r="K352" s="56"/>
      <c r="L352" s="34"/>
      <c r="M352" s="34"/>
      <c r="N352" s="34"/>
      <c r="O352" s="32"/>
      <c r="P352" s="32"/>
      <c r="Q352" s="32"/>
      <c r="R352" s="32"/>
    </row>
    <row r="353" spans="1:18">
      <c r="A353" s="5"/>
      <c r="B353" s="6"/>
      <c r="C353" s="5"/>
      <c r="D353" s="7"/>
      <c r="E353" s="8"/>
      <c r="F353" s="9"/>
      <c r="G353" s="8"/>
      <c r="H353" s="9"/>
      <c r="I353" s="104"/>
      <c r="J353" s="9"/>
      <c r="K353" s="4"/>
    </row>
    <row r="354" spans="1:18">
      <c r="A354" s="5"/>
      <c r="B354" s="6"/>
      <c r="C354" s="5"/>
      <c r="D354" s="7"/>
      <c r="E354" s="8"/>
      <c r="F354" s="9"/>
      <c r="G354" s="8"/>
      <c r="H354" s="9"/>
      <c r="I354" s="104"/>
      <c r="J354" s="9"/>
      <c r="K354" s="56"/>
      <c r="L354" s="34"/>
      <c r="M354" s="34"/>
      <c r="N354" s="34"/>
      <c r="O354" s="32"/>
      <c r="P354" s="32"/>
      <c r="Q354" s="32"/>
      <c r="R354" s="32"/>
    </row>
    <row r="355" spans="1:18">
      <c r="A355" s="5"/>
      <c r="B355" s="6"/>
      <c r="C355" s="5"/>
      <c r="D355" s="7"/>
      <c r="E355" s="8"/>
      <c r="F355" s="9"/>
      <c r="G355" s="8"/>
      <c r="H355" s="9"/>
      <c r="I355" s="104"/>
      <c r="J355" s="9"/>
      <c r="K355" s="4"/>
    </row>
    <row r="356" spans="1:18">
      <c r="A356" s="5"/>
      <c r="B356" s="6"/>
      <c r="C356" s="5"/>
      <c r="D356" s="7"/>
      <c r="E356" s="8"/>
      <c r="F356" s="9"/>
      <c r="G356" s="8"/>
      <c r="H356" s="9"/>
      <c r="I356" s="104"/>
      <c r="J356" s="9"/>
      <c r="K356" s="56"/>
      <c r="L356" s="34"/>
      <c r="M356" s="34"/>
      <c r="N356" s="34"/>
      <c r="O356" s="32"/>
      <c r="P356" s="32"/>
      <c r="Q356" s="32"/>
      <c r="R356" s="32"/>
    </row>
    <row r="357" spans="1:18">
      <c r="A357" s="5"/>
      <c r="B357" s="6"/>
      <c r="C357" s="5"/>
      <c r="D357" s="7"/>
      <c r="E357" s="8"/>
      <c r="F357" s="9"/>
      <c r="G357" s="8"/>
      <c r="H357" s="9"/>
      <c r="I357" s="104"/>
      <c r="J357" s="9"/>
      <c r="K357" s="4"/>
    </row>
    <row r="358" spans="1:18">
      <c r="A358" s="5"/>
      <c r="B358" s="6"/>
      <c r="C358" s="5"/>
      <c r="D358" s="7"/>
      <c r="E358" s="8"/>
      <c r="F358" s="9"/>
      <c r="G358" s="8"/>
      <c r="H358" s="9"/>
      <c r="I358" s="104"/>
      <c r="J358" s="9"/>
      <c r="K358" s="56"/>
      <c r="L358" s="34"/>
      <c r="M358" s="34"/>
      <c r="N358" s="34"/>
      <c r="O358" s="32"/>
      <c r="P358" s="32"/>
      <c r="Q358" s="32"/>
      <c r="R358" s="32"/>
    </row>
    <row r="359" spans="1:18">
      <c r="A359" s="5"/>
      <c r="B359" s="6"/>
      <c r="C359" s="5"/>
      <c r="D359" s="7"/>
      <c r="E359" s="8"/>
      <c r="F359" s="9"/>
      <c r="G359" s="8"/>
      <c r="H359" s="9"/>
      <c r="I359" s="104"/>
      <c r="J359" s="9"/>
      <c r="K359" s="4"/>
    </row>
    <row r="360" spans="1:18">
      <c r="A360" s="5"/>
      <c r="B360" s="6"/>
      <c r="C360" s="5"/>
      <c r="D360" s="7"/>
      <c r="E360" s="8"/>
      <c r="F360" s="9"/>
      <c r="G360" s="8"/>
      <c r="H360" s="9"/>
      <c r="I360" s="104"/>
      <c r="J360" s="9"/>
      <c r="K360" s="56"/>
      <c r="L360" s="34"/>
      <c r="M360" s="34"/>
      <c r="N360" s="34"/>
      <c r="O360" s="32"/>
      <c r="P360" s="32"/>
      <c r="Q360" s="32"/>
      <c r="R360" s="32"/>
    </row>
    <row r="361" spans="1:18">
      <c r="A361" s="5"/>
      <c r="B361" s="6"/>
      <c r="C361" s="5"/>
      <c r="D361" s="7"/>
      <c r="E361" s="8"/>
      <c r="F361" s="9"/>
      <c r="G361" s="8"/>
      <c r="H361" s="9"/>
      <c r="I361" s="104"/>
      <c r="J361" s="9"/>
      <c r="K361" s="4"/>
    </row>
    <row r="362" spans="1:18">
      <c r="A362" s="5"/>
      <c r="B362" s="6"/>
      <c r="C362" s="5"/>
      <c r="D362" s="7"/>
      <c r="E362" s="8"/>
      <c r="F362" s="9"/>
      <c r="G362" s="8"/>
      <c r="H362" s="9"/>
      <c r="I362" s="104"/>
      <c r="J362" s="9"/>
      <c r="K362" s="56"/>
      <c r="L362" s="34"/>
      <c r="M362" s="34"/>
      <c r="N362" s="34"/>
      <c r="O362" s="32"/>
      <c r="P362" s="32"/>
      <c r="Q362" s="32"/>
      <c r="R362" s="32"/>
    </row>
    <row r="363" spans="1:18">
      <c r="A363" s="5"/>
      <c r="B363" s="6"/>
      <c r="C363" s="5"/>
      <c r="D363" s="7"/>
      <c r="E363" s="8"/>
      <c r="F363" s="9"/>
      <c r="G363" s="8"/>
      <c r="H363" s="9"/>
      <c r="I363" s="104"/>
      <c r="J363" s="9"/>
      <c r="K363" s="4"/>
    </row>
    <row r="364" spans="1:18">
      <c r="A364" s="5"/>
      <c r="B364" s="6"/>
      <c r="C364" s="5"/>
      <c r="D364" s="7"/>
      <c r="E364" s="8"/>
      <c r="F364" s="9"/>
      <c r="G364" s="8"/>
      <c r="H364" s="9"/>
      <c r="I364" s="104"/>
      <c r="J364" s="9"/>
      <c r="K364" s="56"/>
      <c r="L364" s="34"/>
      <c r="M364" s="34"/>
      <c r="N364" s="34"/>
      <c r="O364" s="32"/>
      <c r="P364" s="32"/>
      <c r="Q364" s="32"/>
      <c r="R364" s="32"/>
    </row>
    <row r="365" spans="1:18">
      <c r="A365" s="5"/>
      <c r="B365" s="6"/>
      <c r="C365" s="5"/>
      <c r="D365" s="7"/>
      <c r="E365" s="8"/>
      <c r="F365" s="9"/>
      <c r="G365" s="8"/>
      <c r="H365" s="9"/>
      <c r="I365" s="104"/>
      <c r="J365" s="9"/>
      <c r="K365" s="4"/>
    </row>
    <row r="366" spans="1:18">
      <c r="A366" s="5"/>
      <c r="B366" s="6"/>
      <c r="C366" s="5"/>
      <c r="D366" s="7"/>
      <c r="E366" s="8"/>
      <c r="F366" s="9"/>
      <c r="G366" s="8"/>
      <c r="H366" s="9"/>
      <c r="I366" s="104"/>
      <c r="J366" s="9"/>
      <c r="K366" s="56"/>
      <c r="L366" s="34"/>
      <c r="M366" s="34"/>
      <c r="N366" s="34"/>
      <c r="O366" s="32"/>
      <c r="P366" s="32"/>
      <c r="Q366" s="32"/>
      <c r="R366" s="32"/>
    </row>
    <row r="367" spans="1:18">
      <c r="A367" s="5"/>
      <c r="B367" s="6"/>
      <c r="C367" s="5"/>
      <c r="D367" s="7"/>
      <c r="E367" s="8"/>
      <c r="F367" s="9"/>
      <c r="G367" s="8"/>
      <c r="H367" s="9"/>
      <c r="I367" s="104"/>
      <c r="J367" s="9"/>
      <c r="K367" s="4"/>
    </row>
    <row r="368" spans="1:18">
      <c r="A368" s="5"/>
      <c r="B368" s="6"/>
      <c r="C368" s="5"/>
      <c r="D368" s="7"/>
      <c r="E368" s="8"/>
      <c r="F368" s="9"/>
      <c r="G368" s="8"/>
      <c r="H368" s="9"/>
      <c r="I368" s="104"/>
      <c r="J368" s="9"/>
      <c r="K368" s="56"/>
      <c r="L368" s="34"/>
      <c r="M368" s="34"/>
      <c r="N368" s="34"/>
      <c r="O368" s="32"/>
      <c r="P368" s="32"/>
      <c r="Q368" s="32"/>
      <c r="R368" s="32"/>
    </row>
    <row r="369" spans="1:18">
      <c r="A369" s="5"/>
      <c r="B369" s="6"/>
      <c r="C369" s="5"/>
      <c r="D369" s="7"/>
      <c r="E369" s="8"/>
      <c r="F369" s="9"/>
      <c r="G369" s="8"/>
      <c r="H369" s="9"/>
      <c r="I369" s="104"/>
      <c r="J369" s="9"/>
      <c r="K369" s="4"/>
    </row>
    <row r="370" spans="1:18">
      <c r="A370" s="5"/>
      <c r="B370" s="6"/>
      <c r="C370" s="5"/>
      <c r="D370" s="7"/>
      <c r="E370" s="8"/>
      <c r="F370" s="9"/>
      <c r="G370" s="8"/>
      <c r="H370" s="9"/>
      <c r="I370" s="104"/>
      <c r="J370" s="9"/>
      <c r="K370" s="56"/>
      <c r="L370" s="34"/>
      <c r="M370" s="34"/>
      <c r="N370" s="34"/>
      <c r="O370" s="32"/>
      <c r="P370" s="32"/>
      <c r="Q370" s="32"/>
      <c r="R370" s="32"/>
    </row>
    <row r="371" spans="1:18">
      <c r="A371" s="5"/>
      <c r="B371" s="6"/>
      <c r="C371" s="5"/>
      <c r="D371" s="7"/>
      <c r="E371" s="8"/>
      <c r="F371" s="9"/>
      <c r="G371" s="8"/>
      <c r="H371" s="9"/>
      <c r="I371" s="104"/>
      <c r="J371" s="9"/>
      <c r="K371" s="4"/>
    </row>
    <row r="372" spans="1:18">
      <c r="A372" s="5"/>
      <c r="B372" s="6"/>
      <c r="C372" s="5"/>
      <c r="D372" s="7"/>
      <c r="E372" s="8"/>
      <c r="F372" s="9"/>
      <c r="G372" s="8"/>
      <c r="H372" s="9"/>
      <c r="I372" s="104"/>
      <c r="J372" s="9"/>
      <c r="K372" s="56"/>
      <c r="L372" s="34"/>
      <c r="M372" s="34"/>
      <c r="N372" s="34"/>
      <c r="O372" s="32"/>
      <c r="P372" s="32"/>
      <c r="Q372" s="32"/>
      <c r="R372" s="32"/>
    </row>
    <row r="373" spans="1:18">
      <c r="A373" s="5"/>
      <c r="B373" s="6"/>
      <c r="C373" s="5"/>
      <c r="D373" s="7"/>
      <c r="E373" s="8"/>
      <c r="F373" s="9"/>
      <c r="G373" s="8"/>
      <c r="H373" s="9"/>
      <c r="I373" s="104"/>
      <c r="J373" s="9"/>
      <c r="K373" s="4"/>
    </row>
    <row r="374" spans="1:18">
      <c r="A374" s="5"/>
      <c r="B374" s="6"/>
      <c r="C374" s="5"/>
      <c r="D374" s="7"/>
      <c r="E374" s="8"/>
      <c r="F374" s="9"/>
      <c r="G374" s="8"/>
      <c r="H374" s="9"/>
      <c r="I374" s="104"/>
      <c r="J374" s="9"/>
      <c r="K374" s="56"/>
      <c r="L374" s="34"/>
      <c r="M374" s="34"/>
      <c r="N374" s="34"/>
      <c r="O374" s="32"/>
      <c r="P374" s="32"/>
      <c r="Q374" s="32"/>
      <c r="R374" s="32"/>
    </row>
    <row r="375" spans="1:18">
      <c r="A375" s="5"/>
      <c r="B375" s="6"/>
      <c r="C375" s="5"/>
      <c r="D375" s="7"/>
      <c r="E375" s="8"/>
      <c r="F375" s="9"/>
      <c r="G375" s="8"/>
      <c r="H375" s="9"/>
      <c r="I375" s="104"/>
      <c r="J375" s="9"/>
      <c r="K375" s="4"/>
    </row>
    <row r="376" spans="1:18">
      <c r="A376" s="5"/>
      <c r="B376" s="6"/>
      <c r="C376" s="5"/>
      <c r="D376" s="7"/>
      <c r="E376" s="8"/>
      <c r="F376" s="9"/>
      <c r="G376" s="8"/>
      <c r="H376" s="9"/>
      <c r="I376" s="104"/>
      <c r="J376" s="9"/>
      <c r="K376" s="56"/>
      <c r="L376" s="34"/>
      <c r="M376" s="34"/>
      <c r="N376" s="34"/>
      <c r="O376" s="32"/>
      <c r="P376" s="32"/>
      <c r="Q376" s="32"/>
      <c r="R376" s="32"/>
    </row>
    <row r="377" spans="1:18">
      <c r="A377" s="5"/>
      <c r="B377" s="6"/>
      <c r="C377" s="5"/>
      <c r="D377" s="7"/>
      <c r="E377" s="8"/>
      <c r="F377" s="9"/>
      <c r="G377" s="8"/>
      <c r="H377" s="9"/>
      <c r="I377" s="104"/>
      <c r="J377" s="9"/>
      <c r="K377" s="4"/>
    </row>
    <row r="378" spans="1:18">
      <c r="A378" s="5"/>
      <c r="B378" s="6"/>
      <c r="C378" s="5"/>
      <c r="D378" s="7"/>
      <c r="E378" s="8"/>
      <c r="F378" s="9"/>
      <c r="G378" s="8"/>
      <c r="H378" s="9"/>
      <c r="I378" s="104"/>
      <c r="J378" s="9"/>
      <c r="K378" s="56"/>
      <c r="L378" s="34"/>
      <c r="M378" s="34"/>
      <c r="N378" s="34"/>
      <c r="O378" s="32"/>
      <c r="P378" s="32"/>
      <c r="Q378" s="32"/>
      <c r="R378" s="32"/>
    </row>
    <row r="379" spans="1:18">
      <c r="A379" s="5"/>
      <c r="B379" s="6"/>
      <c r="C379" s="5"/>
      <c r="D379" s="7"/>
      <c r="E379" s="8"/>
      <c r="F379" s="9"/>
      <c r="G379" s="8"/>
      <c r="H379" s="9"/>
      <c r="I379" s="104"/>
      <c r="J379" s="9"/>
      <c r="K379" s="4"/>
    </row>
    <row r="380" spans="1:18">
      <c r="A380" s="5"/>
      <c r="B380" s="6"/>
      <c r="C380" s="5"/>
      <c r="D380" s="7"/>
      <c r="E380" s="8"/>
      <c r="F380" s="9"/>
      <c r="G380" s="8"/>
      <c r="H380" s="9"/>
      <c r="I380" s="104"/>
      <c r="J380" s="9"/>
      <c r="K380" s="56"/>
      <c r="L380" s="34"/>
      <c r="M380" s="34"/>
      <c r="N380" s="34"/>
      <c r="O380" s="32"/>
      <c r="P380" s="32"/>
      <c r="Q380" s="32"/>
      <c r="R380" s="32"/>
    </row>
    <row r="381" spans="1:18">
      <c r="A381" s="5"/>
      <c r="B381" s="6"/>
      <c r="C381" s="5"/>
      <c r="D381" s="7"/>
      <c r="E381" s="8"/>
      <c r="F381" s="9"/>
      <c r="G381" s="8"/>
      <c r="H381" s="9"/>
      <c r="I381" s="104"/>
      <c r="J381" s="9"/>
      <c r="K381" s="4"/>
    </row>
    <row r="382" spans="1:18">
      <c r="A382" s="5"/>
      <c r="B382" s="6"/>
      <c r="C382" s="5"/>
      <c r="D382" s="7"/>
      <c r="E382" s="8"/>
      <c r="F382" s="9"/>
      <c r="G382" s="8"/>
      <c r="H382" s="9"/>
      <c r="I382" s="104"/>
      <c r="J382" s="9"/>
      <c r="K382" s="56"/>
      <c r="L382" s="34"/>
      <c r="M382" s="34"/>
      <c r="N382" s="34"/>
      <c r="O382" s="32"/>
      <c r="P382" s="32"/>
      <c r="Q382" s="32"/>
      <c r="R382" s="32"/>
    </row>
    <row r="383" spans="1:18">
      <c r="A383" s="5"/>
      <c r="B383" s="6"/>
      <c r="C383" s="5"/>
      <c r="D383" s="7"/>
      <c r="E383" s="8"/>
      <c r="F383" s="9"/>
      <c r="G383" s="8"/>
      <c r="H383" s="9"/>
      <c r="I383" s="104"/>
      <c r="J383" s="9"/>
      <c r="K383" s="4"/>
    </row>
    <row r="384" spans="1:18">
      <c r="A384" s="5"/>
      <c r="B384" s="6"/>
      <c r="C384" s="5"/>
      <c r="D384" s="7"/>
      <c r="E384" s="8"/>
      <c r="F384" s="9"/>
      <c r="G384" s="8"/>
      <c r="H384" s="9"/>
      <c r="I384" s="104"/>
      <c r="J384" s="9"/>
      <c r="K384" s="56"/>
      <c r="L384" s="34"/>
      <c r="M384" s="34"/>
      <c r="N384" s="34"/>
      <c r="O384" s="32"/>
      <c r="P384" s="32"/>
      <c r="Q384" s="32"/>
      <c r="R384" s="32"/>
    </row>
    <row r="385" spans="1:18">
      <c r="A385" s="5"/>
      <c r="B385" s="6"/>
      <c r="C385" s="5"/>
      <c r="D385" s="7"/>
      <c r="E385" s="8"/>
      <c r="F385" s="9"/>
      <c r="G385" s="8"/>
      <c r="H385" s="9"/>
      <c r="I385" s="104"/>
      <c r="J385" s="9"/>
      <c r="K385" s="4"/>
    </row>
    <row r="386" spans="1:18">
      <c r="A386" s="5"/>
      <c r="B386" s="6"/>
      <c r="C386" s="5"/>
      <c r="D386" s="7"/>
      <c r="E386" s="8"/>
      <c r="F386" s="9"/>
      <c r="G386" s="8"/>
      <c r="H386" s="9"/>
      <c r="I386" s="104"/>
      <c r="J386" s="9"/>
      <c r="K386" s="56"/>
      <c r="L386" s="34"/>
      <c r="M386" s="34"/>
      <c r="N386" s="34"/>
      <c r="O386" s="32"/>
      <c r="P386" s="32"/>
      <c r="Q386" s="32"/>
      <c r="R386" s="32"/>
    </row>
    <row r="387" spans="1:18">
      <c r="A387" s="5"/>
      <c r="B387" s="6"/>
      <c r="C387" s="5"/>
      <c r="D387" s="7"/>
      <c r="E387" s="8"/>
      <c r="F387" s="9"/>
      <c r="G387" s="8"/>
      <c r="H387" s="9"/>
      <c r="I387" s="104"/>
      <c r="J387" s="9"/>
      <c r="K387" s="4"/>
    </row>
    <row r="388" spans="1:18">
      <c r="A388" s="5"/>
      <c r="B388" s="6"/>
      <c r="C388" s="5"/>
      <c r="D388" s="7"/>
      <c r="E388" s="8"/>
      <c r="F388" s="9"/>
      <c r="G388" s="8"/>
      <c r="H388" s="9"/>
      <c r="I388" s="104"/>
      <c r="J388" s="9"/>
      <c r="K388" s="56"/>
      <c r="L388" s="34"/>
      <c r="M388" s="34"/>
      <c r="N388" s="34"/>
      <c r="O388" s="32"/>
      <c r="P388" s="32"/>
      <c r="Q388" s="32"/>
      <c r="R388" s="32"/>
    </row>
    <row r="389" spans="1:18">
      <c r="A389" s="5"/>
      <c r="B389" s="6"/>
      <c r="C389" s="5"/>
      <c r="D389" s="7"/>
      <c r="E389" s="8"/>
      <c r="F389" s="9"/>
      <c r="G389" s="8"/>
      <c r="H389" s="9"/>
      <c r="I389" s="104"/>
      <c r="J389" s="9"/>
      <c r="K389" s="4"/>
    </row>
    <row r="390" spans="1:18">
      <c r="A390" s="5"/>
      <c r="B390" s="6"/>
      <c r="C390" s="5"/>
      <c r="D390" s="7"/>
      <c r="E390" s="8"/>
      <c r="F390" s="9"/>
      <c r="G390" s="8"/>
      <c r="H390" s="9"/>
      <c r="I390" s="104"/>
      <c r="J390" s="9"/>
      <c r="K390" s="56"/>
      <c r="L390" s="34"/>
      <c r="M390" s="34"/>
      <c r="N390" s="34"/>
      <c r="O390" s="32"/>
      <c r="P390" s="32"/>
      <c r="Q390" s="32"/>
      <c r="R390" s="32"/>
    </row>
    <row r="391" spans="1:18">
      <c r="A391" s="5"/>
      <c r="B391" s="6"/>
      <c r="C391" s="5"/>
      <c r="D391" s="7"/>
      <c r="E391" s="8"/>
      <c r="F391" s="9"/>
      <c r="G391" s="8"/>
      <c r="H391" s="9"/>
      <c r="I391" s="104"/>
      <c r="J391" s="9"/>
      <c r="K391" s="4"/>
    </row>
    <row r="392" spans="1:18">
      <c r="A392" s="5"/>
      <c r="B392" s="6"/>
      <c r="C392" s="5"/>
      <c r="D392" s="7"/>
      <c r="E392" s="8"/>
      <c r="F392" s="9"/>
      <c r="G392" s="8"/>
      <c r="H392" s="9"/>
      <c r="I392" s="104"/>
      <c r="J392" s="9"/>
      <c r="K392" s="56"/>
      <c r="L392" s="34"/>
      <c r="M392" s="34"/>
      <c r="N392" s="34"/>
      <c r="O392" s="32"/>
      <c r="P392" s="32"/>
      <c r="Q392" s="32"/>
      <c r="R392" s="32"/>
    </row>
    <row r="393" spans="1:18">
      <c r="A393" s="5"/>
      <c r="B393" s="6"/>
      <c r="C393" s="5"/>
      <c r="D393" s="7"/>
      <c r="E393" s="8"/>
      <c r="F393" s="9"/>
      <c r="G393" s="8"/>
      <c r="H393" s="9"/>
      <c r="I393" s="104"/>
      <c r="J393" s="9"/>
      <c r="K393" s="4"/>
    </row>
    <row r="394" spans="1:18">
      <c r="A394" s="5"/>
      <c r="B394" s="6"/>
      <c r="C394" s="5"/>
      <c r="D394" s="7"/>
      <c r="E394" s="8"/>
      <c r="F394" s="9"/>
      <c r="G394" s="8"/>
      <c r="H394" s="9"/>
      <c r="I394" s="104"/>
      <c r="J394" s="9"/>
      <c r="K394" s="56"/>
      <c r="L394" s="34"/>
      <c r="M394" s="34"/>
      <c r="N394" s="34"/>
      <c r="O394" s="32"/>
      <c r="P394" s="32"/>
      <c r="Q394" s="32"/>
      <c r="R394" s="32"/>
    </row>
    <row r="395" spans="1:18">
      <c r="A395" s="5"/>
      <c r="B395" s="6"/>
      <c r="C395" s="5"/>
      <c r="D395" s="7"/>
      <c r="E395" s="8"/>
      <c r="F395" s="9"/>
      <c r="G395" s="8"/>
      <c r="H395" s="9"/>
      <c r="I395" s="104"/>
      <c r="J395" s="9"/>
      <c r="K395" s="4"/>
    </row>
    <row r="396" spans="1:18">
      <c r="A396" s="5"/>
      <c r="B396" s="6"/>
      <c r="C396" s="5"/>
      <c r="D396" s="7"/>
      <c r="E396" s="8"/>
      <c r="F396" s="9"/>
      <c r="G396" s="8"/>
      <c r="H396" s="9"/>
      <c r="I396" s="104"/>
      <c r="J396" s="9"/>
      <c r="K396" s="56"/>
      <c r="L396" s="34"/>
      <c r="M396" s="34"/>
      <c r="N396" s="34"/>
      <c r="O396" s="32"/>
      <c r="P396" s="32"/>
      <c r="Q396" s="32"/>
      <c r="R396" s="32"/>
    </row>
    <row r="397" spans="1:18">
      <c r="A397" s="5"/>
      <c r="B397" s="6"/>
      <c r="C397" s="5"/>
      <c r="D397" s="7"/>
      <c r="E397" s="8"/>
      <c r="F397" s="9"/>
      <c r="G397" s="8"/>
      <c r="H397" s="9"/>
      <c r="I397" s="104"/>
      <c r="J397" s="9"/>
      <c r="K397" s="52"/>
    </row>
    <row r="398" spans="1:18">
      <c r="A398" s="5"/>
      <c r="B398" s="6"/>
      <c r="C398" s="5"/>
      <c r="D398" s="7"/>
      <c r="E398" s="8"/>
      <c r="F398" s="9"/>
      <c r="G398" s="8"/>
      <c r="H398" s="9"/>
      <c r="I398" s="104"/>
      <c r="J398" s="9"/>
      <c r="K398" s="56"/>
      <c r="L398" s="34"/>
      <c r="M398" s="34"/>
      <c r="N398" s="34"/>
      <c r="O398" s="32"/>
      <c r="P398" s="32"/>
      <c r="Q398" s="32"/>
      <c r="R398" s="32"/>
    </row>
    <row r="399" spans="1:18">
      <c r="A399" s="5"/>
      <c r="B399" s="6"/>
      <c r="C399" s="5"/>
      <c r="D399" s="7"/>
      <c r="E399" s="8"/>
      <c r="F399" s="9"/>
      <c r="G399" s="8"/>
      <c r="H399" s="9"/>
      <c r="I399" s="104"/>
      <c r="J399" s="9"/>
      <c r="K399" s="52"/>
    </row>
    <row r="400" spans="1:18">
      <c r="A400" s="5"/>
      <c r="B400" s="6"/>
      <c r="C400" s="5"/>
      <c r="D400" s="7"/>
      <c r="E400" s="8"/>
      <c r="F400" s="9"/>
      <c r="G400" s="8"/>
      <c r="H400" s="9"/>
      <c r="I400" s="104"/>
      <c r="J400" s="9"/>
      <c r="K400" s="56"/>
      <c r="L400" s="34"/>
      <c r="M400" s="34"/>
      <c r="N400" s="34"/>
      <c r="O400" s="32"/>
      <c r="P400" s="32"/>
      <c r="Q400" s="32"/>
      <c r="R400" s="32"/>
    </row>
    <row r="401" spans="1:18">
      <c r="A401" s="5"/>
      <c r="B401" s="6"/>
      <c r="C401" s="5"/>
      <c r="D401" s="7"/>
      <c r="E401" s="8"/>
      <c r="F401" s="9"/>
      <c r="G401" s="8"/>
      <c r="H401" s="9"/>
      <c r="I401" s="104"/>
      <c r="J401" s="9"/>
      <c r="K401" s="52"/>
    </row>
    <row r="402" spans="1:18">
      <c r="A402" s="5"/>
      <c r="B402" s="6"/>
      <c r="C402" s="5"/>
      <c r="D402" s="7"/>
      <c r="E402" s="8"/>
      <c r="F402" s="9"/>
      <c r="G402" s="8"/>
      <c r="H402" s="9"/>
      <c r="I402" s="104"/>
      <c r="J402" s="9"/>
      <c r="K402" s="56"/>
      <c r="L402" s="34"/>
      <c r="M402" s="34"/>
      <c r="N402" s="34"/>
      <c r="O402" s="32"/>
      <c r="P402" s="32"/>
      <c r="Q402" s="32"/>
      <c r="R402" s="32"/>
    </row>
    <row r="403" spans="1:18">
      <c r="A403" s="5"/>
      <c r="B403" s="6"/>
      <c r="C403" s="5"/>
      <c r="D403" s="7"/>
      <c r="E403" s="8"/>
      <c r="F403" s="9"/>
      <c r="G403" s="8"/>
      <c r="H403" s="9"/>
      <c r="I403" s="104"/>
      <c r="J403" s="9"/>
      <c r="K403" s="52"/>
    </row>
    <row r="404" spans="1:18">
      <c r="A404" s="5"/>
      <c r="B404" s="6"/>
      <c r="C404" s="5"/>
      <c r="D404" s="7"/>
      <c r="E404" s="8"/>
      <c r="F404" s="9"/>
      <c r="G404" s="8"/>
      <c r="H404" s="9"/>
      <c r="I404" s="104"/>
      <c r="J404" s="9"/>
      <c r="K404" s="56"/>
      <c r="L404" s="34"/>
      <c r="M404" s="34"/>
      <c r="N404" s="34"/>
      <c r="O404" s="32"/>
      <c r="P404" s="32"/>
      <c r="Q404" s="32"/>
      <c r="R404" s="32"/>
    </row>
    <row r="405" spans="1:18">
      <c r="A405" s="5"/>
      <c r="B405" s="6"/>
      <c r="C405" s="5"/>
      <c r="D405" s="7"/>
      <c r="E405" s="8"/>
      <c r="F405" s="9"/>
      <c r="G405" s="8"/>
      <c r="H405" s="9"/>
      <c r="I405" s="104"/>
      <c r="J405" s="9"/>
      <c r="K405" s="52"/>
    </row>
    <row r="406" spans="1:18">
      <c r="A406" s="5"/>
      <c r="B406" s="6"/>
      <c r="C406" s="5"/>
      <c r="D406" s="7"/>
      <c r="E406" s="8"/>
      <c r="F406" s="9"/>
      <c r="G406" s="8"/>
      <c r="H406" s="9"/>
      <c r="I406" s="104"/>
      <c r="J406" s="9"/>
      <c r="K406" s="56"/>
      <c r="L406" s="34"/>
      <c r="M406" s="34"/>
      <c r="N406" s="34"/>
      <c r="O406" s="32"/>
      <c r="P406" s="32"/>
      <c r="Q406" s="32"/>
      <c r="R406" s="32"/>
    </row>
    <row r="407" spans="1:18">
      <c r="A407" s="5"/>
      <c r="B407" s="6"/>
      <c r="C407" s="5"/>
      <c r="D407" s="7"/>
      <c r="E407" s="8"/>
      <c r="F407" s="9"/>
      <c r="G407" s="8"/>
      <c r="H407" s="9"/>
      <c r="I407" s="104"/>
      <c r="J407" s="9"/>
      <c r="K407" s="52"/>
    </row>
    <row r="408" spans="1:18">
      <c r="A408" s="5"/>
      <c r="B408" s="6"/>
      <c r="C408" s="5"/>
      <c r="D408" s="7"/>
      <c r="E408" s="8"/>
      <c r="F408" s="9"/>
      <c r="G408" s="8"/>
      <c r="H408" s="9"/>
      <c r="I408" s="104"/>
      <c r="J408" s="9"/>
      <c r="K408" s="56"/>
      <c r="L408" s="34"/>
      <c r="M408" s="34"/>
      <c r="N408" s="34"/>
      <c r="O408" s="32"/>
      <c r="P408" s="32"/>
      <c r="Q408" s="32"/>
      <c r="R408" s="32"/>
    </row>
    <row r="409" spans="1:18">
      <c r="A409" s="5"/>
      <c r="B409" s="6"/>
      <c r="C409" s="5"/>
      <c r="D409" s="7"/>
      <c r="E409" s="8"/>
      <c r="F409" s="9"/>
      <c r="G409" s="8"/>
      <c r="H409" s="9"/>
      <c r="I409" s="104"/>
      <c r="J409" s="9"/>
      <c r="K409" s="52"/>
    </row>
    <row r="410" spans="1:18">
      <c r="A410" s="5"/>
      <c r="B410" s="6"/>
      <c r="C410" s="5"/>
      <c r="D410" s="7"/>
      <c r="E410" s="8"/>
      <c r="F410" s="9"/>
      <c r="G410" s="8"/>
      <c r="H410" s="9"/>
      <c r="I410" s="104"/>
      <c r="J410" s="9"/>
      <c r="K410" s="56"/>
      <c r="L410" s="34"/>
      <c r="M410" s="34"/>
      <c r="N410" s="34"/>
      <c r="O410" s="32"/>
      <c r="P410" s="32"/>
      <c r="Q410" s="32"/>
      <c r="R410" s="32"/>
    </row>
    <row r="411" spans="1:18">
      <c r="A411" s="5"/>
      <c r="B411" s="6"/>
      <c r="C411" s="5"/>
      <c r="D411" s="7"/>
      <c r="E411" s="8"/>
      <c r="F411" s="9"/>
      <c r="G411" s="8"/>
      <c r="H411" s="9"/>
      <c r="I411" s="104"/>
      <c r="J411" s="9"/>
      <c r="K411" s="52"/>
    </row>
    <row r="412" spans="1:18">
      <c r="A412" s="5"/>
      <c r="B412" s="6"/>
      <c r="C412" s="5"/>
      <c r="D412" s="7"/>
      <c r="E412" s="8"/>
      <c r="F412" s="9"/>
      <c r="G412" s="8"/>
      <c r="H412" s="9"/>
      <c r="I412" s="104"/>
      <c r="J412" s="9"/>
      <c r="K412" s="56"/>
      <c r="L412" s="34"/>
      <c r="M412" s="34"/>
      <c r="N412" s="34"/>
      <c r="O412" s="32"/>
      <c r="P412" s="32"/>
      <c r="Q412" s="32"/>
      <c r="R412" s="32"/>
    </row>
    <row r="413" spans="1:18">
      <c r="A413" s="5"/>
      <c r="B413" s="6"/>
      <c r="C413" s="5"/>
      <c r="D413" s="7"/>
      <c r="E413" s="8"/>
      <c r="F413" s="9"/>
      <c r="G413" s="8"/>
      <c r="H413" s="9"/>
      <c r="I413" s="104"/>
      <c r="J413" s="9"/>
      <c r="K413" s="52"/>
    </row>
    <row r="414" spans="1:18">
      <c r="A414" s="5"/>
      <c r="B414" s="6"/>
      <c r="C414" s="5"/>
      <c r="D414" s="7"/>
      <c r="E414" s="8"/>
      <c r="F414" s="9"/>
      <c r="G414" s="8"/>
      <c r="H414" s="9"/>
      <c r="I414" s="104"/>
      <c r="J414" s="9"/>
      <c r="K414" s="56"/>
      <c r="L414" s="34"/>
      <c r="M414" s="34"/>
      <c r="N414" s="34"/>
      <c r="O414" s="32"/>
      <c r="P414" s="32"/>
      <c r="Q414" s="32"/>
      <c r="R414" s="32"/>
    </row>
    <row r="415" spans="1:18">
      <c r="A415" s="5"/>
      <c r="B415" s="6"/>
      <c r="C415" s="5"/>
      <c r="D415" s="7"/>
      <c r="E415" s="8"/>
      <c r="F415" s="9"/>
      <c r="G415" s="8"/>
      <c r="H415" s="9"/>
      <c r="I415" s="104"/>
      <c r="J415" s="9"/>
      <c r="K415" s="52"/>
    </row>
    <row r="416" spans="1:18">
      <c r="A416" s="5"/>
      <c r="B416" s="6"/>
      <c r="C416" s="5"/>
      <c r="D416" s="7"/>
      <c r="E416" s="8"/>
      <c r="F416" s="9"/>
      <c r="G416" s="8"/>
      <c r="H416" s="9"/>
      <c r="I416" s="104"/>
      <c r="J416" s="9"/>
      <c r="K416" s="56"/>
      <c r="L416" s="34"/>
      <c r="M416" s="34"/>
      <c r="N416" s="34"/>
      <c r="O416" s="32"/>
      <c r="P416" s="32"/>
      <c r="Q416" s="32"/>
      <c r="R416" s="32"/>
    </row>
    <row r="417" spans="1:18">
      <c r="A417" s="5"/>
      <c r="B417" s="6"/>
      <c r="C417" s="5"/>
      <c r="D417" s="7"/>
      <c r="E417" s="8"/>
      <c r="F417" s="9"/>
      <c r="G417" s="8"/>
      <c r="H417" s="9"/>
      <c r="I417" s="104"/>
      <c r="J417" s="9"/>
      <c r="K417" s="52"/>
    </row>
    <row r="418" spans="1:18">
      <c r="A418" s="5"/>
      <c r="B418" s="6"/>
      <c r="C418" s="5"/>
      <c r="D418" s="7"/>
      <c r="E418" s="8"/>
      <c r="F418" s="9"/>
      <c r="G418" s="8"/>
      <c r="H418" s="9"/>
      <c r="I418" s="104"/>
      <c r="J418" s="9"/>
      <c r="K418" s="56"/>
      <c r="L418" s="34"/>
      <c r="M418" s="34"/>
      <c r="N418" s="34"/>
      <c r="O418" s="32"/>
      <c r="P418" s="32"/>
      <c r="Q418" s="32"/>
      <c r="R418" s="32"/>
    </row>
    <row r="419" spans="1:18">
      <c r="A419" s="5"/>
      <c r="B419" s="6"/>
      <c r="C419" s="5"/>
      <c r="D419" s="7"/>
      <c r="E419" s="8"/>
      <c r="F419" s="9"/>
      <c r="G419" s="8"/>
      <c r="H419" s="9"/>
      <c r="I419" s="104"/>
      <c r="J419" s="9"/>
      <c r="K419" s="52"/>
    </row>
    <row r="420" spans="1:18">
      <c r="A420" s="5"/>
      <c r="B420" s="6"/>
      <c r="C420" s="5"/>
      <c r="D420" s="7"/>
      <c r="E420" s="8"/>
      <c r="F420" s="9"/>
      <c r="G420" s="8"/>
      <c r="H420" s="9"/>
      <c r="I420" s="104"/>
      <c r="J420" s="9"/>
      <c r="K420" s="56"/>
      <c r="L420" s="34"/>
      <c r="M420" s="34"/>
      <c r="N420" s="34"/>
      <c r="O420" s="32"/>
      <c r="P420" s="32"/>
      <c r="Q420" s="32"/>
      <c r="R420" s="32"/>
    </row>
    <row r="421" spans="1:18">
      <c r="A421" s="5"/>
      <c r="B421" s="6"/>
      <c r="C421" s="5"/>
      <c r="D421" s="7"/>
      <c r="E421" s="8"/>
      <c r="F421" s="9"/>
      <c r="G421" s="8"/>
      <c r="H421" s="9"/>
      <c r="I421" s="104"/>
      <c r="J421" s="9"/>
      <c r="K421" s="52"/>
    </row>
    <row r="422" spans="1:18">
      <c r="A422" s="5"/>
      <c r="B422" s="6"/>
      <c r="C422" s="5"/>
      <c r="D422" s="7"/>
      <c r="E422" s="8"/>
      <c r="F422" s="9"/>
      <c r="G422" s="8"/>
      <c r="H422" s="9"/>
      <c r="I422" s="104"/>
      <c r="J422" s="9"/>
      <c r="K422" s="56"/>
      <c r="L422" s="34"/>
      <c r="M422" s="34"/>
      <c r="N422" s="34"/>
      <c r="O422" s="32"/>
      <c r="P422" s="32"/>
      <c r="Q422" s="32"/>
      <c r="R422" s="32"/>
    </row>
    <row r="423" spans="1:18">
      <c r="A423" s="5"/>
      <c r="B423" s="6"/>
      <c r="C423" s="5"/>
      <c r="D423" s="7"/>
      <c r="E423" s="8"/>
      <c r="F423" s="9"/>
      <c r="G423" s="8"/>
      <c r="H423" s="9"/>
      <c r="I423" s="104"/>
      <c r="J423" s="9"/>
      <c r="K423" s="52"/>
    </row>
    <row r="424" spans="1:18">
      <c r="A424" s="5"/>
      <c r="B424" s="6"/>
      <c r="C424" s="5"/>
      <c r="D424" s="7"/>
      <c r="E424" s="8"/>
      <c r="F424" s="9"/>
      <c r="G424" s="8"/>
      <c r="H424" s="9"/>
      <c r="I424" s="104"/>
      <c r="J424" s="9"/>
      <c r="K424" s="56"/>
      <c r="L424" s="34"/>
      <c r="M424" s="34"/>
      <c r="N424" s="34"/>
      <c r="O424" s="32"/>
      <c r="P424" s="32"/>
      <c r="Q424" s="32"/>
      <c r="R424" s="32"/>
    </row>
    <row r="425" spans="1:18">
      <c r="A425" s="5"/>
      <c r="B425" s="6"/>
      <c r="C425" s="5"/>
      <c r="D425" s="7"/>
      <c r="E425" s="8"/>
      <c r="F425" s="9"/>
      <c r="G425" s="8"/>
      <c r="H425" s="9"/>
      <c r="I425" s="104"/>
      <c r="J425" s="9"/>
      <c r="K425" s="52"/>
    </row>
    <row r="426" spans="1:18">
      <c r="A426" s="5"/>
      <c r="B426" s="6"/>
      <c r="C426" s="5"/>
      <c r="D426" s="7"/>
      <c r="E426" s="8"/>
      <c r="F426" s="9"/>
      <c r="G426" s="8"/>
      <c r="H426" s="9"/>
      <c r="I426" s="104"/>
      <c r="J426" s="9"/>
      <c r="K426" s="56"/>
      <c r="L426" s="34"/>
      <c r="M426" s="34"/>
      <c r="N426" s="34"/>
      <c r="O426" s="32"/>
      <c r="P426" s="32"/>
      <c r="Q426" s="32"/>
      <c r="R426" s="32"/>
    </row>
    <row r="427" spans="1:18">
      <c r="A427" s="5"/>
      <c r="B427" s="6"/>
      <c r="C427" s="5"/>
      <c r="D427" s="7"/>
      <c r="E427" s="8"/>
      <c r="F427" s="9"/>
      <c r="G427" s="8"/>
      <c r="H427" s="9"/>
      <c r="I427" s="104"/>
      <c r="J427" s="9"/>
      <c r="K427" s="52"/>
    </row>
    <row r="428" spans="1:18">
      <c r="A428" s="5"/>
      <c r="B428" s="6"/>
      <c r="C428" s="5"/>
      <c r="D428" s="7"/>
      <c r="E428" s="8"/>
      <c r="F428" s="9"/>
      <c r="G428" s="8"/>
      <c r="H428" s="9"/>
      <c r="I428" s="104"/>
      <c r="J428" s="9"/>
      <c r="K428" s="56"/>
      <c r="L428" s="34"/>
      <c r="M428" s="34"/>
      <c r="N428" s="34"/>
      <c r="O428" s="32"/>
      <c r="P428" s="32"/>
      <c r="Q428" s="32"/>
      <c r="R428" s="32"/>
    </row>
    <row r="429" spans="1:18">
      <c r="A429" s="5"/>
      <c r="B429" s="6"/>
      <c r="C429" s="5"/>
      <c r="D429" s="7"/>
      <c r="E429" s="8"/>
      <c r="F429" s="9"/>
      <c r="G429" s="8"/>
      <c r="H429" s="9"/>
      <c r="I429" s="104"/>
      <c r="J429" s="9"/>
      <c r="K429" s="52"/>
    </row>
    <row r="430" spans="1:18">
      <c r="A430" s="5"/>
      <c r="B430" s="6"/>
      <c r="C430" s="5"/>
      <c r="D430" s="7"/>
      <c r="E430" s="8"/>
      <c r="F430" s="9"/>
      <c r="G430" s="8"/>
      <c r="H430" s="9"/>
      <c r="I430" s="104"/>
      <c r="J430" s="9"/>
      <c r="K430" s="56"/>
      <c r="L430" s="34"/>
      <c r="M430" s="34"/>
      <c r="N430" s="34"/>
      <c r="O430" s="32"/>
      <c r="P430" s="32"/>
      <c r="Q430" s="32"/>
      <c r="R430" s="32"/>
    </row>
    <row r="431" spans="1:18">
      <c r="A431" s="5"/>
      <c r="B431" s="6"/>
      <c r="C431" s="5"/>
      <c r="D431" s="7"/>
      <c r="E431" s="8"/>
      <c r="F431" s="9"/>
      <c r="G431" s="8"/>
      <c r="H431" s="9"/>
      <c r="I431" s="104"/>
      <c r="J431" s="9"/>
      <c r="K431" s="52"/>
    </row>
    <row r="432" spans="1:18">
      <c r="A432" s="5"/>
      <c r="B432" s="6"/>
      <c r="C432" s="5"/>
      <c r="D432" s="7"/>
      <c r="E432" s="8"/>
      <c r="F432" s="9"/>
      <c r="G432" s="8"/>
      <c r="H432" s="9"/>
      <c r="I432" s="104"/>
      <c r="J432" s="9"/>
      <c r="K432" s="56"/>
      <c r="L432" s="34"/>
      <c r="M432" s="34"/>
      <c r="N432" s="34"/>
      <c r="O432" s="32"/>
      <c r="P432" s="32"/>
      <c r="Q432" s="32"/>
      <c r="R432" s="32"/>
    </row>
    <row r="433" spans="1:18">
      <c r="A433" s="5"/>
      <c r="B433" s="6"/>
      <c r="C433" s="5"/>
      <c r="D433" s="7"/>
      <c r="E433" s="8"/>
      <c r="F433" s="9"/>
      <c r="G433" s="8"/>
      <c r="H433" s="9"/>
      <c r="I433" s="104"/>
      <c r="J433" s="9"/>
      <c r="K433" s="52"/>
    </row>
    <row r="434" spans="1:18">
      <c r="A434" s="5"/>
      <c r="B434" s="6"/>
      <c r="C434" s="5"/>
      <c r="D434" s="7"/>
      <c r="E434" s="8"/>
      <c r="F434" s="9"/>
      <c r="G434" s="8"/>
      <c r="H434" s="9"/>
      <c r="I434" s="104"/>
      <c r="J434" s="9"/>
      <c r="K434" s="56"/>
      <c r="L434" s="34"/>
      <c r="M434" s="34"/>
      <c r="N434" s="34"/>
      <c r="O434" s="32"/>
      <c r="P434" s="32"/>
      <c r="Q434" s="32"/>
      <c r="R434" s="32"/>
    </row>
    <row r="435" spans="1:18">
      <c r="A435" s="5"/>
      <c r="B435" s="6"/>
      <c r="C435" s="5"/>
      <c r="D435" s="7"/>
      <c r="E435" s="8"/>
      <c r="F435" s="9"/>
      <c r="G435" s="8"/>
      <c r="H435" s="9"/>
      <c r="I435" s="104"/>
      <c r="J435" s="9"/>
      <c r="K435" s="52"/>
    </row>
    <row r="436" spans="1:18">
      <c r="A436" s="5"/>
      <c r="B436" s="6"/>
      <c r="C436" s="5"/>
      <c r="D436" s="7"/>
      <c r="E436" s="8"/>
      <c r="F436" s="9"/>
      <c r="G436" s="8"/>
      <c r="H436" s="9"/>
      <c r="I436" s="104"/>
      <c r="J436" s="9"/>
      <c r="K436" s="56"/>
      <c r="L436" s="34"/>
      <c r="M436" s="34"/>
      <c r="N436" s="34"/>
      <c r="O436" s="32"/>
      <c r="P436" s="32"/>
      <c r="Q436" s="32"/>
      <c r="R436" s="32"/>
    </row>
    <row r="437" spans="1:18">
      <c r="A437" s="5"/>
      <c r="B437" s="6"/>
      <c r="C437" s="5"/>
      <c r="D437" s="7"/>
      <c r="E437" s="8"/>
      <c r="F437" s="9"/>
      <c r="G437" s="8"/>
      <c r="H437" s="9"/>
      <c r="I437" s="104"/>
      <c r="J437" s="9"/>
      <c r="K437" s="52"/>
    </row>
    <row r="438" spans="1:18">
      <c r="A438" s="5"/>
      <c r="B438" s="6"/>
      <c r="C438" s="5"/>
      <c r="D438" s="7"/>
      <c r="E438" s="8"/>
      <c r="F438" s="9"/>
      <c r="G438" s="8"/>
      <c r="H438" s="9"/>
      <c r="I438" s="104"/>
      <c r="J438" s="9"/>
      <c r="K438" s="56"/>
      <c r="L438" s="34"/>
      <c r="M438" s="34"/>
      <c r="N438" s="34"/>
      <c r="O438" s="32"/>
      <c r="P438" s="32"/>
      <c r="Q438" s="32"/>
      <c r="R438" s="32"/>
    </row>
    <row r="439" spans="1:18">
      <c r="A439" s="5"/>
      <c r="B439" s="6"/>
      <c r="C439" s="5"/>
      <c r="D439" s="7"/>
      <c r="E439" s="8"/>
      <c r="F439" s="9"/>
      <c r="G439" s="8"/>
      <c r="H439" s="9"/>
      <c r="I439" s="104"/>
      <c r="J439" s="9"/>
      <c r="K439" s="52"/>
    </row>
    <row r="440" spans="1:18">
      <c r="A440" s="5"/>
      <c r="B440" s="6"/>
      <c r="C440" s="5"/>
      <c r="D440" s="7"/>
      <c r="E440" s="8"/>
      <c r="F440" s="9"/>
      <c r="G440" s="8"/>
      <c r="H440" s="9"/>
      <c r="I440" s="104"/>
      <c r="J440" s="9"/>
      <c r="K440" s="56"/>
      <c r="L440" s="34"/>
      <c r="M440" s="34"/>
      <c r="N440" s="34"/>
      <c r="O440" s="32"/>
      <c r="P440" s="32"/>
      <c r="Q440" s="32"/>
      <c r="R440" s="32"/>
    </row>
    <row r="441" spans="1:18">
      <c r="A441" s="5"/>
      <c r="B441" s="6"/>
      <c r="C441" s="5"/>
      <c r="D441" s="7"/>
      <c r="E441" s="8"/>
      <c r="F441" s="9"/>
      <c r="G441" s="8"/>
      <c r="H441" s="9"/>
      <c r="I441" s="104"/>
      <c r="J441" s="9"/>
      <c r="K441" s="52"/>
    </row>
    <row r="442" spans="1:18">
      <c r="A442" s="5"/>
      <c r="B442" s="6"/>
      <c r="C442" s="5"/>
      <c r="D442" s="7"/>
      <c r="E442" s="8"/>
      <c r="F442" s="9"/>
      <c r="G442" s="8"/>
      <c r="H442" s="9"/>
      <c r="I442" s="104"/>
      <c r="J442" s="9"/>
      <c r="K442" s="56"/>
      <c r="L442" s="34"/>
      <c r="M442" s="34"/>
      <c r="N442" s="34"/>
      <c r="O442" s="32"/>
      <c r="P442" s="32"/>
      <c r="Q442" s="32"/>
      <c r="R442" s="32"/>
    </row>
    <row r="443" spans="1:18">
      <c r="A443" s="5"/>
      <c r="B443" s="6"/>
      <c r="C443" s="5"/>
      <c r="D443" s="7"/>
      <c r="E443" s="8"/>
      <c r="F443" s="9"/>
      <c r="G443" s="8"/>
      <c r="H443" s="9"/>
      <c r="I443" s="104"/>
      <c r="J443" s="9"/>
      <c r="K443" s="52"/>
    </row>
    <row r="444" spans="1:18">
      <c r="A444" s="5"/>
      <c r="B444" s="6"/>
      <c r="C444" s="5"/>
      <c r="D444" s="7"/>
      <c r="E444" s="8"/>
      <c r="F444" s="9"/>
      <c r="G444" s="8"/>
      <c r="H444" s="9"/>
      <c r="I444" s="104"/>
      <c r="J444" s="9"/>
      <c r="K444" s="56"/>
      <c r="L444" s="34"/>
      <c r="M444" s="34"/>
      <c r="N444" s="34"/>
      <c r="O444" s="32"/>
      <c r="P444" s="32"/>
      <c r="Q444" s="32"/>
      <c r="R444" s="32"/>
    </row>
    <row r="445" spans="1:18">
      <c r="A445" s="5"/>
      <c r="B445" s="6"/>
      <c r="C445" s="5"/>
      <c r="D445" s="7"/>
      <c r="E445" s="8"/>
      <c r="F445" s="9"/>
      <c r="G445" s="8"/>
      <c r="H445" s="9"/>
      <c r="I445" s="104"/>
      <c r="J445" s="9"/>
      <c r="K445" s="52"/>
    </row>
    <row r="446" spans="1:18">
      <c r="A446" s="5"/>
      <c r="B446" s="6"/>
      <c r="C446" s="5"/>
      <c r="D446" s="7"/>
      <c r="E446" s="8"/>
      <c r="F446" s="9"/>
      <c r="G446" s="8"/>
      <c r="H446" s="9"/>
      <c r="I446" s="104"/>
      <c r="J446" s="9"/>
      <c r="K446" s="56"/>
      <c r="L446" s="34"/>
      <c r="M446" s="34"/>
      <c r="N446" s="34"/>
      <c r="O446" s="32"/>
      <c r="P446" s="32"/>
      <c r="Q446" s="32"/>
      <c r="R446" s="32"/>
    </row>
    <row r="447" spans="1:18">
      <c r="A447" s="5"/>
      <c r="B447" s="6"/>
      <c r="C447" s="5"/>
      <c r="D447" s="7"/>
      <c r="E447" s="8"/>
      <c r="F447" s="9"/>
      <c r="G447" s="8"/>
      <c r="H447" s="9"/>
      <c r="I447" s="104"/>
      <c r="J447" s="9"/>
      <c r="K447" s="52"/>
    </row>
    <row r="448" spans="1:18">
      <c r="A448" s="5"/>
      <c r="B448" s="6"/>
      <c r="C448" s="5"/>
      <c r="D448" s="7"/>
      <c r="E448" s="8"/>
      <c r="F448" s="9"/>
      <c r="G448" s="8"/>
      <c r="H448" s="9"/>
      <c r="I448" s="104"/>
      <c r="J448" s="9"/>
      <c r="K448" s="56"/>
      <c r="L448" s="34"/>
      <c r="M448" s="34"/>
      <c r="N448" s="34"/>
      <c r="O448" s="32"/>
      <c r="P448" s="32"/>
      <c r="Q448" s="32"/>
      <c r="R448" s="32"/>
    </row>
    <row r="449" spans="1:18">
      <c r="A449" s="5"/>
      <c r="B449" s="6"/>
      <c r="C449" s="5"/>
      <c r="D449" s="7"/>
      <c r="E449" s="8"/>
      <c r="F449" s="9"/>
      <c r="G449" s="8"/>
      <c r="H449" s="9"/>
      <c r="I449" s="104"/>
      <c r="J449" s="9"/>
      <c r="K449" s="52"/>
    </row>
    <row r="450" spans="1:18">
      <c r="A450" s="5"/>
      <c r="B450" s="6"/>
      <c r="C450" s="5"/>
      <c r="D450" s="7"/>
      <c r="E450" s="8"/>
      <c r="F450" s="9"/>
      <c r="G450" s="8"/>
      <c r="H450" s="9"/>
      <c r="I450" s="104"/>
      <c r="J450" s="9"/>
      <c r="K450" s="56"/>
      <c r="L450" s="34"/>
      <c r="M450" s="34"/>
      <c r="N450" s="34"/>
      <c r="O450" s="32"/>
      <c r="P450" s="32"/>
      <c r="Q450" s="32"/>
      <c r="R450" s="32"/>
    </row>
    <row r="451" spans="1:18">
      <c r="A451" s="5"/>
      <c r="B451" s="6"/>
      <c r="C451" s="5"/>
      <c r="D451" s="7"/>
      <c r="E451" s="8"/>
      <c r="F451" s="9"/>
      <c r="G451" s="8"/>
      <c r="H451" s="9"/>
      <c r="I451" s="104"/>
      <c r="J451" s="9"/>
      <c r="K451" s="52"/>
    </row>
    <row r="452" spans="1:18">
      <c r="A452" s="5"/>
      <c r="B452" s="6"/>
      <c r="C452" s="5"/>
      <c r="D452" s="7"/>
      <c r="E452" s="8"/>
      <c r="F452" s="9"/>
      <c r="G452" s="8"/>
      <c r="H452" s="9"/>
      <c r="I452" s="104"/>
      <c r="J452" s="9"/>
      <c r="K452" s="56"/>
      <c r="L452" s="34"/>
      <c r="M452" s="34"/>
      <c r="N452" s="34"/>
      <c r="O452" s="32"/>
      <c r="P452" s="32"/>
      <c r="Q452" s="32"/>
      <c r="R452" s="32"/>
    </row>
    <row r="453" spans="1:18">
      <c r="A453" s="5"/>
      <c r="B453" s="6"/>
      <c r="C453" s="5"/>
      <c r="D453" s="7"/>
      <c r="E453" s="8"/>
      <c r="F453" s="9"/>
      <c r="G453" s="8"/>
      <c r="H453" s="9"/>
      <c r="I453" s="104"/>
      <c r="J453" s="9"/>
      <c r="K453" s="52"/>
    </row>
    <row r="454" spans="1:18">
      <c r="A454" s="5"/>
      <c r="B454" s="6"/>
      <c r="C454" s="5"/>
      <c r="D454" s="7"/>
      <c r="E454" s="8"/>
      <c r="F454" s="9"/>
      <c r="G454" s="8"/>
      <c r="H454" s="9"/>
      <c r="I454" s="104"/>
      <c r="J454" s="9"/>
      <c r="K454" s="56"/>
      <c r="L454" s="34"/>
      <c r="M454" s="34"/>
      <c r="N454" s="34"/>
      <c r="O454" s="32"/>
      <c r="P454" s="32"/>
      <c r="Q454" s="32"/>
      <c r="R454" s="32"/>
    </row>
    <row r="455" spans="1:18">
      <c r="A455" s="5"/>
      <c r="B455" s="6"/>
      <c r="C455" s="5"/>
      <c r="D455" s="7"/>
      <c r="E455" s="8"/>
      <c r="F455" s="9"/>
      <c r="G455" s="8"/>
      <c r="H455" s="9"/>
      <c r="I455" s="104"/>
      <c r="J455" s="9"/>
      <c r="K455" s="52"/>
    </row>
    <row r="456" spans="1:18">
      <c r="A456" s="5"/>
      <c r="B456" s="6"/>
      <c r="C456" s="5"/>
      <c r="D456" s="7"/>
      <c r="E456" s="8"/>
      <c r="F456" s="9"/>
      <c r="G456" s="8"/>
      <c r="H456" s="9"/>
      <c r="I456" s="104"/>
      <c r="J456" s="9"/>
      <c r="K456" s="56"/>
      <c r="L456" s="34"/>
      <c r="M456" s="34"/>
      <c r="N456" s="34"/>
      <c r="O456" s="32"/>
      <c r="P456" s="32"/>
      <c r="Q456" s="32"/>
      <c r="R456" s="32"/>
    </row>
    <row r="457" spans="1:18">
      <c r="A457" s="5"/>
      <c r="B457" s="6"/>
      <c r="C457" s="5"/>
      <c r="D457" s="7"/>
      <c r="E457" s="8"/>
      <c r="F457" s="9"/>
      <c r="G457" s="8"/>
      <c r="H457" s="9"/>
      <c r="I457" s="104"/>
      <c r="J457" s="9"/>
      <c r="K457" s="52"/>
    </row>
    <row r="458" spans="1:18">
      <c r="A458" s="5"/>
      <c r="B458" s="6"/>
      <c r="C458" s="5"/>
      <c r="D458" s="7"/>
      <c r="E458" s="8"/>
      <c r="F458" s="9"/>
      <c r="G458" s="8"/>
      <c r="H458" s="9"/>
      <c r="I458" s="104"/>
      <c r="J458" s="9"/>
      <c r="K458" s="56"/>
      <c r="L458" s="34"/>
      <c r="M458" s="34"/>
      <c r="N458" s="34"/>
      <c r="O458" s="32"/>
      <c r="P458" s="32"/>
      <c r="Q458" s="32"/>
      <c r="R458" s="32"/>
    </row>
    <row r="459" spans="1:18">
      <c r="A459" s="5"/>
      <c r="B459" s="6"/>
      <c r="C459" s="5"/>
      <c r="D459" s="7"/>
      <c r="E459" s="8"/>
      <c r="F459" s="9"/>
      <c r="G459" s="8"/>
      <c r="H459" s="9"/>
      <c r="I459" s="104"/>
      <c r="J459" s="9"/>
      <c r="K459" s="52"/>
    </row>
    <row r="460" spans="1:18">
      <c r="A460" s="5"/>
      <c r="B460" s="6"/>
      <c r="C460" s="5"/>
      <c r="D460" s="7"/>
      <c r="E460" s="8"/>
      <c r="F460" s="9"/>
      <c r="G460" s="8"/>
      <c r="H460" s="9"/>
      <c r="I460" s="104"/>
      <c r="J460" s="9"/>
      <c r="K460" s="56"/>
      <c r="L460" s="34"/>
      <c r="M460" s="34"/>
      <c r="N460" s="34"/>
      <c r="O460" s="32"/>
      <c r="P460" s="32"/>
      <c r="Q460" s="32"/>
      <c r="R460" s="32"/>
    </row>
    <row r="461" spans="1:18">
      <c r="A461" s="5"/>
      <c r="B461" s="6"/>
      <c r="C461" s="5"/>
      <c r="D461" s="7"/>
      <c r="E461" s="8"/>
      <c r="F461" s="9"/>
      <c r="G461" s="8"/>
      <c r="H461" s="9"/>
      <c r="I461" s="104"/>
      <c r="J461" s="9"/>
      <c r="K461" s="52"/>
    </row>
    <row r="462" spans="1:18">
      <c r="A462" s="5"/>
      <c r="B462" s="6"/>
      <c r="C462" s="5"/>
      <c r="D462" s="7"/>
      <c r="E462" s="8"/>
      <c r="F462" s="9"/>
      <c r="G462" s="8"/>
      <c r="H462" s="9"/>
      <c r="I462" s="104"/>
      <c r="J462" s="9"/>
      <c r="K462" s="56"/>
      <c r="L462" s="34"/>
      <c r="M462" s="34"/>
      <c r="N462" s="34"/>
      <c r="O462" s="32"/>
      <c r="P462" s="32"/>
      <c r="Q462" s="32"/>
      <c r="R462" s="32"/>
    </row>
    <row r="463" spans="1:18">
      <c r="A463" s="5"/>
      <c r="B463" s="6"/>
      <c r="C463" s="5"/>
      <c r="D463" s="7"/>
      <c r="E463" s="8"/>
      <c r="F463" s="9"/>
      <c r="G463" s="8"/>
      <c r="H463" s="9"/>
      <c r="I463" s="104"/>
      <c r="J463" s="9"/>
      <c r="K463" s="52"/>
    </row>
    <row r="464" spans="1:18">
      <c r="A464" s="5"/>
      <c r="B464" s="6"/>
      <c r="C464" s="5"/>
      <c r="D464" s="7"/>
      <c r="E464" s="8"/>
      <c r="F464" s="9"/>
      <c r="G464" s="8"/>
      <c r="H464" s="9"/>
      <c r="I464" s="104"/>
      <c r="J464" s="9"/>
      <c r="K464" s="56"/>
      <c r="L464" s="34"/>
      <c r="M464" s="34"/>
      <c r="N464" s="34"/>
      <c r="O464" s="32"/>
      <c r="P464" s="32"/>
      <c r="Q464" s="32"/>
      <c r="R464" s="32"/>
    </row>
    <row r="465" spans="1:18">
      <c r="A465" s="5"/>
      <c r="B465" s="6"/>
      <c r="C465" s="5"/>
      <c r="D465" s="7"/>
      <c r="E465" s="8"/>
      <c r="F465" s="9"/>
      <c r="G465" s="8"/>
      <c r="H465" s="9"/>
      <c r="I465" s="104"/>
      <c r="J465" s="9"/>
      <c r="K465" s="52"/>
    </row>
    <row r="466" spans="1:18">
      <c r="A466" s="5"/>
      <c r="B466" s="6"/>
      <c r="C466" s="5"/>
      <c r="D466" s="7"/>
      <c r="E466" s="8"/>
      <c r="F466" s="9"/>
      <c r="G466" s="8"/>
      <c r="H466" s="9"/>
      <c r="I466" s="104"/>
      <c r="J466" s="9"/>
      <c r="K466" s="56"/>
      <c r="L466" s="34"/>
      <c r="M466" s="34"/>
      <c r="N466" s="34"/>
      <c r="O466" s="32"/>
      <c r="P466" s="32"/>
      <c r="Q466" s="32"/>
      <c r="R466" s="32"/>
    </row>
    <row r="467" spans="1:18">
      <c r="A467" s="5"/>
      <c r="B467" s="6"/>
      <c r="C467" s="5"/>
      <c r="D467" s="7"/>
      <c r="E467" s="8"/>
      <c r="F467" s="9"/>
      <c r="G467" s="8"/>
      <c r="H467" s="9"/>
      <c r="I467" s="104"/>
      <c r="J467" s="9"/>
      <c r="K467" s="52"/>
    </row>
    <row r="468" spans="1:18">
      <c r="A468" s="5"/>
      <c r="B468" s="6"/>
      <c r="C468" s="5"/>
      <c r="D468" s="7"/>
      <c r="E468" s="8"/>
      <c r="F468" s="9"/>
      <c r="G468" s="8"/>
      <c r="H468" s="9"/>
      <c r="I468" s="104"/>
      <c r="J468" s="9"/>
      <c r="K468" s="56"/>
      <c r="L468" s="34"/>
      <c r="M468" s="34"/>
      <c r="N468" s="34"/>
      <c r="O468" s="32"/>
      <c r="P468" s="32"/>
      <c r="Q468" s="32"/>
      <c r="R468" s="32"/>
    </row>
    <row r="469" spans="1:18">
      <c r="A469" s="5"/>
      <c r="B469" s="6"/>
      <c r="C469" s="5"/>
      <c r="D469" s="7"/>
      <c r="E469" s="8"/>
      <c r="F469" s="9"/>
      <c r="G469" s="8"/>
      <c r="H469" s="9"/>
      <c r="I469" s="104"/>
      <c r="J469" s="9"/>
      <c r="K469" s="52"/>
    </row>
    <row r="470" spans="1:18">
      <c r="A470" s="5"/>
      <c r="B470" s="6"/>
      <c r="C470" s="5"/>
      <c r="D470" s="7"/>
      <c r="E470" s="8"/>
      <c r="F470" s="9"/>
      <c r="G470" s="8"/>
      <c r="H470" s="9"/>
      <c r="I470" s="104"/>
      <c r="J470" s="9"/>
      <c r="K470" s="56"/>
      <c r="L470" s="34"/>
      <c r="M470" s="34"/>
      <c r="N470" s="34"/>
      <c r="O470" s="32"/>
      <c r="P470" s="32"/>
      <c r="Q470" s="32"/>
      <c r="R470" s="32"/>
    </row>
    <row r="471" spans="1:18">
      <c r="A471" s="5"/>
      <c r="B471" s="6"/>
      <c r="C471" s="5"/>
      <c r="D471" s="7"/>
      <c r="E471" s="8"/>
      <c r="F471" s="9"/>
      <c r="G471" s="8"/>
      <c r="H471" s="9"/>
      <c r="I471" s="104"/>
      <c r="J471" s="9"/>
      <c r="K471" s="52"/>
    </row>
    <row r="472" spans="1:18">
      <c r="A472" s="5"/>
      <c r="B472" s="6"/>
      <c r="C472" s="5"/>
      <c r="D472" s="7"/>
      <c r="E472" s="8"/>
      <c r="F472" s="9"/>
      <c r="G472" s="8"/>
      <c r="H472" s="9"/>
      <c r="I472" s="104"/>
      <c r="J472" s="9"/>
      <c r="K472" s="56"/>
      <c r="L472" s="34"/>
      <c r="M472" s="34"/>
      <c r="N472" s="34"/>
      <c r="O472" s="32"/>
      <c r="P472" s="32"/>
      <c r="Q472" s="32"/>
      <c r="R472" s="32"/>
    </row>
    <row r="473" spans="1:18">
      <c r="A473" s="5"/>
      <c r="B473" s="6"/>
      <c r="C473" s="5"/>
      <c r="D473" s="7"/>
      <c r="E473" s="8"/>
      <c r="F473" s="9"/>
      <c r="G473" s="8"/>
      <c r="H473" s="9"/>
      <c r="I473" s="104"/>
      <c r="J473" s="9"/>
      <c r="K473" s="52"/>
    </row>
    <row r="474" spans="1:18">
      <c r="A474" s="5"/>
      <c r="B474" s="6"/>
      <c r="C474" s="5"/>
      <c r="D474" s="7"/>
      <c r="E474" s="8"/>
      <c r="F474" s="9"/>
      <c r="G474" s="8"/>
      <c r="H474" s="9"/>
      <c r="I474" s="104"/>
      <c r="J474" s="9"/>
      <c r="K474" s="56"/>
      <c r="L474" s="34"/>
      <c r="M474" s="34"/>
      <c r="N474" s="34"/>
      <c r="O474" s="32"/>
      <c r="P474" s="32"/>
      <c r="Q474" s="32"/>
      <c r="R474" s="32"/>
    </row>
    <row r="475" spans="1:18">
      <c r="A475" s="5"/>
      <c r="B475" s="6"/>
      <c r="C475" s="5"/>
      <c r="D475" s="7"/>
      <c r="E475" s="8"/>
      <c r="F475" s="9"/>
      <c r="G475" s="8"/>
      <c r="H475" s="9"/>
      <c r="I475" s="104"/>
      <c r="J475" s="9"/>
      <c r="K475" s="52"/>
    </row>
    <row r="476" spans="1:18">
      <c r="A476" s="5"/>
      <c r="B476" s="6"/>
      <c r="C476" s="5"/>
      <c r="D476" s="7"/>
      <c r="E476" s="8"/>
      <c r="F476" s="9"/>
      <c r="G476" s="8"/>
      <c r="H476" s="9"/>
      <c r="I476" s="104"/>
      <c r="J476" s="9"/>
      <c r="K476" s="56"/>
      <c r="L476" s="34"/>
      <c r="M476" s="34"/>
      <c r="N476" s="34"/>
      <c r="O476" s="32"/>
      <c r="P476" s="32"/>
      <c r="Q476" s="32"/>
      <c r="R476" s="32"/>
    </row>
    <row r="477" spans="1:18">
      <c r="A477" s="5"/>
      <c r="B477" s="6"/>
      <c r="C477" s="5"/>
      <c r="D477" s="7"/>
      <c r="E477" s="8"/>
      <c r="F477" s="9"/>
      <c r="G477" s="8"/>
      <c r="H477" s="9"/>
      <c r="I477" s="104"/>
      <c r="J477" s="9"/>
      <c r="K477" s="52"/>
    </row>
    <row r="478" spans="1:18">
      <c r="A478" s="5"/>
      <c r="B478" s="6"/>
      <c r="C478" s="5"/>
      <c r="D478" s="7"/>
      <c r="E478" s="8"/>
      <c r="F478" s="9"/>
      <c r="G478" s="8"/>
      <c r="H478" s="9"/>
      <c r="I478" s="104"/>
      <c r="J478" s="9"/>
      <c r="K478" s="56"/>
      <c r="L478" s="34"/>
      <c r="M478" s="34"/>
      <c r="N478" s="34"/>
      <c r="O478" s="32"/>
      <c r="P478" s="32"/>
      <c r="Q478" s="32"/>
      <c r="R478" s="32"/>
    </row>
    <row r="479" spans="1:18">
      <c r="A479" s="5"/>
      <c r="B479" s="6"/>
      <c r="C479" s="5"/>
      <c r="D479" s="7"/>
      <c r="E479" s="8"/>
      <c r="F479" s="9"/>
      <c r="G479" s="8"/>
      <c r="H479" s="9"/>
      <c r="I479" s="104"/>
      <c r="J479" s="9"/>
      <c r="K479" s="52"/>
    </row>
    <row r="480" spans="1:18">
      <c r="A480" s="5"/>
      <c r="B480" s="6"/>
      <c r="C480" s="5"/>
      <c r="D480" s="7"/>
      <c r="E480" s="8"/>
      <c r="F480" s="9"/>
      <c r="G480" s="8"/>
      <c r="H480" s="9"/>
      <c r="I480" s="104"/>
      <c r="J480" s="9"/>
      <c r="K480" s="56"/>
      <c r="L480" s="34"/>
      <c r="M480" s="34"/>
      <c r="N480" s="34"/>
      <c r="O480" s="32"/>
      <c r="P480" s="32"/>
      <c r="Q480" s="32"/>
      <c r="R480" s="32"/>
    </row>
    <row r="481" spans="1:18">
      <c r="A481" s="5"/>
      <c r="B481" s="6"/>
      <c r="C481" s="5"/>
      <c r="D481" s="7"/>
      <c r="E481" s="8"/>
      <c r="F481" s="9"/>
      <c r="G481" s="8"/>
      <c r="H481" s="9"/>
      <c r="I481" s="104"/>
      <c r="J481" s="9"/>
      <c r="K481" s="52"/>
    </row>
    <row r="482" spans="1:18">
      <c r="A482" s="5"/>
      <c r="B482" s="6"/>
      <c r="C482" s="5"/>
      <c r="D482" s="7"/>
      <c r="E482" s="8"/>
      <c r="F482" s="9"/>
      <c r="G482" s="8"/>
      <c r="H482" s="9"/>
      <c r="I482" s="104"/>
      <c r="J482" s="9"/>
      <c r="K482" s="56"/>
      <c r="L482" s="34"/>
      <c r="M482" s="34"/>
      <c r="N482" s="34"/>
      <c r="O482" s="32"/>
      <c r="P482" s="32"/>
      <c r="Q482" s="32"/>
      <c r="R482" s="32"/>
    </row>
    <row r="483" spans="1:18">
      <c r="A483" s="5"/>
      <c r="B483" s="6"/>
      <c r="C483" s="5"/>
      <c r="D483" s="7"/>
      <c r="E483" s="8"/>
      <c r="F483" s="9"/>
      <c r="G483" s="8"/>
      <c r="H483" s="9"/>
      <c r="I483" s="104"/>
      <c r="J483" s="9"/>
      <c r="K483" s="52"/>
    </row>
    <row r="484" spans="1:18">
      <c r="A484" s="5"/>
      <c r="B484" s="6"/>
      <c r="C484" s="5"/>
      <c r="D484" s="7"/>
      <c r="E484" s="8"/>
      <c r="F484" s="9"/>
      <c r="G484" s="8"/>
      <c r="H484" s="9"/>
      <c r="I484" s="104"/>
      <c r="J484" s="9"/>
      <c r="K484" s="56"/>
      <c r="L484" s="34"/>
      <c r="M484" s="34"/>
      <c r="N484" s="34"/>
      <c r="O484" s="32"/>
      <c r="P484" s="32"/>
      <c r="Q484" s="32"/>
      <c r="R484" s="32"/>
    </row>
    <row r="485" spans="1:18">
      <c r="A485" s="5"/>
      <c r="B485" s="6"/>
      <c r="C485" s="5"/>
      <c r="D485" s="7"/>
      <c r="E485" s="8"/>
      <c r="F485" s="9"/>
      <c r="G485" s="8"/>
      <c r="H485" s="9"/>
      <c r="I485" s="104"/>
      <c r="J485" s="9"/>
      <c r="K485" s="52"/>
    </row>
    <row r="486" spans="1:18">
      <c r="A486" s="5"/>
      <c r="B486" s="6"/>
      <c r="C486" s="5"/>
      <c r="D486" s="7"/>
      <c r="E486" s="8"/>
      <c r="F486" s="9"/>
      <c r="G486" s="8"/>
      <c r="H486" s="9"/>
      <c r="I486" s="104"/>
      <c r="J486" s="9"/>
      <c r="K486" s="56"/>
      <c r="L486" s="34"/>
      <c r="M486" s="34"/>
      <c r="N486" s="34"/>
      <c r="O486" s="32"/>
      <c r="P486" s="32"/>
      <c r="Q486" s="32"/>
      <c r="R486" s="32"/>
    </row>
    <row r="487" spans="1:18">
      <c r="A487" s="5"/>
      <c r="B487" s="6"/>
      <c r="C487" s="5"/>
      <c r="D487" s="7"/>
      <c r="E487" s="8"/>
      <c r="F487" s="9"/>
      <c r="G487" s="8"/>
      <c r="H487" s="9"/>
      <c r="I487" s="104"/>
      <c r="J487" s="9"/>
      <c r="K487" s="52"/>
    </row>
    <row r="488" spans="1:18">
      <c r="A488" s="5"/>
      <c r="B488" s="6"/>
      <c r="C488" s="5"/>
      <c r="D488" s="7"/>
      <c r="E488" s="8"/>
      <c r="F488" s="9"/>
      <c r="G488" s="8"/>
      <c r="H488" s="9"/>
      <c r="I488" s="104"/>
      <c r="J488" s="9"/>
      <c r="K488" s="56"/>
      <c r="L488" s="34"/>
      <c r="M488" s="34"/>
      <c r="N488" s="34"/>
      <c r="O488" s="32"/>
      <c r="P488" s="32"/>
      <c r="Q488" s="32"/>
      <c r="R488" s="32"/>
    </row>
    <row r="489" spans="1:18">
      <c r="A489" s="5"/>
      <c r="B489" s="6"/>
      <c r="C489" s="5"/>
      <c r="D489" s="7"/>
      <c r="E489" s="8"/>
      <c r="F489" s="9"/>
      <c r="G489" s="8"/>
      <c r="H489" s="9"/>
      <c r="I489" s="104"/>
      <c r="J489" s="9"/>
      <c r="K489" s="52"/>
    </row>
    <row r="490" spans="1:18">
      <c r="A490" s="5"/>
      <c r="B490" s="6"/>
      <c r="C490" s="5"/>
      <c r="D490" s="7"/>
      <c r="E490" s="8"/>
      <c r="F490" s="9"/>
      <c r="G490" s="8"/>
      <c r="H490" s="9"/>
      <c r="I490" s="104"/>
      <c r="J490" s="9"/>
      <c r="K490" s="56"/>
      <c r="L490" s="34"/>
      <c r="M490" s="34"/>
      <c r="N490" s="34"/>
      <c r="O490" s="32"/>
      <c r="P490" s="32"/>
      <c r="Q490" s="32"/>
      <c r="R490" s="32"/>
    </row>
    <row r="491" spans="1:18">
      <c r="A491" s="5"/>
      <c r="B491" s="6"/>
      <c r="C491" s="5"/>
      <c r="D491" s="7"/>
      <c r="E491" s="8"/>
      <c r="F491" s="9"/>
      <c r="G491" s="8"/>
      <c r="H491" s="9"/>
      <c r="I491" s="104"/>
      <c r="J491" s="9"/>
      <c r="K491" s="52"/>
    </row>
    <row r="492" spans="1:18">
      <c r="A492" s="5"/>
      <c r="B492" s="6"/>
      <c r="C492" s="5"/>
      <c r="D492" s="7"/>
      <c r="E492" s="8"/>
      <c r="F492" s="9"/>
      <c r="G492" s="8"/>
      <c r="H492" s="9"/>
      <c r="I492" s="104"/>
      <c r="J492" s="9"/>
      <c r="K492" s="56"/>
      <c r="L492" s="34"/>
      <c r="M492" s="34"/>
      <c r="N492" s="34"/>
      <c r="O492" s="32"/>
      <c r="P492" s="32"/>
      <c r="Q492" s="32"/>
      <c r="R492" s="32"/>
    </row>
    <row r="493" spans="1:18">
      <c r="A493" s="5"/>
      <c r="B493" s="6"/>
      <c r="C493" s="5"/>
      <c r="D493" s="7"/>
      <c r="E493" s="8"/>
      <c r="F493" s="9"/>
      <c r="G493" s="8"/>
      <c r="H493" s="9"/>
      <c r="I493" s="104"/>
      <c r="J493" s="9"/>
      <c r="K493" s="52"/>
    </row>
    <row r="494" spans="1:18">
      <c r="A494" s="5"/>
      <c r="B494" s="6"/>
      <c r="C494" s="5"/>
      <c r="D494" s="7"/>
      <c r="E494" s="8"/>
      <c r="F494" s="9"/>
      <c r="G494" s="8"/>
      <c r="H494" s="9"/>
      <c r="I494" s="104"/>
      <c r="J494" s="9"/>
      <c r="K494" s="56"/>
      <c r="L494" s="34"/>
      <c r="M494" s="34"/>
      <c r="N494" s="34"/>
      <c r="O494" s="32"/>
      <c r="P494" s="32"/>
      <c r="Q494" s="32"/>
      <c r="R494" s="32"/>
    </row>
    <row r="495" spans="1:18">
      <c r="A495" s="5"/>
      <c r="B495" s="6"/>
      <c r="C495" s="5"/>
      <c r="D495" s="7"/>
      <c r="E495" s="8"/>
      <c r="F495" s="9"/>
      <c r="G495" s="8"/>
      <c r="H495" s="9"/>
      <c r="I495" s="104"/>
      <c r="J495" s="9"/>
      <c r="K495" s="52"/>
    </row>
    <row r="496" spans="1:18">
      <c r="A496" s="5"/>
      <c r="B496" s="6"/>
      <c r="C496" s="5"/>
      <c r="D496" s="7"/>
      <c r="E496" s="8"/>
      <c r="F496" s="9"/>
      <c r="G496" s="8"/>
      <c r="H496" s="9"/>
      <c r="I496" s="104"/>
      <c r="J496" s="9"/>
      <c r="K496" s="56"/>
      <c r="L496" s="34"/>
      <c r="M496" s="34"/>
      <c r="N496" s="34"/>
      <c r="O496" s="32"/>
      <c r="P496" s="32"/>
      <c r="Q496" s="32"/>
      <c r="R496" s="32"/>
    </row>
    <row r="497" spans="1:18">
      <c r="A497" s="5"/>
      <c r="B497" s="6"/>
      <c r="C497" s="5"/>
      <c r="D497" s="7"/>
      <c r="E497" s="8"/>
      <c r="F497" s="9"/>
      <c r="G497" s="8"/>
      <c r="H497" s="9"/>
      <c r="I497" s="104"/>
      <c r="J497" s="9"/>
      <c r="K497" s="52"/>
    </row>
    <row r="498" spans="1:18">
      <c r="A498" s="5"/>
      <c r="B498" s="6"/>
      <c r="C498" s="5"/>
      <c r="D498" s="7"/>
      <c r="E498" s="8"/>
      <c r="F498" s="9"/>
      <c r="G498" s="8"/>
      <c r="H498" s="9"/>
      <c r="I498" s="104"/>
      <c r="J498" s="9"/>
      <c r="K498" s="56"/>
      <c r="L498" s="34"/>
      <c r="M498" s="34"/>
      <c r="N498" s="34"/>
      <c r="O498" s="32"/>
      <c r="P498" s="32"/>
      <c r="Q498" s="32"/>
      <c r="R498" s="32"/>
    </row>
    <row r="499" spans="1:18">
      <c r="A499" s="5"/>
      <c r="B499" s="6"/>
      <c r="C499" s="5"/>
      <c r="D499" s="7"/>
      <c r="E499" s="8"/>
      <c r="F499" s="9"/>
      <c r="G499" s="8"/>
      <c r="H499" s="9"/>
      <c r="I499" s="104"/>
      <c r="J499" s="9"/>
      <c r="K499" s="52"/>
    </row>
    <row r="500" spans="1:18">
      <c r="A500" s="5"/>
      <c r="B500" s="6"/>
      <c r="C500" s="5"/>
      <c r="D500" s="7"/>
      <c r="E500" s="8"/>
      <c r="F500" s="9"/>
      <c r="G500" s="8"/>
      <c r="H500" s="9"/>
      <c r="I500" s="104"/>
      <c r="J500" s="9"/>
      <c r="K500" s="56"/>
      <c r="L500" s="34"/>
      <c r="M500" s="34"/>
      <c r="N500" s="34"/>
      <c r="O500" s="32"/>
      <c r="P500" s="32"/>
      <c r="Q500" s="32"/>
      <c r="R500" s="32"/>
    </row>
    <row r="501" spans="1:18">
      <c r="A501" s="5"/>
      <c r="B501" s="6"/>
      <c r="C501" s="5"/>
      <c r="D501" s="7"/>
      <c r="E501" s="8"/>
      <c r="F501" s="9"/>
      <c r="G501" s="8"/>
      <c r="H501" s="9"/>
      <c r="I501" s="104"/>
      <c r="J501" s="9"/>
      <c r="K501" s="52"/>
    </row>
    <row r="502" spans="1:18">
      <c r="A502" s="5"/>
      <c r="B502" s="6"/>
      <c r="C502" s="5"/>
      <c r="D502" s="7"/>
      <c r="E502" s="8"/>
      <c r="F502" s="9"/>
      <c r="G502" s="8"/>
      <c r="H502" s="9"/>
      <c r="I502" s="104"/>
      <c r="J502" s="9"/>
      <c r="K502" s="56"/>
      <c r="L502" s="34"/>
      <c r="M502" s="34"/>
      <c r="N502" s="34"/>
      <c r="O502" s="32"/>
      <c r="P502" s="32"/>
      <c r="Q502" s="32"/>
      <c r="R502" s="32"/>
    </row>
    <row r="503" spans="1:18">
      <c r="A503" s="5"/>
      <c r="B503" s="6"/>
      <c r="C503" s="5"/>
      <c r="D503" s="7"/>
      <c r="E503" s="8"/>
      <c r="F503" s="9"/>
      <c r="G503" s="8"/>
      <c r="H503" s="9"/>
      <c r="I503" s="104"/>
      <c r="J503" s="9"/>
      <c r="K503" s="52"/>
    </row>
    <row r="504" spans="1:18">
      <c r="A504" s="5"/>
      <c r="B504" s="6"/>
      <c r="C504" s="5"/>
      <c r="D504" s="7"/>
      <c r="E504" s="8"/>
      <c r="F504" s="9"/>
      <c r="G504" s="8"/>
      <c r="H504" s="9"/>
      <c r="I504" s="104"/>
      <c r="J504" s="9"/>
      <c r="K504" s="56"/>
      <c r="L504" s="34"/>
      <c r="M504" s="34"/>
      <c r="N504" s="34"/>
      <c r="O504" s="32"/>
      <c r="P504" s="32"/>
      <c r="Q504" s="32"/>
      <c r="R504" s="32"/>
    </row>
    <row r="505" spans="1:18">
      <c r="A505" s="5"/>
      <c r="B505" s="6"/>
      <c r="C505" s="5"/>
      <c r="D505" s="7"/>
      <c r="E505" s="8"/>
      <c r="F505" s="9"/>
      <c r="G505" s="8"/>
      <c r="H505" s="9"/>
      <c r="I505" s="104"/>
      <c r="J505" s="9"/>
      <c r="K505" s="52"/>
    </row>
    <row r="506" spans="1:18">
      <c r="A506" s="5"/>
      <c r="B506" s="6"/>
      <c r="C506" s="5"/>
      <c r="D506" s="7"/>
      <c r="E506" s="8"/>
      <c r="F506" s="9"/>
      <c r="G506" s="8"/>
      <c r="H506" s="9"/>
      <c r="I506" s="104"/>
      <c r="J506" s="9"/>
      <c r="K506" s="56"/>
      <c r="L506" s="34"/>
      <c r="M506" s="34"/>
      <c r="N506" s="34"/>
      <c r="O506" s="32"/>
      <c r="P506" s="32"/>
      <c r="Q506" s="32"/>
      <c r="R506" s="32"/>
    </row>
    <row r="507" spans="1:18">
      <c r="A507" s="5"/>
      <c r="B507" s="6"/>
      <c r="C507" s="5"/>
      <c r="D507" s="7"/>
      <c r="E507" s="8"/>
      <c r="F507" s="9"/>
      <c r="G507" s="8"/>
      <c r="H507" s="9"/>
      <c r="I507" s="104"/>
      <c r="J507" s="9"/>
      <c r="K507" s="52"/>
    </row>
    <row r="508" spans="1:18">
      <c r="A508" s="5"/>
      <c r="B508" s="6"/>
      <c r="C508" s="5"/>
      <c r="D508" s="7"/>
      <c r="E508" s="8"/>
      <c r="F508" s="9"/>
      <c r="G508" s="8"/>
      <c r="H508" s="9"/>
      <c r="I508" s="104"/>
      <c r="J508" s="9"/>
      <c r="K508" s="56"/>
      <c r="L508" s="34"/>
      <c r="M508" s="34"/>
      <c r="N508" s="34"/>
      <c r="O508" s="32"/>
      <c r="P508" s="32"/>
      <c r="Q508" s="32"/>
      <c r="R508" s="32"/>
    </row>
    <row r="509" spans="1:18">
      <c r="A509" s="5"/>
      <c r="B509" s="6"/>
      <c r="C509" s="5"/>
      <c r="D509" s="7"/>
      <c r="E509" s="8"/>
      <c r="F509" s="9"/>
      <c r="G509" s="8"/>
      <c r="H509" s="9"/>
      <c r="I509" s="104"/>
      <c r="J509" s="9"/>
      <c r="K509" s="52"/>
    </row>
    <row r="510" spans="1:18">
      <c r="A510" s="5"/>
      <c r="B510" s="6"/>
      <c r="C510" s="5"/>
      <c r="D510" s="7"/>
      <c r="E510" s="8"/>
      <c r="F510" s="9"/>
      <c r="G510" s="8"/>
      <c r="H510" s="9"/>
      <c r="I510" s="104"/>
      <c r="J510" s="9"/>
      <c r="K510" s="56"/>
      <c r="L510" s="34"/>
      <c r="M510" s="34"/>
      <c r="N510" s="34"/>
      <c r="O510" s="32"/>
      <c r="P510" s="32"/>
      <c r="Q510" s="32"/>
      <c r="R510" s="32"/>
    </row>
    <row r="511" spans="1:18">
      <c r="A511" s="5"/>
      <c r="B511" s="6"/>
      <c r="C511" s="5"/>
      <c r="D511" s="7"/>
      <c r="E511" s="8"/>
      <c r="F511" s="9"/>
      <c r="G511" s="8"/>
      <c r="H511" s="9"/>
      <c r="I511" s="104"/>
      <c r="J511" s="9"/>
      <c r="K511" s="52"/>
    </row>
    <row r="512" spans="1:18">
      <c r="A512" s="5"/>
      <c r="B512" s="6"/>
      <c r="C512" s="5"/>
      <c r="D512" s="7"/>
      <c r="E512" s="8"/>
      <c r="F512" s="9"/>
      <c r="G512" s="8"/>
      <c r="H512" s="9"/>
      <c r="I512" s="104"/>
      <c r="J512" s="9"/>
      <c r="K512" s="56"/>
      <c r="L512" s="34"/>
      <c r="M512" s="34"/>
      <c r="N512" s="34"/>
      <c r="O512" s="32"/>
      <c r="P512" s="32"/>
      <c r="Q512" s="32"/>
      <c r="R512" s="32"/>
    </row>
    <row r="513" spans="1:18">
      <c r="A513" s="5"/>
      <c r="B513" s="6"/>
      <c r="C513" s="5"/>
      <c r="D513" s="7"/>
      <c r="E513" s="8"/>
      <c r="F513" s="9"/>
      <c r="G513" s="8"/>
      <c r="H513" s="9"/>
      <c r="I513" s="104"/>
      <c r="J513" s="9"/>
      <c r="K513" s="52"/>
    </row>
    <row r="514" spans="1:18">
      <c r="A514" s="5"/>
      <c r="B514" s="6"/>
      <c r="C514" s="5"/>
      <c r="D514" s="7"/>
      <c r="E514" s="8"/>
      <c r="F514" s="9"/>
      <c r="G514" s="8"/>
      <c r="H514" s="9"/>
      <c r="I514" s="104"/>
      <c r="J514" s="9"/>
      <c r="K514" s="56"/>
      <c r="L514" s="34"/>
      <c r="M514" s="34"/>
      <c r="N514" s="34"/>
      <c r="O514" s="32"/>
      <c r="P514" s="32"/>
      <c r="Q514" s="32"/>
      <c r="R514" s="32"/>
    </row>
    <row r="515" spans="1:18">
      <c r="A515" s="5"/>
      <c r="B515" s="6"/>
      <c r="C515" s="5"/>
      <c r="D515" s="7"/>
      <c r="E515" s="8"/>
      <c r="F515" s="9"/>
      <c r="G515" s="8"/>
      <c r="H515" s="9"/>
      <c r="I515" s="104"/>
      <c r="J515" s="9"/>
      <c r="K515" s="52"/>
    </row>
    <row r="516" spans="1:18">
      <c r="A516" s="5"/>
      <c r="B516" s="6"/>
      <c r="C516" s="5"/>
      <c r="D516" s="7"/>
      <c r="E516" s="8"/>
      <c r="F516" s="9"/>
      <c r="G516" s="8"/>
      <c r="H516" s="9"/>
      <c r="I516" s="104"/>
      <c r="J516" s="9"/>
      <c r="K516" s="56"/>
      <c r="L516" s="34"/>
      <c r="M516" s="34"/>
      <c r="N516" s="34"/>
      <c r="O516" s="32"/>
      <c r="P516" s="32"/>
      <c r="Q516" s="32"/>
      <c r="R516" s="32"/>
    </row>
    <row r="517" spans="1:18">
      <c r="A517" s="5"/>
      <c r="B517" s="6"/>
      <c r="C517" s="5"/>
      <c r="D517" s="7"/>
      <c r="E517" s="8"/>
      <c r="F517" s="9"/>
      <c r="G517" s="8"/>
      <c r="H517" s="9"/>
      <c r="I517" s="104"/>
      <c r="J517" s="9"/>
      <c r="K517" s="52"/>
    </row>
    <row r="518" spans="1:18">
      <c r="A518" s="5"/>
      <c r="B518" s="6"/>
      <c r="C518" s="5"/>
      <c r="D518" s="7"/>
      <c r="E518" s="8"/>
      <c r="F518" s="9"/>
      <c r="G518" s="8"/>
      <c r="H518" s="9"/>
      <c r="I518" s="104"/>
      <c r="J518" s="9"/>
      <c r="K518" s="56"/>
      <c r="L518" s="34"/>
      <c r="M518" s="34"/>
      <c r="N518" s="34"/>
      <c r="O518" s="32"/>
      <c r="P518" s="32"/>
      <c r="Q518" s="32"/>
      <c r="R518" s="32"/>
    </row>
    <row r="519" spans="1:18">
      <c r="A519" s="5"/>
      <c r="B519" s="6"/>
      <c r="C519" s="5"/>
      <c r="D519" s="7"/>
      <c r="E519" s="8"/>
      <c r="F519" s="9"/>
      <c r="G519" s="8"/>
      <c r="H519" s="9"/>
      <c r="I519" s="104"/>
      <c r="J519" s="9"/>
      <c r="K519" s="52"/>
    </row>
    <row r="520" spans="1:18">
      <c r="A520" s="5"/>
      <c r="B520" s="6"/>
      <c r="C520" s="5"/>
      <c r="D520" s="7"/>
      <c r="E520" s="8"/>
      <c r="F520" s="9"/>
      <c r="G520" s="8"/>
      <c r="H520" s="9"/>
      <c r="I520" s="104"/>
      <c r="J520" s="9"/>
      <c r="K520" s="56"/>
      <c r="L520" s="34"/>
      <c r="M520" s="34"/>
      <c r="N520" s="34"/>
      <c r="O520" s="32"/>
      <c r="P520" s="32"/>
      <c r="Q520" s="32"/>
      <c r="R520" s="32"/>
    </row>
    <row r="521" spans="1:18">
      <c r="A521" s="5"/>
      <c r="B521" s="6"/>
      <c r="C521" s="5"/>
      <c r="D521" s="7"/>
      <c r="E521" s="8"/>
      <c r="F521" s="9"/>
      <c r="G521" s="8"/>
      <c r="H521" s="9"/>
      <c r="I521" s="104"/>
      <c r="J521" s="9"/>
      <c r="K521" s="52"/>
    </row>
    <row r="522" spans="1:18">
      <c r="A522" s="5"/>
      <c r="B522" s="6"/>
      <c r="C522" s="5"/>
      <c r="D522" s="7"/>
      <c r="E522" s="8"/>
      <c r="F522" s="9"/>
      <c r="G522" s="8"/>
      <c r="H522" s="9"/>
      <c r="I522" s="104"/>
      <c r="J522" s="9"/>
      <c r="K522" s="56"/>
      <c r="L522" s="34"/>
      <c r="M522" s="34"/>
      <c r="N522" s="34"/>
      <c r="O522" s="32"/>
      <c r="P522" s="32"/>
      <c r="Q522" s="32"/>
      <c r="R522" s="32"/>
    </row>
    <row r="523" spans="1:18">
      <c r="A523" s="5"/>
      <c r="B523" s="6"/>
      <c r="C523" s="5"/>
      <c r="D523" s="7"/>
      <c r="E523" s="8"/>
      <c r="F523" s="9"/>
      <c r="G523" s="8"/>
      <c r="H523" s="9"/>
      <c r="I523" s="104"/>
      <c r="J523" s="9"/>
      <c r="K523" s="52"/>
    </row>
    <row r="524" spans="1:18">
      <c r="A524" s="5"/>
      <c r="B524" s="6"/>
      <c r="C524" s="5"/>
      <c r="D524" s="7"/>
      <c r="E524" s="8"/>
      <c r="F524" s="9"/>
      <c r="G524" s="8"/>
      <c r="H524" s="9"/>
      <c r="I524" s="104"/>
      <c r="J524" s="9"/>
      <c r="K524" s="56"/>
      <c r="L524" s="34"/>
      <c r="M524" s="34"/>
      <c r="N524" s="34"/>
      <c r="O524" s="32"/>
      <c r="P524" s="32"/>
      <c r="Q524" s="32"/>
      <c r="R524" s="32"/>
    </row>
    <row r="525" spans="1:18">
      <c r="A525" s="5"/>
      <c r="B525" s="6"/>
      <c r="C525" s="5"/>
      <c r="D525" s="7"/>
      <c r="E525" s="8"/>
      <c r="F525" s="9"/>
      <c r="G525" s="8"/>
      <c r="H525" s="9"/>
      <c r="I525" s="104"/>
      <c r="J525" s="9"/>
      <c r="K525" s="52"/>
    </row>
    <row r="526" spans="1:18">
      <c r="A526" s="5"/>
      <c r="B526" s="6"/>
      <c r="C526" s="5"/>
      <c r="D526" s="7"/>
      <c r="E526" s="8"/>
      <c r="F526" s="9"/>
      <c r="G526" s="8"/>
      <c r="H526" s="9"/>
      <c r="I526" s="104"/>
      <c r="J526" s="9"/>
      <c r="K526" s="56"/>
      <c r="L526" s="34"/>
      <c r="M526" s="34"/>
      <c r="N526" s="34"/>
      <c r="O526" s="32"/>
      <c r="P526" s="32"/>
      <c r="Q526" s="32"/>
      <c r="R526" s="32"/>
    </row>
    <row r="527" spans="1:18">
      <c r="A527" s="5"/>
      <c r="B527" s="6"/>
      <c r="C527" s="5"/>
      <c r="D527" s="7"/>
      <c r="E527" s="8"/>
      <c r="F527" s="9"/>
      <c r="G527" s="8"/>
      <c r="H527" s="9"/>
      <c r="I527" s="104"/>
      <c r="J527" s="9"/>
      <c r="K527" s="52"/>
    </row>
    <row r="528" spans="1:18">
      <c r="A528" s="5"/>
      <c r="B528" s="6"/>
      <c r="C528" s="5"/>
      <c r="D528" s="7"/>
      <c r="E528" s="8"/>
      <c r="F528" s="9"/>
      <c r="G528" s="8"/>
      <c r="H528" s="9"/>
      <c r="I528" s="104"/>
      <c r="J528" s="9"/>
      <c r="K528" s="56"/>
      <c r="L528" s="34"/>
      <c r="M528" s="34"/>
      <c r="N528" s="34"/>
      <c r="O528" s="32"/>
      <c r="P528" s="32"/>
      <c r="Q528" s="32"/>
      <c r="R528" s="32"/>
    </row>
    <row r="529" spans="1:18">
      <c r="A529" s="5"/>
      <c r="B529" s="6"/>
      <c r="C529" s="5"/>
      <c r="D529" s="7"/>
      <c r="E529" s="8"/>
      <c r="F529" s="9"/>
      <c r="G529" s="8"/>
      <c r="H529" s="9"/>
      <c r="I529" s="104"/>
      <c r="J529" s="9"/>
      <c r="K529" s="52"/>
    </row>
    <row r="530" spans="1:18">
      <c r="A530" s="5"/>
      <c r="B530" s="6"/>
      <c r="C530" s="5"/>
      <c r="D530" s="7"/>
      <c r="E530" s="8"/>
      <c r="F530" s="9"/>
      <c r="G530" s="8"/>
      <c r="H530" s="9"/>
      <c r="I530" s="104"/>
      <c r="J530" s="9"/>
      <c r="K530" s="56"/>
      <c r="L530" s="34"/>
      <c r="M530" s="34"/>
      <c r="N530" s="34"/>
      <c r="O530" s="32"/>
      <c r="P530" s="32"/>
      <c r="Q530" s="32"/>
      <c r="R530" s="32"/>
    </row>
    <row r="531" spans="1:18">
      <c r="A531" s="5"/>
      <c r="B531" s="6"/>
      <c r="C531" s="5"/>
      <c r="D531" s="7"/>
      <c r="E531" s="8"/>
      <c r="F531" s="9"/>
      <c r="G531" s="8"/>
      <c r="H531" s="9"/>
      <c r="I531" s="104"/>
      <c r="J531" s="9"/>
      <c r="K531" s="52"/>
    </row>
    <row r="532" spans="1:18">
      <c r="A532" s="5"/>
      <c r="B532" s="6"/>
      <c r="C532" s="5"/>
      <c r="D532" s="7"/>
      <c r="E532" s="8"/>
      <c r="F532" s="9"/>
      <c r="G532" s="8"/>
      <c r="H532" s="9"/>
      <c r="I532" s="104"/>
      <c r="J532" s="9"/>
      <c r="K532" s="56"/>
      <c r="L532" s="34"/>
      <c r="M532" s="34"/>
      <c r="N532" s="34"/>
      <c r="O532" s="32"/>
      <c r="P532" s="32"/>
      <c r="Q532" s="32"/>
      <c r="R532" s="32"/>
    </row>
    <row r="533" spans="1:18">
      <c r="A533" s="5"/>
      <c r="B533" s="6"/>
      <c r="C533" s="5"/>
      <c r="D533" s="7"/>
      <c r="E533" s="8"/>
      <c r="F533" s="9"/>
      <c r="G533" s="8"/>
      <c r="H533" s="9"/>
      <c r="I533" s="104"/>
      <c r="J533" s="9"/>
      <c r="K533" s="52"/>
    </row>
    <row r="534" spans="1:18">
      <c r="A534" s="5"/>
      <c r="B534" s="6"/>
      <c r="C534" s="5"/>
      <c r="D534" s="7"/>
      <c r="E534" s="8"/>
      <c r="F534" s="9"/>
      <c r="G534" s="8"/>
      <c r="H534" s="9"/>
      <c r="I534" s="104"/>
      <c r="J534" s="9"/>
      <c r="K534" s="56"/>
      <c r="L534" s="34"/>
      <c r="M534" s="34"/>
      <c r="N534" s="34"/>
      <c r="O534" s="32"/>
      <c r="P534" s="32"/>
      <c r="Q534" s="32"/>
      <c r="R534" s="32"/>
    </row>
    <row r="535" spans="1:18">
      <c r="A535" s="5"/>
      <c r="B535" s="6"/>
      <c r="C535" s="5"/>
      <c r="D535" s="7"/>
      <c r="E535" s="8"/>
      <c r="F535" s="9"/>
      <c r="G535" s="8"/>
      <c r="H535" s="9"/>
      <c r="I535" s="104"/>
      <c r="J535" s="9"/>
      <c r="K535" s="52"/>
    </row>
    <row r="536" spans="1:18">
      <c r="A536" s="5"/>
      <c r="B536" s="6"/>
      <c r="C536" s="5"/>
      <c r="D536" s="7"/>
      <c r="E536" s="8"/>
      <c r="F536" s="9"/>
      <c r="G536" s="8"/>
      <c r="H536" s="9"/>
      <c r="I536" s="104"/>
      <c r="J536" s="9"/>
      <c r="K536" s="56"/>
      <c r="L536" s="34"/>
      <c r="M536" s="34"/>
      <c r="N536" s="34"/>
      <c r="O536" s="32"/>
      <c r="P536" s="32"/>
      <c r="Q536" s="32"/>
      <c r="R536" s="32"/>
    </row>
    <row r="537" spans="1:18">
      <c r="A537" s="5"/>
      <c r="B537" s="6"/>
      <c r="C537" s="5"/>
      <c r="D537" s="7"/>
      <c r="E537" s="8"/>
      <c r="F537" s="9"/>
      <c r="G537" s="8"/>
      <c r="H537" s="9"/>
      <c r="I537" s="104"/>
      <c r="J537" s="9"/>
      <c r="K537" s="52"/>
    </row>
    <row r="538" spans="1:18">
      <c r="A538" s="5"/>
      <c r="B538" s="6"/>
      <c r="C538" s="5"/>
      <c r="D538" s="7"/>
      <c r="E538" s="8"/>
      <c r="F538" s="9"/>
      <c r="G538" s="8"/>
      <c r="H538" s="9"/>
      <c r="I538" s="104"/>
      <c r="J538" s="9"/>
      <c r="K538" s="56"/>
      <c r="L538" s="34"/>
      <c r="M538" s="34"/>
      <c r="N538" s="34"/>
      <c r="O538" s="32"/>
      <c r="P538" s="32"/>
      <c r="Q538" s="32"/>
      <c r="R538" s="32"/>
    </row>
    <row r="539" spans="1:18">
      <c r="A539" s="5"/>
      <c r="B539" s="6"/>
      <c r="C539" s="5"/>
      <c r="D539" s="7"/>
      <c r="E539" s="8"/>
      <c r="F539" s="9"/>
      <c r="G539" s="8"/>
      <c r="H539" s="9"/>
      <c r="I539" s="104"/>
      <c r="J539" s="9"/>
      <c r="K539" s="52"/>
    </row>
    <row r="540" spans="1:18">
      <c r="A540" s="5"/>
      <c r="B540" s="6"/>
      <c r="C540" s="5"/>
      <c r="D540" s="7"/>
      <c r="E540" s="8"/>
      <c r="F540" s="9"/>
      <c r="G540" s="8"/>
      <c r="H540" s="9"/>
      <c r="I540" s="104"/>
      <c r="J540" s="9"/>
      <c r="K540" s="56"/>
      <c r="L540" s="34"/>
      <c r="M540" s="34"/>
      <c r="N540" s="34"/>
      <c r="O540" s="32"/>
      <c r="P540" s="32"/>
      <c r="Q540" s="32"/>
      <c r="R540" s="32"/>
    </row>
    <row r="541" spans="1:18">
      <c r="A541" s="5"/>
      <c r="B541" s="6"/>
      <c r="C541" s="5"/>
      <c r="D541" s="7"/>
      <c r="E541" s="8"/>
      <c r="F541" s="9"/>
      <c r="G541" s="8"/>
      <c r="H541" s="9"/>
      <c r="I541" s="104"/>
      <c r="J541" s="9"/>
      <c r="K541" s="52"/>
    </row>
    <row r="542" spans="1:18">
      <c r="A542" s="5"/>
      <c r="B542" s="6"/>
      <c r="C542" s="5"/>
      <c r="D542" s="7"/>
      <c r="E542" s="8"/>
      <c r="F542" s="9"/>
      <c r="G542" s="8"/>
      <c r="H542" s="9"/>
      <c r="I542" s="104"/>
      <c r="J542" s="9"/>
      <c r="K542" s="56"/>
      <c r="L542" s="34"/>
      <c r="M542" s="34"/>
      <c r="N542" s="34"/>
      <c r="O542" s="32"/>
      <c r="P542" s="32"/>
      <c r="Q542" s="32"/>
      <c r="R542" s="32"/>
    </row>
    <row r="543" spans="1:18">
      <c r="A543" s="5"/>
      <c r="B543" s="6"/>
      <c r="C543" s="5"/>
      <c r="D543" s="7"/>
      <c r="E543" s="8"/>
      <c r="F543" s="9"/>
      <c r="G543" s="8"/>
      <c r="H543" s="9"/>
      <c r="I543" s="104"/>
      <c r="J543" s="9"/>
      <c r="K543" s="52"/>
    </row>
    <row r="544" spans="1:18">
      <c r="A544" s="5"/>
      <c r="B544" s="6"/>
      <c r="C544" s="5"/>
      <c r="D544" s="7"/>
      <c r="E544" s="8"/>
      <c r="F544" s="9"/>
      <c r="G544" s="8"/>
      <c r="H544" s="9"/>
      <c r="I544" s="104"/>
      <c r="J544" s="9"/>
      <c r="K544" s="56"/>
      <c r="L544" s="34"/>
      <c r="M544" s="34"/>
      <c r="N544" s="34"/>
      <c r="O544" s="32"/>
      <c r="P544" s="32"/>
      <c r="Q544" s="32"/>
      <c r="R544" s="32"/>
    </row>
    <row r="545" spans="1:18">
      <c r="A545" s="5"/>
      <c r="B545" s="6"/>
      <c r="C545" s="5"/>
      <c r="D545" s="7"/>
      <c r="E545" s="8"/>
      <c r="F545" s="9"/>
      <c r="G545" s="8"/>
      <c r="H545" s="9"/>
      <c r="I545" s="104"/>
      <c r="J545" s="9"/>
      <c r="K545" s="52"/>
    </row>
    <row r="546" spans="1:18">
      <c r="A546" s="5"/>
      <c r="B546" s="6"/>
      <c r="C546" s="5"/>
      <c r="D546" s="7"/>
      <c r="E546" s="8"/>
      <c r="F546" s="9"/>
      <c r="G546" s="8"/>
      <c r="H546" s="9"/>
      <c r="I546" s="104"/>
      <c r="J546" s="9"/>
      <c r="K546" s="56"/>
      <c r="L546" s="34"/>
      <c r="M546" s="34"/>
      <c r="N546" s="34"/>
      <c r="O546" s="32"/>
      <c r="P546" s="32"/>
      <c r="Q546" s="32"/>
      <c r="R546" s="32"/>
    </row>
    <row r="547" spans="1:18">
      <c r="A547" s="5"/>
      <c r="B547" s="6"/>
      <c r="C547" s="5"/>
      <c r="D547" s="7"/>
      <c r="E547" s="8"/>
      <c r="F547" s="9"/>
      <c r="G547" s="8"/>
      <c r="H547" s="9"/>
      <c r="I547" s="104"/>
      <c r="J547" s="9"/>
      <c r="K547" s="52"/>
    </row>
    <row r="548" spans="1:18">
      <c r="A548" s="5"/>
      <c r="B548" s="6"/>
      <c r="C548" s="5"/>
      <c r="D548" s="7"/>
      <c r="E548" s="8"/>
      <c r="F548" s="9"/>
      <c r="G548" s="8"/>
      <c r="H548" s="9"/>
      <c r="I548" s="104"/>
      <c r="J548" s="9"/>
      <c r="K548" s="56"/>
      <c r="L548" s="34"/>
      <c r="M548" s="34"/>
      <c r="N548" s="34"/>
      <c r="O548" s="32"/>
      <c r="P548" s="32"/>
      <c r="Q548" s="32"/>
      <c r="R548" s="32"/>
    </row>
    <row r="549" spans="1:18">
      <c r="A549" s="5"/>
      <c r="B549" s="6"/>
      <c r="C549" s="5"/>
      <c r="D549" s="7"/>
      <c r="E549" s="8"/>
      <c r="F549" s="9"/>
      <c r="G549" s="8"/>
      <c r="H549" s="9"/>
      <c r="I549" s="104"/>
      <c r="J549" s="9"/>
      <c r="K549" s="52"/>
    </row>
    <row r="550" spans="1:18">
      <c r="A550" s="5"/>
      <c r="B550" s="6"/>
      <c r="C550" s="5"/>
      <c r="D550" s="7"/>
      <c r="E550" s="8"/>
      <c r="F550" s="9"/>
      <c r="G550" s="8"/>
      <c r="H550" s="9"/>
      <c r="I550" s="104"/>
      <c r="J550" s="9"/>
      <c r="K550" s="56"/>
      <c r="L550" s="34"/>
      <c r="M550" s="34"/>
      <c r="N550" s="34"/>
      <c r="O550" s="32"/>
      <c r="P550" s="32"/>
      <c r="Q550" s="32"/>
      <c r="R550" s="32"/>
    </row>
    <row r="551" spans="1:18">
      <c r="A551" s="5"/>
      <c r="B551" s="6"/>
      <c r="C551" s="5"/>
      <c r="D551" s="7"/>
      <c r="E551" s="8"/>
      <c r="F551" s="9"/>
      <c r="G551" s="8"/>
      <c r="H551" s="9"/>
      <c r="I551" s="104"/>
      <c r="J551" s="9"/>
      <c r="K551" s="52"/>
    </row>
    <row r="552" spans="1:18">
      <c r="A552" s="5"/>
      <c r="B552" s="6"/>
      <c r="C552" s="5"/>
      <c r="D552" s="7"/>
      <c r="E552" s="8"/>
      <c r="F552" s="9"/>
      <c r="G552" s="8"/>
      <c r="H552" s="9"/>
      <c r="I552" s="104"/>
      <c r="J552" s="9"/>
      <c r="K552" s="56"/>
      <c r="L552" s="34"/>
      <c r="M552" s="34"/>
      <c r="N552" s="34"/>
      <c r="O552" s="32"/>
      <c r="P552" s="32"/>
      <c r="Q552" s="32"/>
      <c r="R552" s="32"/>
    </row>
    <row r="553" spans="1:18">
      <c r="A553" s="5"/>
      <c r="B553" s="6"/>
      <c r="C553" s="5"/>
      <c r="D553" s="7"/>
      <c r="E553" s="8"/>
      <c r="F553" s="9"/>
      <c r="G553" s="8"/>
      <c r="H553" s="9"/>
      <c r="I553" s="104"/>
      <c r="J553" s="9"/>
      <c r="K553" s="52"/>
    </row>
    <row r="554" spans="1:18">
      <c r="A554" s="5"/>
      <c r="B554" s="6"/>
      <c r="C554" s="5"/>
      <c r="D554" s="7"/>
      <c r="E554" s="8"/>
      <c r="F554" s="9"/>
      <c r="G554" s="8"/>
      <c r="H554" s="9"/>
      <c r="I554" s="104"/>
      <c r="J554" s="9"/>
      <c r="K554" s="56"/>
      <c r="L554" s="34"/>
      <c r="M554" s="34"/>
      <c r="N554" s="34"/>
      <c r="O554" s="32"/>
      <c r="P554" s="32"/>
      <c r="Q554" s="32"/>
      <c r="R554" s="32"/>
    </row>
    <row r="555" spans="1:18">
      <c r="A555" s="5"/>
      <c r="B555" s="6"/>
      <c r="C555" s="5"/>
      <c r="D555" s="7"/>
      <c r="E555" s="8"/>
      <c r="F555" s="9"/>
      <c r="G555" s="8"/>
      <c r="H555" s="9"/>
      <c r="I555" s="104"/>
      <c r="J555" s="9"/>
      <c r="K555" s="52"/>
    </row>
    <row r="556" spans="1:18">
      <c r="A556" s="5"/>
      <c r="B556" s="6"/>
      <c r="C556" s="5"/>
      <c r="D556" s="7"/>
      <c r="E556" s="8"/>
      <c r="F556" s="9"/>
      <c r="G556" s="8"/>
      <c r="H556" s="9"/>
      <c r="I556" s="104"/>
      <c r="J556" s="9"/>
      <c r="K556" s="56"/>
      <c r="L556" s="34"/>
      <c r="M556" s="34"/>
      <c r="N556" s="34"/>
      <c r="O556" s="32"/>
      <c r="P556" s="32"/>
      <c r="Q556" s="32"/>
      <c r="R556" s="32"/>
    </row>
    <row r="557" spans="1:18">
      <c r="A557" s="5"/>
      <c r="B557" s="6"/>
      <c r="C557" s="5"/>
      <c r="D557" s="7"/>
      <c r="E557" s="8"/>
      <c r="F557" s="9"/>
      <c r="G557" s="8"/>
      <c r="H557" s="9"/>
      <c r="I557" s="104"/>
      <c r="J557" s="9"/>
      <c r="K557" s="52"/>
    </row>
    <row r="558" spans="1:18">
      <c r="A558" s="5"/>
      <c r="B558" s="6"/>
      <c r="C558" s="5"/>
      <c r="D558" s="7"/>
      <c r="E558" s="8"/>
      <c r="F558" s="9"/>
      <c r="G558" s="8"/>
      <c r="H558" s="9"/>
      <c r="I558" s="104"/>
      <c r="J558" s="9"/>
      <c r="K558" s="56"/>
      <c r="L558" s="34"/>
      <c r="M558" s="34"/>
      <c r="N558" s="34"/>
      <c r="O558" s="32"/>
      <c r="P558" s="32"/>
      <c r="Q558" s="32"/>
      <c r="R558" s="32"/>
    </row>
    <row r="559" spans="1:18">
      <c r="A559" s="5"/>
      <c r="B559" s="6"/>
      <c r="C559" s="5"/>
      <c r="D559" s="7"/>
      <c r="E559" s="8"/>
      <c r="F559" s="9"/>
      <c r="G559" s="8"/>
      <c r="H559" s="9"/>
      <c r="I559" s="104"/>
      <c r="J559" s="9"/>
      <c r="K559" s="52"/>
    </row>
    <row r="560" spans="1:18">
      <c r="A560" s="5"/>
      <c r="B560" s="6"/>
      <c r="C560" s="5"/>
      <c r="D560" s="7"/>
      <c r="E560" s="8"/>
      <c r="F560" s="9"/>
      <c r="G560" s="8"/>
      <c r="H560" s="9"/>
      <c r="I560" s="104"/>
      <c r="J560" s="9"/>
      <c r="K560" s="56"/>
      <c r="L560" s="34"/>
      <c r="M560" s="34"/>
      <c r="N560" s="34"/>
      <c r="O560" s="32"/>
      <c r="P560" s="32"/>
      <c r="Q560" s="32"/>
      <c r="R560" s="32"/>
    </row>
    <row r="561" spans="1:18">
      <c r="A561" s="5"/>
      <c r="B561" s="6"/>
      <c r="C561" s="5"/>
      <c r="D561" s="7"/>
      <c r="E561" s="8"/>
      <c r="F561" s="9"/>
      <c r="G561" s="8"/>
      <c r="H561" s="9"/>
      <c r="I561" s="104"/>
      <c r="J561" s="9"/>
      <c r="K561" s="52"/>
    </row>
    <row r="562" spans="1:18">
      <c r="A562" s="5"/>
      <c r="B562" s="6"/>
      <c r="C562" s="5"/>
      <c r="D562" s="7"/>
      <c r="E562" s="8"/>
      <c r="F562" s="9"/>
      <c r="G562" s="8"/>
      <c r="H562" s="9"/>
      <c r="I562" s="104"/>
      <c r="J562" s="9"/>
      <c r="K562" s="56"/>
      <c r="L562" s="34"/>
      <c r="M562" s="34"/>
      <c r="N562" s="34"/>
      <c r="O562" s="32"/>
      <c r="P562" s="32"/>
      <c r="Q562" s="32"/>
      <c r="R562" s="32"/>
    </row>
    <row r="563" spans="1:18">
      <c r="A563" s="5"/>
      <c r="B563" s="6"/>
      <c r="C563" s="5"/>
      <c r="D563" s="7"/>
      <c r="E563" s="8"/>
      <c r="F563" s="9"/>
      <c r="G563" s="8"/>
      <c r="H563" s="9"/>
      <c r="I563" s="104"/>
      <c r="J563" s="9"/>
      <c r="K563" s="52"/>
    </row>
    <row r="564" spans="1:18">
      <c r="A564" s="5"/>
      <c r="B564" s="6"/>
      <c r="C564" s="5"/>
      <c r="D564" s="7"/>
      <c r="E564" s="8"/>
      <c r="F564" s="9"/>
      <c r="G564" s="8"/>
      <c r="H564" s="9"/>
      <c r="I564" s="104"/>
      <c r="J564" s="9"/>
      <c r="K564" s="56"/>
      <c r="L564" s="34"/>
      <c r="M564" s="34"/>
      <c r="N564" s="34"/>
      <c r="O564" s="32"/>
      <c r="P564" s="32"/>
      <c r="Q564" s="32"/>
      <c r="R564" s="32"/>
    </row>
    <row r="565" spans="1:18">
      <c r="A565" s="5"/>
      <c r="B565" s="6"/>
      <c r="C565" s="5"/>
      <c r="D565" s="7"/>
      <c r="E565" s="8"/>
      <c r="F565" s="9"/>
      <c r="G565" s="8"/>
      <c r="H565" s="9"/>
      <c r="I565" s="104"/>
      <c r="J565" s="9"/>
      <c r="K565" s="52"/>
    </row>
    <row r="566" spans="1:18">
      <c r="A566" s="5"/>
      <c r="B566" s="6"/>
      <c r="C566" s="5"/>
      <c r="D566" s="7"/>
      <c r="E566" s="8"/>
      <c r="F566" s="9"/>
      <c r="G566" s="8"/>
      <c r="H566" s="9"/>
      <c r="I566" s="104"/>
      <c r="J566" s="9"/>
      <c r="K566" s="56"/>
      <c r="L566" s="34"/>
      <c r="M566" s="34"/>
      <c r="N566" s="34"/>
      <c r="O566" s="32"/>
      <c r="P566" s="32"/>
      <c r="Q566" s="32"/>
      <c r="R566" s="32"/>
    </row>
    <row r="567" spans="1:18">
      <c r="A567" s="5"/>
      <c r="B567" s="6"/>
      <c r="C567" s="5"/>
      <c r="D567" s="7"/>
      <c r="E567" s="8"/>
      <c r="F567" s="9"/>
      <c r="G567" s="8"/>
      <c r="H567" s="9"/>
      <c r="I567" s="104"/>
      <c r="J567" s="9"/>
      <c r="K567" s="52"/>
    </row>
    <row r="568" spans="1:18">
      <c r="A568" s="5"/>
      <c r="B568" s="6"/>
      <c r="C568" s="5"/>
      <c r="D568" s="7"/>
      <c r="E568" s="8"/>
      <c r="F568" s="9"/>
      <c r="G568" s="8"/>
      <c r="H568" s="9"/>
      <c r="I568" s="104"/>
      <c r="J568" s="9"/>
      <c r="K568" s="56"/>
      <c r="L568" s="34"/>
      <c r="M568" s="34"/>
      <c r="N568" s="34"/>
      <c r="O568" s="32"/>
      <c r="P568" s="32"/>
      <c r="Q568" s="32"/>
      <c r="R568" s="32"/>
    </row>
    <row r="569" spans="1:18">
      <c r="A569" s="5"/>
      <c r="B569" s="6"/>
      <c r="C569" s="5"/>
      <c r="D569" s="7"/>
      <c r="E569" s="8"/>
      <c r="F569" s="9"/>
      <c r="G569" s="8"/>
      <c r="H569" s="9"/>
      <c r="I569" s="104"/>
      <c r="J569" s="9"/>
      <c r="K569" s="52"/>
    </row>
    <row r="570" spans="1:18">
      <c r="A570" s="5"/>
      <c r="B570" s="6"/>
      <c r="C570" s="5"/>
      <c r="D570" s="7"/>
      <c r="E570" s="8"/>
      <c r="F570" s="9"/>
      <c r="G570" s="8"/>
      <c r="H570" s="9"/>
      <c r="I570" s="104"/>
      <c r="J570" s="9"/>
      <c r="K570" s="56"/>
      <c r="L570" s="34"/>
      <c r="M570" s="34"/>
      <c r="N570" s="34"/>
      <c r="O570" s="32"/>
      <c r="P570" s="32"/>
      <c r="Q570" s="32"/>
      <c r="R570" s="32"/>
    </row>
    <row r="571" spans="1:18">
      <c r="A571" s="5"/>
      <c r="B571" s="6"/>
      <c r="C571" s="5"/>
      <c r="D571" s="7"/>
      <c r="E571" s="8"/>
      <c r="F571" s="9"/>
      <c r="G571" s="8"/>
      <c r="H571" s="9"/>
      <c r="I571" s="104"/>
      <c r="J571" s="9"/>
      <c r="K571" s="52"/>
    </row>
    <row r="572" spans="1:18">
      <c r="A572" s="5"/>
      <c r="B572" s="6"/>
      <c r="C572" s="5"/>
      <c r="D572" s="7"/>
      <c r="E572" s="8"/>
      <c r="F572" s="9"/>
      <c r="G572" s="8"/>
      <c r="H572" s="9"/>
      <c r="I572" s="104"/>
      <c r="J572" s="9"/>
      <c r="K572" s="56"/>
      <c r="L572" s="34"/>
      <c r="M572" s="34"/>
      <c r="N572" s="34"/>
      <c r="O572" s="32"/>
      <c r="P572" s="32"/>
      <c r="Q572" s="32"/>
      <c r="R572" s="32"/>
    </row>
    <row r="573" spans="1:18">
      <c r="A573" s="5"/>
      <c r="B573" s="6"/>
      <c r="C573" s="5"/>
      <c r="D573" s="7"/>
      <c r="E573" s="8"/>
      <c r="F573" s="9"/>
      <c r="G573" s="8"/>
      <c r="H573" s="9"/>
      <c r="I573" s="104"/>
      <c r="J573" s="9"/>
      <c r="K573" s="52"/>
    </row>
    <row r="574" spans="1:18">
      <c r="A574" s="5"/>
      <c r="B574" s="6"/>
      <c r="C574" s="5"/>
      <c r="D574" s="7"/>
      <c r="E574" s="8"/>
      <c r="F574" s="9"/>
      <c r="G574" s="8"/>
      <c r="H574" s="9"/>
      <c r="I574" s="104"/>
      <c r="J574" s="9"/>
      <c r="K574" s="56"/>
      <c r="L574" s="34"/>
      <c r="M574" s="34"/>
      <c r="N574" s="34"/>
      <c r="O574" s="32"/>
      <c r="P574" s="32"/>
      <c r="Q574" s="32"/>
      <c r="R574" s="32"/>
    </row>
    <row r="575" spans="1:18">
      <c r="A575" s="5"/>
      <c r="B575" s="6"/>
      <c r="C575" s="5"/>
      <c r="D575" s="7"/>
      <c r="E575" s="8"/>
      <c r="F575" s="9"/>
      <c r="G575" s="8"/>
      <c r="H575" s="9"/>
      <c r="I575" s="104"/>
      <c r="J575" s="9"/>
      <c r="K575" s="52"/>
    </row>
    <row r="576" spans="1:18">
      <c r="A576" s="5"/>
      <c r="B576" s="6"/>
      <c r="C576" s="5"/>
      <c r="D576" s="7"/>
      <c r="E576" s="8"/>
      <c r="F576" s="9"/>
      <c r="G576" s="8"/>
      <c r="H576" s="9"/>
      <c r="I576" s="104"/>
      <c r="J576" s="9"/>
      <c r="K576" s="56"/>
      <c r="L576" s="34"/>
      <c r="M576" s="34"/>
      <c r="N576" s="34"/>
      <c r="O576" s="32"/>
      <c r="P576" s="32"/>
      <c r="Q576" s="32"/>
      <c r="R576" s="32"/>
    </row>
    <row r="577" spans="1:18">
      <c r="A577" s="5"/>
      <c r="B577" s="6"/>
      <c r="C577" s="5"/>
      <c r="D577" s="7"/>
      <c r="E577" s="8"/>
      <c r="F577" s="9"/>
      <c r="G577" s="8"/>
      <c r="H577" s="9"/>
      <c r="I577" s="104"/>
      <c r="J577" s="9"/>
      <c r="K577" s="52"/>
    </row>
    <row r="578" spans="1:18">
      <c r="A578" s="5"/>
      <c r="B578" s="6"/>
      <c r="C578" s="5"/>
      <c r="D578" s="7"/>
      <c r="E578" s="8"/>
      <c r="F578" s="9"/>
      <c r="G578" s="8"/>
      <c r="H578" s="9"/>
      <c r="I578" s="104"/>
      <c r="J578" s="9"/>
      <c r="K578" s="56"/>
      <c r="L578" s="34"/>
      <c r="M578" s="34"/>
      <c r="N578" s="34"/>
      <c r="O578" s="32"/>
      <c r="P578" s="32"/>
      <c r="Q578" s="32"/>
      <c r="R578" s="32"/>
    </row>
    <row r="579" spans="1:18">
      <c r="A579" s="5"/>
      <c r="B579" s="6"/>
      <c r="C579" s="5"/>
      <c r="D579" s="7"/>
      <c r="E579" s="8"/>
      <c r="F579" s="9"/>
      <c r="G579" s="8"/>
      <c r="H579" s="9"/>
      <c r="I579" s="104"/>
      <c r="J579" s="9"/>
      <c r="K579" s="52"/>
    </row>
    <row r="580" spans="1:18">
      <c r="A580" s="5"/>
      <c r="B580" s="6"/>
      <c r="C580" s="5"/>
      <c r="D580" s="7"/>
      <c r="E580" s="8"/>
      <c r="F580" s="9"/>
      <c r="G580" s="8"/>
      <c r="H580" s="9"/>
      <c r="I580" s="104"/>
      <c r="J580" s="9"/>
      <c r="K580" s="56"/>
      <c r="L580" s="34"/>
      <c r="M580" s="34"/>
      <c r="N580" s="34"/>
      <c r="O580" s="32"/>
      <c r="P580" s="32"/>
      <c r="Q580" s="32"/>
      <c r="R580" s="32"/>
    </row>
    <row r="581" spans="1:18">
      <c r="A581" s="5"/>
      <c r="B581" s="6"/>
      <c r="C581" s="5"/>
      <c r="D581" s="7"/>
      <c r="E581" s="8"/>
      <c r="F581" s="9"/>
      <c r="G581" s="8"/>
      <c r="H581" s="9"/>
      <c r="I581" s="104"/>
      <c r="J581" s="9"/>
      <c r="K581" s="52"/>
    </row>
    <row r="582" spans="1:18">
      <c r="A582" s="5"/>
      <c r="B582" s="6"/>
      <c r="C582" s="5"/>
      <c r="D582" s="7"/>
      <c r="E582" s="8"/>
      <c r="F582" s="9"/>
      <c r="G582" s="8"/>
      <c r="H582" s="9"/>
      <c r="I582" s="104"/>
      <c r="J582" s="9"/>
      <c r="K582" s="56"/>
      <c r="L582" s="34"/>
      <c r="M582" s="34"/>
      <c r="N582" s="34"/>
      <c r="O582" s="32"/>
      <c r="P582" s="32"/>
      <c r="Q582" s="32"/>
      <c r="R582" s="32"/>
    </row>
    <row r="583" spans="1:18">
      <c r="A583" s="5"/>
      <c r="B583" s="6"/>
      <c r="C583" s="5"/>
      <c r="D583" s="7"/>
      <c r="E583" s="8"/>
      <c r="F583" s="9"/>
      <c r="G583" s="8"/>
      <c r="H583" s="9"/>
      <c r="I583" s="104"/>
      <c r="J583" s="9"/>
      <c r="K583" s="52"/>
    </row>
    <row r="584" spans="1:18">
      <c r="A584" s="5"/>
      <c r="B584" s="6"/>
      <c r="C584" s="5"/>
      <c r="D584" s="7"/>
      <c r="E584" s="8"/>
      <c r="F584" s="9"/>
      <c r="G584" s="8"/>
      <c r="H584" s="9"/>
      <c r="I584" s="104"/>
      <c r="J584" s="9"/>
      <c r="K584" s="56"/>
      <c r="L584" s="34"/>
      <c r="M584" s="34"/>
      <c r="N584" s="34"/>
      <c r="O584" s="32"/>
      <c r="P584" s="32"/>
      <c r="Q584" s="32"/>
      <c r="R584" s="32"/>
    </row>
    <row r="585" spans="1:18">
      <c r="A585" s="5"/>
      <c r="B585" s="6"/>
      <c r="C585" s="5"/>
      <c r="D585" s="7"/>
      <c r="E585" s="8"/>
      <c r="F585" s="9"/>
      <c r="G585" s="8"/>
      <c r="H585" s="9"/>
      <c r="I585" s="104"/>
      <c r="J585" s="9"/>
      <c r="K585" s="52"/>
    </row>
    <row r="586" spans="1:18">
      <c r="A586" s="5"/>
      <c r="B586" s="6"/>
      <c r="C586" s="5"/>
      <c r="D586" s="7"/>
      <c r="E586" s="8"/>
      <c r="F586" s="9"/>
      <c r="G586" s="8"/>
      <c r="H586" s="9"/>
      <c r="I586" s="104"/>
      <c r="J586" s="9"/>
      <c r="K586" s="56"/>
      <c r="L586" s="34"/>
      <c r="M586" s="34"/>
      <c r="N586" s="34"/>
      <c r="O586" s="32"/>
      <c r="P586" s="32"/>
      <c r="Q586" s="32"/>
      <c r="R586" s="32"/>
    </row>
    <row r="587" spans="1:18">
      <c r="A587" s="5"/>
      <c r="B587" s="6"/>
      <c r="C587" s="5"/>
      <c r="D587" s="7"/>
      <c r="E587" s="8"/>
      <c r="F587" s="9"/>
      <c r="G587" s="8"/>
      <c r="H587" s="9"/>
      <c r="I587" s="104"/>
      <c r="J587" s="9"/>
      <c r="K587" s="52"/>
    </row>
    <row r="588" spans="1:18">
      <c r="A588" s="5"/>
      <c r="B588" s="6"/>
      <c r="C588" s="5"/>
      <c r="D588" s="7"/>
      <c r="E588" s="8"/>
      <c r="F588" s="9"/>
      <c r="G588" s="8"/>
      <c r="H588" s="9"/>
      <c r="I588" s="104"/>
      <c r="J588" s="9"/>
      <c r="K588" s="56"/>
      <c r="L588" s="34"/>
      <c r="M588" s="34"/>
      <c r="N588" s="34"/>
      <c r="O588" s="32"/>
      <c r="P588" s="32"/>
      <c r="Q588" s="32"/>
      <c r="R588" s="32"/>
    </row>
    <row r="589" spans="1:18">
      <c r="A589" s="5"/>
      <c r="B589" s="6"/>
      <c r="C589" s="5"/>
      <c r="D589" s="7"/>
      <c r="E589" s="8"/>
      <c r="F589" s="9"/>
      <c r="G589" s="8"/>
      <c r="H589" s="9"/>
      <c r="I589" s="104"/>
      <c r="J589" s="9"/>
      <c r="K589" s="52"/>
    </row>
    <row r="590" spans="1:18">
      <c r="A590" s="5"/>
      <c r="B590" s="6"/>
      <c r="C590" s="5"/>
      <c r="D590" s="7"/>
      <c r="E590" s="8"/>
      <c r="F590" s="9"/>
      <c r="G590" s="8"/>
      <c r="H590" s="9"/>
      <c r="I590" s="104"/>
      <c r="J590" s="9"/>
      <c r="K590" s="56"/>
      <c r="L590" s="34"/>
      <c r="M590" s="34"/>
      <c r="N590" s="34"/>
      <c r="O590" s="32"/>
      <c r="P590" s="32"/>
      <c r="Q590" s="32"/>
      <c r="R590" s="32"/>
    </row>
    <row r="591" spans="1:18">
      <c r="A591" s="5"/>
      <c r="B591" s="6"/>
      <c r="C591" s="5"/>
      <c r="D591" s="7"/>
      <c r="E591" s="8"/>
      <c r="F591" s="9"/>
      <c r="G591" s="8"/>
      <c r="H591" s="9"/>
      <c r="I591" s="104"/>
      <c r="J591" s="9"/>
      <c r="K591" s="52"/>
    </row>
    <row r="592" spans="1:18">
      <c r="A592" s="5"/>
      <c r="B592" s="6"/>
      <c r="C592" s="5"/>
      <c r="D592" s="7"/>
      <c r="E592" s="8"/>
      <c r="F592" s="9"/>
      <c r="G592" s="8"/>
      <c r="H592" s="9"/>
      <c r="I592" s="104"/>
      <c r="J592" s="9"/>
      <c r="K592" s="56"/>
      <c r="L592" s="34"/>
      <c r="M592" s="34"/>
      <c r="N592" s="34"/>
      <c r="O592" s="32"/>
      <c r="P592" s="32"/>
      <c r="Q592" s="32"/>
      <c r="R592" s="32"/>
    </row>
    <row r="593" spans="1:18">
      <c r="A593" s="5"/>
      <c r="B593" s="6"/>
      <c r="C593" s="5"/>
      <c r="D593" s="7"/>
      <c r="E593" s="8"/>
      <c r="F593" s="9"/>
      <c r="G593" s="8"/>
      <c r="H593" s="9"/>
      <c r="I593" s="104"/>
      <c r="J593" s="9"/>
      <c r="K593" s="52"/>
    </row>
    <row r="594" spans="1:18">
      <c r="A594" s="5"/>
      <c r="B594" s="6"/>
      <c r="C594" s="5"/>
      <c r="D594" s="7"/>
      <c r="E594" s="8"/>
      <c r="F594" s="9"/>
      <c r="G594" s="8"/>
      <c r="H594" s="9"/>
      <c r="I594" s="104"/>
      <c r="J594" s="9"/>
      <c r="K594" s="56"/>
      <c r="L594" s="34"/>
      <c r="M594" s="34"/>
      <c r="N594" s="34"/>
      <c r="O594" s="32"/>
      <c r="P594" s="32"/>
      <c r="Q594" s="32"/>
      <c r="R594" s="32"/>
    </row>
    <row r="595" spans="1:18">
      <c r="A595" s="5"/>
      <c r="B595" s="6"/>
      <c r="C595" s="5"/>
      <c r="D595" s="7"/>
      <c r="E595" s="8"/>
      <c r="F595" s="9"/>
      <c r="G595" s="8"/>
      <c r="H595" s="9"/>
      <c r="I595" s="104"/>
      <c r="J595" s="9"/>
      <c r="K595" s="52"/>
    </row>
    <row r="596" spans="1:18">
      <c r="A596" s="5"/>
      <c r="B596" s="6"/>
      <c r="C596" s="5"/>
      <c r="D596" s="7"/>
      <c r="E596" s="8"/>
      <c r="F596" s="9"/>
      <c r="G596" s="8"/>
      <c r="H596" s="9"/>
      <c r="I596" s="104"/>
      <c r="J596" s="9"/>
      <c r="K596" s="56"/>
      <c r="L596" s="34"/>
      <c r="M596" s="34"/>
      <c r="N596" s="34"/>
      <c r="O596" s="32"/>
      <c r="P596" s="32"/>
      <c r="Q596" s="32"/>
      <c r="R596" s="32"/>
    </row>
    <row r="597" spans="1:18">
      <c r="A597" s="5"/>
      <c r="B597" s="6"/>
      <c r="C597" s="5"/>
      <c r="D597" s="7"/>
      <c r="E597" s="8"/>
      <c r="F597" s="9"/>
      <c r="G597" s="8"/>
      <c r="H597" s="9"/>
      <c r="I597" s="104"/>
      <c r="J597" s="9"/>
      <c r="K597" s="52"/>
    </row>
    <row r="598" spans="1:18">
      <c r="A598" s="5"/>
      <c r="B598" s="6"/>
      <c r="C598" s="5"/>
      <c r="D598" s="7"/>
      <c r="E598" s="8"/>
      <c r="F598" s="9"/>
      <c r="G598" s="8"/>
      <c r="H598" s="9"/>
      <c r="I598" s="104"/>
      <c r="J598" s="9"/>
      <c r="K598" s="56"/>
      <c r="L598" s="34"/>
      <c r="M598" s="34"/>
      <c r="N598" s="34"/>
      <c r="O598" s="32"/>
      <c r="P598" s="32"/>
      <c r="Q598" s="32"/>
      <c r="R598" s="32"/>
    </row>
    <row r="599" spans="1:18">
      <c r="A599" s="5"/>
      <c r="B599" s="6"/>
      <c r="C599" s="5"/>
      <c r="D599" s="7"/>
      <c r="E599" s="8"/>
      <c r="F599" s="9"/>
      <c r="G599" s="8"/>
      <c r="H599" s="9"/>
      <c r="I599" s="104"/>
      <c r="J599" s="9"/>
      <c r="K599" s="52"/>
    </row>
    <row r="600" spans="1:18">
      <c r="A600" s="5"/>
      <c r="B600" s="6"/>
      <c r="C600" s="5"/>
      <c r="D600" s="7"/>
      <c r="E600" s="8"/>
      <c r="F600" s="9"/>
      <c r="G600" s="8"/>
      <c r="H600" s="9"/>
      <c r="I600" s="104"/>
      <c r="J600" s="9"/>
      <c r="K600" s="56"/>
      <c r="L600" s="34"/>
      <c r="M600" s="34"/>
      <c r="N600" s="34"/>
      <c r="O600" s="32"/>
      <c r="P600" s="32"/>
      <c r="Q600" s="32"/>
      <c r="R600" s="32"/>
    </row>
    <row r="601" spans="1:18">
      <c r="A601" s="5"/>
      <c r="B601" s="6"/>
      <c r="C601" s="5"/>
      <c r="D601" s="7"/>
      <c r="E601" s="8"/>
      <c r="F601" s="9"/>
      <c r="G601" s="8"/>
      <c r="H601" s="9"/>
      <c r="I601" s="104"/>
      <c r="J601" s="9"/>
      <c r="K601" s="52"/>
    </row>
    <row r="602" spans="1:18">
      <c r="A602" s="5"/>
      <c r="B602" s="6"/>
      <c r="C602" s="5"/>
      <c r="D602" s="7"/>
      <c r="E602" s="8"/>
      <c r="F602" s="9"/>
      <c r="G602" s="8"/>
      <c r="H602" s="9"/>
      <c r="I602" s="104"/>
      <c r="J602" s="9"/>
      <c r="K602" s="56"/>
      <c r="L602" s="34"/>
      <c r="M602" s="34"/>
      <c r="N602" s="34"/>
      <c r="O602" s="32"/>
      <c r="P602" s="32"/>
      <c r="Q602" s="32"/>
      <c r="R602" s="32"/>
    </row>
    <row r="603" spans="1:18">
      <c r="A603" s="5"/>
      <c r="B603" s="6"/>
      <c r="C603" s="5"/>
      <c r="D603" s="7"/>
      <c r="E603" s="8"/>
      <c r="F603" s="9"/>
      <c r="G603" s="8"/>
      <c r="H603" s="9"/>
      <c r="I603" s="104"/>
      <c r="J603" s="9"/>
      <c r="K603" s="52"/>
    </row>
    <row r="604" spans="1:18">
      <c r="A604" s="5"/>
      <c r="B604" s="6"/>
      <c r="C604" s="5"/>
      <c r="D604" s="7"/>
      <c r="E604" s="8"/>
      <c r="F604" s="9"/>
      <c r="G604" s="8"/>
      <c r="H604" s="9"/>
      <c r="I604" s="104"/>
      <c r="J604" s="9"/>
      <c r="K604" s="56"/>
      <c r="L604" s="34"/>
      <c r="M604" s="34"/>
      <c r="N604" s="34"/>
      <c r="O604" s="32"/>
      <c r="P604" s="32"/>
      <c r="Q604" s="32"/>
      <c r="R604" s="32"/>
    </row>
    <row r="605" spans="1:18">
      <c r="A605" s="5"/>
      <c r="B605" s="6"/>
      <c r="C605" s="5"/>
      <c r="D605" s="7"/>
      <c r="E605" s="8"/>
      <c r="F605" s="9"/>
      <c r="G605" s="8"/>
      <c r="H605" s="9"/>
      <c r="I605" s="104"/>
      <c r="J605" s="9"/>
      <c r="K605" s="52"/>
    </row>
    <row r="606" spans="1:18">
      <c r="A606" s="5"/>
      <c r="B606" s="6"/>
      <c r="C606" s="5"/>
      <c r="D606" s="7"/>
      <c r="E606" s="8"/>
      <c r="F606" s="9"/>
      <c r="G606" s="8"/>
      <c r="H606" s="9"/>
      <c r="I606" s="104"/>
      <c r="J606" s="9"/>
      <c r="K606" s="56"/>
      <c r="L606" s="34"/>
      <c r="M606" s="34"/>
      <c r="N606" s="34"/>
      <c r="O606" s="32"/>
      <c r="P606" s="32"/>
      <c r="Q606" s="32"/>
      <c r="R606" s="32"/>
    </row>
    <row r="607" spans="1:18">
      <c r="A607" s="5"/>
      <c r="B607" s="6"/>
      <c r="C607" s="5"/>
      <c r="D607" s="7"/>
      <c r="E607" s="8"/>
      <c r="F607" s="9"/>
      <c r="G607" s="8"/>
      <c r="H607" s="9"/>
      <c r="I607" s="104"/>
      <c r="J607" s="9"/>
      <c r="K607" s="52"/>
    </row>
    <row r="608" spans="1:18">
      <c r="A608" s="5"/>
      <c r="B608" s="6"/>
      <c r="C608" s="5"/>
      <c r="D608" s="7"/>
      <c r="E608" s="8"/>
      <c r="F608" s="9"/>
      <c r="G608" s="8"/>
      <c r="H608" s="9"/>
      <c r="I608" s="104"/>
      <c r="J608" s="9"/>
      <c r="K608" s="56"/>
      <c r="L608" s="34"/>
      <c r="M608" s="34"/>
      <c r="N608" s="34"/>
      <c r="O608" s="32"/>
      <c r="P608" s="32"/>
      <c r="Q608" s="32"/>
      <c r="R608" s="32"/>
    </row>
    <row r="609" spans="1:18">
      <c r="A609" s="5"/>
      <c r="B609" s="6"/>
      <c r="C609" s="5"/>
      <c r="D609" s="7"/>
      <c r="E609" s="8"/>
      <c r="F609" s="9"/>
      <c r="G609" s="8"/>
      <c r="H609" s="9"/>
      <c r="I609" s="104"/>
      <c r="J609" s="9"/>
      <c r="K609" s="52"/>
    </row>
    <row r="610" spans="1:18">
      <c r="A610" s="5"/>
      <c r="B610" s="6"/>
      <c r="C610" s="5"/>
      <c r="D610" s="7"/>
      <c r="E610" s="8"/>
      <c r="F610" s="9"/>
      <c r="G610" s="8"/>
      <c r="H610" s="9"/>
      <c r="I610" s="104"/>
      <c r="J610" s="9"/>
      <c r="K610" s="56"/>
      <c r="L610" s="34"/>
      <c r="M610" s="34"/>
      <c r="N610" s="34"/>
      <c r="O610" s="32"/>
      <c r="P610" s="32"/>
      <c r="Q610" s="32"/>
      <c r="R610" s="32"/>
    </row>
    <row r="611" spans="1:18">
      <c r="A611" s="5"/>
      <c r="B611" s="6"/>
      <c r="C611" s="5"/>
      <c r="D611" s="7"/>
      <c r="E611" s="8"/>
      <c r="F611" s="9"/>
      <c r="G611" s="8"/>
      <c r="H611" s="9"/>
      <c r="I611" s="104"/>
      <c r="J611" s="9"/>
      <c r="K611" s="52"/>
    </row>
    <row r="612" spans="1:18">
      <c r="A612" s="5"/>
      <c r="B612" s="6"/>
      <c r="C612" s="5"/>
      <c r="D612" s="7"/>
      <c r="E612" s="8"/>
      <c r="F612" s="9"/>
      <c r="G612" s="8"/>
      <c r="H612" s="9"/>
      <c r="I612" s="104"/>
      <c r="J612" s="9"/>
      <c r="K612" s="56"/>
      <c r="L612" s="34"/>
      <c r="M612" s="34"/>
      <c r="N612" s="34"/>
      <c r="O612" s="32"/>
      <c r="P612" s="32"/>
      <c r="Q612" s="32"/>
      <c r="R612" s="32"/>
    </row>
    <row r="613" spans="1:18">
      <c r="A613" s="5"/>
      <c r="B613" s="6"/>
      <c r="C613" s="5"/>
      <c r="D613" s="7"/>
      <c r="E613" s="8"/>
      <c r="F613" s="9"/>
      <c r="G613" s="8"/>
      <c r="H613" s="9"/>
      <c r="I613" s="104"/>
      <c r="J613" s="9"/>
      <c r="K613" s="52"/>
    </row>
    <row r="614" spans="1:18">
      <c r="A614" s="5"/>
      <c r="B614" s="6"/>
      <c r="C614" s="5"/>
      <c r="D614" s="7"/>
      <c r="E614" s="8"/>
      <c r="F614" s="9"/>
      <c r="G614" s="8"/>
      <c r="H614" s="9"/>
      <c r="I614" s="104"/>
      <c r="J614" s="9"/>
      <c r="K614" s="56"/>
      <c r="L614" s="34"/>
      <c r="M614" s="34"/>
      <c r="N614" s="34"/>
      <c r="O614" s="32"/>
      <c r="P614" s="32"/>
      <c r="Q614" s="32"/>
      <c r="R614" s="32"/>
    </row>
    <row r="615" spans="1:18">
      <c r="A615" s="5"/>
      <c r="B615" s="6"/>
      <c r="C615" s="5"/>
      <c r="D615" s="7"/>
      <c r="E615" s="8"/>
      <c r="F615" s="9"/>
      <c r="G615" s="8"/>
      <c r="H615" s="9"/>
      <c r="I615" s="104"/>
      <c r="J615" s="9"/>
      <c r="K615" s="52"/>
    </row>
    <row r="616" spans="1:18">
      <c r="A616" s="5"/>
      <c r="B616" s="6"/>
      <c r="C616" s="5"/>
      <c r="D616" s="7"/>
      <c r="E616" s="8"/>
      <c r="F616" s="9"/>
      <c r="G616" s="8"/>
      <c r="H616" s="9"/>
      <c r="I616" s="104"/>
      <c r="J616" s="9"/>
      <c r="K616" s="56"/>
      <c r="L616" s="34"/>
      <c r="M616" s="34"/>
      <c r="N616" s="34"/>
      <c r="O616" s="32"/>
      <c r="P616" s="32"/>
      <c r="Q616" s="32"/>
      <c r="R616" s="32"/>
    </row>
    <row r="617" spans="1:18">
      <c r="A617" s="5"/>
      <c r="B617" s="6"/>
      <c r="C617" s="5"/>
      <c r="D617" s="7"/>
      <c r="E617" s="8"/>
      <c r="F617" s="9"/>
      <c r="G617" s="8"/>
      <c r="H617" s="9"/>
      <c r="I617" s="104"/>
      <c r="J617" s="9"/>
      <c r="K617" s="52"/>
    </row>
    <row r="618" spans="1:18">
      <c r="A618" s="5"/>
      <c r="B618" s="6"/>
      <c r="C618" s="5"/>
      <c r="D618" s="7"/>
      <c r="E618" s="8"/>
      <c r="F618" s="9"/>
      <c r="G618" s="8"/>
      <c r="H618" s="9"/>
      <c r="I618" s="104"/>
      <c r="J618" s="9"/>
      <c r="K618" s="56"/>
      <c r="L618" s="34"/>
      <c r="M618" s="34"/>
      <c r="N618" s="34"/>
      <c r="O618" s="32"/>
      <c r="P618" s="32"/>
      <c r="Q618" s="32"/>
      <c r="R618" s="32"/>
    </row>
    <row r="619" spans="1:18">
      <c r="A619" s="5"/>
      <c r="B619" s="6"/>
      <c r="C619" s="5"/>
      <c r="D619" s="7"/>
      <c r="E619" s="8"/>
      <c r="F619" s="9"/>
      <c r="G619" s="8"/>
      <c r="H619" s="9"/>
      <c r="I619" s="104"/>
      <c r="J619" s="9"/>
      <c r="K619" s="52"/>
    </row>
    <row r="620" spans="1:18">
      <c r="A620" s="5"/>
      <c r="B620" s="6"/>
      <c r="C620" s="5"/>
      <c r="D620" s="7"/>
      <c r="E620" s="8"/>
      <c r="F620" s="9"/>
      <c r="G620" s="8"/>
      <c r="H620" s="9"/>
      <c r="I620" s="104"/>
      <c r="J620" s="9"/>
      <c r="K620" s="56"/>
      <c r="L620" s="34"/>
      <c r="M620" s="34"/>
      <c r="N620" s="34"/>
      <c r="O620" s="32"/>
      <c r="P620" s="32"/>
      <c r="Q620" s="32"/>
      <c r="R620" s="32"/>
    </row>
    <row r="621" spans="1:18">
      <c r="A621" s="5"/>
      <c r="B621" s="6"/>
      <c r="C621" s="5"/>
      <c r="D621" s="7"/>
      <c r="E621" s="8"/>
      <c r="F621" s="9"/>
      <c r="G621" s="8"/>
      <c r="H621" s="9"/>
      <c r="I621" s="104"/>
      <c r="J621" s="9"/>
      <c r="K621" s="52"/>
    </row>
    <row r="622" spans="1:18">
      <c r="A622" s="5"/>
      <c r="B622" s="6"/>
      <c r="C622" s="5"/>
      <c r="D622" s="7"/>
      <c r="E622" s="8"/>
      <c r="F622" s="9"/>
      <c r="G622" s="8"/>
      <c r="H622" s="9"/>
      <c r="I622" s="104"/>
      <c r="J622" s="9"/>
      <c r="K622" s="56"/>
      <c r="L622" s="34"/>
      <c r="M622" s="34"/>
      <c r="N622" s="34"/>
      <c r="O622" s="32"/>
      <c r="P622" s="32"/>
      <c r="Q622" s="32"/>
      <c r="R622" s="32"/>
    </row>
    <row r="623" spans="1:18">
      <c r="A623" s="5"/>
      <c r="B623" s="6"/>
      <c r="C623" s="5"/>
      <c r="D623" s="7"/>
      <c r="E623" s="8"/>
      <c r="F623" s="9"/>
      <c r="G623" s="8"/>
      <c r="H623" s="9"/>
      <c r="I623" s="104"/>
      <c r="J623" s="9"/>
      <c r="K623" s="52"/>
    </row>
    <row r="624" spans="1:18">
      <c r="A624" s="5"/>
      <c r="B624" s="6"/>
      <c r="C624" s="5"/>
      <c r="D624" s="7"/>
      <c r="E624" s="8"/>
      <c r="F624" s="9"/>
      <c r="G624" s="8"/>
      <c r="H624" s="9"/>
      <c r="I624" s="104"/>
      <c r="J624" s="9"/>
      <c r="K624" s="56"/>
      <c r="L624" s="34"/>
      <c r="M624" s="34"/>
      <c r="N624" s="34"/>
      <c r="O624" s="32"/>
      <c r="P624" s="32"/>
      <c r="Q624" s="32"/>
      <c r="R624" s="32"/>
    </row>
    <row r="625" spans="1:18">
      <c r="A625" s="5"/>
      <c r="B625" s="6"/>
      <c r="C625" s="5"/>
      <c r="D625" s="7"/>
      <c r="E625" s="8"/>
      <c r="F625" s="9"/>
      <c r="G625" s="8"/>
      <c r="H625" s="9"/>
      <c r="I625" s="104"/>
      <c r="J625" s="9"/>
      <c r="K625" s="52"/>
    </row>
    <row r="626" spans="1:18">
      <c r="A626" s="5"/>
      <c r="B626" s="6"/>
      <c r="C626" s="5"/>
      <c r="D626" s="7"/>
      <c r="E626" s="8"/>
      <c r="F626" s="9"/>
      <c r="G626" s="8"/>
      <c r="H626" s="9"/>
      <c r="I626" s="104"/>
      <c r="J626" s="9"/>
      <c r="K626" s="56"/>
      <c r="L626" s="34"/>
      <c r="M626" s="34"/>
      <c r="N626" s="34"/>
      <c r="O626" s="32"/>
      <c r="P626" s="32"/>
      <c r="Q626" s="32"/>
      <c r="R626" s="32"/>
    </row>
    <row r="627" spans="1:18">
      <c r="A627" s="5"/>
      <c r="B627" s="6"/>
      <c r="C627" s="5"/>
      <c r="D627" s="7"/>
      <c r="E627" s="8"/>
      <c r="F627" s="9"/>
      <c r="G627" s="8"/>
      <c r="H627" s="9"/>
      <c r="I627" s="104"/>
      <c r="J627" s="9"/>
      <c r="K627" s="52"/>
    </row>
    <row r="628" spans="1:18">
      <c r="A628" s="5"/>
      <c r="B628" s="6"/>
      <c r="C628" s="5"/>
      <c r="D628" s="7"/>
      <c r="E628" s="8"/>
      <c r="F628" s="9"/>
      <c r="G628" s="8"/>
      <c r="H628" s="9"/>
      <c r="I628" s="104"/>
      <c r="J628" s="9"/>
      <c r="K628" s="56"/>
      <c r="L628" s="34"/>
      <c r="M628" s="34"/>
      <c r="N628" s="34"/>
      <c r="O628" s="32"/>
      <c r="P628" s="32"/>
      <c r="Q628" s="32"/>
      <c r="R628" s="32"/>
    </row>
    <row r="629" spans="1:18">
      <c r="A629" s="5"/>
      <c r="B629" s="6"/>
      <c r="C629" s="5"/>
      <c r="D629" s="7"/>
      <c r="E629" s="8"/>
      <c r="F629" s="9"/>
      <c r="G629" s="8"/>
      <c r="H629" s="9"/>
      <c r="I629" s="104"/>
      <c r="J629" s="9"/>
      <c r="K629" s="52"/>
    </row>
    <row r="630" spans="1:18">
      <c r="A630" s="5"/>
      <c r="B630" s="6"/>
      <c r="C630" s="5"/>
      <c r="D630" s="7"/>
      <c r="E630" s="8"/>
      <c r="F630" s="9"/>
      <c r="G630" s="8"/>
      <c r="H630" s="9"/>
      <c r="I630" s="104"/>
      <c r="J630" s="9"/>
      <c r="K630" s="56"/>
      <c r="L630" s="34"/>
      <c r="M630" s="34"/>
      <c r="N630" s="34"/>
      <c r="O630" s="32"/>
      <c r="P630" s="32"/>
      <c r="Q630" s="32"/>
      <c r="R630" s="32"/>
    </row>
    <row r="631" spans="1:18">
      <c r="A631" s="5"/>
      <c r="B631" s="6"/>
      <c r="C631" s="5"/>
      <c r="D631" s="7"/>
      <c r="E631" s="8"/>
      <c r="F631" s="9"/>
      <c r="G631" s="8"/>
      <c r="H631" s="9"/>
      <c r="I631" s="104"/>
      <c r="J631" s="9"/>
      <c r="K631" s="52"/>
    </row>
    <row r="632" spans="1:18">
      <c r="A632" s="5"/>
      <c r="B632" s="6"/>
      <c r="C632" s="5"/>
      <c r="D632" s="7"/>
      <c r="E632" s="8"/>
      <c r="F632" s="9"/>
      <c r="G632" s="8"/>
      <c r="H632" s="9"/>
      <c r="I632" s="104"/>
      <c r="J632" s="9"/>
      <c r="K632" s="56"/>
      <c r="L632" s="34"/>
      <c r="M632" s="34"/>
      <c r="N632" s="34"/>
      <c r="O632" s="32"/>
      <c r="P632" s="32"/>
      <c r="Q632" s="32"/>
      <c r="R632" s="32"/>
    </row>
    <row r="633" spans="1:18">
      <c r="A633" s="5"/>
      <c r="B633" s="6"/>
      <c r="C633" s="5"/>
      <c r="D633" s="7"/>
      <c r="E633" s="8"/>
      <c r="F633" s="9"/>
      <c r="G633" s="8"/>
      <c r="H633" s="9"/>
      <c r="I633" s="104"/>
      <c r="J633" s="9"/>
      <c r="K633" s="52"/>
    </row>
    <row r="634" spans="1:18">
      <c r="A634" s="5"/>
      <c r="B634" s="6"/>
      <c r="C634" s="5"/>
      <c r="D634" s="7"/>
      <c r="E634" s="8"/>
      <c r="F634" s="9"/>
      <c r="G634" s="8"/>
      <c r="H634" s="9"/>
      <c r="I634" s="104"/>
      <c r="J634" s="9"/>
      <c r="K634" s="56"/>
      <c r="L634" s="34"/>
      <c r="M634" s="34"/>
      <c r="N634" s="34"/>
      <c r="O634" s="32"/>
      <c r="P634" s="32"/>
      <c r="Q634" s="32"/>
      <c r="R634" s="32"/>
    </row>
    <row r="635" spans="1:18">
      <c r="A635" s="5"/>
      <c r="B635" s="6"/>
      <c r="C635" s="5"/>
      <c r="D635" s="7"/>
      <c r="E635" s="8"/>
      <c r="F635" s="9"/>
      <c r="G635" s="8"/>
      <c r="H635" s="9"/>
      <c r="I635" s="104"/>
      <c r="J635" s="9"/>
      <c r="K635" s="52"/>
    </row>
    <row r="636" spans="1:18">
      <c r="A636" s="5"/>
      <c r="B636" s="6"/>
      <c r="C636" s="5"/>
      <c r="D636" s="7"/>
      <c r="E636" s="8"/>
      <c r="F636" s="9"/>
      <c r="G636" s="8"/>
      <c r="H636" s="9"/>
      <c r="I636" s="104"/>
      <c r="J636" s="9"/>
      <c r="K636" s="56"/>
      <c r="L636" s="34"/>
      <c r="M636" s="34"/>
      <c r="N636" s="34"/>
      <c r="O636" s="32"/>
      <c r="P636" s="32"/>
      <c r="Q636" s="32"/>
      <c r="R636" s="32"/>
    </row>
    <row r="637" spans="1:18">
      <c r="A637" s="5"/>
      <c r="B637" s="6"/>
      <c r="C637" s="5"/>
      <c r="D637" s="7"/>
      <c r="E637" s="8"/>
      <c r="F637" s="9"/>
      <c r="G637" s="8"/>
      <c r="H637" s="9"/>
      <c r="I637" s="104"/>
      <c r="J637" s="9"/>
      <c r="K637" s="52"/>
    </row>
    <row r="638" spans="1:18">
      <c r="A638" s="5"/>
      <c r="B638" s="6"/>
      <c r="C638" s="5"/>
      <c r="D638" s="7"/>
      <c r="E638" s="8"/>
      <c r="F638" s="9"/>
      <c r="G638" s="8"/>
      <c r="H638" s="9"/>
      <c r="I638" s="104"/>
      <c r="J638" s="9"/>
      <c r="K638" s="56"/>
      <c r="L638" s="34"/>
      <c r="M638" s="34"/>
      <c r="N638" s="34"/>
      <c r="O638" s="32"/>
      <c r="P638" s="32"/>
      <c r="Q638" s="32"/>
      <c r="R638" s="32"/>
    </row>
    <row r="639" spans="1:18">
      <c r="A639" s="5"/>
      <c r="B639" s="6"/>
      <c r="C639" s="5"/>
      <c r="D639" s="7"/>
      <c r="E639" s="8"/>
      <c r="F639" s="9"/>
      <c r="G639" s="8"/>
      <c r="H639" s="9"/>
      <c r="I639" s="104"/>
      <c r="J639" s="9"/>
      <c r="K639" s="52"/>
    </row>
    <row r="640" spans="1:18">
      <c r="A640" s="5"/>
      <c r="B640" s="6"/>
      <c r="C640" s="5"/>
      <c r="D640" s="7"/>
      <c r="E640" s="8"/>
      <c r="F640" s="9"/>
      <c r="G640" s="8"/>
      <c r="H640" s="9"/>
      <c r="I640" s="104"/>
      <c r="J640" s="9"/>
      <c r="K640" s="56"/>
      <c r="L640" s="34"/>
      <c r="M640" s="34"/>
      <c r="N640" s="34"/>
      <c r="O640" s="32"/>
      <c r="P640" s="32"/>
      <c r="Q640" s="32"/>
      <c r="R640" s="32"/>
    </row>
    <row r="641" spans="1:18">
      <c r="A641" s="5"/>
      <c r="B641" s="6"/>
      <c r="C641" s="5"/>
      <c r="D641" s="7"/>
      <c r="E641" s="8"/>
      <c r="F641" s="9"/>
      <c r="G641" s="8"/>
      <c r="H641" s="9"/>
      <c r="I641" s="104"/>
      <c r="J641" s="9"/>
      <c r="K641" s="52"/>
    </row>
    <row r="642" spans="1:18">
      <c r="A642" s="5"/>
      <c r="B642" s="6"/>
      <c r="C642" s="5"/>
      <c r="D642" s="7"/>
      <c r="E642" s="8"/>
      <c r="F642" s="9"/>
      <c r="G642" s="8"/>
      <c r="H642" s="9"/>
      <c r="I642" s="104"/>
      <c r="J642" s="9"/>
      <c r="K642" s="56"/>
      <c r="L642" s="34"/>
      <c r="M642" s="34"/>
      <c r="N642" s="34"/>
      <c r="O642" s="32"/>
      <c r="P642" s="32"/>
      <c r="Q642" s="32"/>
      <c r="R642" s="32"/>
    </row>
    <row r="643" spans="1:18">
      <c r="A643" s="5"/>
      <c r="B643" s="6"/>
      <c r="C643" s="5"/>
      <c r="D643" s="7"/>
      <c r="E643" s="8"/>
      <c r="F643" s="9"/>
      <c r="G643" s="8"/>
      <c r="H643" s="9"/>
      <c r="I643" s="104"/>
      <c r="J643" s="9"/>
      <c r="K643" s="52"/>
    </row>
    <row r="644" spans="1:18">
      <c r="A644" s="5"/>
      <c r="B644" s="6"/>
      <c r="C644" s="5"/>
      <c r="D644" s="7"/>
      <c r="E644" s="8"/>
      <c r="F644" s="9"/>
      <c r="G644" s="8"/>
      <c r="H644" s="9"/>
      <c r="I644" s="104"/>
      <c r="J644" s="9"/>
      <c r="K644" s="56"/>
      <c r="L644" s="34"/>
      <c r="M644" s="34"/>
      <c r="N644" s="34"/>
      <c r="O644" s="32"/>
      <c r="P644" s="32"/>
      <c r="Q644" s="32"/>
      <c r="R644" s="32"/>
    </row>
    <row r="645" spans="1:18">
      <c r="A645" s="5"/>
      <c r="B645" s="6"/>
      <c r="C645" s="5"/>
      <c r="D645" s="7"/>
      <c r="E645" s="8"/>
      <c r="F645" s="9"/>
      <c r="G645" s="8"/>
      <c r="H645" s="9"/>
      <c r="I645" s="104"/>
      <c r="J645" s="9"/>
      <c r="K645" s="52"/>
    </row>
    <row r="646" spans="1:18">
      <c r="A646" s="5"/>
      <c r="B646" s="6"/>
      <c r="C646" s="5"/>
      <c r="D646" s="7"/>
      <c r="E646" s="8"/>
      <c r="F646" s="9"/>
      <c r="G646" s="8"/>
      <c r="H646" s="9"/>
      <c r="I646" s="104"/>
      <c r="J646" s="9"/>
      <c r="K646" s="56"/>
      <c r="L646" s="34"/>
      <c r="M646" s="34"/>
      <c r="N646" s="34"/>
      <c r="O646" s="32"/>
      <c r="P646" s="32"/>
      <c r="Q646" s="32"/>
      <c r="R646" s="32"/>
    </row>
    <row r="647" spans="1:18">
      <c r="A647" s="5"/>
      <c r="B647" s="6"/>
      <c r="C647" s="5"/>
      <c r="D647" s="7"/>
      <c r="E647" s="8"/>
      <c r="F647" s="9"/>
      <c r="G647" s="8"/>
      <c r="H647" s="9"/>
      <c r="I647" s="104"/>
      <c r="J647" s="9"/>
      <c r="K647" s="52"/>
    </row>
    <row r="648" spans="1:18">
      <c r="A648" s="5"/>
      <c r="B648" s="6"/>
      <c r="C648" s="5"/>
      <c r="D648" s="7"/>
      <c r="E648" s="8"/>
      <c r="F648" s="9"/>
      <c r="G648" s="8"/>
      <c r="H648" s="9"/>
      <c r="I648" s="104"/>
      <c r="J648" s="9"/>
      <c r="K648" s="56"/>
      <c r="L648" s="34"/>
      <c r="M648" s="34"/>
      <c r="N648" s="34"/>
      <c r="O648" s="32"/>
      <c r="P648" s="32"/>
      <c r="Q648" s="32"/>
      <c r="R648" s="32"/>
    </row>
    <row r="649" spans="1:18">
      <c r="A649" s="5"/>
      <c r="B649" s="6"/>
      <c r="C649" s="5"/>
      <c r="D649" s="7"/>
      <c r="E649" s="8"/>
      <c r="F649" s="9"/>
      <c r="G649" s="8"/>
      <c r="H649" s="9"/>
      <c r="I649" s="104"/>
      <c r="J649" s="9"/>
      <c r="K649" s="52"/>
    </row>
    <row r="650" spans="1:18">
      <c r="A650" s="5"/>
      <c r="B650" s="6"/>
      <c r="C650" s="5"/>
      <c r="D650" s="7"/>
      <c r="E650" s="8"/>
      <c r="F650" s="9"/>
      <c r="G650" s="8"/>
      <c r="H650" s="9"/>
      <c r="I650" s="104"/>
      <c r="J650" s="9"/>
      <c r="K650" s="56"/>
      <c r="L650" s="34"/>
      <c r="M650" s="34"/>
      <c r="N650" s="34"/>
      <c r="O650" s="32"/>
      <c r="P650" s="32"/>
      <c r="Q650" s="32"/>
      <c r="R650" s="32"/>
    </row>
    <row r="651" spans="1:18">
      <c r="A651" s="5"/>
      <c r="B651" s="6"/>
      <c r="C651" s="5"/>
      <c r="D651" s="7"/>
      <c r="E651" s="8"/>
      <c r="F651" s="9"/>
      <c r="G651" s="8"/>
      <c r="H651" s="9"/>
      <c r="I651" s="104"/>
      <c r="J651" s="9"/>
      <c r="K651" s="52"/>
    </row>
    <row r="652" spans="1:18">
      <c r="A652" s="5"/>
      <c r="B652" s="6"/>
      <c r="C652" s="5"/>
      <c r="D652" s="7"/>
      <c r="E652" s="8"/>
      <c r="F652" s="9"/>
      <c r="G652" s="8"/>
      <c r="H652" s="9"/>
      <c r="I652" s="104"/>
      <c r="J652" s="9"/>
      <c r="K652" s="56"/>
      <c r="L652" s="34"/>
      <c r="M652" s="34"/>
      <c r="N652" s="34"/>
      <c r="O652" s="32"/>
      <c r="P652" s="32"/>
      <c r="Q652" s="32"/>
      <c r="R652" s="32"/>
    </row>
    <row r="653" spans="1:18">
      <c r="A653" s="5"/>
      <c r="B653" s="6"/>
      <c r="C653" s="5"/>
      <c r="D653" s="7"/>
      <c r="E653" s="8"/>
      <c r="F653" s="9"/>
      <c r="G653" s="8"/>
      <c r="H653" s="9"/>
      <c r="I653" s="104"/>
      <c r="J653" s="9"/>
      <c r="K653" s="52"/>
    </row>
    <row r="654" spans="1:18">
      <c r="A654" s="5"/>
      <c r="B654" s="6"/>
      <c r="C654" s="5"/>
      <c r="D654" s="7"/>
      <c r="E654" s="8"/>
      <c r="F654" s="9"/>
      <c r="G654" s="8"/>
      <c r="H654" s="9"/>
      <c r="I654" s="104"/>
      <c r="J654" s="9"/>
      <c r="K654" s="56"/>
      <c r="L654" s="34"/>
      <c r="M654" s="34"/>
      <c r="N654" s="34"/>
      <c r="O654" s="32"/>
      <c r="P654" s="32"/>
      <c r="Q654" s="32"/>
      <c r="R654" s="32"/>
    </row>
    <row r="655" spans="1:18">
      <c r="A655" s="5"/>
      <c r="B655" s="6"/>
      <c r="C655" s="5"/>
      <c r="D655" s="7"/>
      <c r="E655" s="8"/>
      <c r="F655" s="9"/>
      <c r="G655" s="8"/>
      <c r="H655" s="9"/>
      <c r="I655" s="104"/>
      <c r="J655" s="9"/>
      <c r="K655" s="52"/>
    </row>
    <row r="656" spans="1:18">
      <c r="A656" s="5"/>
      <c r="B656" s="6"/>
      <c r="C656" s="5"/>
      <c r="D656" s="7"/>
      <c r="E656" s="8"/>
      <c r="F656" s="9"/>
      <c r="G656" s="8"/>
      <c r="H656" s="9"/>
      <c r="I656" s="104"/>
      <c r="J656" s="9"/>
      <c r="K656" s="56"/>
      <c r="L656" s="34"/>
      <c r="M656" s="34"/>
      <c r="N656" s="34"/>
      <c r="O656" s="32"/>
      <c r="P656" s="32"/>
      <c r="Q656" s="32"/>
      <c r="R656" s="32"/>
    </row>
    <row r="657" spans="1:18">
      <c r="A657" s="5"/>
      <c r="B657" s="6"/>
      <c r="C657" s="5"/>
      <c r="D657" s="7"/>
      <c r="E657" s="8"/>
      <c r="F657" s="9"/>
      <c r="G657" s="8"/>
      <c r="H657" s="9"/>
      <c r="I657" s="104"/>
      <c r="J657" s="9"/>
      <c r="K657" s="52"/>
    </row>
    <row r="658" spans="1:18">
      <c r="A658" s="5"/>
      <c r="B658" s="6"/>
      <c r="C658" s="5"/>
      <c r="D658" s="7"/>
      <c r="E658" s="8"/>
      <c r="F658" s="9"/>
      <c r="G658" s="8"/>
      <c r="H658" s="9"/>
      <c r="I658" s="104"/>
      <c r="J658" s="9"/>
      <c r="K658" s="56"/>
      <c r="L658" s="34"/>
      <c r="M658" s="34"/>
      <c r="N658" s="34"/>
      <c r="O658" s="32"/>
      <c r="P658" s="32"/>
      <c r="Q658" s="32"/>
      <c r="R658" s="32"/>
    </row>
    <row r="659" spans="1:18">
      <c r="A659" s="5"/>
      <c r="B659" s="6"/>
      <c r="C659" s="5"/>
      <c r="D659" s="7"/>
      <c r="E659" s="8"/>
      <c r="F659" s="9"/>
      <c r="G659" s="8"/>
      <c r="H659" s="9"/>
      <c r="I659" s="104"/>
      <c r="J659" s="9"/>
      <c r="K659" s="52"/>
    </row>
    <row r="660" spans="1:18">
      <c r="A660" s="5"/>
      <c r="B660" s="6"/>
      <c r="C660" s="5"/>
      <c r="D660" s="7"/>
      <c r="E660" s="8"/>
      <c r="F660" s="9"/>
      <c r="G660" s="8"/>
      <c r="H660" s="9"/>
      <c r="I660" s="104"/>
      <c r="J660" s="9"/>
      <c r="K660" s="56"/>
      <c r="L660" s="34"/>
      <c r="M660" s="34"/>
      <c r="N660" s="34"/>
      <c r="O660" s="32"/>
      <c r="P660" s="32"/>
      <c r="Q660" s="32"/>
      <c r="R660" s="32"/>
    </row>
    <row r="661" spans="1:18">
      <c r="A661" s="5"/>
      <c r="B661" s="6"/>
      <c r="C661" s="5"/>
      <c r="D661" s="7"/>
      <c r="E661" s="8"/>
      <c r="F661" s="9"/>
      <c r="G661" s="8"/>
      <c r="H661" s="9"/>
      <c r="I661" s="104"/>
      <c r="J661" s="9"/>
      <c r="K661" s="52"/>
    </row>
    <row r="662" spans="1:18">
      <c r="A662" s="5"/>
      <c r="B662" s="6"/>
      <c r="C662" s="5"/>
      <c r="D662" s="7"/>
      <c r="E662" s="8"/>
      <c r="F662" s="9"/>
      <c r="G662" s="8"/>
      <c r="H662" s="9"/>
      <c r="I662" s="104"/>
      <c r="J662" s="9"/>
      <c r="K662" s="56"/>
      <c r="L662" s="34"/>
      <c r="M662" s="34"/>
      <c r="N662" s="34"/>
      <c r="O662" s="32"/>
      <c r="P662" s="32"/>
      <c r="Q662" s="32"/>
      <c r="R662" s="32"/>
    </row>
    <row r="663" spans="1:18">
      <c r="A663" s="5"/>
      <c r="B663" s="6"/>
      <c r="C663" s="5"/>
      <c r="D663" s="7"/>
      <c r="E663" s="8"/>
      <c r="F663" s="9"/>
      <c r="G663" s="8"/>
      <c r="H663" s="9"/>
      <c r="I663" s="104"/>
      <c r="J663" s="9"/>
      <c r="K663" s="52"/>
    </row>
    <row r="664" spans="1:18">
      <c r="A664" s="5"/>
      <c r="B664" s="6"/>
      <c r="C664" s="5"/>
      <c r="D664" s="7"/>
      <c r="E664" s="8"/>
      <c r="F664" s="9"/>
      <c r="G664" s="8"/>
      <c r="H664" s="9"/>
      <c r="I664" s="104"/>
      <c r="J664" s="9"/>
      <c r="K664" s="56"/>
      <c r="L664" s="34"/>
      <c r="M664" s="34"/>
      <c r="N664" s="34"/>
      <c r="O664" s="32"/>
      <c r="P664" s="32"/>
      <c r="Q664" s="32"/>
      <c r="R664" s="32"/>
    </row>
    <row r="665" spans="1:18">
      <c r="A665" s="5"/>
      <c r="B665" s="6"/>
      <c r="C665" s="5"/>
      <c r="D665" s="7"/>
      <c r="E665" s="8"/>
      <c r="F665" s="9"/>
      <c r="G665" s="8"/>
      <c r="H665" s="9"/>
      <c r="I665" s="104"/>
      <c r="J665" s="9"/>
      <c r="K665" s="52"/>
    </row>
    <row r="666" spans="1:18">
      <c r="A666" s="5"/>
      <c r="B666" s="6"/>
      <c r="C666" s="5"/>
      <c r="D666" s="7"/>
      <c r="E666" s="8"/>
      <c r="F666" s="9"/>
      <c r="G666" s="8"/>
      <c r="H666" s="9"/>
      <c r="I666" s="104"/>
      <c r="J666" s="9"/>
      <c r="K666" s="56"/>
      <c r="L666" s="34"/>
      <c r="M666" s="34"/>
      <c r="N666" s="34"/>
      <c r="O666" s="32"/>
      <c r="P666" s="32"/>
      <c r="Q666" s="32"/>
      <c r="R666" s="32"/>
    </row>
    <row r="667" spans="1:18">
      <c r="A667" s="5"/>
      <c r="B667" s="6"/>
      <c r="C667" s="5"/>
      <c r="D667" s="7"/>
      <c r="E667" s="8"/>
      <c r="F667" s="9"/>
      <c r="G667" s="8"/>
      <c r="H667" s="9"/>
      <c r="I667" s="104"/>
      <c r="J667" s="9"/>
      <c r="K667" s="52"/>
    </row>
    <row r="668" spans="1:18">
      <c r="A668" s="5"/>
      <c r="B668" s="6"/>
      <c r="C668" s="5"/>
      <c r="D668" s="7"/>
      <c r="E668" s="8"/>
      <c r="F668" s="9"/>
      <c r="G668" s="8"/>
      <c r="H668" s="9"/>
      <c r="I668" s="104"/>
      <c r="J668" s="9"/>
      <c r="K668" s="56"/>
      <c r="L668" s="34"/>
      <c r="M668" s="34"/>
      <c r="N668" s="34"/>
      <c r="O668" s="32"/>
      <c r="P668" s="32"/>
      <c r="Q668" s="32"/>
      <c r="R668" s="32"/>
    </row>
    <row r="669" spans="1:18">
      <c r="A669" s="5"/>
      <c r="B669" s="6"/>
      <c r="C669" s="5"/>
      <c r="D669" s="7"/>
      <c r="E669" s="8"/>
      <c r="F669" s="9"/>
      <c r="G669" s="8"/>
      <c r="H669" s="9"/>
      <c r="I669" s="104"/>
      <c r="J669" s="9"/>
      <c r="K669" s="52"/>
    </row>
    <row r="670" spans="1:18">
      <c r="A670" s="5"/>
      <c r="B670" s="6"/>
      <c r="C670" s="5"/>
      <c r="D670" s="7"/>
      <c r="E670" s="8"/>
      <c r="F670" s="9"/>
      <c r="G670" s="8"/>
      <c r="H670" s="9"/>
      <c r="I670" s="104"/>
      <c r="J670" s="9"/>
      <c r="K670" s="56"/>
      <c r="L670" s="34"/>
      <c r="M670" s="34"/>
      <c r="N670" s="34"/>
      <c r="O670" s="32"/>
      <c r="P670" s="32"/>
      <c r="Q670" s="32"/>
      <c r="R670" s="32"/>
    </row>
    <row r="671" spans="1:18">
      <c r="A671" s="5"/>
      <c r="B671" s="6"/>
      <c r="C671" s="5"/>
      <c r="D671" s="7"/>
      <c r="E671" s="8"/>
      <c r="F671" s="9"/>
      <c r="G671" s="8"/>
      <c r="H671" s="9"/>
      <c r="I671" s="104"/>
      <c r="J671" s="9"/>
      <c r="K671" s="52"/>
    </row>
    <row r="672" spans="1:18">
      <c r="A672" s="5"/>
      <c r="B672" s="6"/>
      <c r="C672" s="5"/>
      <c r="D672" s="7"/>
      <c r="E672" s="8"/>
      <c r="F672" s="9"/>
      <c r="G672" s="8"/>
      <c r="H672" s="9"/>
      <c r="I672" s="104"/>
      <c r="J672" s="9"/>
      <c r="K672" s="56"/>
      <c r="L672" s="34"/>
      <c r="M672" s="34"/>
      <c r="N672" s="34"/>
      <c r="O672" s="32"/>
      <c r="P672" s="32"/>
      <c r="Q672" s="32"/>
      <c r="R672" s="32"/>
    </row>
    <row r="673" spans="1:18">
      <c r="A673" s="5"/>
      <c r="B673" s="6"/>
      <c r="C673" s="5"/>
      <c r="D673" s="7"/>
      <c r="E673" s="8"/>
      <c r="F673" s="9"/>
      <c r="G673" s="8"/>
      <c r="H673" s="9"/>
      <c r="I673" s="104"/>
      <c r="J673" s="9"/>
      <c r="K673" s="52"/>
    </row>
    <row r="674" spans="1:18">
      <c r="A674" s="5"/>
      <c r="B674" s="6"/>
      <c r="C674" s="5"/>
      <c r="D674" s="7"/>
      <c r="E674" s="8"/>
      <c r="F674" s="9"/>
      <c r="G674" s="8"/>
      <c r="H674" s="9"/>
      <c r="I674" s="104"/>
      <c r="J674" s="9"/>
      <c r="K674" s="56"/>
      <c r="L674" s="34"/>
      <c r="M674" s="34"/>
      <c r="N674" s="34"/>
      <c r="O674" s="32"/>
      <c r="P674" s="32"/>
      <c r="Q674" s="32"/>
      <c r="R674" s="32"/>
    </row>
    <row r="675" spans="1:18">
      <c r="A675" s="5"/>
      <c r="B675" s="6"/>
      <c r="C675" s="5"/>
      <c r="D675" s="7"/>
      <c r="E675" s="8"/>
      <c r="F675" s="9"/>
      <c r="G675" s="8"/>
      <c r="H675" s="9"/>
      <c r="I675" s="104"/>
      <c r="J675" s="9"/>
      <c r="K675" s="52"/>
    </row>
    <row r="676" spans="1:18">
      <c r="A676" s="5"/>
      <c r="B676" s="6"/>
      <c r="C676" s="5"/>
      <c r="D676" s="7"/>
      <c r="E676" s="8"/>
      <c r="F676" s="9"/>
      <c r="G676" s="8"/>
      <c r="H676" s="9"/>
      <c r="I676" s="104"/>
      <c r="J676" s="9"/>
      <c r="K676" s="56"/>
      <c r="L676" s="34"/>
      <c r="M676" s="34"/>
      <c r="N676" s="34"/>
      <c r="O676" s="32"/>
      <c r="P676" s="32"/>
      <c r="Q676" s="32"/>
      <c r="R676" s="32"/>
    </row>
    <row r="677" spans="1:18">
      <c r="A677" s="5"/>
      <c r="B677" s="6"/>
      <c r="C677" s="5"/>
      <c r="D677" s="7"/>
      <c r="E677" s="8"/>
      <c r="F677" s="9"/>
      <c r="G677" s="8"/>
      <c r="H677" s="9"/>
      <c r="I677" s="104"/>
      <c r="J677" s="9"/>
      <c r="K677" s="52"/>
    </row>
    <row r="678" spans="1:18">
      <c r="A678" s="5"/>
      <c r="B678" s="6"/>
      <c r="C678" s="5"/>
      <c r="D678" s="7"/>
      <c r="E678" s="8"/>
      <c r="F678" s="9"/>
      <c r="G678" s="8"/>
      <c r="H678" s="9"/>
      <c r="I678" s="104"/>
      <c r="J678" s="9"/>
      <c r="K678" s="56"/>
      <c r="L678" s="34"/>
      <c r="M678" s="34"/>
      <c r="N678" s="34"/>
      <c r="O678" s="32"/>
      <c r="P678" s="32"/>
      <c r="Q678" s="32"/>
      <c r="R678" s="32"/>
    </row>
    <row r="679" spans="1:18">
      <c r="A679" s="5"/>
      <c r="B679" s="6"/>
      <c r="C679" s="5"/>
      <c r="D679" s="7"/>
      <c r="E679" s="8"/>
      <c r="F679" s="9"/>
      <c r="G679" s="8"/>
      <c r="H679" s="9"/>
      <c r="I679" s="104"/>
      <c r="J679" s="9"/>
      <c r="K679" s="52"/>
    </row>
    <row r="680" spans="1:18">
      <c r="A680" s="5"/>
      <c r="B680" s="6"/>
      <c r="C680" s="5"/>
      <c r="D680" s="7"/>
      <c r="E680" s="8"/>
      <c r="F680" s="9"/>
      <c r="G680" s="8"/>
      <c r="H680" s="9"/>
      <c r="I680" s="104"/>
      <c r="J680" s="9"/>
      <c r="K680" s="56"/>
      <c r="L680" s="34"/>
      <c r="M680" s="34"/>
      <c r="N680" s="34"/>
      <c r="O680" s="32"/>
      <c r="P680" s="32"/>
      <c r="Q680" s="32"/>
      <c r="R680" s="32"/>
    </row>
    <row r="681" spans="1:18">
      <c r="A681" s="5"/>
      <c r="B681" s="6"/>
      <c r="C681" s="5"/>
      <c r="D681" s="7"/>
      <c r="E681" s="8"/>
      <c r="F681" s="9"/>
      <c r="G681" s="8"/>
      <c r="H681" s="9"/>
      <c r="I681" s="104"/>
      <c r="J681" s="9"/>
      <c r="K681" s="52"/>
    </row>
    <row r="682" spans="1:18">
      <c r="A682" s="5"/>
      <c r="B682" s="6"/>
      <c r="C682" s="5"/>
      <c r="D682" s="7"/>
      <c r="E682" s="8"/>
      <c r="F682" s="9"/>
      <c r="G682" s="8"/>
      <c r="H682" s="9"/>
      <c r="I682" s="104"/>
      <c r="J682" s="9"/>
      <c r="K682" s="56"/>
      <c r="L682" s="34"/>
      <c r="M682" s="34"/>
      <c r="N682" s="34"/>
      <c r="O682" s="32"/>
      <c r="P682" s="32"/>
      <c r="Q682" s="32"/>
      <c r="R682" s="32"/>
    </row>
    <row r="683" spans="1:18">
      <c r="A683" s="5"/>
      <c r="B683" s="6"/>
      <c r="C683" s="5"/>
      <c r="D683" s="7"/>
      <c r="E683" s="8"/>
      <c r="F683" s="9"/>
      <c r="G683" s="8"/>
      <c r="H683" s="9"/>
      <c r="I683" s="104"/>
      <c r="J683" s="9"/>
      <c r="K683" s="52"/>
    </row>
    <row r="684" spans="1:18">
      <c r="A684" s="5"/>
      <c r="B684" s="6"/>
      <c r="C684" s="5"/>
      <c r="D684" s="7"/>
      <c r="E684" s="8"/>
      <c r="F684" s="9"/>
      <c r="G684" s="8"/>
      <c r="H684" s="9"/>
      <c r="I684" s="104"/>
      <c r="J684" s="9"/>
      <c r="K684" s="56"/>
      <c r="L684" s="34"/>
      <c r="M684" s="34"/>
      <c r="N684" s="34"/>
      <c r="O684" s="32"/>
      <c r="P684" s="32"/>
      <c r="Q684" s="32"/>
      <c r="R684" s="32"/>
    </row>
    <row r="685" spans="1:18">
      <c r="A685" s="5"/>
      <c r="B685" s="6"/>
      <c r="C685" s="5"/>
      <c r="D685" s="7"/>
      <c r="E685" s="8"/>
      <c r="F685" s="9"/>
      <c r="G685" s="8"/>
      <c r="H685" s="9"/>
      <c r="I685" s="104"/>
      <c r="J685" s="9"/>
      <c r="K685" s="52"/>
    </row>
    <row r="686" spans="1:18">
      <c r="A686" s="5"/>
      <c r="B686" s="6"/>
      <c r="C686" s="5"/>
      <c r="D686" s="7"/>
      <c r="E686" s="8"/>
      <c r="F686" s="9"/>
      <c r="G686" s="8"/>
      <c r="H686" s="9"/>
      <c r="I686" s="104"/>
      <c r="J686" s="9"/>
      <c r="K686" s="56"/>
      <c r="L686" s="34"/>
      <c r="M686" s="34"/>
      <c r="N686" s="34"/>
      <c r="O686" s="32"/>
      <c r="P686" s="32"/>
      <c r="Q686" s="32"/>
      <c r="R686" s="32"/>
    </row>
    <row r="687" spans="1:18">
      <c r="A687" s="5"/>
      <c r="B687" s="6"/>
      <c r="C687" s="5"/>
      <c r="D687" s="7"/>
      <c r="E687" s="8"/>
      <c r="F687" s="9"/>
      <c r="G687" s="8"/>
      <c r="H687" s="9"/>
      <c r="I687" s="104"/>
      <c r="J687" s="9"/>
      <c r="K687" s="52"/>
    </row>
    <row r="688" spans="1:18">
      <c r="A688" s="5"/>
      <c r="B688" s="6"/>
      <c r="C688" s="5"/>
      <c r="D688" s="7"/>
      <c r="E688" s="8"/>
      <c r="F688" s="9"/>
      <c r="G688" s="8"/>
      <c r="H688" s="9"/>
      <c r="I688" s="104"/>
      <c r="J688" s="9"/>
      <c r="K688" s="56"/>
      <c r="L688" s="34"/>
      <c r="M688" s="34"/>
      <c r="N688" s="34"/>
      <c r="O688" s="32"/>
      <c r="P688" s="32"/>
      <c r="Q688" s="32"/>
      <c r="R688" s="32"/>
    </row>
    <row r="689" spans="1:18">
      <c r="A689" s="5"/>
      <c r="B689" s="6"/>
      <c r="C689" s="5"/>
      <c r="D689" s="7"/>
      <c r="E689" s="8"/>
      <c r="F689" s="9"/>
      <c r="G689" s="8"/>
      <c r="H689" s="9"/>
      <c r="I689" s="104"/>
      <c r="J689" s="9"/>
      <c r="K689" s="52"/>
    </row>
    <row r="690" spans="1:18">
      <c r="A690" s="5"/>
      <c r="B690" s="6"/>
      <c r="C690" s="5"/>
      <c r="D690" s="7"/>
      <c r="E690" s="8"/>
      <c r="F690" s="9"/>
      <c r="G690" s="8"/>
      <c r="H690" s="9"/>
      <c r="I690" s="104"/>
      <c r="J690" s="9"/>
      <c r="K690" s="56"/>
      <c r="L690" s="34"/>
      <c r="M690" s="34"/>
      <c r="N690" s="34"/>
      <c r="O690" s="32"/>
      <c r="P690" s="32"/>
      <c r="Q690" s="32"/>
      <c r="R690" s="32"/>
    </row>
    <row r="691" spans="1:18">
      <c r="A691" s="5"/>
      <c r="B691" s="6"/>
      <c r="C691" s="5"/>
      <c r="D691" s="7"/>
      <c r="E691" s="8"/>
      <c r="F691" s="9"/>
      <c r="G691" s="8"/>
      <c r="H691" s="9"/>
      <c r="I691" s="104"/>
      <c r="J691" s="9"/>
      <c r="K691" s="52"/>
    </row>
    <row r="692" spans="1:18">
      <c r="A692" s="5"/>
      <c r="B692" s="6"/>
      <c r="C692" s="5"/>
      <c r="D692" s="7"/>
      <c r="E692" s="8"/>
      <c r="F692" s="9"/>
      <c r="G692" s="8"/>
      <c r="H692" s="9"/>
      <c r="I692" s="104"/>
      <c r="J692" s="9"/>
      <c r="K692" s="56"/>
      <c r="L692" s="34"/>
      <c r="M692" s="34"/>
      <c r="N692" s="34"/>
      <c r="O692" s="32"/>
      <c r="P692" s="32"/>
      <c r="Q692" s="32"/>
      <c r="R692" s="32"/>
    </row>
    <row r="693" spans="1:18">
      <c r="A693" s="5"/>
      <c r="B693" s="6"/>
      <c r="C693" s="5"/>
      <c r="D693" s="7"/>
      <c r="E693" s="8"/>
      <c r="F693" s="9"/>
      <c r="G693" s="8"/>
      <c r="H693" s="9"/>
      <c r="I693" s="104"/>
      <c r="J693" s="9"/>
      <c r="K693" s="52"/>
    </row>
    <row r="694" spans="1:18">
      <c r="A694" s="5"/>
      <c r="B694" s="6"/>
      <c r="C694" s="5"/>
      <c r="D694" s="7"/>
      <c r="E694" s="8"/>
      <c r="F694" s="9"/>
      <c r="G694" s="8"/>
      <c r="H694" s="9"/>
      <c r="I694" s="104"/>
      <c r="J694" s="9"/>
      <c r="K694" s="56"/>
      <c r="L694" s="34"/>
      <c r="M694" s="34"/>
      <c r="N694" s="34"/>
      <c r="O694" s="32"/>
      <c r="P694" s="32"/>
      <c r="Q694" s="32"/>
      <c r="R694" s="32"/>
    </row>
    <row r="695" spans="1:18">
      <c r="A695" s="5"/>
      <c r="B695" s="6"/>
      <c r="C695" s="5"/>
      <c r="D695" s="7"/>
      <c r="E695" s="8"/>
      <c r="F695" s="9"/>
      <c r="G695" s="8"/>
      <c r="H695" s="9"/>
      <c r="I695" s="104"/>
      <c r="J695" s="9"/>
      <c r="K695" s="52"/>
    </row>
    <row r="696" spans="1:18">
      <c r="A696" s="5"/>
      <c r="B696" s="6"/>
      <c r="C696" s="5"/>
      <c r="D696" s="7"/>
      <c r="E696" s="8"/>
      <c r="F696" s="9"/>
      <c r="G696" s="8"/>
      <c r="H696" s="9"/>
      <c r="I696" s="104"/>
      <c r="J696" s="9"/>
      <c r="K696" s="56"/>
      <c r="L696" s="34"/>
      <c r="M696" s="34"/>
      <c r="N696" s="34"/>
      <c r="O696" s="32"/>
      <c r="P696" s="32"/>
      <c r="Q696" s="32"/>
      <c r="R696" s="32"/>
    </row>
    <row r="697" spans="1:18">
      <c r="A697" s="5"/>
      <c r="B697" s="6"/>
      <c r="C697" s="5"/>
      <c r="D697" s="7"/>
      <c r="E697" s="8"/>
      <c r="F697" s="9"/>
      <c r="G697" s="8"/>
      <c r="H697" s="9"/>
      <c r="I697" s="104"/>
      <c r="J697" s="9"/>
      <c r="K697" s="52"/>
    </row>
    <row r="698" spans="1:18">
      <c r="A698" s="5"/>
      <c r="B698" s="6"/>
      <c r="C698" s="5"/>
      <c r="D698" s="7"/>
      <c r="E698" s="8"/>
      <c r="F698" s="9"/>
      <c r="G698" s="8"/>
      <c r="H698" s="9"/>
      <c r="I698" s="104"/>
      <c r="J698" s="9"/>
      <c r="K698" s="56"/>
      <c r="L698" s="34"/>
      <c r="M698" s="34"/>
      <c r="N698" s="34"/>
      <c r="O698" s="32"/>
      <c r="P698" s="32"/>
      <c r="Q698" s="32"/>
      <c r="R698" s="32"/>
    </row>
    <row r="699" spans="1:18">
      <c r="A699" s="5"/>
      <c r="B699" s="6"/>
      <c r="C699" s="5"/>
      <c r="D699" s="7"/>
      <c r="E699" s="8"/>
      <c r="F699" s="9"/>
      <c r="G699" s="8"/>
      <c r="H699" s="9"/>
      <c r="I699" s="104"/>
      <c r="J699" s="9"/>
      <c r="K699" s="52"/>
    </row>
    <row r="700" spans="1:18">
      <c r="A700" s="5"/>
      <c r="B700" s="6"/>
      <c r="C700" s="5"/>
      <c r="D700" s="7"/>
      <c r="E700" s="8"/>
      <c r="F700" s="9"/>
      <c r="G700" s="8"/>
      <c r="H700" s="9"/>
      <c r="I700" s="104"/>
      <c r="J700" s="9"/>
      <c r="K700" s="56"/>
      <c r="L700" s="34"/>
      <c r="M700" s="34"/>
      <c r="N700" s="34"/>
      <c r="O700" s="32"/>
      <c r="P700" s="32"/>
      <c r="Q700" s="32"/>
      <c r="R700" s="32"/>
    </row>
    <row r="701" spans="1:18">
      <c r="A701" s="5"/>
      <c r="B701" s="6"/>
      <c r="C701" s="5"/>
      <c r="D701" s="7"/>
      <c r="E701" s="8"/>
      <c r="F701" s="9"/>
      <c r="G701" s="8"/>
      <c r="H701" s="9"/>
      <c r="I701" s="104"/>
      <c r="J701" s="9"/>
      <c r="K701" s="52"/>
    </row>
    <row r="702" spans="1:18">
      <c r="A702" s="5"/>
      <c r="B702" s="6"/>
      <c r="C702" s="5"/>
      <c r="D702" s="7"/>
      <c r="E702" s="8"/>
      <c r="F702" s="9"/>
      <c r="G702" s="8"/>
      <c r="H702" s="9"/>
      <c r="I702" s="104"/>
      <c r="J702" s="9"/>
      <c r="K702" s="56"/>
      <c r="L702" s="34"/>
      <c r="M702" s="34"/>
      <c r="N702" s="34"/>
      <c r="O702" s="32"/>
      <c r="P702" s="32"/>
      <c r="Q702" s="32"/>
      <c r="R702" s="32"/>
    </row>
    <row r="703" spans="1:18">
      <c r="A703" s="5"/>
      <c r="B703" s="6"/>
      <c r="C703" s="5"/>
      <c r="D703" s="7"/>
      <c r="E703" s="8"/>
      <c r="F703" s="9"/>
      <c r="G703" s="8"/>
      <c r="H703" s="9"/>
      <c r="I703" s="104"/>
      <c r="J703" s="9"/>
      <c r="K703" s="52"/>
    </row>
    <row r="704" spans="1:18">
      <c r="A704" s="5"/>
      <c r="B704" s="6"/>
      <c r="C704" s="5"/>
      <c r="D704" s="7"/>
      <c r="E704" s="8"/>
      <c r="F704" s="9"/>
      <c r="G704" s="8"/>
      <c r="H704" s="9"/>
      <c r="I704" s="104"/>
      <c r="J704" s="9"/>
      <c r="K704" s="56"/>
      <c r="L704" s="34"/>
      <c r="M704" s="34"/>
      <c r="N704" s="34"/>
      <c r="O704" s="32"/>
      <c r="P704" s="32"/>
      <c r="Q704" s="32"/>
      <c r="R704" s="32"/>
    </row>
    <row r="705" spans="1:18">
      <c r="A705" s="5"/>
      <c r="B705" s="6"/>
      <c r="C705" s="5"/>
      <c r="D705" s="7"/>
      <c r="E705" s="8"/>
      <c r="F705" s="9"/>
      <c r="G705" s="8"/>
      <c r="H705" s="9"/>
      <c r="I705" s="104"/>
      <c r="J705" s="9"/>
      <c r="K705" s="52"/>
    </row>
    <row r="706" spans="1:18">
      <c r="A706" s="5"/>
      <c r="B706" s="6"/>
      <c r="C706" s="5"/>
      <c r="D706" s="7"/>
      <c r="E706" s="8"/>
      <c r="F706" s="9"/>
      <c r="G706" s="8"/>
      <c r="H706" s="9"/>
      <c r="I706" s="104"/>
      <c r="J706" s="9"/>
      <c r="K706" s="56"/>
      <c r="L706" s="34"/>
      <c r="M706" s="34"/>
      <c r="N706" s="34"/>
      <c r="O706" s="32"/>
      <c r="P706" s="32"/>
      <c r="Q706" s="32"/>
      <c r="R706" s="32"/>
    </row>
    <row r="707" spans="1:18">
      <c r="A707" s="5"/>
      <c r="B707" s="6"/>
      <c r="C707" s="5"/>
      <c r="D707" s="7"/>
      <c r="E707" s="8"/>
      <c r="F707" s="9"/>
      <c r="G707" s="8"/>
      <c r="H707" s="9"/>
      <c r="I707" s="104"/>
      <c r="J707" s="9"/>
      <c r="K707" s="52"/>
    </row>
    <row r="708" spans="1:18">
      <c r="A708" s="5"/>
      <c r="B708" s="6"/>
      <c r="C708" s="5"/>
      <c r="D708" s="7"/>
      <c r="E708" s="8"/>
      <c r="F708" s="9"/>
      <c r="G708" s="8"/>
      <c r="H708" s="9"/>
      <c r="I708" s="104"/>
      <c r="J708" s="9"/>
      <c r="K708" s="56"/>
      <c r="L708" s="34"/>
      <c r="M708" s="34"/>
      <c r="N708" s="34"/>
      <c r="O708" s="32"/>
      <c r="P708" s="32"/>
      <c r="Q708" s="32"/>
      <c r="R708" s="32"/>
    </row>
    <row r="709" spans="1:18">
      <c r="A709" s="5"/>
      <c r="B709" s="6"/>
      <c r="C709" s="5"/>
      <c r="D709" s="7"/>
      <c r="E709" s="8"/>
      <c r="F709" s="9"/>
      <c r="G709" s="8"/>
      <c r="H709" s="9"/>
      <c r="I709" s="104"/>
      <c r="J709" s="9"/>
      <c r="K709" s="52"/>
    </row>
    <row r="710" spans="1:18">
      <c r="A710" s="5"/>
      <c r="B710" s="6"/>
      <c r="C710" s="5"/>
      <c r="D710" s="7"/>
      <c r="E710" s="8"/>
      <c r="F710" s="9"/>
      <c r="G710" s="8"/>
      <c r="H710" s="9"/>
      <c r="I710" s="104"/>
      <c r="J710" s="9"/>
      <c r="K710" s="56"/>
      <c r="L710" s="34"/>
      <c r="M710" s="34"/>
      <c r="N710" s="34"/>
      <c r="O710" s="32"/>
      <c r="P710" s="32"/>
      <c r="Q710" s="32"/>
      <c r="R710" s="32"/>
    </row>
    <row r="711" spans="1:18">
      <c r="A711" s="5"/>
      <c r="B711" s="6"/>
      <c r="C711" s="5"/>
      <c r="D711" s="7"/>
      <c r="E711" s="8"/>
      <c r="F711" s="9"/>
      <c r="G711" s="8"/>
      <c r="H711" s="9"/>
      <c r="I711" s="104"/>
      <c r="J711" s="9"/>
      <c r="K711" s="52"/>
    </row>
    <row r="712" spans="1:18">
      <c r="A712" s="5"/>
      <c r="B712" s="6"/>
      <c r="C712" s="5"/>
      <c r="D712" s="7"/>
      <c r="E712" s="8"/>
      <c r="F712" s="9"/>
      <c r="G712" s="8"/>
      <c r="H712" s="9"/>
      <c r="I712" s="104"/>
      <c r="J712" s="9"/>
      <c r="K712" s="56"/>
      <c r="L712" s="34"/>
      <c r="M712" s="34"/>
      <c r="N712" s="34"/>
      <c r="O712" s="32"/>
      <c r="P712" s="32"/>
      <c r="Q712" s="32"/>
      <c r="R712" s="32"/>
    </row>
    <row r="713" spans="1:18">
      <c r="A713" s="5"/>
      <c r="B713" s="6"/>
      <c r="C713" s="5"/>
      <c r="D713" s="7"/>
      <c r="E713" s="8"/>
      <c r="F713" s="9"/>
      <c r="G713" s="8"/>
      <c r="H713" s="9"/>
      <c r="I713" s="104"/>
      <c r="J713" s="9"/>
      <c r="K713" s="52"/>
    </row>
    <row r="714" spans="1:18">
      <c r="A714" s="5"/>
      <c r="B714" s="6"/>
      <c r="C714" s="5"/>
      <c r="D714" s="7"/>
      <c r="E714" s="8"/>
      <c r="F714" s="9"/>
      <c r="G714" s="8"/>
      <c r="H714" s="9"/>
      <c r="I714" s="104"/>
      <c r="J714" s="9"/>
      <c r="K714" s="56"/>
      <c r="L714" s="34"/>
      <c r="M714" s="34"/>
      <c r="N714" s="34"/>
      <c r="O714" s="32"/>
      <c r="P714" s="32"/>
      <c r="Q714" s="32"/>
      <c r="R714" s="32"/>
    </row>
    <row r="715" spans="1:18">
      <c r="A715" s="5"/>
      <c r="B715" s="6"/>
      <c r="C715" s="5"/>
      <c r="D715" s="7"/>
      <c r="E715" s="8"/>
      <c r="F715" s="9"/>
      <c r="G715" s="8"/>
      <c r="H715" s="9"/>
      <c r="I715" s="104"/>
      <c r="J715" s="9"/>
      <c r="K715" s="52"/>
    </row>
    <row r="716" spans="1:18">
      <c r="A716" s="5"/>
      <c r="B716" s="6"/>
      <c r="C716" s="5"/>
      <c r="D716" s="7"/>
      <c r="E716" s="8"/>
      <c r="F716" s="9"/>
      <c r="G716" s="8"/>
      <c r="H716" s="9"/>
      <c r="I716" s="104"/>
      <c r="J716" s="9"/>
      <c r="K716" s="56"/>
      <c r="L716" s="34"/>
      <c r="M716" s="34"/>
      <c r="N716" s="34"/>
      <c r="O716" s="32"/>
      <c r="P716" s="32"/>
      <c r="Q716" s="32"/>
      <c r="R716" s="32"/>
    </row>
    <row r="717" spans="1:18">
      <c r="A717" s="5"/>
      <c r="B717" s="6"/>
      <c r="C717" s="5"/>
      <c r="D717" s="7"/>
      <c r="E717" s="8"/>
      <c r="F717" s="9"/>
      <c r="G717" s="8"/>
      <c r="H717" s="9"/>
      <c r="I717" s="104"/>
      <c r="J717" s="9"/>
      <c r="K717" s="52"/>
    </row>
    <row r="718" spans="1:18">
      <c r="A718" s="5"/>
      <c r="B718" s="6"/>
      <c r="C718" s="5"/>
      <c r="D718" s="7"/>
      <c r="E718" s="8"/>
      <c r="F718" s="9"/>
      <c r="G718" s="8"/>
      <c r="H718" s="9"/>
      <c r="I718" s="104"/>
      <c r="J718" s="9"/>
      <c r="K718" s="56"/>
      <c r="L718" s="34"/>
      <c r="M718" s="34"/>
      <c r="N718" s="34"/>
      <c r="O718" s="32"/>
      <c r="P718" s="32"/>
      <c r="Q718" s="32"/>
      <c r="R718" s="32"/>
    </row>
    <row r="719" spans="1:18">
      <c r="A719" s="5"/>
      <c r="B719" s="6"/>
      <c r="C719" s="5"/>
      <c r="D719" s="7"/>
      <c r="E719" s="8"/>
      <c r="F719" s="9"/>
      <c r="G719" s="8"/>
      <c r="H719" s="9"/>
      <c r="I719" s="104"/>
      <c r="J719" s="9"/>
      <c r="K719" s="52"/>
    </row>
    <row r="720" spans="1:18">
      <c r="A720" s="5"/>
      <c r="B720" s="6"/>
      <c r="C720" s="5"/>
      <c r="D720" s="7"/>
      <c r="E720" s="8"/>
      <c r="F720" s="9"/>
      <c r="G720" s="8"/>
      <c r="H720" s="9"/>
      <c r="I720" s="104"/>
      <c r="J720" s="9"/>
      <c r="K720" s="56"/>
      <c r="L720" s="34"/>
      <c r="M720" s="34"/>
      <c r="N720" s="34"/>
      <c r="O720" s="32"/>
      <c r="P720" s="32"/>
      <c r="Q720" s="32"/>
      <c r="R720" s="32"/>
    </row>
    <row r="721" spans="1:18">
      <c r="A721" s="5"/>
      <c r="B721" s="6"/>
      <c r="C721" s="5"/>
      <c r="D721" s="7"/>
      <c r="E721" s="8"/>
      <c r="F721" s="9"/>
      <c r="G721" s="8"/>
      <c r="H721" s="9"/>
      <c r="I721" s="104"/>
      <c r="J721" s="9"/>
      <c r="K721" s="52"/>
    </row>
    <row r="722" spans="1:18">
      <c r="A722" s="5"/>
      <c r="B722" s="6"/>
      <c r="C722" s="5"/>
      <c r="D722" s="7"/>
      <c r="E722" s="8"/>
      <c r="F722" s="9"/>
      <c r="G722" s="8"/>
      <c r="H722" s="9"/>
      <c r="I722" s="104"/>
      <c r="J722" s="9"/>
      <c r="K722" s="56"/>
      <c r="L722" s="34"/>
      <c r="M722" s="34"/>
      <c r="N722" s="34"/>
      <c r="O722" s="32"/>
      <c r="P722" s="32"/>
      <c r="Q722" s="32"/>
      <c r="R722" s="32"/>
    </row>
    <row r="723" spans="1:18">
      <c r="A723" s="5"/>
      <c r="B723" s="6"/>
      <c r="C723" s="5"/>
      <c r="D723" s="7"/>
      <c r="E723" s="8"/>
      <c r="F723" s="9"/>
      <c r="G723" s="8"/>
      <c r="H723" s="9"/>
      <c r="I723" s="104"/>
      <c r="J723" s="9"/>
      <c r="K723" s="52"/>
    </row>
    <row r="724" spans="1:18">
      <c r="A724" s="5"/>
      <c r="B724" s="6"/>
      <c r="C724" s="5"/>
      <c r="D724" s="7"/>
      <c r="E724" s="8"/>
      <c r="F724" s="9"/>
      <c r="G724" s="8"/>
      <c r="H724" s="9"/>
      <c r="I724" s="104"/>
      <c r="J724" s="9"/>
      <c r="K724" s="56"/>
      <c r="L724" s="34"/>
      <c r="M724" s="34"/>
      <c r="N724" s="34"/>
      <c r="O724" s="32"/>
      <c r="P724" s="32"/>
      <c r="Q724" s="32"/>
      <c r="R724" s="32"/>
    </row>
    <row r="725" spans="1:18">
      <c r="A725" s="5"/>
      <c r="B725" s="6"/>
      <c r="C725" s="5"/>
      <c r="D725" s="7"/>
      <c r="E725" s="8"/>
      <c r="F725" s="9"/>
      <c r="G725" s="8"/>
      <c r="H725" s="9"/>
      <c r="I725" s="104"/>
      <c r="J725" s="9"/>
      <c r="K725" s="52"/>
    </row>
    <row r="726" spans="1:18">
      <c r="A726" s="5"/>
      <c r="B726" s="6"/>
      <c r="C726" s="5"/>
      <c r="D726" s="7"/>
      <c r="E726" s="8"/>
      <c r="F726" s="9"/>
      <c r="G726" s="8"/>
      <c r="H726" s="9"/>
      <c r="I726" s="104"/>
      <c r="J726" s="9"/>
      <c r="K726" s="56"/>
      <c r="L726" s="34"/>
      <c r="M726" s="34"/>
      <c r="N726" s="34"/>
      <c r="O726" s="32"/>
      <c r="P726" s="32"/>
      <c r="Q726" s="32"/>
      <c r="R726" s="32"/>
    </row>
    <row r="727" spans="1:18">
      <c r="A727" s="5"/>
      <c r="B727" s="6"/>
      <c r="C727" s="5"/>
      <c r="D727" s="7"/>
      <c r="E727" s="8"/>
      <c r="F727" s="9"/>
      <c r="G727" s="8"/>
      <c r="H727" s="9"/>
      <c r="I727" s="104"/>
      <c r="J727" s="9"/>
      <c r="K727" s="52"/>
    </row>
    <row r="728" spans="1:18">
      <c r="A728" s="5"/>
      <c r="B728" s="6"/>
      <c r="C728" s="5"/>
      <c r="D728" s="7"/>
      <c r="E728" s="8"/>
      <c r="F728" s="9"/>
      <c r="G728" s="8"/>
      <c r="H728" s="9"/>
      <c r="I728" s="104"/>
      <c r="J728" s="9"/>
      <c r="K728" s="56"/>
      <c r="L728" s="34"/>
      <c r="M728" s="34"/>
      <c r="N728" s="34"/>
      <c r="O728" s="32"/>
      <c r="P728" s="32"/>
      <c r="Q728" s="32"/>
      <c r="R728" s="32"/>
    </row>
    <row r="729" spans="1:18">
      <c r="A729" s="5"/>
      <c r="B729" s="6"/>
      <c r="C729" s="5"/>
      <c r="D729" s="7"/>
      <c r="E729" s="8"/>
      <c r="F729" s="9"/>
      <c r="G729" s="8"/>
      <c r="H729" s="9"/>
      <c r="I729" s="104"/>
      <c r="J729" s="9"/>
      <c r="K729" s="52"/>
    </row>
    <row r="730" spans="1:18">
      <c r="A730" s="5"/>
      <c r="B730" s="6"/>
      <c r="C730" s="5"/>
      <c r="D730" s="7"/>
      <c r="E730" s="8"/>
      <c r="F730" s="9"/>
      <c r="G730" s="8"/>
      <c r="H730" s="9"/>
      <c r="I730" s="104"/>
      <c r="J730" s="9"/>
      <c r="K730" s="56"/>
      <c r="L730" s="34"/>
      <c r="M730" s="34"/>
      <c r="N730" s="34"/>
      <c r="O730" s="32"/>
      <c r="P730" s="32"/>
      <c r="Q730" s="32"/>
      <c r="R730" s="32"/>
    </row>
    <row r="731" spans="1:18">
      <c r="A731" s="5"/>
      <c r="B731" s="6"/>
      <c r="C731" s="5"/>
      <c r="D731" s="7"/>
      <c r="E731" s="8"/>
      <c r="F731" s="9"/>
      <c r="G731" s="8"/>
      <c r="H731" s="9"/>
      <c r="I731" s="104"/>
      <c r="J731" s="9"/>
      <c r="K731" s="52"/>
    </row>
    <row r="732" spans="1:18">
      <c r="A732" s="5"/>
      <c r="B732" s="6"/>
      <c r="C732" s="5"/>
      <c r="D732" s="7"/>
      <c r="E732" s="8"/>
      <c r="F732" s="9"/>
      <c r="G732" s="8"/>
      <c r="H732" s="9"/>
      <c r="I732" s="104"/>
      <c r="J732" s="9"/>
      <c r="K732" s="56"/>
      <c r="L732" s="34"/>
      <c r="M732" s="34"/>
      <c r="N732" s="34"/>
      <c r="O732" s="32"/>
      <c r="P732" s="32"/>
      <c r="Q732" s="32"/>
      <c r="R732" s="32"/>
    </row>
    <row r="733" spans="1:18">
      <c r="A733" s="5"/>
      <c r="B733" s="6"/>
      <c r="C733" s="5"/>
      <c r="D733" s="7"/>
      <c r="E733" s="8"/>
      <c r="F733" s="9"/>
      <c r="G733" s="8"/>
      <c r="H733" s="9"/>
      <c r="I733" s="104"/>
      <c r="J733" s="9"/>
      <c r="K733" s="52"/>
    </row>
    <row r="734" spans="1:18">
      <c r="A734" s="5"/>
      <c r="B734" s="6"/>
      <c r="C734" s="5"/>
      <c r="D734" s="7"/>
      <c r="E734" s="8"/>
      <c r="F734" s="9"/>
      <c r="G734" s="8"/>
      <c r="H734" s="9"/>
      <c r="I734" s="104"/>
      <c r="J734" s="9"/>
      <c r="K734" s="56"/>
      <c r="L734" s="34"/>
      <c r="M734" s="34"/>
      <c r="N734" s="34"/>
      <c r="O734" s="32"/>
      <c r="P734" s="32"/>
      <c r="Q734" s="32"/>
      <c r="R734" s="32"/>
    </row>
    <row r="735" spans="1:18">
      <c r="A735" s="5"/>
      <c r="B735" s="6"/>
      <c r="C735" s="5"/>
      <c r="D735" s="7"/>
      <c r="E735" s="8"/>
      <c r="F735" s="9"/>
      <c r="G735" s="8"/>
      <c r="H735" s="9"/>
      <c r="I735" s="104"/>
      <c r="J735" s="9"/>
      <c r="K735" s="52"/>
    </row>
    <row r="736" spans="1:18">
      <c r="A736" s="5"/>
      <c r="B736" s="6"/>
      <c r="C736" s="5"/>
      <c r="D736" s="7"/>
      <c r="E736" s="8"/>
      <c r="F736" s="9"/>
      <c r="G736" s="8"/>
      <c r="H736" s="9"/>
      <c r="I736" s="104"/>
      <c r="J736" s="9"/>
      <c r="K736" s="56"/>
      <c r="L736" s="34"/>
      <c r="M736" s="34"/>
      <c r="N736" s="34"/>
      <c r="O736" s="32"/>
      <c r="P736" s="32"/>
      <c r="Q736" s="32"/>
      <c r="R736" s="32"/>
    </row>
    <row r="737" spans="1:18">
      <c r="A737" s="5"/>
      <c r="B737" s="6"/>
      <c r="C737" s="5"/>
      <c r="D737" s="7"/>
      <c r="E737" s="8"/>
      <c r="F737" s="9"/>
      <c r="G737" s="8"/>
      <c r="H737" s="9"/>
      <c r="I737" s="104"/>
      <c r="J737" s="9"/>
      <c r="K737" s="52"/>
    </row>
    <row r="738" spans="1:18">
      <c r="A738" s="5"/>
      <c r="B738" s="6"/>
      <c r="C738" s="5"/>
      <c r="D738" s="7"/>
      <c r="E738" s="8"/>
      <c r="F738" s="9"/>
      <c r="G738" s="8"/>
      <c r="H738" s="9"/>
      <c r="I738" s="104"/>
      <c r="J738" s="9"/>
      <c r="K738" s="56"/>
      <c r="L738" s="34"/>
      <c r="M738" s="34"/>
      <c r="N738" s="34"/>
      <c r="O738" s="32"/>
      <c r="P738" s="32"/>
      <c r="Q738" s="32"/>
      <c r="R738" s="32"/>
    </row>
    <row r="739" spans="1:18">
      <c r="A739" s="5"/>
      <c r="B739" s="6"/>
      <c r="C739" s="5"/>
      <c r="D739" s="7"/>
      <c r="E739" s="8"/>
      <c r="F739" s="9"/>
      <c r="G739" s="8"/>
      <c r="H739" s="9"/>
      <c r="I739" s="104"/>
      <c r="J739" s="9"/>
      <c r="K739" s="52"/>
    </row>
    <row r="740" spans="1:18">
      <c r="A740" s="5"/>
      <c r="B740" s="6"/>
      <c r="C740" s="5"/>
      <c r="D740" s="7"/>
      <c r="E740" s="8"/>
      <c r="F740" s="9"/>
      <c r="G740" s="8"/>
      <c r="H740" s="9"/>
      <c r="I740" s="104"/>
      <c r="J740" s="9"/>
      <c r="K740" s="56"/>
      <c r="L740" s="34"/>
      <c r="M740" s="34"/>
      <c r="N740" s="34"/>
      <c r="O740" s="32"/>
      <c r="P740" s="32"/>
      <c r="Q740" s="32"/>
      <c r="R740" s="32"/>
    </row>
    <row r="741" spans="1:18">
      <c r="A741" s="5"/>
      <c r="B741" s="6"/>
      <c r="C741" s="5"/>
      <c r="D741" s="7"/>
      <c r="E741" s="8"/>
      <c r="F741" s="9"/>
      <c r="G741" s="8"/>
      <c r="H741" s="9"/>
      <c r="I741" s="104"/>
      <c r="J741" s="9"/>
      <c r="K741" s="52"/>
    </row>
    <row r="742" spans="1:18">
      <c r="A742" s="5"/>
      <c r="B742" s="6"/>
      <c r="C742" s="5"/>
      <c r="D742" s="7"/>
      <c r="E742" s="8"/>
      <c r="F742" s="9"/>
      <c r="G742" s="8"/>
      <c r="H742" s="9"/>
      <c r="I742" s="104"/>
      <c r="J742" s="9"/>
      <c r="K742" s="56"/>
      <c r="L742" s="34"/>
      <c r="M742" s="34"/>
      <c r="N742" s="34"/>
      <c r="O742" s="32"/>
      <c r="P742" s="32"/>
      <c r="Q742" s="32"/>
      <c r="R742" s="32"/>
    </row>
    <row r="743" spans="1:18">
      <c r="A743" s="5"/>
      <c r="B743" s="6"/>
      <c r="C743" s="5"/>
      <c r="D743" s="7"/>
      <c r="E743" s="8"/>
      <c r="F743" s="9"/>
      <c r="G743" s="8"/>
      <c r="H743" s="9"/>
      <c r="I743" s="104"/>
      <c r="J743" s="9"/>
      <c r="K743" s="52"/>
    </row>
    <row r="744" spans="1:18">
      <c r="A744" s="5"/>
      <c r="B744" s="6"/>
      <c r="C744" s="5"/>
      <c r="D744" s="7"/>
      <c r="E744" s="8"/>
      <c r="F744" s="9"/>
      <c r="G744" s="8"/>
      <c r="H744" s="9"/>
      <c r="I744" s="104"/>
      <c r="J744" s="9"/>
      <c r="K744" s="56"/>
      <c r="L744" s="34"/>
      <c r="M744" s="34"/>
      <c r="N744" s="34"/>
      <c r="O744" s="32"/>
      <c r="P744" s="32"/>
      <c r="Q744" s="32"/>
      <c r="R744" s="32"/>
    </row>
    <row r="745" spans="1:18">
      <c r="A745" s="5"/>
      <c r="B745" s="6"/>
      <c r="C745" s="5"/>
      <c r="D745" s="7"/>
      <c r="E745" s="8"/>
      <c r="F745" s="9"/>
      <c r="G745" s="8"/>
      <c r="H745" s="9"/>
      <c r="I745" s="104"/>
      <c r="J745" s="9"/>
      <c r="K745" s="52"/>
    </row>
    <row r="746" spans="1:18">
      <c r="A746" s="5"/>
      <c r="B746" s="6"/>
      <c r="C746" s="5"/>
      <c r="D746" s="7"/>
      <c r="E746" s="8"/>
      <c r="F746" s="9"/>
      <c r="G746" s="8"/>
      <c r="H746" s="9"/>
      <c r="I746" s="104"/>
      <c r="J746" s="9"/>
      <c r="K746" s="56"/>
      <c r="L746" s="34"/>
      <c r="M746" s="34"/>
      <c r="N746" s="34"/>
      <c r="O746" s="32"/>
      <c r="P746" s="32"/>
      <c r="Q746" s="32"/>
      <c r="R746" s="32"/>
    </row>
    <row r="747" spans="1:18">
      <c r="A747" s="5"/>
      <c r="B747" s="6"/>
      <c r="C747" s="5"/>
      <c r="D747" s="7"/>
      <c r="E747" s="8"/>
      <c r="F747" s="9"/>
      <c r="G747" s="8"/>
      <c r="H747" s="9"/>
      <c r="I747" s="104"/>
      <c r="J747" s="9"/>
      <c r="K747" s="52"/>
    </row>
    <row r="748" spans="1:18">
      <c r="A748" s="5"/>
      <c r="B748" s="6"/>
      <c r="C748" s="5"/>
      <c r="D748" s="7"/>
      <c r="E748" s="8"/>
      <c r="F748" s="9"/>
      <c r="G748" s="8"/>
      <c r="H748" s="9"/>
      <c r="I748" s="104"/>
      <c r="J748" s="9"/>
      <c r="K748" s="56"/>
      <c r="L748" s="34"/>
      <c r="M748" s="34"/>
      <c r="N748" s="34"/>
      <c r="O748" s="32"/>
      <c r="P748" s="32"/>
      <c r="Q748" s="32"/>
      <c r="R748" s="32"/>
    </row>
    <row r="749" spans="1:18">
      <c r="A749" s="5"/>
      <c r="B749" s="6"/>
      <c r="C749" s="5"/>
      <c r="D749" s="7"/>
      <c r="E749" s="8"/>
      <c r="F749" s="9"/>
      <c r="G749" s="8"/>
      <c r="H749" s="9"/>
      <c r="I749" s="104"/>
      <c r="J749" s="9"/>
      <c r="K749" s="52"/>
    </row>
    <row r="750" spans="1:18">
      <c r="A750" s="5"/>
      <c r="B750" s="6"/>
      <c r="C750" s="5"/>
      <c r="D750" s="7"/>
      <c r="E750" s="8"/>
      <c r="F750" s="9"/>
      <c r="G750" s="8"/>
      <c r="H750" s="9"/>
      <c r="I750" s="104"/>
      <c r="J750" s="9"/>
      <c r="K750" s="56"/>
      <c r="L750" s="34"/>
      <c r="M750" s="34"/>
      <c r="N750" s="34"/>
      <c r="O750" s="32"/>
      <c r="P750" s="32"/>
      <c r="Q750" s="32"/>
      <c r="R750" s="32"/>
    </row>
    <row r="751" spans="1:18">
      <c r="A751" s="5"/>
      <c r="B751" s="6"/>
      <c r="C751" s="5"/>
      <c r="D751" s="7"/>
      <c r="E751" s="8"/>
      <c r="F751" s="9"/>
      <c r="G751" s="8"/>
      <c r="H751" s="9"/>
      <c r="I751" s="104"/>
      <c r="J751" s="9"/>
      <c r="K751" s="52"/>
    </row>
    <row r="752" spans="1:18">
      <c r="A752" s="5"/>
      <c r="B752" s="6"/>
      <c r="C752" s="5"/>
      <c r="D752" s="7"/>
      <c r="E752" s="8"/>
      <c r="F752" s="9"/>
      <c r="G752" s="8"/>
      <c r="H752" s="9"/>
      <c r="I752" s="104"/>
      <c r="J752" s="9"/>
      <c r="K752" s="56"/>
      <c r="L752" s="34"/>
      <c r="M752" s="34"/>
      <c r="N752" s="34"/>
      <c r="O752" s="32"/>
      <c r="P752" s="32"/>
      <c r="Q752" s="32"/>
      <c r="R752" s="32"/>
    </row>
    <row r="753" spans="1:18">
      <c r="A753" s="5"/>
      <c r="B753" s="6"/>
      <c r="C753" s="5"/>
      <c r="D753" s="7"/>
      <c r="E753" s="8"/>
      <c r="F753" s="9"/>
      <c r="G753" s="8"/>
      <c r="H753" s="9"/>
      <c r="I753" s="104"/>
      <c r="J753" s="9"/>
      <c r="K753" s="52"/>
    </row>
    <row r="754" spans="1:18">
      <c r="A754" s="5"/>
      <c r="B754" s="6"/>
      <c r="C754" s="5"/>
      <c r="D754" s="7"/>
      <c r="E754" s="8"/>
      <c r="F754" s="9"/>
      <c r="G754" s="8"/>
      <c r="H754" s="9"/>
      <c r="I754" s="104"/>
      <c r="J754" s="9"/>
      <c r="K754" s="56"/>
      <c r="L754" s="34"/>
      <c r="M754" s="34"/>
      <c r="N754" s="34"/>
      <c r="O754" s="32"/>
      <c r="P754" s="32"/>
      <c r="Q754" s="32"/>
      <c r="R754" s="32"/>
    </row>
    <row r="755" spans="1:18">
      <c r="A755" s="5"/>
      <c r="B755" s="6"/>
      <c r="C755" s="5"/>
      <c r="D755" s="7"/>
      <c r="E755" s="8"/>
      <c r="F755" s="9"/>
      <c r="G755" s="8"/>
      <c r="H755" s="9"/>
      <c r="I755" s="104"/>
      <c r="J755" s="9"/>
      <c r="K755" s="52"/>
    </row>
    <row r="756" spans="1:18">
      <c r="A756" s="5"/>
      <c r="B756" s="6"/>
      <c r="C756" s="5"/>
      <c r="D756" s="7"/>
      <c r="E756" s="8"/>
      <c r="F756" s="9"/>
      <c r="G756" s="8"/>
      <c r="H756" s="9"/>
      <c r="I756" s="104"/>
      <c r="J756" s="9"/>
      <c r="K756" s="56"/>
      <c r="L756" s="34"/>
      <c r="M756" s="34"/>
      <c r="N756" s="34"/>
      <c r="O756" s="32"/>
      <c r="P756" s="32"/>
      <c r="Q756" s="32"/>
      <c r="R756" s="32"/>
    </row>
    <row r="757" spans="1:18">
      <c r="A757" s="5"/>
      <c r="B757" s="6"/>
      <c r="C757" s="5"/>
      <c r="D757" s="7"/>
      <c r="E757" s="8"/>
      <c r="F757" s="9"/>
      <c r="G757" s="8"/>
      <c r="H757" s="9"/>
      <c r="I757" s="104"/>
      <c r="J757" s="9"/>
      <c r="K757" s="52"/>
    </row>
    <row r="758" spans="1:18">
      <c r="A758" s="5"/>
      <c r="B758" s="6"/>
      <c r="C758" s="5"/>
      <c r="D758" s="7"/>
      <c r="E758" s="8"/>
      <c r="F758" s="9"/>
      <c r="G758" s="8"/>
      <c r="H758" s="9"/>
      <c r="I758" s="104"/>
      <c r="J758" s="9"/>
      <c r="K758" s="56"/>
      <c r="L758" s="34"/>
      <c r="M758" s="34"/>
      <c r="N758" s="34"/>
      <c r="O758" s="32"/>
      <c r="P758" s="32"/>
      <c r="Q758" s="32"/>
      <c r="R758" s="32"/>
    </row>
    <row r="759" spans="1:18">
      <c r="A759" s="5"/>
      <c r="B759" s="6"/>
      <c r="C759" s="5"/>
      <c r="D759" s="7"/>
      <c r="E759" s="8"/>
      <c r="F759" s="9"/>
      <c r="G759" s="8"/>
      <c r="H759" s="9"/>
      <c r="I759" s="104"/>
      <c r="J759" s="9"/>
      <c r="K759" s="52"/>
    </row>
    <row r="760" spans="1:18">
      <c r="A760" s="5"/>
      <c r="B760" s="6"/>
      <c r="C760" s="5"/>
      <c r="D760" s="7"/>
      <c r="E760" s="8"/>
      <c r="F760" s="9"/>
      <c r="G760" s="8"/>
      <c r="H760" s="9"/>
      <c r="I760" s="104"/>
      <c r="J760" s="9"/>
      <c r="K760" s="56"/>
      <c r="L760" s="34"/>
      <c r="M760" s="34"/>
      <c r="N760" s="34"/>
      <c r="O760" s="32"/>
      <c r="P760" s="32"/>
      <c r="Q760" s="32"/>
      <c r="R760" s="32"/>
    </row>
    <row r="761" spans="1:18">
      <c r="A761" s="5"/>
      <c r="B761" s="6"/>
      <c r="C761" s="5"/>
      <c r="D761" s="7"/>
      <c r="E761" s="8"/>
      <c r="F761" s="9"/>
      <c r="G761" s="8"/>
      <c r="H761" s="9"/>
      <c r="I761" s="104"/>
      <c r="J761" s="9"/>
      <c r="K761" s="52"/>
    </row>
    <row r="762" spans="1:18">
      <c r="A762" s="5"/>
      <c r="B762" s="6"/>
      <c r="C762" s="5"/>
      <c r="D762" s="7"/>
      <c r="E762" s="8"/>
      <c r="F762" s="9"/>
      <c r="G762" s="8"/>
      <c r="H762" s="9"/>
      <c r="I762" s="104"/>
      <c r="J762" s="9"/>
      <c r="K762" s="56"/>
      <c r="L762" s="34"/>
      <c r="M762" s="34"/>
      <c r="N762" s="34"/>
      <c r="O762" s="32"/>
      <c r="P762" s="32"/>
      <c r="Q762" s="32"/>
      <c r="R762" s="32"/>
    </row>
    <row r="763" spans="1:18">
      <c r="A763" s="5"/>
      <c r="B763" s="6"/>
      <c r="C763" s="5"/>
      <c r="D763" s="7"/>
      <c r="E763" s="8"/>
      <c r="F763" s="9"/>
      <c r="G763" s="8"/>
      <c r="H763" s="9"/>
      <c r="I763" s="104"/>
      <c r="J763" s="9"/>
      <c r="K763" s="52"/>
    </row>
    <row r="764" spans="1:18">
      <c r="A764" s="5"/>
      <c r="B764" s="6"/>
      <c r="C764" s="5"/>
      <c r="D764" s="7"/>
      <c r="E764" s="8"/>
      <c r="F764" s="9"/>
      <c r="G764" s="8"/>
      <c r="H764" s="9"/>
      <c r="I764" s="104"/>
      <c r="J764" s="9"/>
      <c r="K764" s="56"/>
      <c r="L764" s="34"/>
      <c r="M764" s="34"/>
      <c r="N764" s="34"/>
      <c r="O764" s="32"/>
      <c r="P764" s="32"/>
      <c r="Q764" s="32"/>
      <c r="R764" s="32"/>
    </row>
    <row r="765" spans="1:18">
      <c r="A765" s="5"/>
      <c r="B765" s="6"/>
      <c r="C765" s="5"/>
      <c r="D765" s="7"/>
      <c r="E765" s="8"/>
      <c r="F765" s="9"/>
      <c r="G765" s="8"/>
      <c r="H765" s="9"/>
      <c r="I765" s="104"/>
      <c r="J765" s="9"/>
      <c r="K765" s="52"/>
    </row>
    <row r="766" spans="1:18">
      <c r="A766" s="5"/>
      <c r="B766" s="6"/>
      <c r="C766" s="5"/>
      <c r="D766" s="7"/>
      <c r="E766" s="8"/>
      <c r="F766" s="9"/>
      <c r="G766" s="8"/>
      <c r="H766" s="9"/>
      <c r="I766" s="104"/>
      <c r="J766" s="9"/>
      <c r="K766" s="56"/>
      <c r="L766" s="34"/>
      <c r="M766" s="34"/>
      <c r="N766" s="34"/>
      <c r="O766" s="32"/>
      <c r="P766" s="32"/>
      <c r="Q766" s="32"/>
      <c r="R766" s="32"/>
    </row>
    <row r="767" spans="1:18">
      <c r="A767" s="5"/>
      <c r="B767" s="6"/>
      <c r="C767" s="5"/>
      <c r="D767" s="7"/>
      <c r="E767" s="8"/>
      <c r="F767" s="9"/>
      <c r="G767" s="8"/>
      <c r="H767" s="9"/>
      <c r="I767" s="104"/>
      <c r="J767" s="9"/>
      <c r="K767" s="52"/>
    </row>
    <row r="768" spans="1:18">
      <c r="A768" s="5"/>
      <c r="B768" s="6"/>
      <c r="C768" s="5"/>
      <c r="D768" s="7"/>
      <c r="E768" s="8"/>
      <c r="F768" s="9"/>
      <c r="G768" s="8"/>
      <c r="H768" s="9"/>
      <c r="I768" s="104"/>
      <c r="J768" s="9"/>
      <c r="K768" s="56"/>
      <c r="L768" s="34"/>
      <c r="M768" s="34"/>
      <c r="N768" s="34"/>
      <c r="O768" s="32"/>
      <c r="P768" s="32"/>
      <c r="Q768" s="32"/>
      <c r="R768" s="32"/>
    </row>
    <row r="769" spans="1:18">
      <c r="A769" s="5"/>
      <c r="B769" s="6"/>
      <c r="C769" s="5"/>
      <c r="D769" s="7"/>
      <c r="E769" s="8"/>
      <c r="F769" s="9"/>
      <c r="G769" s="8"/>
      <c r="H769" s="9"/>
      <c r="I769" s="104"/>
      <c r="J769" s="9"/>
      <c r="K769" s="52"/>
    </row>
    <row r="770" spans="1:18">
      <c r="A770" s="5"/>
      <c r="B770" s="6"/>
      <c r="C770" s="5"/>
      <c r="D770" s="7"/>
      <c r="E770" s="8"/>
      <c r="F770" s="9"/>
      <c r="G770" s="8"/>
      <c r="H770" s="9"/>
      <c r="I770" s="104"/>
      <c r="J770" s="9"/>
      <c r="K770" s="56"/>
      <c r="L770" s="34"/>
      <c r="M770" s="34"/>
      <c r="N770" s="34"/>
      <c r="O770" s="32"/>
      <c r="P770" s="32"/>
      <c r="Q770" s="32"/>
      <c r="R770" s="32"/>
    </row>
    <row r="771" spans="1:18">
      <c r="A771" s="5"/>
      <c r="B771" s="6"/>
      <c r="C771" s="5"/>
      <c r="D771" s="7"/>
      <c r="E771" s="8"/>
      <c r="F771" s="9"/>
      <c r="G771" s="8"/>
      <c r="H771" s="9"/>
      <c r="I771" s="104"/>
      <c r="J771" s="9"/>
      <c r="K771" s="52"/>
    </row>
    <row r="772" spans="1:18">
      <c r="A772" s="5"/>
      <c r="B772" s="6"/>
      <c r="C772" s="5"/>
      <c r="D772" s="7"/>
      <c r="E772" s="8"/>
      <c r="F772" s="9"/>
      <c r="G772" s="8"/>
      <c r="H772" s="9"/>
      <c r="I772" s="104"/>
      <c r="J772" s="9"/>
      <c r="K772" s="56"/>
      <c r="L772" s="34"/>
      <c r="M772" s="34"/>
      <c r="N772" s="34"/>
      <c r="O772" s="32"/>
      <c r="P772" s="32"/>
      <c r="Q772" s="32"/>
      <c r="R772" s="32"/>
    </row>
    <row r="773" spans="1:18">
      <c r="A773" s="5"/>
      <c r="B773" s="6"/>
      <c r="C773" s="5"/>
      <c r="D773" s="7"/>
      <c r="E773" s="8"/>
      <c r="F773" s="9"/>
      <c r="G773" s="8"/>
      <c r="H773" s="9"/>
      <c r="I773" s="104"/>
      <c r="J773" s="9"/>
      <c r="K773" s="52"/>
    </row>
    <row r="774" spans="1:18">
      <c r="A774" s="5"/>
      <c r="B774" s="6"/>
      <c r="C774" s="5"/>
      <c r="D774" s="7"/>
      <c r="E774" s="8"/>
      <c r="F774" s="9"/>
      <c r="G774" s="8"/>
      <c r="H774" s="9"/>
      <c r="I774" s="104"/>
      <c r="J774" s="9"/>
      <c r="K774" s="56"/>
      <c r="L774" s="34"/>
      <c r="M774" s="34"/>
      <c r="N774" s="34"/>
      <c r="O774" s="32"/>
      <c r="P774" s="32"/>
      <c r="Q774" s="32"/>
      <c r="R774" s="32"/>
    </row>
    <row r="775" spans="1:18">
      <c r="A775" s="5"/>
      <c r="B775" s="6"/>
      <c r="C775" s="5"/>
      <c r="D775" s="7"/>
      <c r="E775" s="8"/>
      <c r="F775" s="9"/>
      <c r="G775" s="8"/>
      <c r="H775" s="9"/>
      <c r="I775" s="104"/>
      <c r="J775" s="9"/>
      <c r="K775" s="52"/>
    </row>
    <row r="776" spans="1:18">
      <c r="A776" s="5"/>
      <c r="B776" s="6"/>
      <c r="C776" s="5"/>
      <c r="D776" s="7"/>
      <c r="E776" s="8"/>
      <c r="F776" s="9"/>
      <c r="G776" s="8"/>
      <c r="H776" s="9"/>
      <c r="I776" s="104"/>
      <c r="J776" s="9"/>
      <c r="K776" s="56"/>
      <c r="L776" s="34"/>
      <c r="M776" s="34"/>
      <c r="N776" s="34"/>
      <c r="O776" s="32"/>
      <c r="P776" s="32"/>
      <c r="Q776" s="32"/>
      <c r="R776" s="32"/>
    </row>
    <row r="777" spans="1:18">
      <c r="A777" s="5"/>
      <c r="B777" s="6"/>
      <c r="C777" s="5"/>
      <c r="D777" s="7"/>
      <c r="E777" s="8"/>
      <c r="F777" s="9"/>
      <c r="G777" s="8"/>
      <c r="H777" s="9"/>
      <c r="I777" s="104"/>
      <c r="J777" s="9"/>
      <c r="K777" s="52"/>
    </row>
    <row r="778" spans="1:18">
      <c r="A778" s="5"/>
      <c r="B778" s="6"/>
      <c r="C778" s="5"/>
      <c r="D778" s="7"/>
      <c r="E778" s="8"/>
      <c r="F778" s="9"/>
      <c r="G778" s="8"/>
      <c r="H778" s="9"/>
      <c r="I778" s="104"/>
      <c r="J778" s="9"/>
      <c r="K778" s="56"/>
      <c r="L778" s="34"/>
      <c r="M778" s="34"/>
      <c r="N778" s="34"/>
      <c r="O778" s="32"/>
      <c r="P778" s="32"/>
      <c r="Q778" s="32"/>
      <c r="R778" s="32"/>
    </row>
    <row r="779" spans="1:18">
      <c r="A779" s="5"/>
      <c r="B779" s="6"/>
      <c r="C779" s="5"/>
      <c r="D779" s="7"/>
      <c r="E779" s="8"/>
      <c r="F779" s="9"/>
      <c r="G779" s="8"/>
      <c r="H779" s="9"/>
      <c r="I779" s="104"/>
      <c r="J779" s="9"/>
      <c r="K779" s="52"/>
    </row>
    <row r="780" spans="1:18">
      <c r="A780" s="5"/>
      <c r="B780" s="6"/>
      <c r="C780" s="5"/>
      <c r="D780" s="7"/>
      <c r="E780" s="8"/>
      <c r="F780" s="9"/>
      <c r="G780" s="8"/>
      <c r="H780" s="9"/>
      <c r="I780" s="104"/>
      <c r="J780" s="9"/>
      <c r="K780" s="56"/>
      <c r="L780" s="34"/>
      <c r="M780" s="34"/>
      <c r="N780" s="34"/>
      <c r="O780" s="32"/>
      <c r="P780" s="32"/>
      <c r="Q780" s="32"/>
      <c r="R780" s="32"/>
    </row>
    <row r="781" spans="1:18">
      <c r="A781" s="5"/>
      <c r="B781" s="6"/>
      <c r="C781" s="5"/>
      <c r="D781" s="7"/>
      <c r="E781" s="8"/>
      <c r="F781" s="9"/>
      <c r="G781" s="8"/>
      <c r="H781" s="9"/>
      <c r="I781" s="104"/>
      <c r="J781" s="9"/>
      <c r="K781" s="52"/>
    </row>
    <row r="782" spans="1:18">
      <c r="A782" s="5"/>
      <c r="B782" s="6"/>
      <c r="C782" s="5"/>
      <c r="D782" s="7"/>
      <c r="E782" s="8"/>
      <c r="F782" s="9"/>
      <c r="G782" s="8"/>
      <c r="H782" s="9"/>
      <c r="I782" s="104"/>
      <c r="J782" s="9"/>
      <c r="K782" s="56"/>
      <c r="L782" s="34"/>
      <c r="M782" s="34"/>
      <c r="N782" s="34"/>
      <c r="O782" s="32"/>
      <c r="P782" s="32"/>
      <c r="Q782" s="32"/>
      <c r="R782" s="32"/>
    </row>
    <row r="783" spans="1:18">
      <c r="A783" s="5"/>
      <c r="B783" s="6"/>
      <c r="C783" s="5"/>
      <c r="D783" s="7"/>
      <c r="E783" s="8"/>
      <c r="F783" s="9"/>
      <c r="G783" s="8"/>
      <c r="H783" s="9"/>
      <c r="I783" s="104"/>
      <c r="J783" s="9"/>
      <c r="K783" s="52"/>
    </row>
    <row r="784" spans="1:18">
      <c r="A784" s="5"/>
      <c r="B784" s="6"/>
      <c r="C784" s="5"/>
      <c r="D784" s="7"/>
      <c r="E784" s="8"/>
      <c r="F784" s="9"/>
      <c r="G784" s="8"/>
      <c r="H784" s="9"/>
      <c r="I784" s="104"/>
      <c r="J784" s="9"/>
      <c r="K784" s="56"/>
      <c r="L784" s="34"/>
      <c r="M784" s="34"/>
      <c r="N784" s="34"/>
      <c r="O784" s="32"/>
      <c r="P784" s="32"/>
      <c r="Q784" s="32"/>
      <c r="R784" s="32"/>
    </row>
    <row r="785" spans="1:18">
      <c r="A785" s="5"/>
      <c r="B785" s="6"/>
      <c r="C785" s="5"/>
      <c r="D785" s="7"/>
      <c r="E785" s="8"/>
      <c r="F785" s="9"/>
      <c r="G785" s="8"/>
      <c r="H785" s="9"/>
      <c r="I785" s="104"/>
      <c r="J785" s="9"/>
      <c r="K785" s="52"/>
    </row>
    <row r="786" spans="1:18">
      <c r="A786" s="5"/>
      <c r="B786" s="6"/>
      <c r="C786" s="5"/>
      <c r="D786" s="7"/>
      <c r="E786" s="8"/>
      <c r="F786" s="9"/>
      <c r="G786" s="8"/>
      <c r="H786" s="9"/>
      <c r="I786" s="104"/>
      <c r="J786" s="9"/>
      <c r="K786" s="56"/>
      <c r="L786" s="34"/>
      <c r="M786" s="34"/>
      <c r="N786" s="34"/>
      <c r="O786" s="32"/>
      <c r="P786" s="32"/>
      <c r="Q786" s="32"/>
      <c r="R786" s="32"/>
    </row>
    <row r="787" spans="1:18">
      <c r="A787" s="5"/>
      <c r="B787" s="6"/>
      <c r="C787" s="5"/>
      <c r="D787" s="7"/>
      <c r="E787" s="8"/>
      <c r="F787" s="9"/>
      <c r="G787" s="8"/>
      <c r="H787" s="9"/>
      <c r="I787" s="104"/>
      <c r="J787" s="9"/>
      <c r="K787" s="52"/>
    </row>
    <row r="788" spans="1:18">
      <c r="A788" s="5"/>
      <c r="B788" s="6"/>
      <c r="C788" s="5"/>
      <c r="D788" s="7"/>
      <c r="E788" s="8"/>
      <c r="F788" s="9"/>
      <c r="G788" s="8"/>
      <c r="H788" s="9"/>
      <c r="I788" s="104"/>
      <c r="J788" s="9"/>
      <c r="K788" s="56"/>
      <c r="L788" s="34"/>
      <c r="M788" s="34"/>
      <c r="N788" s="34"/>
      <c r="O788" s="32"/>
      <c r="P788" s="32"/>
      <c r="Q788" s="32"/>
      <c r="R788" s="32"/>
    </row>
    <row r="789" spans="1:18">
      <c r="A789" s="5"/>
      <c r="B789" s="6"/>
      <c r="C789" s="5"/>
      <c r="D789" s="7"/>
      <c r="E789" s="8"/>
      <c r="F789" s="9"/>
      <c r="G789" s="8"/>
      <c r="H789" s="9"/>
      <c r="I789" s="104"/>
      <c r="J789" s="9"/>
      <c r="K789" s="52"/>
    </row>
    <row r="790" spans="1:18">
      <c r="A790" s="5"/>
      <c r="B790" s="6"/>
      <c r="C790" s="5"/>
      <c r="D790" s="7"/>
      <c r="E790" s="8"/>
      <c r="F790" s="9"/>
      <c r="G790" s="8"/>
      <c r="H790" s="9"/>
      <c r="I790" s="104"/>
      <c r="J790" s="9"/>
      <c r="K790" s="56"/>
      <c r="L790" s="34"/>
      <c r="M790" s="34"/>
      <c r="N790" s="34"/>
      <c r="O790" s="32"/>
      <c r="P790" s="32"/>
      <c r="Q790" s="32"/>
      <c r="R790" s="32"/>
    </row>
    <row r="791" spans="1:18">
      <c r="A791" s="5"/>
      <c r="B791" s="6"/>
      <c r="C791" s="5"/>
      <c r="D791" s="7"/>
      <c r="E791" s="8"/>
      <c r="F791" s="9"/>
      <c r="G791" s="8"/>
      <c r="H791" s="9"/>
      <c r="I791" s="104"/>
      <c r="J791" s="9"/>
      <c r="K791" s="52"/>
    </row>
    <row r="792" spans="1:18">
      <c r="A792" s="5"/>
      <c r="B792" s="6"/>
      <c r="C792" s="5"/>
      <c r="D792" s="7"/>
      <c r="E792" s="8"/>
      <c r="F792" s="9"/>
      <c r="G792" s="8"/>
      <c r="H792" s="9"/>
      <c r="I792" s="104"/>
      <c r="J792" s="9"/>
      <c r="K792" s="56"/>
      <c r="L792" s="34"/>
      <c r="M792" s="34"/>
      <c r="N792" s="34"/>
      <c r="O792" s="32"/>
      <c r="P792" s="32"/>
      <c r="Q792" s="32"/>
      <c r="R792" s="32"/>
    </row>
    <row r="793" spans="1:18">
      <c r="A793" s="5"/>
      <c r="B793" s="6"/>
      <c r="C793" s="5"/>
      <c r="D793" s="7"/>
      <c r="E793" s="8"/>
      <c r="F793" s="9"/>
      <c r="G793" s="8"/>
      <c r="H793" s="9"/>
      <c r="I793" s="104"/>
      <c r="J793" s="9"/>
      <c r="K793" s="52"/>
    </row>
    <row r="794" spans="1:18">
      <c r="A794" s="5"/>
      <c r="B794" s="6"/>
      <c r="C794" s="5"/>
      <c r="D794" s="7"/>
      <c r="E794" s="8"/>
      <c r="F794" s="9"/>
      <c r="G794" s="8"/>
      <c r="H794" s="9"/>
      <c r="I794" s="104"/>
      <c r="J794" s="9"/>
      <c r="K794" s="56"/>
      <c r="L794" s="34"/>
      <c r="M794" s="34"/>
      <c r="N794" s="34"/>
      <c r="O794" s="32"/>
      <c r="P794" s="32"/>
      <c r="Q794" s="32"/>
      <c r="R794" s="32"/>
    </row>
    <row r="795" spans="1:18">
      <c r="A795" s="5"/>
      <c r="B795" s="6"/>
      <c r="C795" s="5"/>
      <c r="D795" s="7"/>
      <c r="E795" s="8"/>
      <c r="F795" s="9"/>
      <c r="G795" s="8"/>
      <c r="H795" s="9"/>
      <c r="I795" s="104"/>
      <c r="J795" s="9"/>
      <c r="K795" s="52"/>
    </row>
    <row r="796" spans="1:18">
      <c r="A796" s="5"/>
      <c r="B796" s="6"/>
      <c r="C796" s="5"/>
      <c r="D796" s="7"/>
      <c r="E796" s="8"/>
      <c r="F796" s="9"/>
      <c r="G796" s="8"/>
      <c r="H796" s="9"/>
      <c r="I796" s="104"/>
      <c r="J796" s="9"/>
      <c r="K796" s="56"/>
      <c r="L796" s="34"/>
      <c r="M796" s="34"/>
      <c r="N796" s="34"/>
      <c r="O796" s="32"/>
      <c r="P796" s="32"/>
      <c r="Q796" s="32"/>
      <c r="R796" s="32"/>
    </row>
    <row r="797" spans="1:18">
      <c r="A797" s="5"/>
      <c r="B797" s="6"/>
      <c r="C797" s="5"/>
      <c r="D797" s="7"/>
      <c r="E797" s="8"/>
      <c r="F797" s="9"/>
      <c r="G797" s="8"/>
      <c r="H797" s="9"/>
      <c r="I797" s="104"/>
      <c r="J797" s="9"/>
      <c r="K797" s="52"/>
    </row>
    <row r="798" spans="1:18">
      <c r="A798" s="5"/>
      <c r="B798" s="6"/>
      <c r="C798" s="5"/>
      <c r="D798" s="7"/>
      <c r="E798" s="8"/>
      <c r="F798" s="9"/>
      <c r="G798" s="8"/>
      <c r="H798" s="9"/>
      <c r="I798" s="104"/>
      <c r="J798" s="9"/>
      <c r="K798" s="56"/>
      <c r="L798" s="34"/>
      <c r="M798" s="34"/>
      <c r="N798" s="34"/>
      <c r="O798" s="32"/>
      <c r="P798" s="32"/>
      <c r="Q798" s="32"/>
      <c r="R798" s="32"/>
    </row>
    <row r="799" spans="1:18">
      <c r="A799" s="5"/>
      <c r="B799" s="6"/>
      <c r="C799" s="5"/>
      <c r="D799" s="7"/>
      <c r="E799" s="8"/>
      <c r="F799" s="9"/>
      <c r="G799" s="8"/>
      <c r="H799" s="9"/>
      <c r="I799" s="104"/>
      <c r="J799" s="9"/>
      <c r="K799" s="52"/>
    </row>
    <row r="800" spans="1:18">
      <c r="A800" s="5"/>
      <c r="B800" s="6"/>
      <c r="C800" s="5"/>
      <c r="D800" s="7"/>
      <c r="E800" s="8"/>
      <c r="F800" s="9"/>
      <c r="G800" s="8"/>
      <c r="H800" s="9"/>
      <c r="I800" s="104"/>
      <c r="J800" s="9"/>
      <c r="K800" s="56"/>
      <c r="L800" s="34"/>
      <c r="M800" s="34"/>
      <c r="N800" s="34"/>
      <c r="O800" s="32"/>
      <c r="P800" s="32"/>
      <c r="Q800" s="32"/>
      <c r="R800" s="32"/>
    </row>
    <row r="801" spans="1:18">
      <c r="A801" s="5"/>
      <c r="B801" s="6"/>
      <c r="C801" s="5"/>
      <c r="D801" s="7"/>
      <c r="E801" s="8"/>
      <c r="F801" s="9"/>
      <c r="G801" s="8"/>
      <c r="H801" s="9"/>
      <c r="I801" s="104"/>
      <c r="J801" s="9"/>
      <c r="K801" s="52"/>
    </row>
    <row r="802" spans="1:18">
      <c r="A802" s="5"/>
      <c r="B802" s="6"/>
      <c r="C802" s="5"/>
      <c r="D802" s="7"/>
      <c r="E802" s="8"/>
      <c r="F802" s="9"/>
      <c r="G802" s="8"/>
      <c r="H802" s="9"/>
      <c r="I802" s="104"/>
      <c r="J802" s="9"/>
      <c r="K802" s="56"/>
      <c r="L802" s="34"/>
      <c r="M802" s="34"/>
      <c r="N802" s="34"/>
      <c r="O802" s="32"/>
      <c r="P802" s="32"/>
      <c r="Q802" s="32"/>
      <c r="R802" s="32"/>
    </row>
    <row r="803" spans="1:18">
      <c r="A803" s="5"/>
      <c r="B803" s="6"/>
      <c r="C803" s="5"/>
      <c r="D803" s="7"/>
      <c r="E803" s="8"/>
      <c r="F803" s="9"/>
      <c r="G803" s="8"/>
      <c r="H803" s="9"/>
      <c r="I803" s="104"/>
      <c r="J803" s="9"/>
      <c r="K803" s="52"/>
    </row>
    <row r="804" spans="1:18">
      <c r="A804" s="5"/>
      <c r="B804" s="6"/>
      <c r="C804" s="5"/>
      <c r="D804" s="7"/>
      <c r="E804" s="8"/>
      <c r="F804" s="9"/>
      <c r="G804" s="8"/>
      <c r="H804" s="9"/>
      <c r="I804" s="104"/>
      <c r="J804" s="9"/>
      <c r="K804" s="56"/>
      <c r="L804" s="34"/>
      <c r="M804" s="34"/>
      <c r="N804" s="34"/>
      <c r="O804" s="32"/>
      <c r="P804" s="32"/>
      <c r="Q804" s="32"/>
      <c r="R804" s="32"/>
    </row>
    <row r="805" spans="1:18">
      <c r="A805" s="5"/>
      <c r="B805" s="6"/>
      <c r="C805" s="5"/>
      <c r="D805" s="7"/>
      <c r="E805" s="8"/>
      <c r="F805" s="9"/>
      <c r="G805" s="8"/>
      <c r="H805" s="9"/>
      <c r="I805" s="104"/>
      <c r="J805" s="9"/>
      <c r="K805" s="52"/>
    </row>
    <row r="806" spans="1:18">
      <c r="A806" s="5"/>
      <c r="B806" s="6"/>
      <c r="C806" s="5"/>
      <c r="D806" s="7"/>
      <c r="E806" s="8"/>
      <c r="F806" s="9"/>
      <c r="G806" s="8"/>
      <c r="H806" s="9"/>
      <c r="I806" s="104"/>
      <c r="J806" s="9"/>
      <c r="K806" s="56"/>
      <c r="L806" s="34"/>
      <c r="M806" s="34"/>
      <c r="N806" s="34"/>
      <c r="O806" s="32"/>
      <c r="P806" s="32"/>
      <c r="Q806" s="32"/>
      <c r="R806" s="32"/>
    </row>
    <row r="807" spans="1:18">
      <c r="A807" s="5"/>
      <c r="B807" s="6"/>
      <c r="C807" s="5"/>
      <c r="D807" s="7"/>
      <c r="E807" s="8"/>
      <c r="F807" s="9"/>
      <c r="G807" s="8"/>
      <c r="H807" s="9"/>
      <c r="I807" s="104"/>
      <c r="J807" s="9"/>
      <c r="K807" s="52"/>
    </row>
    <row r="808" spans="1:18">
      <c r="A808" s="5"/>
      <c r="B808" s="6"/>
      <c r="C808" s="5"/>
      <c r="D808" s="7"/>
      <c r="E808" s="8"/>
      <c r="F808" s="9"/>
      <c r="G808" s="8"/>
      <c r="H808" s="9"/>
      <c r="I808" s="104"/>
      <c r="J808" s="9"/>
      <c r="K808" s="56"/>
      <c r="L808" s="34"/>
      <c r="M808" s="34"/>
      <c r="N808" s="34"/>
      <c r="O808" s="32"/>
      <c r="P808" s="32"/>
      <c r="Q808" s="32"/>
      <c r="R808" s="32"/>
    </row>
    <row r="809" spans="1:18">
      <c r="A809" s="5"/>
      <c r="B809" s="6"/>
      <c r="C809" s="5"/>
      <c r="D809" s="7"/>
      <c r="E809" s="8"/>
      <c r="F809" s="9"/>
      <c r="G809" s="8"/>
      <c r="H809" s="9"/>
      <c r="I809" s="104"/>
      <c r="J809" s="9"/>
      <c r="K809" s="52"/>
    </row>
    <row r="810" spans="1:18">
      <c r="A810" s="5"/>
      <c r="B810" s="6"/>
      <c r="C810" s="5"/>
      <c r="D810" s="7"/>
      <c r="E810" s="8"/>
      <c r="F810" s="9"/>
      <c r="G810" s="8"/>
      <c r="H810" s="9"/>
      <c r="I810" s="104"/>
      <c r="J810" s="9"/>
      <c r="K810" s="56"/>
      <c r="L810" s="34"/>
      <c r="M810" s="34"/>
      <c r="N810" s="34"/>
      <c r="O810" s="32"/>
      <c r="P810" s="32"/>
      <c r="Q810" s="32"/>
      <c r="R810" s="32"/>
    </row>
    <row r="811" spans="1:18">
      <c r="A811" s="5"/>
      <c r="B811" s="6"/>
      <c r="C811" s="5"/>
      <c r="D811" s="7"/>
      <c r="E811" s="8"/>
      <c r="F811" s="9"/>
      <c r="G811" s="8"/>
      <c r="H811" s="9"/>
      <c r="I811" s="104"/>
      <c r="J811" s="9"/>
      <c r="K811" s="52"/>
    </row>
    <row r="812" spans="1:18">
      <c r="A812" s="5"/>
      <c r="B812" s="6"/>
      <c r="C812" s="5"/>
      <c r="D812" s="7"/>
      <c r="E812" s="8"/>
      <c r="F812" s="9"/>
      <c r="G812" s="8"/>
      <c r="H812" s="9"/>
      <c r="I812" s="104"/>
      <c r="J812" s="9"/>
      <c r="K812" s="56"/>
      <c r="L812" s="34"/>
      <c r="M812" s="34"/>
      <c r="N812" s="34"/>
      <c r="O812" s="32"/>
      <c r="P812" s="32"/>
      <c r="Q812" s="32"/>
      <c r="R812" s="32"/>
    </row>
    <row r="813" spans="1:18">
      <c r="A813" s="5"/>
      <c r="B813" s="6"/>
      <c r="C813" s="5"/>
      <c r="D813" s="7"/>
      <c r="E813" s="8"/>
      <c r="F813" s="9"/>
      <c r="G813" s="8"/>
      <c r="H813" s="9"/>
      <c r="I813" s="104"/>
      <c r="J813" s="9"/>
      <c r="K813" s="52"/>
    </row>
    <row r="814" spans="1:18">
      <c r="A814" s="5"/>
      <c r="B814" s="6"/>
      <c r="C814" s="5"/>
      <c r="D814" s="7"/>
      <c r="E814" s="8"/>
      <c r="F814" s="9"/>
      <c r="G814" s="8"/>
      <c r="H814" s="9"/>
      <c r="I814" s="104"/>
      <c r="J814" s="9"/>
      <c r="K814" s="56"/>
      <c r="L814" s="34"/>
      <c r="M814" s="34"/>
      <c r="N814" s="34"/>
      <c r="O814" s="32"/>
      <c r="P814" s="32"/>
      <c r="Q814" s="32"/>
      <c r="R814" s="32"/>
    </row>
    <row r="815" spans="1:18">
      <c r="A815" s="5"/>
      <c r="B815" s="6"/>
      <c r="C815" s="5"/>
      <c r="D815" s="7"/>
      <c r="E815" s="8"/>
      <c r="F815" s="9"/>
      <c r="G815" s="8"/>
      <c r="H815" s="9"/>
      <c r="I815" s="104"/>
      <c r="J815" s="9"/>
      <c r="K815" s="52"/>
    </row>
    <row r="816" spans="1:18">
      <c r="A816" s="5"/>
      <c r="B816" s="6"/>
      <c r="C816" s="5"/>
      <c r="D816" s="7"/>
      <c r="E816" s="8"/>
      <c r="F816" s="9"/>
      <c r="G816" s="8"/>
      <c r="H816" s="9"/>
      <c r="I816" s="104"/>
      <c r="J816" s="9"/>
      <c r="K816" s="56"/>
      <c r="L816" s="34"/>
      <c r="M816" s="34"/>
      <c r="N816" s="34"/>
      <c r="O816" s="32"/>
      <c r="P816" s="32"/>
      <c r="Q816" s="32"/>
      <c r="R816" s="32"/>
    </row>
    <row r="817" spans="1:18">
      <c r="A817" s="5"/>
      <c r="B817" s="6"/>
      <c r="C817" s="5"/>
      <c r="D817" s="7"/>
      <c r="E817" s="8"/>
      <c r="F817" s="9"/>
      <c r="G817" s="8"/>
      <c r="H817" s="9"/>
      <c r="I817" s="104"/>
      <c r="J817" s="9"/>
      <c r="K817" s="52"/>
    </row>
    <row r="818" spans="1:18">
      <c r="A818" s="5"/>
      <c r="B818" s="6"/>
      <c r="C818" s="5"/>
      <c r="D818" s="7"/>
      <c r="E818" s="8"/>
      <c r="F818" s="9"/>
      <c r="G818" s="8"/>
      <c r="H818" s="9"/>
      <c r="I818" s="104"/>
      <c r="J818" s="9"/>
      <c r="K818" s="56"/>
      <c r="L818" s="34"/>
      <c r="M818" s="34"/>
      <c r="N818" s="34"/>
      <c r="O818" s="32"/>
      <c r="P818" s="32"/>
      <c r="Q818" s="32"/>
      <c r="R818" s="32"/>
    </row>
    <row r="819" spans="1:18">
      <c r="A819" s="5"/>
      <c r="B819" s="6"/>
      <c r="C819" s="5"/>
      <c r="D819" s="7"/>
      <c r="E819" s="8"/>
      <c r="F819" s="9"/>
      <c r="G819" s="8"/>
      <c r="H819" s="9"/>
      <c r="I819" s="104"/>
      <c r="J819" s="9"/>
      <c r="K819" s="52"/>
    </row>
    <row r="820" spans="1:18">
      <c r="A820" s="5"/>
      <c r="B820" s="6"/>
      <c r="C820" s="5"/>
      <c r="D820" s="7"/>
      <c r="E820" s="8"/>
      <c r="F820" s="9"/>
      <c r="G820" s="8"/>
      <c r="H820" s="9"/>
      <c r="I820" s="104"/>
      <c r="J820" s="9"/>
      <c r="K820" s="56"/>
      <c r="L820" s="34"/>
      <c r="M820" s="34"/>
      <c r="N820" s="34"/>
      <c r="O820" s="32"/>
      <c r="P820" s="32"/>
      <c r="Q820" s="32"/>
      <c r="R820" s="32"/>
    </row>
    <row r="821" spans="1:18">
      <c r="A821" s="5"/>
      <c r="B821" s="6"/>
      <c r="C821" s="5"/>
      <c r="D821" s="7"/>
      <c r="E821" s="8"/>
      <c r="F821" s="9"/>
      <c r="G821" s="8"/>
      <c r="H821" s="9"/>
      <c r="I821" s="104"/>
      <c r="J821" s="9"/>
      <c r="K821" s="52"/>
    </row>
    <row r="822" spans="1:18">
      <c r="A822" s="5"/>
      <c r="B822" s="6"/>
      <c r="C822" s="5"/>
      <c r="D822" s="7"/>
      <c r="E822" s="8"/>
      <c r="F822" s="9"/>
      <c r="G822" s="8"/>
      <c r="H822" s="9"/>
      <c r="I822" s="104"/>
      <c r="J822" s="9"/>
      <c r="K822" s="56"/>
      <c r="L822" s="34"/>
      <c r="M822" s="34"/>
      <c r="N822" s="34"/>
      <c r="O822" s="32"/>
      <c r="P822" s="32"/>
      <c r="Q822" s="32"/>
      <c r="R822" s="32"/>
    </row>
    <row r="823" spans="1:18">
      <c r="A823" s="5"/>
      <c r="B823" s="6"/>
      <c r="C823" s="5"/>
      <c r="D823" s="7"/>
      <c r="E823" s="8"/>
      <c r="F823" s="9"/>
      <c r="G823" s="8"/>
      <c r="H823" s="9"/>
      <c r="I823" s="104"/>
      <c r="J823" s="9"/>
      <c r="K823" s="52"/>
    </row>
    <row r="824" spans="1:18">
      <c r="A824" s="5"/>
      <c r="B824" s="6"/>
      <c r="C824" s="5"/>
      <c r="D824" s="7"/>
      <c r="E824" s="8"/>
      <c r="F824" s="9"/>
      <c r="G824" s="8"/>
      <c r="H824" s="9"/>
      <c r="I824" s="104"/>
      <c r="J824" s="9"/>
      <c r="K824" s="56"/>
      <c r="L824" s="34"/>
      <c r="M824" s="34"/>
      <c r="N824" s="34"/>
      <c r="O824" s="32"/>
      <c r="P824" s="32"/>
      <c r="Q824" s="32"/>
      <c r="R824" s="32"/>
    </row>
    <row r="825" spans="1:18">
      <c r="A825" s="5"/>
      <c r="B825" s="6"/>
      <c r="C825" s="5"/>
      <c r="D825" s="7"/>
      <c r="E825" s="8"/>
      <c r="F825" s="9"/>
      <c r="G825" s="8"/>
      <c r="H825" s="9"/>
      <c r="I825" s="104"/>
      <c r="J825" s="9"/>
      <c r="K825" s="52"/>
    </row>
    <row r="826" spans="1:18">
      <c r="A826" s="5"/>
      <c r="B826" s="6"/>
      <c r="C826" s="5"/>
      <c r="D826" s="7"/>
      <c r="E826" s="8"/>
      <c r="F826" s="9"/>
      <c r="G826" s="8"/>
      <c r="H826" s="9"/>
      <c r="I826" s="104"/>
      <c r="J826" s="9"/>
      <c r="K826" s="56"/>
      <c r="L826" s="34"/>
      <c r="M826" s="34"/>
      <c r="N826" s="34"/>
      <c r="O826" s="32"/>
      <c r="P826" s="32"/>
      <c r="Q826" s="32"/>
      <c r="R826" s="32"/>
    </row>
    <row r="827" spans="1:18">
      <c r="A827" s="5"/>
      <c r="B827" s="6"/>
      <c r="C827" s="5"/>
      <c r="D827" s="7"/>
      <c r="E827" s="8"/>
      <c r="F827" s="9"/>
      <c r="G827" s="8"/>
      <c r="H827" s="9"/>
      <c r="I827" s="104"/>
      <c r="J827" s="9"/>
      <c r="K827" s="52"/>
    </row>
    <row r="828" spans="1:18">
      <c r="A828" s="5"/>
      <c r="B828" s="6"/>
      <c r="C828" s="5"/>
      <c r="D828" s="7"/>
      <c r="E828" s="8"/>
      <c r="F828" s="9"/>
      <c r="G828" s="8"/>
      <c r="H828" s="9"/>
      <c r="I828" s="104"/>
      <c r="J828" s="9"/>
      <c r="K828" s="56"/>
      <c r="L828" s="34"/>
      <c r="M828" s="34"/>
      <c r="N828" s="34"/>
      <c r="O828" s="32"/>
      <c r="P828" s="32"/>
      <c r="Q828" s="32"/>
      <c r="R828" s="32"/>
    </row>
    <row r="829" spans="1:18">
      <c r="A829" s="5"/>
      <c r="B829" s="6"/>
      <c r="C829" s="5"/>
      <c r="D829" s="7"/>
      <c r="E829" s="8"/>
      <c r="F829" s="9"/>
      <c r="G829" s="8"/>
      <c r="H829" s="9"/>
      <c r="I829" s="104"/>
      <c r="J829" s="9"/>
      <c r="K829" s="52"/>
    </row>
    <row r="830" spans="1:18">
      <c r="A830" s="5"/>
      <c r="B830" s="6"/>
      <c r="C830" s="5"/>
      <c r="D830" s="7"/>
      <c r="E830" s="8"/>
      <c r="F830" s="9"/>
      <c r="G830" s="8"/>
      <c r="H830" s="9"/>
      <c r="I830" s="104"/>
      <c r="J830" s="9"/>
      <c r="K830" s="56"/>
      <c r="L830" s="34"/>
      <c r="M830" s="34"/>
      <c r="N830" s="34"/>
      <c r="O830" s="32"/>
      <c r="P830" s="32"/>
      <c r="Q830" s="32"/>
      <c r="R830" s="32"/>
    </row>
    <row r="831" spans="1:18">
      <c r="A831" s="5"/>
      <c r="B831" s="6"/>
      <c r="C831" s="5"/>
      <c r="D831" s="7"/>
      <c r="E831" s="8"/>
      <c r="F831" s="9"/>
      <c r="G831" s="8"/>
      <c r="H831" s="9"/>
      <c r="I831" s="104"/>
      <c r="J831" s="9"/>
      <c r="K831" s="52"/>
    </row>
    <row r="832" spans="1:18">
      <c r="A832" s="5"/>
      <c r="B832" s="6"/>
      <c r="C832" s="5"/>
      <c r="D832" s="7"/>
      <c r="E832" s="8"/>
      <c r="F832" s="9"/>
      <c r="G832" s="8"/>
      <c r="H832" s="9"/>
      <c r="I832" s="104"/>
      <c r="J832" s="9"/>
      <c r="K832" s="56"/>
      <c r="L832" s="34"/>
      <c r="M832" s="34"/>
      <c r="N832" s="34"/>
      <c r="O832" s="32"/>
      <c r="P832" s="32"/>
      <c r="Q832" s="32"/>
      <c r="R832" s="32"/>
    </row>
    <row r="833" spans="1:18">
      <c r="A833" s="5"/>
      <c r="B833" s="6"/>
      <c r="C833" s="5"/>
      <c r="D833" s="7"/>
      <c r="E833" s="8"/>
      <c r="F833" s="9"/>
      <c r="G833" s="8"/>
      <c r="H833" s="9"/>
      <c r="I833" s="104"/>
      <c r="J833" s="9"/>
      <c r="K833" s="52"/>
    </row>
    <row r="834" spans="1:18">
      <c r="A834" s="5"/>
      <c r="B834" s="6"/>
      <c r="C834" s="5"/>
      <c r="D834" s="7"/>
      <c r="E834" s="8"/>
      <c r="F834" s="9"/>
      <c r="G834" s="8"/>
      <c r="H834" s="9"/>
      <c r="I834" s="104"/>
      <c r="J834" s="9"/>
      <c r="K834" s="56"/>
      <c r="L834" s="34"/>
      <c r="M834" s="34"/>
      <c r="N834" s="34"/>
      <c r="O834" s="32"/>
      <c r="P834" s="32"/>
      <c r="Q834" s="32"/>
      <c r="R834" s="32"/>
    </row>
    <row r="835" spans="1:18">
      <c r="A835" s="5"/>
      <c r="B835" s="6"/>
      <c r="C835" s="5"/>
      <c r="D835" s="7"/>
      <c r="E835" s="8"/>
      <c r="F835" s="9"/>
      <c r="G835" s="8"/>
      <c r="H835" s="9"/>
      <c r="I835" s="104"/>
      <c r="J835" s="9"/>
      <c r="K835" s="52"/>
    </row>
    <row r="836" spans="1:18">
      <c r="A836" s="5"/>
      <c r="B836" s="6"/>
      <c r="C836" s="5"/>
      <c r="D836" s="7"/>
      <c r="E836" s="8"/>
      <c r="F836" s="9"/>
      <c r="G836" s="8"/>
      <c r="H836" s="9"/>
      <c r="I836" s="104"/>
      <c r="J836" s="9"/>
      <c r="K836" s="56"/>
      <c r="L836" s="34"/>
      <c r="M836" s="34"/>
      <c r="N836" s="34"/>
      <c r="O836" s="32"/>
      <c r="P836" s="32"/>
      <c r="Q836" s="32"/>
      <c r="R836" s="32"/>
    </row>
    <row r="837" spans="1:18">
      <c r="A837" s="5"/>
      <c r="B837" s="6"/>
      <c r="C837" s="5"/>
      <c r="D837" s="7"/>
      <c r="E837" s="8"/>
      <c r="F837" s="9"/>
      <c r="G837" s="8"/>
      <c r="H837" s="9"/>
      <c r="I837" s="104"/>
      <c r="J837" s="9"/>
      <c r="K837" s="52"/>
    </row>
    <row r="838" spans="1:18">
      <c r="A838" s="5"/>
      <c r="B838" s="6"/>
      <c r="C838" s="5"/>
      <c r="D838" s="7"/>
      <c r="E838" s="8"/>
      <c r="F838" s="9"/>
      <c r="G838" s="8"/>
      <c r="H838" s="9"/>
      <c r="I838" s="104"/>
      <c r="J838" s="9"/>
      <c r="K838" s="56"/>
      <c r="L838" s="34"/>
      <c r="M838" s="34"/>
      <c r="N838" s="34"/>
      <c r="O838" s="32"/>
      <c r="P838" s="32"/>
      <c r="Q838" s="32"/>
      <c r="R838" s="32"/>
    </row>
    <row r="839" spans="1:18">
      <c r="A839" s="5"/>
      <c r="B839" s="6"/>
      <c r="C839" s="5"/>
      <c r="D839" s="7"/>
      <c r="E839" s="8"/>
      <c r="F839" s="9"/>
      <c r="G839" s="8"/>
      <c r="H839" s="9"/>
      <c r="I839" s="104"/>
      <c r="J839" s="9"/>
      <c r="K839" s="52"/>
    </row>
    <row r="840" spans="1:18">
      <c r="A840" s="5"/>
      <c r="B840" s="6"/>
      <c r="C840" s="5"/>
      <c r="D840" s="7"/>
      <c r="E840" s="8"/>
      <c r="F840" s="9"/>
      <c r="G840" s="8"/>
      <c r="H840" s="9"/>
      <c r="I840" s="104"/>
      <c r="J840" s="9"/>
      <c r="K840" s="56"/>
      <c r="L840" s="34"/>
      <c r="M840" s="34"/>
      <c r="N840" s="34"/>
      <c r="O840" s="32"/>
      <c r="P840" s="32"/>
      <c r="Q840" s="32"/>
      <c r="R840" s="32"/>
    </row>
    <row r="841" spans="1:18">
      <c r="A841" s="5"/>
      <c r="B841" s="6"/>
      <c r="C841" s="5"/>
      <c r="D841" s="7"/>
      <c r="E841" s="8"/>
      <c r="F841" s="9"/>
      <c r="G841" s="8"/>
      <c r="H841" s="9"/>
      <c r="I841" s="104"/>
      <c r="J841" s="9"/>
      <c r="K841" s="52"/>
    </row>
    <row r="842" spans="1:18">
      <c r="A842" s="5"/>
      <c r="B842" s="6"/>
      <c r="C842" s="5"/>
      <c r="D842" s="7"/>
      <c r="E842" s="8"/>
      <c r="F842" s="9"/>
      <c r="G842" s="8"/>
      <c r="H842" s="9"/>
      <c r="I842" s="104"/>
      <c r="J842" s="9"/>
      <c r="K842" s="56"/>
      <c r="L842" s="34"/>
      <c r="M842" s="34"/>
      <c r="N842" s="34"/>
      <c r="O842" s="32"/>
      <c r="P842" s="32"/>
      <c r="Q842" s="32"/>
      <c r="R842" s="32"/>
    </row>
    <row r="843" spans="1:18">
      <c r="A843" s="5"/>
      <c r="B843" s="6"/>
      <c r="C843" s="5"/>
      <c r="D843" s="7"/>
      <c r="E843" s="8"/>
      <c r="F843" s="9"/>
      <c r="G843" s="8"/>
      <c r="H843" s="9"/>
      <c r="I843" s="104"/>
      <c r="J843" s="9"/>
      <c r="K843" s="52"/>
    </row>
    <row r="844" spans="1:18">
      <c r="A844" s="5"/>
      <c r="B844" s="6"/>
      <c r="C844" s="5"/>
      <c r="D844" s="7"/>
      <c r="E844" s="8"/>
      <c r="F844" s="9"/>
      <c r="G844" s="8"/>
      <c r="H844" s="9"/>
      <c r="I844" s="104"/>
      <c r="J844" s="9"/>
      <c r="K844" s="56"/>
      <c r="L844" s="34"/>
      <c r="M844" s="34"/>
      <c r="N844" s="34"/>
      <c r="O844" s="32"/>
      <c r="P844" s="32"/>
      <c r="Q844" s="32"/>
      <c r="R844" s="32"/>
    </row>
    <row r="845" spans="1:18">
      <c r="A845" s="5"/>
      <c r="B845" s="6"/>
      <c r="C845" s="5"/>
      <c r="D845" s="7"/>
      <c r="E845" s="8"/>
      <c r="F845" s="9"/>
      <c r="G845" s="8"/>
      <c r="H845" s="9"/>
      <c r="I845" s="104"/>
      <c r="J845" s="9"/>
      <c r="K845" s="52"/>
    </row>
    <row r="846" spans="1:18">
      <c r="A846" s="5"/>
      <c r="B846" s="6"/>
      <c r="C846" s="5"/>
      <c r="D846" s="7"/>
      <c r="E846" s="8"/>
      <c r="F846" s="9"/>
      <c r="G846" s="8"/>
      <c r="H846" s="9"/>
      <c r="I846" s="104"/>
      <c r="J846" s="9"/>
      <c r="K846" s="56"/>
      <c r="L846" s="34"/>
      <c r="M846" s="34"/>
      <c r="N846" s="34"/>
      <c r="O846" s="32"/>
      <c r="P846" s="32"/>
      <c r="Q846" s="32"/>
      <c r="R846" s="32"/>
    </row>
    <row r="847" spans="1:18">
      <c r="A847" s="5"/>
      <c r="B847" s="6"/>
      <c r="C847" s="5"/>
      <c r="D847" s="7"/>
      <c r="E847" s="8"/>
      <c r="F847" s="9"/>
      <c r="G847" s="8"/>
      <c r="H847" s="9"/>
      <c r="I847" s="104"/>
      <c r="J847" s="9"/>
      <c r="K847" s="52"/>
    </row>
    <row r="848" spans="1:18">
      <c r="A848" s="5"/>
      <c r="B848" s="6"/>
      <c r="C848" s="5"/>
      <c r="D848" s="7"/>
      <c r="E848" s="8"/>
      <c r="F848" s="9"/>
      <c r="G848" s="8"/>
      <c r="H848" s="9"/>
      <c r="I848" s="104"/>
      <c r="J848" s="9"/>
      <c r="K848" s="56"/>
      <c r="L848" s="34"/>
      <c r="M848" s="34"/>
      <c r="N848" s="34"/>
      <c r="O848" s="32"/>
      <c r="P848" s="32"/>
      <c r="Q848" s="32"/>
      <c r="R848" s="32"/>
    </row>
    <row r="849" spans="1:18">
      <c r="A849" s="5"/>
      <c r="B849" s="6"/>
      <c r="C849" s="5"/>
      <c r="D849" s="7"/>
      <c r="E849" s="8"/>
      <c r="F849" s="9"/>
      <c r="G849" s="8"/>
      <c r="H849" s="9"/>
      <c r="I849" s="104"/>
      <c r="J849" s="9"/>
      <c r="K849" s="52"/>
    </row>
    <row r="850" spans="1:18">
      <c r="A850" s="5"/>
      <c r="B850" s="6"/>
      <c r="C850" s="5"/>
      <c r="D850" s="7"/>
      <c r="E850" s="8"/>
      <c r="F850" s="9"/>
      <c r="G850" s="8"/>
      <c r="H850" s="9"/>
      <c r="I850" s="104"/>
      <c r="J850" s="9"/>
      <c r="K850" s="56"/>
      <c r="L850" s="34"/>
      <c r="M850" s="34"/>
      <c r="N850" s="34"/>
      <c r="O850" s="32"/>
      <c r="P850" s="32"/>
      <c r="Q850" s="32"/>
      <c r="R850" s="32"/>
    </row>
    <row r="851" spans="1:18">
      <c r="A851" s="5"/>
      <c r="B851" s="6"/>
      <c r="C851" s="5"/>
      <c r="D851" s="7"/>
      <c r="E851" s="8"/>
      <c r="F851" s="9"/>
      <c r="G851" s="8"/>
      <c r="H851" s="9"/>
      <c r="I851" s="104"/>
      <c r="J851" s="9"/>
      <c r="K851" s="52"/>
    </row>
    <row r="852" spans="1:18">
      <c r="A852" s="5"/>
      <c r="B852" s="6"/>
      <c r="C852" s="5"/>
      <c r="D852" s="7"/>
      <c r="E852" s="8"/>
      <c r="F852" s="9"/>
      <c r="G852" s="8"/>
      <c r="H852" s="9"/>
      <c r="I852" s="104"/>
      <c r="J852" s="9"/>
      <c r="K852" s="56"/>
      <c r="L852" s="34"/>
      <c r="M852" s="34"/>
      <c r="N852" s="34"/>
      <c r="O852" s="32"/>
      <c r="P852" s="32"/>
      <c r="Q852" s="32"/>
      <c r="R852" s="32"/>
    </row>
    <row r="853" spans="1:18">
      <c r="A853" s="5"/>
      <c r="B853" s="6"/>
      <c r="C853" s="5"/>
      <c r="D853" s="7"/>
      <c r="E853" s="8"/>
      <c r="F853" s="9"/>
      <c r="G853" s="8"/>
      <c r="H853" s="9"/>
      <c r="I853" s="104"/>
      <c r="J853" s="9"/>
      <c r="K853" s="52"/>
    </row>
    <row r="854" spans="1:18">
      <c r="A854" s="5"/>
      <c r="B854" s="6"/>
      <c r="C854" s="5"/>
      <c r="D854" s="7"/>
      <c r="E854" s="8"/>
      <c r="F854" s="9"/>
      <c r="G854" s="8"/>
      <c r="H854" s="9"/>
      <c r="I854" s="104"/>
      <c r="J854" s="9"/>
      <c r="K854" s="56"/>
      <c r="L854" s="34"/>
      <c r="M854" s="34"/>
      <c r="N854" s="34"/>
      <c r="O854" s="32"/>
      <c r="P854" s="32"/>
      <c r="Q854" s="32"/>
      <c r="R854" s="32"/>
    </row>
    <row r="855" spans="1:18">
      <c r="A855" s="5"/>
      <c r="B855" s="6"/>
      <c r="C855" s="5"/>
      <c r="D855" s="7"/>
      <c r="E855" s="8"/>
      <c r="F855" s="9"/>
      <c r="G855" s="8"/>
      <c r="H855" s="9"/>
      <c r="I855" s="104"/>
      <c r="J855" s="9"/>
      <c r="K855" s="52"/>
    </row>
    <row r="856" spans="1:18">
      <c r="A856" s="5"/>
      <c r="B856" s="6"/>
      <c r="C856" s="5"/>
      <c r="D856" s="7"/>
      <c r="E856" s="8"/>
      <c r="F856" s="9"/>
      <c r="G856" s="8"/>
      <c r="H856" s="9"/>
      <c r="I856" s="104"/>
      <c r="J856" s="9"/>
      <c r="K856" s="56"/>
      <c r="L856" s="34"/>
      <c r="M856" s="34"/>
      <c r="N856" s="34"/>
      <c r="O856" s="32"/>
      <c r="P856" s="32"/>
      <c r="Q856" s="32"/>
      <c r="R856" s="32"/>
    </row>
    <row r="857" spans="1:18">
      <c r="A857" s="5"/>
      <c r="B857" s="6"/>
      <c r="C857" s="5"/>
      <c r="D857" s="7"/>
      <c r="E857" s="8"/>
      <c r="F857" s="9"/>
      <c r="G857" s="8"/>
      <c r="H857" s="9"/>
      <c r="I857" s="104"/>
      <c r="J857" s="9"/>
      <c r="K857" s="52"/>
    </row>
    <row r="858" spans="1:18">
      <c r="A858" s="5"/>
      <c r="B858" s="6"/>
      <c r="C858" s="5"/>
      <c r="D858" s="7"/>
      <c r="E858" s="8"/>
      <c r="F858" s="9"/>
      <c r="G858" s="8"/>
      <c r="H858" s="9"/>
      <c r="I858" s="104"/>
      <c r="J858" s="9"/>
      <c r="K858" s="56"/>
      <c r="L858" s="34"/>
      <c r="M858" s="34"/>
      <c r="N858" s="34"/>
      <c r="O858" s="32"/>
      <c r="P858" s="32"/>
      <c r="Q858" s="32"/>
      <c r="R858" s="32"/>
    </row>
    <row r="859" spans="1:18">
      <c r="A859" s="5"/>
      <c r="B859" s="6"/>
      <c r="C859" s="5"/>
      <c r="D859" s="7"/>
      <c r="E859" s="8"/>
      <c r="F859" s="9"/>
      <c r="G859" s="8"/>
      <c r="H859" s="9"/>
      <c r="I859" s="104"/>
      <c r="J859" s="9"/>
      <c r="K859" s="52"/>
    </row>
    <row r="860" spans="1:18">
      <c r="A860" s="5"/>
      <c r="B860" s="6"/>
      <c r="C860" s="5"/>
      <c r="D860" s="7"/>
      <c r="E860" s="8"/>
      <c r="F860" s="9"/>
      <c r="G860" s="8"/>
      <c r="H860" s="9"/>
      <c r="I860" s="104"/>
      <c r="J860" s="9"/>
      <c r="K860" s="56"/>
      <c r="L860" s="34"/>
      <c r="M860" s="34"/>
      <c r="N860" s="34"/>
      <c r="O860" s="32"/>
      <c r="P860" s="32"/>
      <c r="Q860" s="32"/>
      <c r="R860" s="32"/>
    </row>
    <row r="861" spans="1:18">
      <c r="A861" s="5"/>
      <c r="B861" s="6"/>
      <c r="C861" s="5"/>
      <c r="D861" s="7"/>
      <c r="E861" s="8"/>
      <c r="F861" s="9"/>
      <c r="G861" s="8"/>
      <c r="H861" s="9"/>
      <c r="I861" s="104"/>
      <c r="J861" s="9"/>
      <c r="K861" s="52"/>
    </row>
    <row r="862" spans="1:18">
      <c r="A862" s="5"/>
      <c r="B862" s="6"/>
      <c r="C862" s="5"/>
      <c r="D862" s="7"/>
      <c r="E862" s="8"/>
      <c r="F862" s="9"/>
      <c r="G862" s="8"/>
      <c r="H862" s="9"/>
      <c r="I862" s="104"/>
      <c r="J862" s="9"/>
      <c r="K862" s="56"/>
      <c r="L862" s="34"/>
      <c r="M862" s="34"/>
      <c r="N862" s="34"/>
      <c r="O862" s="32"/>
      <c r="P862" s="32"/>
      <c r="Q862" s="32"/>
      <c r="R862" s="32"/>
    </row>
    <row r="863" spans="1:18">
      <c r="A863" s="5"/>
      <c r="B863" s="6"/>
      <c r="C863" s="5"/>
      <c r="D863" s="7"/>
      <c r="E863" s="8"/>
      <c r="F863" s="9"/>
      <c r="G863" s="8"/>
      <c r="H863" s="9"/>
      <c r="I863" s="104"/>
      <c r="J863" s="9"/>
      <c r="K863" s="52"/>
    </row>
    <row r="864" spans="1:18">
      <c r="A864" s="5"/>
      <c r="B864" s="6"/>
      <c r="C864" s="5"/>
      <c r="D864" s="7"/>
      <c r="E864" s="8"/>
      <c r="F864" s="9"/>
      <c r="G864" s="8"/>
      <c r="H864" s="9"/>
      <c r="I864" s="104"/>
      <c r="J864" s="9"/>
      <c r="K864" s="56"/>
      <c r="L864" s="34"/>
      <c r="M864" s="34"/>
      <c r="N864" s="34"/>
      <c r="O864" s="32"/>
      <c r="P864" s="32"/>
      <c r="Q864" s="32"/>
      <c r="R864" s="32"/>
    </row>
    <row r="865" spans="1:18">
      <c r="A865" s="5"/>
      <c r="B865" s="6"/>
      <c r="C865" s="5"/>
      <c r="D865" s="7"/>
      <c r="E865" s="8"/>
      <c r="F865" s="9"/>
      <c r="G865" s="8"/>
      <c r="H865" s="9"/>
      <c r="I865" s="104"/>
      <c r="J865" s="9"/>
      <c r="K865" s="52"/>
    </row>
    <row r="866" spans="1:18">
      <c r="A866" s="5"/>
      <c r="B866" s="6"/>
      <c r="C866" s="5"/>
      <c r="D866" s="7"/>
      <c r="E866" s="8"/>
      <c r="F866" s="9"/>
      <c r="G866" s="8"/>
      <c r="H866" s="9"/>
      <c r="I866" s="104"/>
      <c r="J866" s="9"/>
      <c r="K866" s="56"/>
      <c r="L866" s="34"/>
      <c r="M866" s="34"/>
      <c r="N866" s="34"/>
      <c r="O866" s="32"/>
      <c r="P866" s="32"/>
      <c r="Q866" s="32"/>
      <c r="R866" s="32"/>
    </row>
    <row r="867" spans="1:18">
      <c r="A867" s="5"/>
      <c r="B867" s="6"/>
      <c r="C867" s="5"/>
      <c r="D867" s="7"/>
      <c r="E867" s="8"/>
      <c r="F867" s="9"/>
      <c r="G867" s="8"/>
      <c r="H867" s="9"/>
      <c r="I867" s="104"/>
      <c r="J867" s="9"/>
      <c r="K867" s="52"/>
    </row>
    <row r="868" spans="1:18">
      <c r="A868" s="5"/>
      <c r="B868" s="6"/>
      <c r="C868" s="5"/>
      <c r="D868" s="7"/>
      <c r="E868" s="8"/>
      <c r="F868" s="9"/>
      <c r="G868" s="8"/>
      <c r="H868" s="9"/>
      <c r="I868" s="104"/>
      <c r="J868" s="9"/>
      <c r="K868" s="56"/>
      <c r="L868" s="34"/>
      <c r="M868" s="34"/>
      <c r="N868" s="34"/>
      <c r="O868" s="32"/>
      <c r="P868" s="32"/>
      <c r="Q868" s="32"/>
      <c r="R868" s="32"/>
    </row>
    <row r="869" spans="1:18">
      <c r="A869" s="5"/>
      <c r="B869" s="6"/>
      <c r="C869" s="5"/>
      <c r="D869" s="7"/>
      <c r="E869" s="8"/>
      <c r="F869" s="9"/>
      <c r="G869" s="8"/>
      <c r="H869" s="9"/>
      <c r="I869" s="104"/>
      <c r="J869" s="9"/>
      <c r="K869" s="52"/>
    </row>
    <row r="870" spans="1:18">
      <c r="A870" s="5"/>
      <c r="B870" s="6"/>
      <c r="C870" s="5"/>
      <c r="D870" s="7"/>
      <c r="E870" s="8"/>
      <c r="F870" s="9"/>
      <c r="G870" s="8"/>
      <c r="H870" s="9"/>
      <c r="I870" s="104"/>
      <c r="J870" s="9"/>
      <c r="K870" s="56"/>
      <c r="L870" s="34"/>
      <c r="M870" s="34"/>
      <c r="N870" s="34"/>
      <c r="O870" s="32"/>
      <c r="P870" s="32"/>
      <c r="Q870" s="32"/>
      <c r="R870" s="32"/>
    </row>
    <row r="871" spans="1:18">
      <c r="A871" s="5"/>
      <c r="B871" s="6"/>
      <c r="C871" s="5"/>
      <c r="D871" s="7"/>
      <c r="E871" s="8"/>
      <c r="F871" s="9"/>
      <c r="G871" s="8"/>
      <c r="H871" s="9"/>
      <c r="I871" s="104"/>
      <c r="J871" s="9"/>
      <c r="K871" s="52"/>
    </row>
    <row r="872" spans="1:18">
      <c r="A872" s="5"/>
      <c r="B872" s="6"/>
      <c r="C872" s="5"/>
      <c r="D872" s="7"/>
      <c r="E872" s="8"/>
      <c r="F872" s="9"/>
      <c r="G872" s="8"/>
      <c r="H872" s="9"/>
      <c r="I872" s="104"/>
      <c r="J872" s="9"/>
      <c r="K872" s="56"/>
      <c r="L872" s="34"/>
      <c r="M872" s="34"/>
      <c r="N872" s="34"/>
      <c r="O872" s="32"/>
      <c r="P872" s="32"/>
      <c r="Q872" s="32"/>
      <c r="R872" s="32"/>
    </row>
    <row r="873" spans="1:18">
      <c r="A873" s="5"/>
      <c r="B873" s="6"/>
      <c r="C873" s="5"/>
      <c r="D873" s="7"/>
      <c r="E873" s="8"/>
      <c r="F873" s="9"/>
      <c r="G873" s="8"/>
      <c r="H873" s="9"/>
      <c r="I873" s="104"/>
      <c r="J873" s="9"/>
      <c r="K873" s="52"/>
    </row>
    <row r="874" spans="1:18">
      <c r="A874" s="5"/>
      <c r="B874" s="6"/>
      <c r="C874" s="5"/>
      <c r="D874" s="7"/>
      <c r="E874" s="8"/>
      <c r="F874" s="9"/>
      <c r="G874" s="8"/>
      <c r="H874" s="9"/>
      <c r="I874" s="104"/>
      <c r="J874" s="9"/>
      <c r="K874" s="56"/>
      <c r="L874" s="34"/>
      <c r="M874" s="34"/>
      <c r="N874" s="34"/>
      <c r="O874" s="32"/>
      <c r="P874" s="32"/>
      <c r="Q874" s="32"/>
      <c r="R874" s="32"/>
    </row>
    <row r="875" spans="1:18">
      <c r="A875" s="5"/>
      <c r="B875" s="6"/>
      <c r="C875" s="5"/>
      <c r="D875" s="7"/>
      <c r="E875" s="8"/>
      <c r="F875" s="9"/>
      <c r="G875" s="8"/>
      <c r="H875" s="9"/>
      <c r="I875" s="104"/>
      <c r="J875" s="9"/>
      <c r="K875" s="52"/>
    </row>
    <row r="876" spans="1:18">
      <c r="A876" s="5"/>
      <c r="B876" s="6"/>
      <c r="C876" s="5"/>
      <c r="D876" s="7"/>
      <c r="E876" s="8"/>
      <c r="F876" s="9"/>
      <c r="G876" s="8"/>
      <c r="H876" s="9"/>
      <c r="I876" s="104"/>
      <c r="J876" s="9"/>
      <c r="K876" s="56"/>
      <c r="L876" s="34"/>
      <c r="M876" s="34"/>
      <c r="N876" s="34"/>
      <c r="O876" s="32"/>
      <c r="P876" s="32"/>
      <c r="Q876" s="32"/>
      <c r="R876" s="32"/>
    </row>
    <row r="877" spans="1:18">
      <c r="A877" s="5"/>
      <c r="B877" s="6"/>
      <c r="C877" s="5"/>
      <c r="D877" s="7"/>
      <c r="E877" s="8"/>
      <c r="F877" s="9"/>
      <c r="G877" s="8"/>
      <c r="H877" s="9"/>
      <c r="I877" s="104"/>
      <c r="J877" s="9"/>
      <c r="K877" s="52"/>
    </row>
    <row r="878" spans="1:18">
      <c r="A878" s="5"/>
      <c r="B878" s="6"/>
      <c r="C878" s="5"/>
      <c r="D878" s="7"/>
      <c r="E878" s="8"/>
      <c r="F878" s="9"/>
      <c r="G878" s="8"/>
      <c r="H878" s="9"/>
      <c r="I878" s="104"/>
      <c r="J878" s="9"/>
      <c r="K878" s="56"/>
      <c r="L878" s="34"/>
      <c r="M878" s="34"/>
      <c r="N878" s="34"/>
      <c r="O878" s="32"/>
      <c r="P878" s="32"/>
      <c r="Q878" s="32"/>
      <c r="R878" s="32"/>
    </row>
    <row r="879" spans="1:18">
      <c r="A879" s="5"/>
      <c r="B879" s="6"/>
      <c r="C879" s="5"/>
      <c r="D879" s="7"/>
      <c r="E879" s="8"/>
      <c r="F879" s="9"/>
      <c r="G879" s="8"/>
      <c r="H879" s="9"/>
      <c r="I879" s="104"/>
      <c r="J879" s="9"/>
      <c r="K879" s="52"/>
    </row>
    <row r="880" spans="1:18">
      <c r="A880" s="5"/>
      <c r="B880" s="6"/>
      <c r="C880" s="5"/>
      <c r="D880" s="7"/>
      <c r="E880" s="8"/>
      <c r="F880" s="9"/>
      <c r="G880" s="8"/>
      <c r="H880" s="9"/>
      <c r="I880" s="104"/>
      <c r="J880" s="9"/>
      <c r="K880" s="56"/>
      <c r="L880" s="34"/>
      <c r="M880" s="34"/>
      <c r="N880" s="34"/>
      <c r="O880" s="32"/>
      <c r="P880" s="32"/>
      <c r="Q880" s="32"/>
      <c r="R880" s="32"/>
    </row>
    <row r="881" spans="1:18">
      <c r="A881" s="5"/>
      <c r="B881" s="6"/>
      <c r="C881" s="5"/>
      <c r="D881" s="7"/>
      <c r="E881" s="8"/>
      <c r="F881" s="9"/>
      <c r="G881" s="8"/>
      <c r="H881" s="9"/>
      <c r="I881" s="104"/>
      <c r="J881" s="9"/>
      <c r="K881" s="52"/>
    </row>
    <row r="882" spans="1:18">
      <c r="A882" s="5"/>
      <c r="B882" s="6"/>
      <c r="C882" s="5"/>
      <c r="D882" s="7"/>
      <c r="E882" s="8"/>
      <c r="F882" s="9"/>
      <c r="G882" s="8"/>
      <c r="H882" s="9"/>
      <c r="I882" s="104"/>
      <c r="J882" s="9"/>
      <c r="K882" s="56"/>
      <c r="L882" s="34"/>
      <c r="M882" s="34"/>
      <c r="N882" s="34"/>
      <c r="O882" s="32"/>
      <c r="P882" s="32"/>
      <c r="Q882" s="32"/>
      <c r="R882" s="32"/>
    </row>
    <row r="883" spans="1:18">
      <c r="A883" s="5"/>
      <c r="B883" s="6"/>
      <c r="C883" s="5"/>
      <c r="D883" s="7"/>
      <c r="E883" s="8"/>
      <c r="F883" s="9"/>
      <c r="G883" s="8"/>
      <c r="H883" s="9"/>
      <c r="I883" s="104"/>
      <c r="J883" s="9"/>
      <c r="K883" s="52"/>
    </row>
    <row r="884" spans="1:18">
      <c r="A884" s="5"/>
      <c r="B884" s="6"/>
      <c r="C884" s="5"/>
      <c r="D884" s="7"/>
      <c r="E884" s="8"/>
      <c r="F884" s="9"/>
      <c r="G884" s="8"/>
      <c r="H884" s="9"/>
      <c r="I884" s="104"/>
      <c r="J884" s="9"/>
      <c r="K884" s="56"/>
      <c r="L884" s="34"/>
      <c r="M884" s="34"/>
      <c r="N884" s="34"/>
      <c r="O884" s="32"/>
      <c r="P884" s="32"/>
      <c r="Q884" s="32"/>
      <c r="R884" s="32"/>
    </row>
    <row r="885" spans="1:18">
      <c r="A885" s="5"/>
      <c r="B885" s="6"/>
      <c r="C885" s="5"/>
      <c r="D885" s="7"/>
      <c r="E885" s="8"/>
      <c r="F885" s="9"/>
      <c r="G885" s="8"/>
      <c r="H885" s="9"/>
      <c r="I885" s="104"/>
      <c r="J885" s="9"/>
      <c r="K885" s="52"/>
    </row>
    <row r="886" spans="1:18">
      <c r="A886" s="5"/>
      <c r="B886" s="6"/>
      <c r="C886" s="5"/>
      <c r="D886" s="7"/>
      <c r="E886" s="8"/>
      <c r="F886" s="9"/>
      <c r="G886" s="8"/>
      <c r="H886" s="9"/>
      <c r="I886" s="104"/>
      <c r="J886" s="9"/>
      <c r="K886" s="56"/>
      <c r="L886" s="34"/>
      <c r="M886" s="34"/>
      <c r="N886" s="34"/>
      <c r="O886" s="32"/>
      <c r="P886" s="32"/>
      <c r="Q886" s="32"/>
      <c r="R886" s="32"/>
    </row>
    <row r="887" spans="1:18">
      <c r="A887" s="5"/>
      <c r="B887" s="6"/>
      <c r="C887" s="5"/>
      <c r="D887" s="7"/>
      <c r="E887" s="8"/>
      <c r="F887" s="9"/>
      <c r="G887" s="8"/>
      <c r="H887" s="9"/>
      <c r="I887" s="104"/>
      <c r="J887" s="9"/>
      <c r="K887" s="52"/>
    </row>
    <row r="888" spans="1:18">
      <c r="A888" s="5"/>
      <c r="B888" s="6"/>
      <c r="C888" s="5"/>
      <c r="D888" s="7"/>
      <c r="E888" s="8"/>
      <c r="F888" s="9"/>
      <c r="G888" s="8"/>
      <c r="H888" s="9"/>
      <c r="I888" s="104"/>
      <c r="J888" s="9"/>
      <c r="K888" s="56"/>
      <c r="L888" s="34"/>
      <c r="M888" s="34"/>
      <c r="N888" s="34"/>
      <c r="O888" s="32"/>
      <c r="P888" s="32"/>
      <c r="Q888" s="32"/>
      <c r="R888" s="32"/>
    </row>
    <row r="889" spans="1:18">
      <c r="A889" s="5"/>
      <c r="B889" s="6"/>
      <c r="C889" s="5"/>
      <c r="D889" s="7"/>
      <c r="E889" s="8"/>
      <c r="F889" s="9"/>
      <c r="G889" s="8"/>
      <c r="H889" s="9"/>
      <c r="I889" s="104"/>
      <c r="J889" s="9"/>
      <c r="K889" s="52"/>
    </row>
    <row r="890" spans="1:18">
      <c r="A890" s="5"/>
      <c r="B890" s="6"/>
      <c r="C890" s="5"/>
      <c r="D890" s="7"/>
      <c r="E890" s="8"/>
      <c r="F890" s="9"/>
      <c r="G890" s="8"/>
      <c r="H890" s="9"/>
      <c r="I890" s="104"/>
      <c r="J890" s="9"/>
      <c r="K890" s="56"/>
      <c r="L890" s="34"/>
      <c r="M890" s="34"/>
      <c r="N890" s="34"/>
      <c r="O890" s="32"/>
      <c r="P890" s="32"/>
      <c r="Q890" s="32"/>
      <c r="R890" s="32"/>
    </row>
    <row r="891" spans="1:18">
      <c r="A891" s="5"/>
      <c r="B891" s="6"/>
      <c r="C891" s="5"/>
      <c r="D891" s="7"/>
      <c r="E891" s="8"/>
      <c r="F891" s="9"/>
      <c r="G891" s="8"/>
      <c r="H891" s="9"/>
      <c r="I891" s="104"/>
      <c r="J891" s="9"/>
      <c r="K891" s="52"/>
    </row>
    <row r="892" spans="1:18">
      <c r="A892" s="5"/>
      <c r="B892" s="6"/>
      <c r="C892" s="5"/>
      <c r="D892" s="7"/>
      <c r="E892" s="8"/>
      <c r="F892" s="9"/>
      <c r="G892" s="8"/>
      <c r="H892" s="9"/>
      <c r="I892" s="104"/>
      <c r="J892" s="9"/>
      <c r="K892" s="56"/>
      <c r="L892" s="34"/>
      <c r="M892" s="34"/>
      <c r="N892" s="34"/>
      <c r="O892" s="32"/>
      <c r="P892" s="32"/>
      <c r="Q892" s="32"/>
      <c r="R892" s="32"/>
    </row>
    <row r="893" spans="1:18">
      <c r="A893" s="5"/>
      <c r="B893" s="6"/>
      <c r="C893" s="5"/>
      <c r="D893" s="7"/>
      <c r="E893" s="8"/>
      <c r="F893" s="9"/>
      <c r="G893" s="8"/>
      <c r="H893" s="9"/>
      <c r="I893" s="104"/>
      <c r="J893" s="9"/>
      <c r="K893" s="52"/>
    </row>
    <row r="894" spans="1:18">
      <c r="A894" s="5"/>
      <c r="B894" s="6"/>
      <c r="C894" s="5"/>
      <c r="D894" s="7"/>
      <c r="E894" s="8"/>
      <c r="F894" s="9"/>
      <c r="G894" s="8"/>
      <c r="H894" s="9"/>
      <c r="I894" s="104"/>
      <c r="J894" s="9"/>
      <c r="K894" s="56"/>
      <c r="L894" s="34"/>
      <c r="M894" s="34"/>
      <c r="N894" s="34"/>
      <c r="O894" s="32"/>
      <c r="P894" s="32"/>
      <c r="Q894" s="32"/>
      <c r="R894" s="32"/>
    </row>
    <row r="895" spans="1:18">
      <c r="A895" s="5"/>
      <c r="B895" s="6"/>
      <c r="C895" s="5"/>
      <c r="D895" s="7"/>
      <c r="E895" s="8"/>
      <c r="F895" s="9"/>
      <c r="G895" s="8"/>
      <c r="H895" s="9"/>
      <c r="I895" s="104"/>
      <c r="J895" s="9"/>
      <c r="K895" s="52"/>
    </row>
    <row r="896" spans="1:18">
      <c r="A896" s="5"/>
      <c r="B896" s="6"/>
      <c r="C896" s="5"/>
      <c r="D896" s="7"/>
      <c r="E896" s="8"/>
      <c r="F896" s="9"/>
      <c r="G896" s="8"/>
      <c r="H896" s="9"/>
      <c r="I896" s="104"/>
      <c r="J896" s="9"/>
      <c r="K896" s="56"/>
      <c r="L896" s="34"/>
      <c r="M896" s="34"/>
      <c r="N896" s="34"/>
      <c r="O896" s="32"/>
      <c r="P896" s="32"/>
      <c r="Q896" s="32"/>
      <c r="R896" s="32"/>
    </row>
    <row r="897" spans="1:18">
      <c r="A897" s="5"/>
      <c r="B897" s="6"/>
      <c r="C897" s="5"/>
      <c r="D897" s="7"/>
      <c r="E897" s="8"/>
      <c r="F897" s="9"/>
      <c r="G897" s="8"/>
      <c r="H897" s="9"/>
      <c r="I897" s="104"/>
      <c r="J897" s="9"/>
      <c r="K897" s="52"/>
    </row>
    <row r="898" spans="1:18">
      <c r="A898" s="5"/>
      <c r="B898" s="6"/>
      <c r="C898" s="5"/>
      <c r="D898" s="7"/>
      <c r="E898" s="8"/>
      <c r="F898" s="9"/>
      <c r="G898" s="8"/>
      <c r="H898" s="9"/>
      <c r="I898" s="104"/>
      <c r="J898" s="9"/>
      <c r="K898" s="56"/>
      <c r="L898" s="34"/>
      <c r="M898" s="34"/>
      <c r="N898" s="34"/>
      <c r="O898" s="32"/>
      <c r="P898" s="32"/>
      <c r="Q898" s="32"/>
      <c r="R898" s="32"/>
    </row>
    <row r="899" spans="1:18">
      <c r="A899" s="5"/>
      <c r="B899" s="6"/>
      <c r="C899" s="5"/>
      <c r="D899" s="7"/>
      <c r="E899" s="8"/>
      <c r="F899" s="9"/>
      <c r="G899" s="8"/>
      <c r="H899" s="9"/>
      <c r="I899" s="104"/>
      <c r="J899" s="9"/>
      <c r="K899" s="52"/>
    </row>
    <row r="900" spans="1:18">
      <c r="A900" s="5"/>
      <c r="B900" s="6"/>
      <c r="C900" s="5"/>
      <c r="D900" s="7"/>
      <c r="E900" s="8"/>
      <c r="F900" s="9"/>
      <c r="G900" s="8"/>
      <c r="H900" s="9"/>
      <c r="I900" s="104"/>
      <c r="J900" s="9"/>
      <c r="K900" s="56"/>
      <c r="L900" s="34"/>
      <c r="M900" s="34"/>
      <c r="N900" s="34"/>
      <c r="O900" s="32"/>
      <c r="P900" s="32"/>
      <c r="Q900" s="32"/>
      <c r="R900" s="32"/>
    </row>
    <row r="901" spans="1:18">
      <c r="A901" s="5"/>
      <c r="B901" s="6"/>
      <c r="C901" s="5"/>
      <c r="D901" s="7"/>
      <c r="E901" s="8"/>
      <c r="F901" s="9"/>
      <c r="G901" s="8"/>
      <c r="H901" s="9"/>
      <c r="I901" s="104"/>
      <c r="J901" s="9"/>
      <c r="K901" s="52"/>
    </row>
    <row r="902" spans="1:18">
      <c r="A902" s="5"/>
      <c r="B902" s="6"/>
      <c r="C902" s="5"/>
      <c r="D902" s="7"/>
      <c r="E902" s="8"/>
      <c r="F902" s="9"/>
      <c r="G902" s="8"/>
      <c r="H902" s="9"/>
      <c r="I902" s="104"/>
      <c r="J902" s="9"/>
      <c r="K902" s="56"/>
      <c r="L902" s="34"/>
      <c r="M902" s="34"/>
      <c r="N902" s="34"/>
      <c r="O902" s="32"/>
      <c r="P902" s="32"/>
      <c r="Q902" s="32"/>
      <c r="R902" s="32"/>
    </row>
    <row r="903" spans="1:18">
      <c r="A903" s="5"/>
      <c r="B903" s="6"/>
      <c r="C903" s="5"/>
      <c r="D903" s="7"/>
      <c r="E903" s="8"/>
      <c r="F903" s="9"/>
      <c r="G903" s="8"/>
      <c r="H903" s="9"/>
      <c r="I903" s="104"/>
      <c r="J903" s="9"/>
      <c r="K903" s="52"/>
    </row>
    <row r="904" spans="1:18">
      <c r="A904" s="5"/>
      <c r="B904" s="6"/>
      <c r="C904" s="5"/>
      <c r="D904" s="7"/>
      <c r="E904" s="8"/>
      <c r="F904" s="9"/>
      <c r="G904" s="8"/>
      <c r="H904" s="9"/>
      <c r="I904" s="104"/>
      <c r="J904" s="9"/>
      <c r="K904" s="56"/>
      <c r="L904" s="34"/>
      <c r="M904" s="34"/>
      <c r="N904" s="34"/>
      <c r="O904" s="32"/>
      <c r="P904" s="32"/>
      <c r="Q904" s="32"/>
      <c r="R904" s="32"/>
    </row>
    <row r="905" spans="1:18">
      <c r="A905" s="5"/>
      <c r="B905" s="6"/>
      <c r="C905" s="5"/>
      <c r="D905" s="7"/>
      <c r="E905" s="8"/>
      <c r="F905" s="9"/>
      <c r="G905" s="8"/>
      <c r="H905" s="9"/>
      <c r="I905" s="104"/>
      <c r="J905" s="9"/>
      <c r="K905" s="52"/>
    </row>
    <row r="906" spans="1:18">
      <c r="A906" s="5"/>
      <c r="B906" s="6"/>
      <c r="C906" s="5"/>
      <c r="D906" s="7"/>
      <c r="E906" s="8"/>
      <c r="F906" s="9"/>
      <c r="G906" s="8"/>
      <c r="H906" s="9"/>
      <c r="I906" s="104"/>
      <c r="J906" s="9"/>
      <c r="K906" s="56"/>
      <c r="L906" s="34"/>
      <c r="M906" s="34"/>
      <c r="N906" s="34"/>
      <c r="O906" s="32"/>
      <c r="P906" s="32"/>
      <c r="Q906" s="32"/>
      <c r="R906" s="32"/>
    </row>
    <row r="907" spans="1:18">
      <c r="A907" s="5"/>
      <c r="B907" s="6"/>
      <c r="C907" s="5"/>
      <c r="D907" s="7"/>
      <c r="E907" s="8"/>
      <c r="F907" s="9"/>
      <c r="G907" s="8"/>
      <c r="H907" s="9"/>
      <c r="I907" s="104"/>
      <c r="J907" s="9"/>
      <c r="K907" s="52"/>
    </row>
    <row r="908" spans="1:18">
      <c r="A908" s="5"/>
      <c r="B908" s="6"/>
      <c r="C908" s="5"/>
      <c r="D908" s="7"/>
      <c r="E908" s="8"/>
      <c r="F908" s="9"/>
      <c r="G908" s="8"/>
      <c r="H908" s="9"/>
      <c r="I908" s="104"/>
      <c r="J908" s="9"/>
      <c r="K908" s="56"/>
      <c r="L908" s="34"/>
      <c r="M908" s="34"/>
      <c r="N908" s="34"/>
      <c r="O908" s="32"/>
      <c r="P908" s="32"/>
      <c r="Q908" s="32"/>
      <c r="R908" s="32"/>
    </row>
    <row r="909" spans="1:18">
      <c r="A909" s="5"/>
      <c r="B909" s="6"/>
      <c r="C909" s="5"/>
      <c r="D909" s="7"/>
      <c r="E909" s="8"/>
      <c r="F909" s="9"/>
      <c r="G909" s="8"/>
      <c r="H909" s="9"/>
      <c r="I909" s="104"/>
      <c r="J909" s="9"/>
      <c r="K909" s="52"/>
    </row>
    <row r="910" spans="1:18">
      <c r="A910" s="5"/>
      <c r="B910" s="6"/>
      <c r="C910" s="5"/>
      <c r="D910" s="7"/>
      <c r="E910" s="8"/>
      <c r="F910" s="9"/>
      <c r="G910" s="8"/>
      <c r="H910" s="9"/>
      <c r="I910" s="104"/>
      <c r="J910" s="9"/>
      <c r="K910" s="56"/>
      <c r="L910" s="34"/>
      <c r="M910" s="34"/>
      <c r="N910" s="34"/>
      <c r="O910" s="32"/>
      <c r="P910" s="32"/>
      <c r="Q910" s="32"/>
      <c r="R910" s="32"/>
    </row>
    <row r="911" spans="1:18">
      <c r="A911" s="5"/>
      <c r="B911" s="6"/>
      <c r="C911" s="5"/>
      <c r="D911" s="7"/>
      <c r="E911" s="8"/>
      <c r="F911" s="9"/>
      <c r="G911" s="8"/>
      <c r="H911" s="9"/>
      <c r="I911" s="104"/>
      <c r="J911" s="9"/>
      <c r="K911" s="52"/>
    </row>
    <row r="912" spans="1:18">
      <c r="A912" s="5"/>
      <c r="B912" s="6"/>
      <c r="C912" s="5"/>
      <c r="D912" s="7"/>
      <c r="E912" s="8"/>
      <c r="F912" s="9"/>
      <c r="G912" s="8"/>
      <c r="H912" s="9"/>
      <c r="I912" s="104"/>
      <c r="J912" s="9"/>
      <c r="K912" s="56"/>
      <c r="L912" s="34"/>
      <c r="M912" s="34"/>
      <c r="N912" s="34"/>
      <c r="O912" s="32"/>
      <c r="P912" s="32"/>
      <c r="Q912" s="32"/>
      <c r="R912" s="32"/>
    </row>
    <row r="913" spans="1:18">
      <c r="A913" s="5"/>
      <c r="B913" s="6"/>
      <c r="C913" s="5"/>
      <c r="D913" s="7"/>
      <c r="E913" s="8"/>
      <c r="F913" s="9"/>
      <c r="G913" s="8"/>
      <c r="H913" s="9"/>
      <c r="I913" s="104"/>
      <c r="J913" s="9"/>
      <c r="K913" s="52"/>
    </row>
    <row r="914" spans="1:18">
      <c r="A914" s="5"/>
      <c r="B914" s="6"/>
      <c r="C914" s="5"/>
      <c r="D914" s="7"/>
      <c r="E914" s="8"/>
      <c r="F914" s="9"/>
      <c r="G914" s="8"/>
      <c r="H914" s="9"/>
      <c r="I914" s="104"/>
      <c r="J914" s="9"/>
      <c r="K914" s="56"/>
      <c r="L914" s="34"/>
      <c r="M914" s="34"/>
      <c r="N914" s="34"/>
      <c r="O914" s="32"/>
      <c r="P914" s="32"/>
      <c r="Q914" s="32"/>
      <c r="R914" s="32"/>
    </row>
    <row r="915" spans="1:18">
      <c r="A915" s="5"/>
      <c r="B915" s="6"/>
      <c r="C915" s="5"/>
      <c r="D915" s="7"/>
      <c r="E915" s="8"/>
      <c r="F915" s="9"/>
      <c r="G915" s="8"/>
      <c r="H915" s="9"/>
      <c r="I915" s="104"/>
      <c r="J915" s="9"/>
      <c r="K915" s="52"/>
    </row>
    <row r="916" spans="1:18">
      <c r="A916" s="5"/>
      <c r="B916" s="6"/>
      <c r="C916" s="5"/>
      <c r="D916" s="7"/>
      <c r="E916" s="8"/>
      <c r="F916" s="9"/>
      <c r="G916" s="8"/>
      <c r="H916" s="9"/>
      <c r="I916" s="104"/>
      <c r="J916" s="9"/>
      <c r="K916" s="56"/>
      <c r="L916" s="34"/>
      <c r="M916" s="34"/>
      <c r="N916" s="34"/>
      <c r="O916" s="32"/>
      <c r="P916" s="32"/>
      <c r="Q916" s="32"/>
      <c r="R916" s="32"/>
    </row>
    <row r="917" spans="1:18">
      <c r="A917" s="5"/>
      <c r="B917" s="6"/>
      <c r="C917" s="5"/>
      <c r="D917" s="7"/>
      <c r="E917" s="8"/>
      <c r="F917" s="9"/>
      <c r="G917" s="8"/>
      <c r="H917" s="9"/>
      <c r="I917" s="104"/>
      <c r="J917" s="9"/>
      <c r="K917" s="52"/>
    </row>
    <row r="918" spans="1:18">
      <c r="A918" s="5"/>
      <c r="B918" s="6"/>
      <c r="C918" s="5"/>
      <c r="D918" s="7"/>
      <c r="E918" s="8"/>
      <c r="F918" s="9"/>
      <c r="G918" s="8"/>
      <c r="H918" s="9"/>
      <c r="I918" s="104"/>
      <c r="J918" s="9"/>
      <c r="K918" s="56"/>
      <c r="L918" s="34"/>
      <c r="M918" s="34"/>
      <c r="N918" s="34"/>
      <c r="O918" s="32"/>
      <c r="P918" s="32"/>
      <c r="Q918" s="32"/>
      <c r="R918" s="32"/>
    </row>
    <row r="919" spans="1:18">
      <c r="A919" s="5"/>
      <c r="B919" s="6"/>
      <c r="C919" s="5"/>
      <c r="D919" s="7"/>
      <c r="E919" s="8"/>
      <c r="F919" s="9"/>
      <c r="G919" s="8"/>
      <c r="H919" s="9"/>
      <c r="I919" s="104"/>
      <c r="J919" s="9"/>
      <c r="K919" s="52"/>
    </row>
    <row r="920" spans="1:18">
      <c r="A920" s="5"/>
      <c r="B920" s="6"/>
      <c r="C920" s="5"/>
      <c r="D920" s="7"/>
      <c r="E920" s="8"/>
      <c r="F920" s="9"/>
      <c r="G920" s="8"/>
      <c r="H920" s="9"/>
      <c r="I920" s="104"/>
      <c r="J920" s="9"/>
      <c r="K920" s="56"/>
      <c r="L920" s="34"/>
      <c r="M920" s="34"/>
      <c r="N920" s="34"/>
      <c r="O920" s="32"/>
      <c r="P920" s="32"/>
      <c r="Q920" s="32"/>
      <c r="R920" s="32"/>
    </row>
    <row r="921" spans="1:18">
      <c r="A921" s="5"/>
      <c r="B921" s="6"/>
      <c r="C921" s="5"/>
      <c r="D921" s="7"/>
      <c r="E921" s="8"/>
      <c r="F921" s="9"/>
      <c r="G921" s="8"/>
      <c r="H921" s="9"/>
      <c r="I921" s="104"/>
      <c r="J921" s="9"/>
      <c r="K921" s="52"/>
    </row>
    <row r="922" spans="1:18">
      <c r="A922" s="5"/>
      <c r="B922" s="6"/>
      <c r="C922" s="5"/>
      <c r="D922" s="7"/>
      <c r="E922" s="8"/>
      <c r="F922" s="9"/>
      <c r="G922" s="8"/>
      <c r="H922" s="9"/>
      <c r="I922" s="104"/>
      <c r="J922" s="9"/>
      <c r="K922" s="56"/>
      <c r="L922" s="34"/>
      <c r="M922" s="34"/>
      <c r="N922" s="34"/>
      <c r="O922" s="32"/>
      <c r="P922" s="32"/>
      <c r="Q922" s="32"/>
      <c r="R922" s="32"/>
    </row>
    <row r="923" spans="1:18">
      <c r="A923" s="5"/>
      <c r="B923" s="6"/>
      <c r="C923" s="5"/>
      <c r="D923" s="7"/>
      <c r="E923" s="8"/>
      <c r="F923" s="9"/>
      <c r="G923" s="8"/>
      <c r="H923" s="9"/>
      <c r="I923" s="104"/>
      <c r="J923" s="9"/>
      <c r="K923" s="52"/>
    </row>
    <row r="924" spans="1:18">
      <c r="A924" s="5"/>
      <c r="B924" s="6"/>
      <c r="C924" s="5"/>
      <c r="D924" s="7"/>
      <c r="E924" s="8"/>
      <c r="F924" s="9"/>
      <c r="G924" s="8"/>
      <c r="H924" s="9"/>
      <c r="I924" s="104"/>
      <c r="J924" s="9"/>
      <c r="K924" s="56"/>
      <c r="L924" s="34"/>
      <c r="M924" s="34"/>
      <c r="N924" s="34"/>
      <c r="O924" s="32"/>
      <c r="P924" s="32"/>
      <c r="Q924" s="32"/>
      <c r="R924" s="32"/>
    </row>
    <row r="925" spans="1:18">
      <c r="A925" s="5"/>
      <c r="B925" s="6"/>
      <c r="C925" s="5"/>
      <c r="D925" s="7"/>
      <c r="E925" s="8"/>
      <c r="F925" s="9"/>
      <c r="G925" s="8"/>
      <c r="H925" s="9"/>
      <c r="I925" s="104"/>
      <c r="J925" s="9"/>
      <c r="K925" s="52"/>
    </row>
    <row r="926" spans="1:18">
      <c r="A926" s="5"/>
      <c r="B926" s="6"/>
      <c r="C926" s="5"/>
      <c r="D926" s="7"/>
      <c r="E926" s="8"/>
      <c r="F926" s="9"/>
      <c r="G926" s="8"/>
      <c r="H926" s="9"/>
      <c r="I926" s="104"/>
      <c r="J926" s="9"/>
      <c r="K926" s="56"/>
      <c r="L926" s="34"/>
      <c r="M926" s="34"/>
      <c r="N926" s="34"/>
      <c r="O926" s="32"/>
      <c r="P926" s="32"/>
      <c r="Q926" s="32"/>
      <c r="R926" s="32"/>
    </row>
    <row r="927" spans="1:18">
      <c r="A927" s="5"/>
      <c r="B927" s="6"/>
      <c r="C927" s="5"/>
      <c r="D927" s="7"/>
      <c r="E927" s="8"/>
      <c r="F927" s="9"/>
      <c r="G927" s="8"/>
      <c r="H927" s="9"/>
      <c r="I927" s="104"/>
      <c r="J927" s="9"/>
      <c r="K927" s="52"/>
    </row>
    <row r="928" spans="1:18">
      <c r="A928" s="5"/>
      <c r="B928" s="6"/>
      <c r="C928" s="5"/>
      <c r="D928" s="7"/>
      <c r="E928" s="8"/>
      <c r="F928" s="9"/>
      <c r="G928" s="8"/>
      <c r="H928" s="9"/>
      <c r="I928" s="104"/>
      <c r="J928" s="9"/>
      <c r="K928" s="56"/>
      <c r="L928" s="34"/>
      <c r="M928" s="34"/>
      <c r="N928" s="34"/>
      <c r="O928" s="32"/>
      <c r="P928" s="32"/>
      <c r="Q928" s="32"/>
      <c r="R928" s="32"/>
    </row>
    <row r="929" spans="1:18">
      <c r="A929" s="5"/>
      <c r="B929" s="6"/>
      <c r="C929" s="5"/>
      <c r="D929" s="7"/>
      <c r="E929" s="8"/>
      <c r="F929" s="9"/>
      <c r="G929" s="8"/>
      <c r="H929" s="9"/>
      <c r="I929" s="104"/>
      <c r="J929" s="9"/>
      <c r="K929" s="52"/>
    </row>
    <row r="930" spans="1:18">
      <c r="A930" s="5"/>
      <c r="B930" s="6"/>
      <c r="C930" s="5"/>
      <c r="D930" s="7"/>
      <c r="E930" s="8"/>
      <c r="F930" s="9"/>
      <c r="G930" s="8"/>
      <c r="H930" s="9"/>
      <c r="I930" s="104"/>
      <c r="J930" s="9"/>
      <c r="K930" s="56"/>
      <c r="L930" s="34"/>
      <c r="M930" s="34"/>
      <c r="N930" s="34"/>
      <c r="O930" s="32"/>
      <c r="P930" s="32"/>
      <c r="Q930" s="32"/>
      <c r="R930" s="32"/>
    </row>
    <row r="931" spans="1:18">
      <c r="A931" s="5"/>
      <c r="B931" s="6"/>
      <c r="C931" s="5"/>
      <c r="D931" s="7"/>
      <c r="E931" s="8"/>
      <c r="F931" s="9"/>
      <c r="G931" s="8"/>
      <c r="H931" s="9"/>
      <c r="I931" s="104"/>
      <c r="J931" s="9"/>
      <c r="K931" s="52"/>
    </row>
    <row r="932" spans="1:18">
      <c r="A932" s="5"/>
      <c r="B932" s="6"/>
      <c r="C932" s="5"/>
      <c r="D932" s="7"/>
      <c r="E932" s="8"/>
      <c r="F932" s="9"/>
      <c r="G932" s="8"/>
      <c r="H932" s="9"/>
      <c r="I932" s="104"/>
      <c r="J932" s="9"/>
      <c r="K932" s="56"/>
      <c r="L932" s="34"/>
      <c r="M932" s="34"/>
      <c r="N932" s="34"/>
      <c r="O932" s="32"/>
      <c r="P932" s="32"/>
      <c r="Q932" s="32"/>
      <c r="R932" s="32"/>
    </row>
    <row r="933" spans="1:18">
      <c r="A933" s="5"/>
      <c r="B933" s="6"/>
      <c r="C933" s="5"/>
      <c r="D933" s="7"/>
      <c r="E933" s="8"/>
      <c r="F933" s="9"/>
      <c r="G933" s="8"/>
      <c r="H933" s="9"/>
      <c r="I933" s="104"/>
      <c r="J933" s="9"/>
      <c r="K933" s="52"/>
    </row>
    <row r="934" spans="1:18">
      <c r="A934" s="5"/>
      <c r="B934" s="6"/>
      <c r="C934" s="5"/>
      <c r="D934" s="7"/>
      <c r="E934" s="8"/>
      <c r="F934" s="9"/>
      <c r="G934" s="8"/>
      <c r="H934" s="9"/>
      <c r="I934" s="104"/>
      <c r="J934" s="9"/>
      <c r="K934" s="56"/>
      <c r="L934" s="34"/>
      <c r="M934" s="34"/>
      <c r="N934" s="34"/>
      <c r="O934" s="32"/>
      <c r="P934" s="32"/>
      <c r="Q934" s="32"/>
      <c r="R934" s="32"/>
    </row>
    <row r="935" spans="1:18">
      <c r="A935" s="5"/>
      <c r="B935" s="6"/>
      <c r="C935" s="5"/>
      <c r="D935" s="7"/>
      <c r="E935" s="8"/>
      <c r="F935" s="9"/>
      <c r="G935" s="8"/>
      <c r="H935" s="9"/>
      <c r="I935" s="104"/>
      <c r="J935" s="9"/>
      <c r="K935" s="52"/>
    </row>
    <row r="936" spans="1:18">
      <c r="A936" s="5"/>
      <c r="B936" s="6"/>
      <c r="C936" s="5"/>
      <c r="D936" s="7"/>
      <c r="E936" s="8"/>
      <c r="F936" s="9"/>
      <c r="G936" s="8"/>
      <c r="H936" s="9"/>
      <c r="I936" s="104"/>
      <c r="J936" s="9"/>
      <c r="K936" s="56"/>
      <c r="L936" s="34"/>
      <c r="M936" s="34"/>
      <c r="N936" s="34"/>
      <c r="O936" s="32"/>
      <c r="P936" s="32"/>
      <c r="Q936" s="32"/>
      <c r="R936" s="32"/>
    </row>
    <row r="937" spans="1:18">
      <c r="A937" s="5"/>
      <c r="B937" s="6"/>
      <c r="C937" s="5"/>
      <c r="D937" s="7"/>
      <c r="E937" s="8"/>
      <c r="F937" s="9"/>
      <c r="G937" s="8"/>
      <c r="H937" s="9"/>
      <c r="I937" s="104"/>
      <c r="J937" s="9"/>
      <c r="K937" s="52"/>
    </row>
    <row r="938" spans="1:18">
      <c r="A938" s="5"/>
      <c r="B938" s="6"/>
      <c r="C938" s="5"/>
      <c r="D938" s="7"/>
      <c r="E938" s="8"/>
      <c r="F938" s="9"/>
      <c r="G938" s="8"/>
      <c r="H938" s="9"/>
      <c r="I938" s="104"/>
      <c r="J938" s="9"/>
      <c r="K938" s="56"/>
      <c r="L938" s="34"/>
      <c r="M938" s="34"/>
      <c r="N938" s="34"/>
      <c r="O938" s="32"/>
      <c r="P938" s="32"/>
      <c r="Q938" s="32"/>
      <c r="R938" s="32"/>
    </row>
    <row r="939" spans="1:18">
      <c r="A939" s="5"/>
      <c r="B939" s="6"/>
      <c r="C939" s="5"/>
      <c r="D939" s="7"/>
      <c r="E939" s="8"/>
      <c r="F939" s="9"/>
      <c r="G939" s="8"/>
      <c r="H939" s="9"/>
      <c r="I939" s="104"/>
      <c r="J939" s="9"/>
      <c r="K939" s="52"/>
    </row>
    <row r="940" spans="1:18">
      <c r="A940" s="5"/>
      <c r="B940" s="6"/>
      <c r="C940" s="5"/>
      <c r="D940" s="7"/>
      <c r="E940" s="8"/>
      <c r="F940" s="9"/>
      <c r="G940" s="8"/>
      <c r="H940" s="9"/>
      <c r="I940" s="104"/>
      <c r="J940" s="9"/>
      <c r="K940" s="56"/>
      <c r="L940" s="34"/>
      <c r="M940" s="34"/>
      <c r="N940" s="34"/>
      <c r="O940" s="32"/>
      <c r="P940" s="32"/>
      <c r="Q940" s="32"/>
      <c r="R940" s="32"/>
    </row>
    <row r="941" spans="1:18">
      <c r="A941" s="5"/>
      <c r="B941" s="6"/>
      <c r="C941" s="5"/>
      <c r="D941" s="7"/>
      <c r="E941" s="8"/>
      <c r="F941" s="9"/>
      <c r="G941" s="8"/>
      <c r="H941" s="9"/>
      <c r="I941" s="104"/>
      <c r="J941" s="9"/>
      <c r="K941" s="52"/>
    </row>
    <row r="942" spans="1:18">
      <c r="A942" s="5"/>
      <c r="B942" s="6"/>
      <c r="C942" s="5"/>
      <c r="D942" s="7"/>
      <c r="E942" s="8"/>
      <c r="F942" s="9"/>
      <c r="G942" s="8"/>
      <c r="H942" s="9"/>
      <c r="I942" s="104"/>
      <c r="J942" s="9"/>
      <c r="K942" s="56"/>
      <c r="L942" s="34"/>
      <c r="M942" s="34"/>
      <c r="N942" s="34"/>
      <c r="O942" s="32"/>
      <c r="P942" s="32"/>
      <c r="Q942" s="32"/>
      <c r="R942" s="32"/>
    </row>
    <row r="943" spans="1:18">
      <c r="A943" s="5"/>
      <c r="B943" s="6"/>
      <c r="C943" s="5"/>
      <c r="D943" s="7"/>
      <c r="E943" s="8"/>
      <c r="F943" s="9"/>
      <c r="G943" s="8"/>
      <c r="H943" s="9"/>
      <c r="I943" s="104"/>
      <c r="J943" s="9"/>
      <c r="K943" s="52"/>
    </row>
    <row r="944" spans="1:18">
      <c r="A944" s="5"/>
      <c r="B944" s="6"/>
      <c r="C944" s="5"/>
      <c r="D944" s="7"/>
      <c r="E944" s="8"/>
      <c r="F944" s="9"/>
      <c r="G944" s="8"/>
      <c r="H944" s="9"/>
      <c r="I944" s="104"/>
      <c r="J944" s="9"/>
      <c r="K944" s="56"/>
      <c r="L944" s="34"/>
      <c r="M944" s="34"/>
      <c r="N944" s="34"/>
      <c r="O944" s="32"/>
      <c r="P944" s="32"/>
      <c r="Q944" s="32"/>
      <c r="R944" s="32"/>
    </row>
    <row r="945" spans="1:18">
      <c r="A945" s="5"/>
      <c r="B945" s="6"/>
      <c r="C945" s="5"/>
      <c r="D945" s="7"/>
      <c r="E945" s="8"/>
      <c r="F945" s="9"/>
      <c r="G945" s="8"/>
      <c r="H945" s="9"/>
      <c r="I945" s="104"/>
      <c r="J945" s="9"/>
      <c r="K945" s="52"/>
    </row>
    <row r="946" spans="1:18">
      <c r="A946" s="5"/>
      <c r="B946" s="6"/>
      <c r="C946" s="5"/>
      <c r="D946" s="7"/>
      <c r="E946" s="8"/>
      <c r="F946" s="9"/>
      <c r="G946" s="8"/>
      <c r="H946" s="9"/>
      <c r="I946" s="104"/>
      <c r="J946" s="9"/>
      <c r="K946" s="56"/>
      <c r="L946" s="34"/>
      <c r="M946" s="34"/>
      <c r="N946" s="34"/>
      <c r="O946" s="32"/>
      <c r="P946" s="32"/>
      <c r="Q946" s="32"/>
      <c r="R946" s="32"/>
    </row>
    <row r="947" spans="1:18">
      <c r="A947" s="5"/>
      <c r="B947" s="6"/>
      <c r="C947" s="5"/>
      <c r="D947" s="7"/>
      <c r="E947" s="8"/>
      <c r="F947" s="9"/>
      <c r="G947" s="8"/>
      <c r="H947" s="9"/>
      <c r="I947" s="104"/>
      <c r="J947" s="9"/>
      <c r="K947" s="52"/>
    </row>
    <row r="948" spans="1:18">
      <c r="A948" s="5"/>
      <c r="B948" s="6"/>
      <c r="C948" s="5"/>
      <c r="D948" s="7"/>
      <c r="E948" s="8"/>
      <c r="F948" s="9"/>
      <c r="G948" s="8"/>
      <c r="H948" s="9"/>
      <c r="I948" s="104"/>
      <c r="J948" s="9"/>
      <c r="K948" s="56"/>
      <c r="L948" s="34"/>
      <c r="M948" s="34"/>
      <c r="N948" s="34"/>
      <c r="O948" s="32"/>
      <c r="P948" s="32"/>
      <c r="Q948" s="32"/>
      <c r="R948" s="32"/>
    </row>
    <row r="949" spans="1:18">
      <c r="A949" s="5"/>
      <c r="B949" s="6"/>
      <c r="C949" s="5"/>
      <c r="D949" s="7"/>
      <c r="E949" s="8"/>
      <c r="F949" s="9"/>
      <c r="G949" s="8"/>
      <c r="H949" s="9"/>
      <c r="I949" s="104"/>
      <c r="J949" s="9"/>
      <c r="K949" s="52"/>
    </row>
    <row r="950" spans="1:18">
      <c r="A950" s="5"/>
      <c r="B950" s="6"/>
      <c r="C950" s="5"/>
      <c r="D950" s="7"/>
      <c r="E950" s="8"/>
      <c r="F950" s="9"/>
      <c r="G950" s="8"/>
      <c r="H950" s="9"/>
      <c r="I950" s="104"/>
      <c r="J950" s="9"/>
      <c r="K950" s="56"/>
      <c r="L950" s="34"/>
      <c r="M950" s="34"/>
      <c r="N950" s="34"/>
      <c r="O950" s="32"/>
      <c r="P950" s="32"/>
      <c r="Q950" s="32"/>
      <c r="R950" s="32"/>
    </row>
    <row r="951" spans="1:18">
      <c r="A951" s="5"/>
      <c r="B951" s="6"/>
      <c r="C951" s="5"/>
      <c r="D951" s="7"/>
      <c r="E951" s="8"/>
      <c r="F951" s="9"/>
      <c r="G951" s="8"/>
      <c r="H951" s="9"/>
      <c r="I951" s="104"/>
      <c r="J951" s="9"/>
      <c r="K951" s="52"/>
    </row>
    <row r="952" spans="1:18">
      <c r="A952" s="5"/>
      <c r="B952" s="6"/>
      <c r="C952" s="5"/>
      <c r="D952" s="7"/>
      <c r="E952" s="8"/>
      <c r="F952" s="9"/>
      <c r="G952" s="8"/>
      <c r="H952" s="9"/>
      <c r="I952" s="104"/>
      <c r="J952" s="9"/>
      <c r="K952" s="56"/>
      <c r="L952" s="34"/>
      <c r="M952" s="34"/>
      <c r="N952" s="34"/>
      <c r="O952" s="32"/>
      <c r="P952" s="32"/>
      <c r="Q952" s="32"/>
      <c r="R952" s="32"/>
    </row>
    <row r="953" spans="1:18">
      <c r="A953" s="5"/>
      <c r="B953" s="6"/>
      <c r="C953" s="5"/>
      <c r="D953" s="7"/>
      <c r="E953" s="8"/>
      <c r="F953" s="9"/>
      <c r="G953" s="8"/>
      <c r="H953" s="9"/>
      <c r="I953" s="104"/>
      <c r="J953" s="9"/>
      <c r="K953" s="52"/>
    </row>
    <row r="954" spans="1:18">
      <c r="A954" s="5"/>
      <c r="B954" s="6"/>
      <c r="C954" s="5"/>
      <c r="D954" s="7"/>
      <c r="E954" s="8"/>
      <c r="F954" s="9"/>
      <c r="G954" s="8"/>
      <c r="H954" s="9"/>
      <c r="J954" s="9"/>
      <c r="K954" s="56"/>
      <c r="L954" s="34"/>
      <c r="M954" s="34"/>
      <c r="N954" s="34"/>
      <c r="O954" s="32"/>
      <c r="P954" s="32"/>
      <c r="Q954" s="32"/>
      <c r="R954" s="32"/>
    </row>
    <row r="955" spans="1:18">
      <c r="A955" s="5"/>
      <c r="B955" s="6"/>
      <c r="C955" s="5"/>
      <c r="D955" s="7"/>
      <c r="E955" s="8"/>
      <c r="F955" s="9"/>
      <c r="G955" s="8"/>
      <c r="H955" s="9"/>
      <c r="J955" s="9"/>
      <c r="K955" s="52"/>
    </row>
    <row r="956" spans="1:18">
      <c r="A956" s="5"/>
      <c r="B956" s="6"/>
      <c r="C956" s="5"/>
      <c r="D956" s="7"/>
      <c r="E956" s="8"/>
      <c r="F956" s="9"/>
      <c r="G956" s="8"/>
      <c r="H956" s="9"/>
      <c r="J956" s="9"/>
      <c r="K956" s="56"/>
      <c r="L956" s="34"/>
      <c r="M956" s="34"/>
      <c r="N956" s="34"/>
      <c r="O956" s="32"/>
      <c r="P956" s="32"/>
      <c r="Q956" s="32"/>
      <c r="R956" s="32"/>
    </row>
    <row r="957" spans="1:18">
      <c r="A957" s="5"/>
      <c r="B957" s="6"/>
      <c r="C957" s="5"/>
      <c r="D957" s="7"/>
      <c r="E957" s="8"/>
      <c r="F957" s="9"/>
      <c r="G957" s="8"/>
      <c r="H957" s="9"/>
      <c r="J957" s="9"/>
      <c r="K957" s="52"/>
    </row>
    <row r="958" spans="1:18">
      <c r="A958" s="5"/>
      <c r="B958" s="6"/>
      <c r="C958" s="5"/>
      <c r="D958" s="7"/>
      <c r="E958" s="8"/>
      <c r="F958" s="9"/>
      <c r="G958" s="8"/>
      <c r="H958" s="9"/>
      <c r="J958" s="9"/>
      <c r="K958" s="56"/>
      <c r="L958" s="34"/>
      <c r="M958" s="34"/>
      <c r="N958" s="34"/>
      <c r="O958" s="32"/>
      <c r="P958" s="32"/>
      <c r="Q958" s="32"/>
      <c r="R958" s="32"/>
    </row>
    <row r="959" spans="1:18">
      <c r="A959" s="5"/>
      <c r="B959" s="6"/>
      <c r="C959" s="5"/>
      <c r="D959" s="7"/>
      <c r="E959" s="8"/>
      <c r="F959" s="9"/>
      <c r="G959" s="8"/>
      <c r="H959" s="9"/>
      <c r="J959" s="9"/>
      <c r="K959" s="52"/>
    </row>
    <row r="960" spans="1:18">
      <c r="A960" s="5"/>
      <c r="B960" s="6"/>
      <c r="C960" s="5"/>
      <c r="D960" s="7"/>
      <c r="E960" s="8"/>
      <c r="F960" s="9"/>
      <c r="G960" s="8"/>
      <c r="H960" s="9"/>
      <c r="J960" s="9"/>
      <c r="K960" s="56"/>
      <c r="L960" s="34"/>
      <c r="M960" s="34"/>
      <c r="N960" s="34"/>
      <c r="O960" s="32"/>
      <c r="P960" s="32"/>
      <c r="Q960" s="32"/>
      <c r="R960" s="32"/>
    </row>
    <row r="961" spans="1:18">
      <c r="A961" s="5"/>
      <c r="B961" s="6"/>
      <c r="C961" s="5"/>
      <c r="D961" s="7"/>
      <c r="E961" s="8"/>
      <c r="F961" s="9"/>
      <c r="G961" s="8"/>
      <c r="H961" s="9"/>
      <c r="J961" s="9"/>
      <c r="K961" s="52"/>
    </row>
    <row r="962" spans="1:18">
      <c r="A962" s="5"/>
      <c r="B962" s="6"/>
      <c r="C962" s="5"/>
      <c r="D962" s="7"/>
      <c r="E962" s="8"/>
      <c r="F962" s="9"/>
      <c r="G962" s="8"/>
      <c r="H962" s="9"/>
      <c r="J962" s="9"/>
      <c r="K962" s="56"/>
      <c r="L962" s="34"/>
      <c r="M962" s="34"/>
      <c r="N962" s="34"/>
      <c r="O962" s="32"/>
      <c r="P962" s="32"/>
      <c r="Q962" s="32"/>
      <c r="R962" s="32"/>
    </row>
    <row r="963" spans="1:18">
      <c r="A963" s="5"/>
      <c r="B963" s="6"/>
      <c r="C963" s="5"/>
      <c r="D963" s="7"/>
      <c r="E963" s="8"/>
      <c r="F963" s="9"/>
      <c r="G963" s="8"/>
      <c r="H963" s="9"/>
      <c r="J963" s="9"/>
      <c r="K963" s="52"/>
    </row>
    <row r="964" spans="1:18">
      <c r="A964" s="5"/>
      <c r="B964" s="6"/>
      <c r="C964" s="5"/>
      <c r="D964" s="7"/>
      <c r="E964" s="8"/>
      <c r="F964" s="9"/>
      <c r="G964" s="8"/>
      <c r="H964" s="9"/>
      <c r="J964" s="9"/>
      <c r="K964" s="56"/>
      <c r="L964" s="34"/>
      <c r="M964" s="34"/>
      <c r="N964" s="34"/>
      <c r="O964" s="32"/>
      <c r="P964" s="32"/>
      <c r="Q964" s="32"/>
      <c r="R964" s="32"/>
    </row>
    <row r="965" spans="1:18">
      <c r="A965" s="5"/>
      <c r="B965" s="6"/>
      <c r="C965" s="5"/>
      <c r="D965" s="7"/>
      <c r="E965" s="8"/>
      <c r="F965" s="9"/>
      <c r="G965" s="8"/>
      <c r="H965" s="9"/>
      <c r="J965" s="9"/>
      <c r="K965" s="52"/>
    </row>
    <row r="966" spans="1:18">
      <c r="A966" s="5"/>
      <c r="B966" s="6"/>
      <c r="C966" s="5"/>
      <c r="D966" s="7"/>
      <c r="E966" s="8"/>
      <c r="F966" s="9"/>
      <c r="G966" s="8"/>
      <c r="H966" s="9"/>
      <c r="J966" s="9"/>
      <c r="K966" s="56"/>
      <c r="L966" s="34"/>
      <c r="M966" s="34"/>
      <c r="N966" s="34"/>
      <c r="O966" s="32"/>
      <c r="P966" s="32"/>
      <c r="Q966" s="32"/>
      <c r="R966" s="32"/>
    </row>
    <row r="967" spans="1:18">
      <c r="A967" s="5"/>
      <c r="B967" s="6"/>
      <c r="C967" s="5"/>
      <c r="D967" s="7"/>
      <c r="E967" s="8"/>
      <c r="F967" s="9"/>
      <c r="G967" s="8"/>
      <c r="H967" s="9"/>
      <c r="J967" s="9"/>
      <c r="K967" s="52"/>
    </row>
    <row r="968" spans="1:18">
      <c r="A968" s="5"/>
      <c r="B968" s="6"/>
      <c r="C968" s="5"/>
      <c r="D968" s="7"/>
      <c r="E968" s="8"/>
      <c r="F968" s="9"/>
      <c r="G968" s="8"/>
      <c r="H968" s="9"/>
      <c r="J968" s="9"/>
      <c r="K968" s="56"/>
      <c r="L968" s="34"/>
      <c r="M968" s="34"/>
      <c r="N968" s="34"/>
      <c r="O968" s="32"/>
      <c r="P968" s="32"/>
      <c r="Q968" s="32"/>
      <c r="R968" s="32"/>
    </row>
    <row r="969" spans="1:18">
      <c r="A969" s="5"/>
      <c r="B969" s="6"/>
      <c r="C969" s="5"/>
      <c r="D969" s="7"/>
      <c r="E969" s="8"/>
      <c r="F969" s="9"/>
      <c r="G969" s="8"/>
      <c r="H969" s="9"/>
      <c r="J969" s="9"/>
      <c r="K969" s="52"/>
    </row>
    <row r="970" spans="1:18">
      <c r="A970" s="5"/>
      <c r="B970" s="6"/>
      <c r="C970" s="5"/>
      <c r="D970" s="7"/>
      <c r="E970" s="8"/>
      <c r="F970" s="9"/>
      <c r="G970" s="8"/>
      <c r="H970" s="9"/>
      <c r="J970" s="9"/>
      <c r="K970" s="56"/>
      <c r="L970" s="34"/>
      <c r="M970" s="34"/>
      <c r="N970" s="34"/>
      <c r="O970" s="32"/>
      <c r="P970" s="32"/>
      <c r="Q970" s="32"/>
      <c r="R970" s="32"/>
    </row>
    <row r="971" spans="1:18">
      <c r="A971" s="5"/>
      <c r="B971" s="6"/>
      <c r="C971" s="5"/>
      <c r="D971" s="7"/>
      <c r="E971" s="8"/>
      <c r="F971" s="9"/>
      <c r="G971" s="8"/>
      <c r="H971" s="9"/>
      <c r="J971" s="9"/>
      <c r="K971" s="52"/>
    </row>
    <row r="972" spans="1:18">
      <c r="A972" s="5"/>
      <c r="B972" s="6"/>
      <c r="C972" s="5"/>
      <c r="D972" s="7"/>
      <c r="E972" s="8"/>
      <c r="F972" s="9"/>
      <c r="G972" s="8"/>
      <c r="H972" s="9"/>
      <c r="J972" s="9"/>
      <c r="K972" s="56"/>
      <c r="L972" s="34"/>
      <c r="M972" s="34"/>
      <c r="N972" s="34"/>
      <c r="O972" s="32"/>
      <c r="P972" s="32"/>
      <c r="Q972" s="32"/>
      <c r="R972" s="32"/>
    </row>
    <row r="973" spans="1:18">
      <c r="A973" s="5"/>
      <c r="B973" s="6"/>
      <c r="C973" s="5"/>
      <c r="D973" s="7"/>
      <c r="E973" s="8"/>
      <c r="F973" s="9"/>
      <c r="G973" s="8"/>
      <c r="H973" s="9"/>
      <c r="J973" s="9"/>
      <c r="K973" s="52"/>
    </row>
    <row r="974" spans="1:18">
      <c r="A974" s="5"/>
      <c r="B974" s="6"/>
      <c r="C974" s="5"/>
      <c r="D974" s="7"/>
      <c r="E974" s="8"/>
      <c r="F974" s="9"/>
      <c r="G974" s="8"/>
      <c r="H974" s="9"/>
      <c r="J974" s="9"/>
      <c r="K974" s="56"/>
      <c r="L974" s="34"/>
      <c r="M974" s="34"/>
      <c r="N974" s="34"/>
      <c r="O974" s="32"/>
      <c r="P974" s="32"/>
      <c r="Q974" s="32"/>
      <c r="R974" s="32"/>
    </row>
    <row r="975" spans="1:18">
      <c r="A975" s="5"/>
      <c r="B975" s="6"/>
      <c r="C975" s="5"/>
      <c r="D975" s="7"/>
      <c r="E975" s="8"/>
      <c r="F975" s="9"/>
      <c r="G975" s="8"/>
      <c r="H975" s="9"/>
      <c r="J975" s="9"/>
      <c r="K975" s="52"/>
    </row>
    <row r="976" spans="1:18">
      <c r="A976" s="5"/>
      <c r="B976" s="6"/>
      <c r="C976" s="5"/>
      <c r="D976" s="7"/>
      <c r="E976" s="8"/>
      <c r="F976" s="9"/>
      <c r="G976" s="8"/>
      <c r="H976" s="9"/>
      <c r="J976" s="9"/>
      <c r="K976" s="56"/>
      <c r="L976" s="34"/>
      <c r="M976" s="34"/>
      <c r="N976" s="34"/>
      <c r="O976" s="32"/>
      <c r="P976" s="32"/>
      <c r="Q976" s="32"/>
      <c r="R976" s="32"/>
    </row>
    <row r="977" spans="1:18">
      <c r="A977" s="5"/>
      <c r="B977" s="6"/>
      <c r="C977" s="5"/>
      <c r="D977" s="7"/>
      <c r="E977" s="8"/>
      <c r="F977" s="9"/>
      <c r="G977" s="8"/>
      <c r="H977" s="9"/>
      <c r="J977" s="9"/>
      <c r="K977" s="52"/>
    </row>
    <row r="978" spans="1:18">
      <c r="A978" s="5"/>
      <c r="B978" s="6"/>
      <c r="C978" s="5"/>
      <c r="D978" s="7"/>
      <c r="E978" s="8"/>
      <c r="F978" s="9"/>
      <c r="G978" s="8"/>
      <c r="H978" s="9"/>
      <c r="J978" s="9"/>
      <c r="K978" s="56"/>
      <c r="L978" s="34"/>
      <c r="M978" s="34"/>
      <c r="N978" s="34"/>
      <c r="O978" s="32"/>
      <c r="P978" s="32"/>
      <c r="Q978" s="32"/>
      <c r="R978" s="32"/>
    </row>
    <row r="979" spans="1:18">
      <c r="A979" s="5"/>
      <c r="B979" s="6"/>
      <c r="C979" s="5"/>
      <c r="D979" s="7"/>
      <c r="E979" s="8"/>
      <c r="F979" s="9"/>
      <c r="G979" s="8"/>
      <c r="H979" s="9"/>
      <c r="J979" s="9"/>
      <c r="K979" s="52"/>
    </row>
    <row r="980" spans="1:18">
      <c r="A980" s="5"/>
      <c r="B980" s="6"/>
      <c r="C980" s="5"/>
      <c r="D980" s="7"/>
      <c r="E980" s="8"/>
      <c r="F980" s="9"/>
      <c r="G980" s="8"/>
      <c r="H980" s="9"/>
      <c r="J980" s="9"/>
      <c r="K980" s="56"/>
      <c r="L980" s="34"/>
      <c r="M980" s="34"/>
      <c r="N980" s="34"/>
      <c r="O980" s="32"/>
      <c r="P980" s="32"/>
      <c r="Q980" s="32"/>
      <c r="R980" s="32"/>
    </row>
    <row r="981" spans="1:18">
      <c r="A981" s="5"/>
      <c r="B981" s="6"/>
      <c r="C981" s="5"/>
      <c r="D981" s="7"/>
      <c r="E981" s="8"/>
      <c r="F981" s="9"/>
      <c r="G981" s="8"/>
      <c r="H981" s="9"/>
      <c r="J981" s="9"/>
      <c r="K981" s="52"/>
    </row>
    <row r="982" spans="1:18">
      <c r="A982" s="5"/>
      <c r="B982" s="6"/>
      <c r="C982" s="5"/>
      <c r="D982" s="7"/>
      <c r="E982" s="8"/>
      <c r="F982" s="9"/>
      <c r="G982" s="8"/>
      <c r="H982" s="9"/>
      <c r="J982" s="9"/>
      <c r="K982" s="56"/>
      <c r="L982" s="34"/>
      <c r="M982" s="34"/>
      <c r="N982" s="34"/>
      <c r="O982" s="32"/>
      <c r="P982" s="32"/>
      <c r="Q982" s="32"/>
      <c r="R982" s="32"/>
    </row>
    <row r="983" spans="1:18">
      <c r="A983" s="5"/>
      <c r="B983" s="6"/>
      <c r="C983" s="5"/>
      <c r="D983" s="7"/>
      <c r="E983" s="8"/>
      <c r="F983" s="9"/>
      <c r="G983" s="8"/>
      <c r="H983" s="9"/>
      <c r="J983" s="9"/>
      <c r="K983" s="52"/>
    </row>
    <row r="984" spans="1:18">
      <c r="A984" s="5"/>
      <c r="B984" s="6"/>
      <c r="C984" s="5"/>
      <c r="D984" s="7"/>
      <c r="E984" s="8"/>
      <c r="F984" s="9"/>
      <c r="G984" s="8"/>
      <c r="H984" s="9"/>
      <c r="J984" s="9"/>
      <c r="K984" s="56"/>
      <c r="L984" s="34"/>
      <c r="M984" s="34"/>
      <c r="N984" s="34"/>
      <c r="O984" s="32"/>
      <c r="P984" s="32"/>
      <c r="Q984" s="32"/>
      <c r="R984" s="32"/>
    </row>
    <row r="985" spans="1:18">
      <c r="A985" s="5"/>
      <c r="B985" s="6"/>
      <c r="C985" s="5"/>
      <c r="D985" s="7"/>
      <c r="E985" s="8"/>
      <c r="F985" s="9"/>
      <c r="G985" s="8"/>
      <c r="H985" s="9"/>
      <c r="J985" s="9"/>
      <c r="K985" s="52"/>
    </row>
    <row r="986" spans="1:18">
      <c r="A986" s="5"/>
      <c r="B986" s="6"/>
      <c r="C986" s="5"/>
      <c r="D986" s="7"/>
      <c r="E986" s="8"/>
      <c r="F986" s="9"/>
      <c r="G986" s="8"/>
      <c r="H986" s="9"/>
      <c r="J986" s="9"/>
      <c r="K986" s="56"/>
      <c r="L986" s="34"/>
      <c r="M986" s="34"/>
      <c r="N986" s="34"/>
      <c r="O986" s="32"/>
      <c r="P986" s="32"/>
      <c r="Q986" s="32"/>
      <c r="R986" s="32"/>
    </row>
    <row r="987" spans="1:18">
      <c r="A987" s="5"/>
      <c r="B987" s="6"/>
      <c r="C987" s="5"/>
      <c r="D987" s="7"/>
      <c r="E987" s="8"/>
      <c r="F987" s="9"/>
      <c r="G987" s="8"/>
      <c r="H987" s="9"/>
      <c r="J987" s="9"/>
      <c r="K987" s="52"/>
    </row>
    <row r="988" spans="1:18">
      <c r="A988" s="5"/>
      <c r="B988" s="6"/>
      <c r="C988" s="5"/>
      <c r="D988" s="7"/>
      <c r="E988" s="8"/>
      <c r="F988" s="9"/>
      <c r="G988" s="8"/>
      <c r="H988" s="9"/>
      <c r="J988" s="9"/>
      <c r="K988" s="56"/>
      <c r="L988" s="34"/>
      <c r="M988" s="34"/>
      <c r="N988" s="34"/>
      <c r="O988" s="32"/>
      <c r="P988" s="32"/>
      <c r="Q988" s="32"/>
      <c r="R988" s="32"/>
    </row>
    <row r="989" spans="1:18">
      <c r="A989" s="5"/>
      <c r="B989" s="6"/>
      <c r="C989" s="5"/>
      <c r="D989" s="7"/>
      <c r="E989" s="8"/>
      <c r="F989" s="9"/>
      <c r="G989" s="8"/>
      <c r="H989" s="9"/>
      <c r="J989" s="9"/>
      <c r="K989" s="52"/>
    </row>
    <row r="990" spans="1:18">
      <c r="A990" s="5"/>
      <c r="B990" s="6"/>
      <c r="C990" s="5"/>
      <c r="D990" s="7"/>
      <c r="E990" s="8"/>
      <c r="F990" s="9"/>
      <c r="G990" s="8"/>
      <c r="H990" s="9"/>
      <c r="J990" s="9"/>
      <c r="K990" s="56"/>
      <c r="L990" s="34"/>
      <c r="M990" s="34"/>
      <c r="N990" s="34"/>
      <c r="O990" s="32"/>
      <c r="P990" s="32"/>
      <c r="Q990" s="32"/>
      <c r="R990" s="32"/>
    </row>
    <row r="991" spans="1:18">
      <c r="A991" s="5"/>
      <c r="B991" s="6"/>
      <c r="C991" s="5"/>
      <c r="D991" s="7"/>
      <c r="E991" s="8"/>
      <c r="F991" s="9"/>
      <c r="G991" s="8"/>
      <c r="H991" s="9"/>
      <c r="J991" s="9"/>
      <c r="K991" s="52"/>
    </row>
    <row r="992" spans="1:18">
      <c r="A992" s="5"/>
      <c r="B992" s="6"/>
      <c r="C992" s="5"/>
      <c r="D992" s="7"/>
      <c r="E992" s="8"/>
      <c r="F992" s="9"/>
      <c r="G992" s="8"/>
      <c r="H992" s="9"/>
      <c r="J992" s="9"/>
      <c r="K992" s="56"/>
      <c r="L992" s="34"/>
      <c r="M992" s="34"/>
      <c r="N992" s="34"/>
      <c r="O992" s="32"/>
      <c r="P992" s="32"/>
      <c r="Q992" s="32"/>
      <c r="R992" s="32"/>
    </row>
    <row r="993" spans="1:18">
      <c r="A993" s="5"/>
      <c r="B993" s="6"/>
      <c r="C993" s="5"/>
      <c r="D993" s="7"/>
      <c r="E993" s="8"/>
      <c r="F993" s="9"/>
      <c r="G993" s="8"/>
      <c r="H993" s="9"/>
      <c r="J993" s="9"/>
      <c r="K993" s="52"/>
    </row>
    <row r="994" spans="1:18">
      <c r="A994" s="5"/>
      <c r="B994" s="6"/>
      <c r="C994" s="5"/>
      <c r="D994" s="7"/>
      <c r="E994" s="8"/>
      <c r="F994" s="9"/>
      <c r="G994" s="8"/>
      <c r="H994" s="9"/>
      <c r="J994" s="9"/>
      <c r="K994" s="56"/>
      <c r="L994" s="34"/>
      <c r="M994" s="34"/>
      <c r="N994" s="34"/>
      <c r="O994" s="32"/>
      <c r="P994" s="32"/>
      <c r="Q994" s="32"/>
      <c r="R994" s="32"/>
    </row>
    <row r="995" spans="1:18">
      <c r="A995" s="5"/>
      <c r="B995" s="6"/>
      <c r="C995" s="5"/>
      <c r="D995" s="7"/>
      <c r="E995" s="8"/>
      <c r="F995" s="9"/>
      <c r="G995" s="8"/>
      <c r="H995" s="9"/>
      <c r="J995" s="9"/>
      <c r="K995" s="52"/>
    </row>
    <row r="996" spans="1:18">
      <c r="A996" s="5"/>
      <c r="B996" s="6"/>
      <c r="C996" s="5"/>
      <c r="D996" s="7"/>
      <c r="E996" s="8"/>
      <c r="F996" s="9"/>
      <c r="G996" s="8"/>
      <c r="H996" s="9"/>
      <c r="J996" s="9"/>
      <c r="K996" s="56"/>
      <c r="L996" s="34"/>
      <c r="M996" s="34"/>
      <c r="N996" s="34"/>
      <c r="O996" s="32"/>
      <c r="P996" s="32"/>
      <c r="Q996" s="32"/>
      <c r="R996" s="32"/>
    </row>
    <row r="997" spans="1:18">
      <c r="A997" s="5"/>
      <c r="B997" s="6"/>
      <c r="C997" s="5"/>
      <c r="D997" s="7"/>
      <c r="E997" s="8"/>
      <c r="F997" s="9"/>
      <c r="G997" s="8"/>
      <c r="H997" s="9"/>
      <c r="J997" s="9"/>
      <c r="K997" s="52"/>
    </row>
    <row r="998" spans="1:18">
      <c r="A998" s="5"/>
      <c r="B998" s="6"/>
      <c r="C998" s="5"/>
      <c r="D998" s="7"/>
      <c r="E998" s="8"/>
      <c r="F998" s="9"/>
      <c r="G998" s="8"/>
      <c r="H998" s="9"/>
      <c r="J998" s="9"/>
      <c r="K998" s="56"/>
      <c r="L998" s="34"/>
      <c r="M998" s="34"/>
      <c r="N998" s="34"/>
      <c r="O998" s="32"/>
      <c r="P998" s="32"/>
      <c r="Q998" s="32"/>
      <c r="R998" s="32"/>
    </row>
    <row r="999" spans="1:18">
      <c r="A999" s="5"/>
      <c r="B999" s="6"/>
      <c r="C999" s="5"/>
      <c r="D999" s="7"/>
      <c r="E999" s="8"/>
      <c r="F999" s="9"/>
      <c r="G999" s="8"/>
      <c r="H999" s="9"/>
      <c r="J999" s="9"/>
      <c r="K999" s="52"/>
    </row>
    <row r="1000" spans="1:18">
      <c r="A1000" s="5"/>
      <c r="B1000" s="6"/>
      <c r="C1000" s="5"/>
      <c r="D1000" s="7"/>
      <c r="E1000" s="8"/>
      <c r="F1000" s="9"/>
      <c r="G1000" s="8"/>
      <c r="H1000" s="9"/>
      <c r="J1000" s="9"/>
      <c r="K1000" s="56"/>
      <c r="L1000" s="34"/>
      <c r="M1000" s="34"/>
      <c r="N1000" s="34"/>
      <c r="O1000" s="32"/>
      <c r="P1000" s="32"/>
      <c r="Q1000" s="32"/>
      <c r="R1000" s="32"/>
    </row>
    <row r="1001" spans="1:18">
      <c r="A1001" s="5"/>
      <c r="B1001" s="6"/>
      <c r="C1001" s="5"/>
      <c r="D1001" s="7"/>
      <c r="E1001" s="8"/>
      <c r="F1001" s="9"/>
      <c r="G1001" s="8"/>
      <c r="H1001" s="9"/>
      <c r="J1001" s="9"/>
      <c r="K1001" s="52"/>
    </row>
    <row r="1002" spans="1:18">
      <c r="A1002" s="5"/>
      <c r="B1002" s="6"/>
      <c r="C1002" s="5"/>
      <c r="D1002" s="7"/>
      <c r="E1002" s="8"/>
      <c r="F1002" s="9"/>
      <c r="G1002" s="8"/>
      <c r="H1002" s="9"/>
      <c r="J1002" s="9"/>
      <c r="K1002" s="56"/>
      <c r="L1002" s="34"/>
      <c r="M1002" s="34"/>
      <c r="N1002" s="34"/>
      <c r="O1002" s="32"/>
      <c r="P1002" s="32"/>
      <c r="Q1002" s="32"/>
      <c r="R1002" s="32"/>
    </row>
    <row r="1003" spans="1:18">
      <c r="A1003" s="5"/>
      <c r="B1003" s="6"/>
      <c r="C1003" s="5"/>
      <c r="D1003" s="7"/>
      <c r="E1003" s="8"/>
      <c r="F1003" s="9"/>
      <c r="G1003" s="8"/>
      <c r="H1003" s="9"/>
      <c r="J1003" s="9"/>
      <c r="K1003" s="52"/>
    </row>
    <row r="1004" spans="1:18">
      <c r="A1004" s="5"/>
      <c r="B1004" s="6"/>
      <c r="C1004" s="5"/>
      <c r="D1004" s="7"/>
      <c r="E1004" s="8"/>
      <c r="F1004" s="9"/>
      <c r="G1004" s="8"/>
      <c r="H1004" s="9"/>
      <c r="J1004" s="9"/>
      <c r="K1004" s="56"/>
      <c r="L1004" s="34"/>
      <c r="M1004" s="34"/>
      <c r="N1004" s="34"/>
      <c r="O1004" s="32"/>
      <c r="P1004" s="32"/>
      <c r="Q1004" s="32"/>
      <c r="R1004" s="32"/>
    </row>
    <row r="1005" spans="1:18">
      <c r="A1005" s="5"/>
      <c r="B1005" s="6"/>
      <c r="C1005" s="5"/>
      <c r="D1005" s="7"/>
      <c r="E1005" s="8"/>
      <c r="F1005" s="9"/>
      <c r="G1005" s="8"/>
      <c r="H1005" s="9"/>
      <c r="J1005" s="9"/>
      <c r="K1005" s="52"/>
    </row>
    <row r="1006" spans="1:18">
      <c r="A1006" s="5"/>
      <c r="B1006" s="6"/>
      <c r="C1006" s="5"/>
      <c r="D1006" s="7"/>
      <c r="E1006" s="8"/>
      <c r="F1006" s="9"/>
      <c r="G1006" s="8"/>
      <c r="H1006" s="9"/>
      <c r="J1006" s="9"/>
      <c r="K1006" s="56"/>
      <c r="L1006" s="34"/>
      <c r="M1006" s="34"/>
      <c r="N1006" s="34"/>
      <c r="O1006" s="32"/>
      <c r="P1006" s="32"/>
      <c r="Q1006" s="32"/>
      <c r="R1006" s="32"/>
    </row>
    <row r="1007" spans="1:18">
      <c r="A1007" s="5"/>
      <c r="B1007" s="6"/>
      <c r="C1007" s="5"/>
      <c r="D1007" s="7"/>
      <c r="E1007" s="8"/>
      <c r="F1007" s="9"/>
      <c r="G1007" s="8"/>
      <c r="H1007" s="9"/>
      <c r="J1007" s="9"/>
      <c r="K1007" s="52"/>
    </row>
    <row r="1008" spans="1:18">
      <c r="A1008" s="5"/>
      <c r="B1008" s="6"/>
      <c r="C1008" s="5"/>
      <c r="D1008" s="7"/>
      <c r="E1008" s="8"/>
      <c r="F1008" s="9"/>
      <c r="G1008" s="8"/>
      <c r="H1008" s="9"/>
      <c r="J1008" s="9"/>
      <c r="K1008" s="56"/>
      <c r="L1008" s="34"/>
      <c r="M1008" s="34"/>
      <c r="N1008" s="34"/>
      <c r="O1008" s="32"/>
      <c r="P1008" s="32"/>
      <c r="Q1008" s="32"/>
      <c r="R1008" s="32"/>
    </row>
    <row r="1009" spans="1:18">
      <c r="A1009" s="5"/>
      <c r="B1009" s="6"/>
      <c r="C1009" s="5"/>
      <c r="D1009" s="7"/>
      <c r="E1009" s="8"/>
      <c r="F1009" s="9"/>
      <c r="G1009" s="8"/>
      <c r="H1009" s="9"/>
      <c r="J1009" s="9"/>
      <c r="K1009" s="52"/>
    </row>
    <row r="1010" spans="1:18">
      <c r="A1010" s="5"/>
      <c r="B1010" s="6"/>
      <c r="C1010" s="5"/>
      <c r="D1010" s="7"/>
      <c r="E1010" s="8"/>
      <c r="F1010" s="9"/>
      <c r="G1010" s="8"/>
      <c r="H1010" s="9"/>
      <c r="J1010" s="9"/>
      <c r="K1010" s="56"/>
      <c r="L1010" s="34"/>
      <c r="M1010" s="34"/>
      <c r="N1010" s="34"/>
      <c r="O1010" s="32"/>
      <c r="P1010" s="32"/>
      <c r="Q1010" s="32"/>
      <c r="R1010" s="32"/>
    </row>
    <row r="1011" spans="1:18">
      <c r="A1011" s="5"/>
      <c r="B1011" s="6"/>
      <c r="C1011" s="5"/>
      <c r="D1011" s="7"/>
      <c r="E1011" s="8"/>
      <c r="F1011" s="9"/>
      <c r="G1011" s="8"/>
      <c r="H1011" s="9"/>
      <c r="J1011" s="9"/>
      <c r="K1011" s="52"/>
    </row>
    <row r="1012" spans="1:18">
      <c r="A1012" s="5"/>
      <c r="B1012" s="6"/>
      <c r="C1012" s="5"/>
      <c r="D1012" s="7"/>
      <c r="E1012" s="8"/>
      <c r="F1012" s="9"/>
      <c r="G1012" s="8"/>
      <c r="H1012" s="9"/>
      <c r="J1012" s="9"/>
      <c r="K1012" s="56"/>
      <c r="L1012" s="34"/>
      <c r="M1012" s="34"/>
      <c r="N1012" s="34"/>
      <c r="O1012" s="32"/>
      <c r="P1012" s="32"/>
      <c r="Q1012" s="32"/>
      <c r="R1012" s="32"/>
    </row>
    <row r="1013" spans="1:18">
      <c r="A1013" s="5"/>
      <c r="B1013" s="6"/>
      <c r="C1013" s="5"/>
      <c r="D1013" s="7"/>
      <c r="E1013" s="8"/>
      <c r="F1013" s="9"/>
      <c r="G1013" s="8"/>
      <c r="H1013" s="9"/>
      <c r="J1013" s="9"/>
      <c r="K1013" s="52"/>
    </row>
    <row r="1014" spans="1:18">
      <c r="A1014" s="5"/>
      <c r="B1014" s="6"/>
      <c r="C1014" s="5"/>
      <c r="D1014" s="7"/>
      <c r="E1014" s="8"/>
      <c r="F1014" s="9"/>
      <c r="G1014" s="8"/>
      <c r="H1014" s="9"/>
      <c r="J1014" s="9"/>
      <c r="K1014" s="56"/>
      <c r="L1014" s="34"/>
      <c r="M1014" s="34"/>
      <c r="N1014" s="34"/>
      <c r="O1014" s="32"/>
      <c r="P1014" s="32"/>
      <c r="Q1014" s="32"/>
      <c r="R1014" s="32"/>
    </row>
    <row r="1015" spans="1:18">
      <c r="A1015" s="5"/>
      <c r="B1015" s="6"/>
      <c r="C1015" s="5"/>
      <c r="D1015" s="7"/>
      <c r="E1015" s="8"/>
      <c r="F1015" s="9"/>
      <c r="G1015" s="8"/>
      <c r="H1015" s="9"/>
      <c r="J1015" s="9"/>
      <c r="K1015" s="52"/>
    </row>
    <row r="1016" spans="1:18">
      <c r="A1016" s="5"/>
      <c r="B1016" s="6"/>
      <c r="C1016" s="5"/>
      <c r="D1016" s="7"/>
      <c r="E1016" s="8"/>
      <c r="F1016" s="9"/>
      <c r="G1016" s="8"/>
      <c r="H1016" s="9"/>
      <c r="J1016" s="9"/>
      <c r="K1016" s="56"/>
      <c r="L1016" s="34"/>
      <c r="M1016" s="34"/>
      <c r="N1016" s="34"/>
      <c r="O1016" s="32"/>
      <c r="P1016" s="32"/>
      <c r="Q1016" s="32"/>
      <c r="R1016" s="32"/>
    </row>
    <row r="1017" spans="1:18">
      <c r="A1017" s="5"/>
      <c r="B1017" s="6"/>
      <c r="C1017" s="5"/>
      <c r="D1017" s="7"/>
      <c r="E1017" s="8"/>
      <c r="F1017" s="9"/>
      <c r="G1017" s="8"/>
      <c r="H1017" s="9"/>
      <c r="J1017" s="9"/>
      <c r="K1017" s="52"/>
    </row>
    <row r="1018" spans="1:18">
      <c r="A1018" s="5"/>
      <c r="B1018" s="6"/>
      <c r="C1018" s="5"/>
      <c r="D1018" s="7"/>
      <c r="E1018" s="8"/>
      <c r="F1018" s="9"/>
      <c r="G1018" s="8"/>
      <c r="H1018" s="9"/>
      <c r="J1018" s="9"/>
      <c r="K1018" s="56"/>
      <c r="L1018" s="34"/>
      <c r="M1018" s="34"/>
      <c r="N1018" s="34"/>
      <c r="O1018" s="32"/>
      <c r="P1018" s="32"/>
      <c r="Q1018" s="32"/>
      <c r="R1018" s="32"/>
    </row>
    <row r="1019" spans="1:18">
      <c r="A1019" s="5"/>
      <c r="B1019" s="6"/>
      <c r="C1019" s="5"/>
      <c r="D1019" s="7"/>
      <c r="E1019" s="8"/>
      <c r="F1019" s="9"/>
      <c r="G1019" s="8"/>
      <c r="H1019" s="9"/>
      <c r="J1019" s="9"/>
      <c r="K1019" s="52"/>
    </row>
    <row r="1020" spans="1:18">
      <c r="A1020" s="5"/>
      <c r="B1020" s="6"/>
      <c r="C1020" s="5"/>
      <c r="D1020" s="7"/>
      <c r="E1020" s="8"/>
      <c r="F1020" s="9"/>
      <c r="G1020" s="8"/>
      <c r="H1020" s="9"/>
      <c r="J1020" s="9"/>
      <c r="K1020" s="56"/>
      <c r="L1020" s="34"/>
      <c r="M1020" s="34"/>
      <c r="N1020" s="34"/>
      <c r="O1020" s="32"/>
      <c r="P1020" s="32"/>
      <c r="Q1020" s="32"/>
      <c r="R1020" s="32"/>
    </row>
    <row r="1021" spans="1:18">
      <c r="A1021" s="5"/>
      <c r="B1021" s="6"/>
      <c r="C1021" s="5"/>
      <c r="D1021" s="7"/>
      <c r="E1021" s="8"/>
      <c r="F1021" s="9"/>
      <c r="G1021" s="8"/>
      <c r="H1021" s="9"/>
      <c r="J1021" s="9"/>
      <c r="K1021" s="52"/>
    </row>
    <row r="1022" spans="1:18">
      <c r="A1022" s="5"/>
      <c r="B1022" s="6"/>
      <c r="C1022" s="5"/>
      <c r="D1022" s="7"/>
      <c r="E1022" s="8"/>
      <c r="F1022" s="9"/>
      <c r="G1022" s="8"/>
      <c r="H1022" s="9"/>
      <c r="J1022" s="9"/>
      <c r="K1022" s="56"/>
      <c r="L1022" s="34"/>
      <c r="M1022" s="34"/>
      <c r="N1022" s="34"/>
      <c r="O1022" s="32"/>
      <c r="P1022" s="32"/>
      <c r="Q1022" s="32"/>
      <c r="R1022" s="32"/>
    </row>
    <row r="1023" spans="1:18">
      <c r="A1023" s="5"/>
      <c r="B1023" s="6"/>
      <c r="C1023" s="5"/>
      <c r="D1023" s="7"/>
      <c r="E1023" s="8"/>
      <c r="F1023" s="9"/>
      <c r="G1023" s="8"/>
      <c r="H1023" s="9"/>
      <c r="J1023" s="9"/>
      <c r="K1023" s="52"/>
    </row>
    <row r="1024" spans="1:18">
      <c r="A1024" s="5"/>
      <c r="B1024" s="6"/>
      <c r="C1024" s="5"/>
      <c r="D1024" s="7"/>
      <c r="E1024" s="8"/>
      <c r="F1024" s="9"/>
      <c r="G1024" s="8"/>
      <c r="H1024" s="9"/>
      <c r="J1024" s="9"/>
      <c r="K1024" s="56"/>
      <c r="L1024" s="34"/>
      <c r="M1024" s="34"/>
      <c r="N1024" s="34"/>
      <c r="O1024" s="32"/>
      <c r="P1024" s="32"/>
      <c r="Q1024" s="32"/>
      <c r="R1024" s="32"/>
    </row>
    <row r="1025" spans="1:18">
      <c r="A1025" s="5"/>
      <c r="B1025" s="6"/>
      <c r="C1025" s="5"/>
      <c r="D1025" s="7"/>
      <c r="E1025" s="8"/>
      <c r="F1025" s="9"/>
      <c r="G1025" s="8"/>
      <c r="H1025" s="9"/>
      <c r="J1025" s="9"/>
      <c r="K1025" s="52"/>
    </row>
    <row r="1026" spans="1:18">
      <c r="A1026" s="5"/>
      <c r="B1026" s="6"/>
      <c r="C1026" s="5"/>
      <c r="D1026" s="7"/>
      <c r="E1026" s="8"/>
      <c r="F1026" s="9"/>
      <c r="G1026" s="8"/>
      <c r="H1026" s="9"/>
      <c r="J1026" s="9"/>
      <c r="K1026" s="56"/>
      <c r="L1026" s="34"/>
      <c r="M1026" s="34"/>
      <c r="N1026" s="34"/>
      <c r="O1026" s="32"/>
      <c r="P1026" s="32"/>
      <c r="Q1026" s="32"/>
      <c r="R1026" s="32"/>
    </row>
    <row r="1027" spans="1:18">
      <c r="A1027" s="5"/>
      <c r="B1027" s="6"/>
      <c r="C1027" s="5"/>
      <c r="D1027" s="7"/>
      <c r="E1027" s="8"/>
      <c r="F1027" s="9"/>
      <c r="G1027" s="8"/>
      <c r="H1027" s="9"/>
      <c r="J1027" s="9"/>
      <c r="K1027" s="52"/>
    </row>
    <row r="1028" spans="1:18">
      <c r="A1028" s="5"/>
      <c r="B1028" s="6"/>
      <c r="C1028" s="5"/>
      <c r="D1028" s="7"/>
      <c r="E1028" s="8"/>
      <c r="F1028" s="9"/>
      <c r="G1028" s="8"/>
      <c r="H1028" s="9"/>
      <c r="J1028" s="9"/>
      <c r="K1028" s="56"/>
      <c r="L1028" s="34"/>
      <c r="M1028" s="34"/>
      <c r="N1028" s="34"/>
      <c r="O1028" s="32"/>
      <c r="P1028" s="32"/>
      <c r="Q1028" s="32"/>
      <c r="R1028" s="32"/>
    </row>
    <row r="1029" spans="1:18">
      <c r="A1029" s="5"/>
      <c r="B1029" s="6"/>
      <c r="C1029" s="5"/>
      <c r="D1029" s="7"/>
      <c r="E1029" s="8"/>
      <c r="F1029" s="9"/>
      <c r="G1029" s="8"/>
      <c r="H1029" s="9"/>
      <c r="J1029" s="9"/>
      <c r="K1029" s="52"/>
    </row>
    <row r="1030" spans="1:18">
      <c r="A1030" s="5"/>
      <c r="B1030" s="6"/>
      <c r="C1030" s="5"/>
      <c r="D1030" s="7"/>
      <c r="E1030" s="8"/>
      <c r="F1030" s="9"/>
      <c r="G1030" s="8"/>
      <c r="H1030" s="9"/>
      <c r="J1030" s="9"/>
      <c r="K1030" s="56"/>
      <c r="L1030" s="34"/>
      <c r="M1030" s="34"/>
      <c r="N1030" s="34"/>
      <c r="O1030" s="32"/>
      <c r="P1030" s="32"/>
      <c r="Q1030" s="32"/>
      <c r="R1030" s="32"/>
    </row>
    <row r="1031" spans="1:18">
      <c r="A1031" s="5"/>
      <c r="B1031" s="6"/>
      <c r="C1031" s="5"/>
      <c r="D1031" s="7"/>
      <c r="E1031" s="8"/>
      <c r="F1031" s="9"/>
      <c r="G1031" s="8"/>
      <c r="H1031" s="9"/>
      <c r="J1031" s="9"/>
      <c r="K1031" s="52"/>
    </row>
    <row r="1032" spans="1:18">
      <c r="A1032" s="5"/>
      <c r="B1032" s="6"/>
      <c r="C1032" s="5"/>
      <c r="D1032" s="7"/>
      <c r="E1032" s="8"/>
      <c r="F1032" s="9"/>
      <c r="G1032" s="8"/>
      <c r="H1032" s="9"/>
      <c r="J1032" s="9"/>
      <c r="K1032" s="56"/>
      <c r="L1032" s="34"/>
      <c r="M1032" s="34"/>
      <c r="N1032" s="34"/>
      <c r="O1032" s="32"/>
      <c r="P1032" s="32"/>
      <c r="Q1032" s="32"/>
      <c r="R1032" s="32"/>
    </row>
    <row r="1033" spans="1:18">
      <c r="A1033" s="5"/>
      <c r="B1033" s="6"/>
      <c r="C1033" s="5"/>
      <c r="D1033" s="7"/>
      <c r="E1033" s="8"/>
      <c r="F1033" s="9"/>
      <c r="G1033" s="8"/>
      <c r="H1033" s="9"/>
      <c r="J1033" s="9"/>
      <c r="K1033" s="52"/>
    </row>
    <row r="1034" spans="1:18">
      <c r="A1034" s="5"/>
      <c r="B1034" s="6"/>
      <c r="C1034" s="5"/>
      <c r="D1034" s="7"/>
      <c r="E1034" s="8"/>
      <c r="F1034" s="9"/>
      <c r="G1034" s="8"/>
      <c r="H1034" s="9"/>
      <c r="J1034" s="9"/>
      <c r="K1034" s="56"/>
      <c r="L1034" s="34"/>
      <c r="M1034" s="34"/>
      <c r="N1034" s="34"/>
      <c r="O1034" s="32"/>
      <c r="P1034" s="32"/>
      <c r="Q1034" s="32"/>
      <c r="R1034" s="32"/>
    </row>
    <row r="1035" spans="1:18">
      <c r="A1035" s="5"/>
      <c r="B1035" s="6"/>
      <c r="C1035" s="5"/>
      <c r="D1035" s="7"/>
      <c r="E1035" s="8"/>
      <c r="F1035" s="9"/>
      <c r="G1035" s="8"/>
      <c r="H1035" s="9"/>
      <c r="J1035" s="9"/>
      <c r="K1035" s="52"/>
    </row>
    <row r="1036" spans="1:18">
      <c r="A1036" s="5"/>
      <c r="B1036" s="6"/>
      <c r="C1036" s="5"/>
      <c r="D1036" s="7"/>
      <c r="E1036" s="8"/>
      <c r="F1036" s="9"/>
      <c r="G1036" s="8"/>
      <c r="H1036" s="9"/>
      <c r="J1036" s="9"/>
      <c r="K1036" s="56"/>
      <c r="L1036" s="34"/>
      <c r="M1036" s="34"/>
      <c r="N1036" s="34"/>
      <c r="O1036" s="32"/>
      <c r="P1036" s="32"/>
      <c r="Q1036" s="32"/>
      <c r="R1036" s="32"/>
    </row>
    <row r="1037" spans="1:18">
      <c r="A1037" s="5"/>
      <c r="B1037" s="6"/>
      <c r="C1037" s="5"/>
      <c r="D1037" s="7"/>
      <c r="E1037" s="8"/>
      <c r="F1037" s="9"/>
      <c r="G1037" s="8"/>
      <c r="H1037" s="9"/>
      <c r="J1037" s="9"/>
      <c r="K1037" s="52"/>
    </row>
    <row r="1038" spans="1:18">
      <c r="A1038" s="5"/>
      <c r="B1038" s="6"/>
      <c r="C1038" s="5"/>
      <c r="D1038" s="7"/>
      <c r="E1038" s="8"/>
      <c r="F1038" s="9"/>
      <c r="G1038" s="8"/>
      <c r="H1038" s="9"/>
      <c r="J1038" s="9"/>
      <c r="K1038" s="56"/>
      <c r="L1038" s="34"/>
      <c r="M1038" s="34"/>
      <c r="N1038" s="34"/>
      <c r="O1038" s="32"/>
      <c r="P1038" s="32"/>
      <c r="Q1038" s="32"/>
      <c r="R1038" s="32"/>
    </row>
    <row r="1039" spans="1:18">
      <c r="A1039" s="5"/>
      <c r="B1039" s="6"/>
      <c r="C1039" s="5"/>
      <c r="D1039" s="7"/>
      <c r="E1039" s="8"/>
      <c r="F1039" s="9"/>
      <c r="G1039" s="8"/>
      <c r="H1039" s="9"/>
      <c r="J1039" s="9"/>
      <c r="K1039" s="52"/>
    </row>
    <row r="1040" spans="1:18">
      <c r="A1040" s="5"/>
      <c r="B1040" s="6"/>
      <c r="C1040" s="5"/>
      <c r="D1040" s="7"/>
      <c r="E1040" s="8"/>
      <c r="F1040" s="9"/>
      <c r="G1040" s="8"/>
      <c r="H1040" s="9"/>
      <c r="J1040" s="9"/>
      <c r="K1040" s="56"/>
      <c r="L1040" s="34"/>
      <c r="M1040" s="34"/>
      <c r="N1040" s="34"/>
      <c r="O1040" s="32"/>
      <c r="P1040" s="32"/>
      <c r="Q1040" s="32"/>
      <c r="R1040" s="32"/>
    </row>
    <row r="1041" spans="1:18">
      <c r="A1041" s="5"/>
      <c r="B1041" s="6"/>
      <c r="C1041" s="5"/>
      <c r="D1041" s="7"/>
      <c r="E1041" s="8"/>
      <c r="F1041" s="9"/>
      <c r="G1041" s="8"/>
      <c r="H1041" s="9"/>
      <c r="J1041" s="9"/>
      <c r="K1041" s="52"/>
    </row>
    <row r="1042" spans="1:18">
      <c r="A1042" s="5"/>
      <c r="B1042" s="6"/>
      <c r="C1042" s="5"/>
      <c r="D1042" s="7"/>
      <c r="E1042" s="8"/>
      <c r="F1042" s="9"/>
      <c r="G1042" s="8"/>
      <c r="H1042" s="9"/>
      <c r="J1042" s="9"/>
      <c r="K1042" s="56"/>
      <c r="L1042" s="34"/>
      <c r="M1042" s="34"/>
      <c r="N1042" s="34"/>
      <c r="O1042" s="32"/>
      <c r="P1042" s="32"/>
      <c r="Q1042" s="32"/>
      <c r="R1042" s="32"/>
    </row>
    <row r="1043" spans="1:18">
      <c r="A1043" s="5"/>
      <c r="B1043" s="6"/>
      <c r="C1043" s="5"/>
      <c r="D1043" s="7"/>
      <c r="E1043" s="8"/>
      <c r="F1043" s="9"/>
      <c r="G1043" s="8"/>
      <c r="H1043" s="9"/>
      <c r="J1043" s="9"/>
      <c r="K1043" s="52"/>
    </row>
    <row r="1044" spans="1:18">
      <c r="A1044" s="5"/>
      <c r="B1044" s="6"/>
      <c r="C1044" s="5"/>
      <c r="D1044" s="7"/>
      <c r="E1044" s="8"/>
      <c r="F1044" s="9"/>
      <c r="G1044" s="8"/>
      <c r="H1044" s="9"/>
      <c r="J1044" s="9"/>
      <c r="K1044" s="56"/>
      <c r="L1044" s="34"/>
      <c r="M1044" s="34"/>
      <c r="N1044" s="34"/>
      <c r="O1044" s="32"/>
      <c r="P1044" s="32"/>
      <c r="Q1044" s="32"/>
      <c r="R1044" s="32"/>
    </row>
    <row r="1045" spans="1:18">
      <c r="A1045" s="5"/>
      <c r="B1045" s="6"/>
      <c r="C1045" s="5"/>
      <c r="D1045" s="7"/>
      <c r="E1045" s="8"/>
      <c r="F1045" s="9"/>
      <c r="G1045" s="8"/>
      <c r="H1045" s="9"/>
      <c r="J1045" s="9"/>
      <c r="K1045" s="52"/>
    </row>
    <row r="1046" spans="1:18">
      <c r="A1046" s="5"/>
      <c r="B1046" s="6"/>
      <c r="C1046" s="5"/>
      <c r="D1046" s="7"/>
      <c r="E1046" s="8"/>
      <c r="F1046" s="9"/>
      <c r="G1046" s="8"/>
      <c r="H1046" s="9"/>
      <c r="J1046" s="9"/>
      <c r="K1046" s="56"/>
      <c r="L1046" s="34"/>
      <c r="M1046" s="34"/>
      <c r="N1046" s="34"/>
      <c r="O1046" s="32"/>
      <c r="P1046" s="32"/>
      <c r="Q1046" s="32"/>
      <c r="R1046" s="32"/>
    </row>
    <row r="1047" spans="1:18">
      <c r="A1047" s="5"/>
      <c r="B1047" s="6"/>
      <c r="C1047" s="5"/>
      <c r="D1047" s="7"/>
      <c r="E1047" s="8"/>
      <c r="F1047" s="9"/>
      <c r="G1047" s="8"/>
      <c r="H1047" s="9"/>
      <c r="J1047" s="9"/>
      <c r="K1047" s="52"/>
    </row>
    <row r="1048" spans="1:18">
      <c r="A1048" s="5"/>
      <c r="B1048" s="6"/>
      <c r="C1048" s="5"/>
      <c r="D1048" s="7"/>
      <c r="E1048" s="8"/>
      <c r="F1048" s="9"/>
      <c r="G1048" s="8"/>
      <c r="H1048" s="9"/>
      <c r="J1048" s="9"/>
      <c r="K1048" s="56"/>
      <c r="L1048" s="34"/>
      <c r="M1048" s="34"/>
      <c r="N1048" s="34"/>
      <c r="O1048" s="32"/>
      <c r="P1048" s="32"/>
      <c r="Q1048" s="32"/>
      <c r="R1048" s="32"/>
    </row>
    <row r="1049" spans="1:18">
      <c r="A1049" s="5"/>
      <c r="B1049" s="6"/>
      <c r="C1049" s="5"/>
      <c r="D1049" s="7"/>
      <c r="E1049" s="8"/>
      <c r="F1049" s="9"/>
      <c r="G1049" s="8"/>
      <c r="H1049" s="9"/>
      <c r="J1049" s="9"/>
      <c r="K1049" s="52"/>
    </row>
    <row r="1050" spans="1:18">
      <c r="A1050" s="5"/>
      <c r="B1050" s="6"/>
      <c r="C1050" s="5"/>
      <c r="D1050" s="7"/>
      <c r="E1050" s="8"/>
      <c r="F1050" s="9"/>
      <c r="G1050" s="8"/>
      <c r="H1050" s="9"/>
      <c r="J1050" s="9"/>
      <c r="K1050" s="56"/>
      <c r="L1050" s="34"/>
      <c r="M1050" s="34"/>
      <c r="N1050" s="34"/>
      <c r="O1050" s="32"/>
      <c r="P1050" s="32"/>
      <c r="Q1050" s="32"/>
      <c r="R1050" s="32"/>
    </row>
    <row r="1051" spans="1:18">
      <c r="A1051" s="5"/>
      <c r="B1051" s="6"/>
      <c r="C1051" s="5"/>
      <c r="D1051" s="7"/>
      <c r="E1051" s="8"/>
      <c r="F1051" s="9"/>
      <c r="G1051" s="8"/>
      <c r="H1051" s="9"/>
      <c r="J1051" s="9"/>
      <c r="K1051" s="52"/>
    </row>
    <row r="1052" spans="1:18">
      <c r="A1052" s="5"/>
      <c r="B1052" s="6"/>
      <c r="C1052" s="5"/>
      <c r="D1052" s="7"/>
      <c r="E1052" s="8"/>
      <c r="F1052" s="9"/>
      <c r="G1052" s="8"/>
      <c r="H1052" s="9"/>
      <c r="J1052" s="9"/>
      <c r="K1052" s="56"/>
      <c r="L1052" s="34"/>
      <c r="M1052" s="34"/>
      <c r="N1052" s="34"/>
      <c r="O1052" s="32"/>
      <c r="P1052" s="32"/>
      <c r="Q1052" s="32"/>
      <c r="R1052" s="32"/>
    </row>
    <row r="1053" spans="1:18">
      <c r="A1053" s="5"/>
      <c r="B1053" s="6"/>
      <c r="C1053" s="5"/>
      <c r="D1053" s="7"/>
      <c r="E1053" s="8"/>
      <c r="F1053" s="9"/>
      <c r="G1053" s="8"/>
      <c r="H1053" s="9"/>
      <c r="J1053" s="9"/>
      <c r="K1053" s="52"/>
    </row>
    <row r="1054" spans="1:18">
      <c r="A1054" s="5"/>
      <c r="B1054" s="6"/>
      <c r="C1054" s="5"/>
      <c r="D1054" s="7"/>
      <c r="E1054" s="8"/>
      <c r="F1054" s="9"/>
      <c r="G1054" s="8"/>
      <c r="H1054" s="9"/>
      <c r="J1054" s="9"/>
      <c r="K1054" s="56"/>
      <c r="L1054" s="34"/>
      <c r="M1054" s="34"/>
      <c r="N1054" s="34"/>
      <c r="O1054" s="32"/>
      <c r="P1054" s="32"/>
      <c r="Q1054" s="32"/>
      <c r="R1054" s="32"/>
    </row>
    <row r="1055" spans="1:18">
      <c r="A1055" s="5"/>
      <c r="B1055" s="6"/>
      <c r="C1055" s="5"/>
      <c r="D1055" s="7"/>
      <c r="E1055" s="8"/>
      <c r="F1055" s="9"/>
      <c r="G1055" s="8"/>
      <c r="H1055" s="9"/>
      <c r="J1055" s="9"/>
      <c r="K1055" s="52"/>
    </row>
    <row r="1056" spans="1:18">
      <c r="A1056" s="5"/>
      <c r="B1056" s="6"/>
      <c r="C1056" s="5"/>
      <c r="D1056" s="7"/>
      <c r="E1056" s="8"/>
      <c r="F1056" s="9"/>
      <c r="G1056" s="8"/>
      <c r="H1056" s="9"/>
      <c r="J1056" s="9"/>
      <c r="K1056" s="56"/>
      <c r="L1056" s="34"/>
      <c r="M1056" s="34"/>
      <c r="N1056" s="34"/>
      <c r="O1056" s="32"/>
      <c r="P1056" s="32"/>
      <c r="Q1056" s="32"/>
      <c r="R1056" s="32"/>
    </row>
    <row r="1057" spans="1:18">
      <c r="A1057" s="5"/>
      <c r="B1057" s="6"/>
      <c r="C1057" s="5"/>
      <c r="D1057" s="7"/>
      <c r="E1057" s="8"/>
      <c r="F1057" s="9"/>
      <c r="G1057" s="8"/>
      <c r="H1057" s="9"/>
      <c r="J1057" s="9"/>
      <c r="K1057" s="52"/>
    </row>
    <row r="1058" spans="1:18">
      <c r="A1058" s="5"/>
      <c r="B1058" s="6"/>
      <c r="C1058" s="5"/>
      <c r="D1058" s="7"/>
      <c r="E1058" s="8"/>
      <c r="F1058" s="9"/>
      <c r="G1058" s="8"/>
      <c r="H1058" s="9"/>
      <c r="J1058" s="9"/>
      <c r="K1058" s="56"/>
      <c r="L1058" s="34"/>
      <c r="M1058" s="34"/>
      <c r="N1058" s="34"/>
      <c r="O1058" s="32"/>
      <c r="P1058" s="32"/>
      <c r="Q1058" s="32"/>
      <c r="R1058" s="32"/>
    </row>
    <row r="1059" spans="1:18">
      <c r="A1059" s="5"/>
      <c r="B1059" s="6"/>
      <c r="C1059" s="5"/>
      <c r="D1059" s="7"/>
      <c r="E1059" s="8"/>
      <c r="F1059" s="9"/>
      <c r="G1059" s="8"/>
      <c r="H1059" s="9"/>
      <c r="J1059" s="9"/>
      <c r="K1059" s="52"/>
    </row>
    <row r="1060" spans="1:18">
      <c r="A1060" s="5"/>
      <c r="B1060" s="6"/>
      <c r="C1060" s="5"/>
      <c r="D1060" s="7"/>
      <c r="E1060" s="8"/>
      <c r="F1060" s="9"/>
      <c r="G1060" s="8"/>
      <c r="H1060" s="9"/>
      <c r="J1060" s="9"/>
      <c r="K1060" s="56"/>
      <c r="L1060" s="34"/>
      <c r="M1060" s="34"/>
      <c r="N1060" s="34"/>
      <c r="O1060" s="32"/>
      <c r="P1060" s="32"/>
      <c r="Q1060" s="32"/>
      <c r="R1060" s="32"/>
    </row>
    <row r="1061" spans="1:18">
      <c r="A1061" s="5"/>
      <c r="B1061" s="6"/>
      <c r="C1061" s="5"/>
      <c r="D1061" s="7"/>
      <c r="E1061" s="8"/>
      <c r="F1061" s="9"/>
      <c r="G1061" s="8"/>
      <c r="H1061" s="9"/>
      <c r="J1061" s="9"/>
      <c r="K1061" s="52"/>
    </row>
    <row r="1062" spans="1:18">
      <c r="A1062" s="5"/>
      <c r="B1062" s="6"/>
      <c r="C1062" s="5"/>
      <c r="D1062" s="7"/>
      <c r="E1062" s="8"/>
      <c r="F1062" s="9"/>
      <c r="G1062" s="8"/>
      <c r="H1062" s="9"/>
      <c r="J1062" s="9"/>
      <c r="K1062" s="56"/>
      <c r="L1062" s="34"/>
      <c r="M1062" s="34"/>
      <c r="N1062" s="34"/>
      <c r="O1062" s="32"/>
      <c r="P1062" s="32"/>
      <c r="Q1062" s="32"/>
      <c r="R1062" s="32"/>
    </row>
    <row r="1063" spans="1:18">
      <c r="A1063" s="5"/>
      <c r="B1063" s="6"/>
      <c r="C1063" s="5"/>
      <c r="D1063" s="7"/>
      <c r="E1063" s="8"/>
      <c r="F1063" s="9"/>
      <c r="G1063" s="8"/>
      <c r="H1063" s="9"/>
      <c r="J1063" s="9"/>
      <c r="K1063" s="52"/>
    </row>
    <row r="1064" spans="1:18">
      <c r="A1064" s="5"/>
      <c r="B1064" s="6"/>
      <c r="C1064" s="5"/>
      <c r="D1064" s="7"/>
      <c r="E1064" s="8"/>
      <c r="F1064" s="9"/>
      <c r="G1064" s="8"/>
      <c r="H1064" s="9"/>
      <c r="J1064" s="9"/>
      <c r="K1064" s="56"/>
      <c r="L1064" s="34"/>
      <c r="M1064" s="34"/>
      <c r="N1064" s="34"/>
      <c r="O1064" s="32"/>
      <c r="P1064" s="32"/>
      <c r="Q1064" s="32"/>
      <c r="R1064" s="32"/>
    </row>
    <row r="1065" spans="1:18">
      <c r="A1065" s="5"/>
      <c r="B1065" s="6"/>
      <c r="C1065" s="5"/>
      <c r="D1065" s="7"/>
      <c r="E1065" s="8"/>
      <c r="F1065" s="9"/>
      <c r="G1065" s="8"/>
      <c r="H1065" s="9"/>
      <c r="J1065" s="9"/>
      <c r="K1065" s="52"/>
    </row>
    <row r="1066" spans="1:18">
      <c r="A1066" s="5"/>
      <c r="B1066" s="6"/>
      <c r="C1066" s="5"/>
      <c r="D1066" s="7"/>
      <c r="E1066" s="8"/>
      <c r="F1066" s="9"/>
      <c r="G1066" s="8"/>
      <c r="H1066" s="9"/>
      <c r="J1066" s="9"/>
      <c r="K1066" s="56"/>
      <c r="L1066" s="34"/>
      <c r="M1066" s="34"/>
      <c r="N1066" s="34"/>
      <c r="O1066" s="32"/>
      <c r="P1066" s="32"/>
      <c r="Q1066" s="32"/>
      <c r="R1066" s="32"/>
    </row>
    <row r="1067" spans="1:18">
      <c r="A1067" s="5"/>
      <c r="B1067" s="6"/>
      <c r="C1067" s="5"/>
      <c r="D1067" s="7"/>
      <c r="E1067" s="8"/>
      <c r="F1067" s="9"/>
      <c r="G1067" s="8"/>
      <c r="H1067" s="9"/>
      <c r="J1067" s="9"/>
      <c r="K1067" s="52"/>
    </row>
    <row r="1068" spans="1:18">
      <c r="A1068" s="5"/>
      <c r="B1068" s="6"/>
      <c r="C1068" s="5"/>
      <c r="D1068" s="7"/>
      <c r="E1068" s="8"/>
      <c r="F1068" s="9"/>
      <c r="G1068" s="8"/>
      <c r="H1068" s="9"/>
      <c r="J1068" s="9"/>
      <c r="K1068" s="56"/>
      <c r="L1068" s="34"/>
      <c r="M1068" s="34"/>
      <c r="N1068" s="34"/>
      <c r="O1068" s="32"/>
      <c r="P1068" s="32"/>
      <c r="Q1068" s="32"/>
      <c r="R1068" s="32"/>
    </row>
    <row r="1069" spans="1:18">
      <c r="A1069" s="5"/>
      <c r="B1069" s="6"/>
      <c r="C1069" s="5"/>
      <c r="D1069" s="7"/>
      <c r="E1069" s="8"/>
      <c r="F1069" s="9"/>
      <c r="G1069" s="8"/>
      <c r="H1069" s="9"/>
      <c r="J1069" s="9"/>
      <c r="K1069" s="52"/>
    </row>
    <row r="1070" spans="1:18">
      <c r="A1070" s="5"/>
      <c r="B1070" s="6"/>
      <c r="C1070" s="5"/>
      <c r="D1070" s="7"/>
      <c r="E1070" s="8"/>
      <c r="F1070" s="9"/>
      <c r="G1070" s="8"/>
      <c r="H1070" s="9"/>
      <c r="J1070" s="9"/>
      <c r="K1070" s="56"/>
      <c r="L1070" s="34"/>
      <c r="M1070" s="34"/>
      <c r="N1070" s="34"/>
      <c r="O1070" s="32"/>
      <c r="P1070" s="32"/>
      <c r="Q1070" s="32"/>
      <c r="R1070" s="32"/>
    </row>
    <row r="1071" spans="1:18">
      <c r="A1071" s="5"/>
      <c r="B1071" s="6"/>
      <c r="C1071" s="5"/>
      <c r="D1071" s="7"/>
      <c r="E1071" s="8"/>
      <c r="F1071" s="9"/>
      <c r="G1071" s="8"/>
      <c r="H1071" s="9"/>
      <c r="J1071" s="9"/>
      <c r="K1071" s="52"/>
    </row>
    <row r="1072" spans="1:18">
      <c r="A1072" s="5"/>
      <c r="B1072" s="6"/>
      <c r="C1072" s="5"/>
      <c r="D1072" s="7"/>
      <c r="E1072" s="8"/>
      <c r="F1072" s="9"/>
      <c r="G1072" s="8"/>
      <c r="H1072" s="9"/>
      <c r="J1072" s="9"/>
      <c r="K1072" s="56"/>
      <c r="L1072" s="34"/>
      <c r="M1072" s="34"/>
      <c r="N1072" s="34"/>
      <c r="O1072" s="32"/>
      <c r="P1072" s="32"/>
      <c r="Q1072" s="32"/>
      <c r="R1072" s="32"/>
    </row>
    <row r="1073" spans="1:18">
      <c r="A1073" s="5"/>
      <c r="B1073" s="6"/>
      <c r="C1073" s="5"/>
      <c r="D1073" s="7"/>
      <c r="E1073" s="8"/>
      <c r="F1073" s="9"/>
      <c r="G1073" s="8"/>
      <c r="H1073" s="9"/>
      <c r="J1073" s="9"/>
      <c r="K1073" s="52"/>
    </row>
    <row r="1074" spans="1:18">
      <c r="A1074" s="5"/>
      <c r="B1074" s="6"/>
      <c r="C1074" s="5"/>
      <c r="D1074" s="7"/>
      <c r="E1074" s="8"/>
      <c r="F1074" s="9"/>
      <c r="G1074" s="8"/>
      <c r="H1074" s="9"/>
      <c r="J1074" s="9"/>
      <c r="K1074" s="56"/>
      <c r="L1074" s="34"/>
      <c r="M1074" s="34"/>
      <c r="N1074" s="34"/>
      <c r="O1074" s="32"/>
      <c r="P1074" s="32"/>
      <c r="Q1074" s="32"/>
      <c r="R1074" s="32"/>
    </row>
    <row r="1075" spans="1:18">
      <c r="A1075" s="5"/>
      <c r="B1075" s="6"/>
      <c r="C1075" s="5"/>
      <c r="D1075" s="7"/>
      <c r="E1075" s="8"/>
      <c r="F1075" s="9"/>
      <c r="G1075" s="8"/>
      <c r="H1075" s="9"/>
      <c r="J1075" s="9"/>
      <c r="K1075" s="52"/>
    </row>
    <row r="1076" spans="1:18">
      <c r="A1076" s="5"/>
      <c r="B1076" s="6"/>
      <c r="C1076" s="5"/>
      <c r="D1076" s="7"/>
      <c r="E1076" s="8"/>
      <c r="F1076" s="9"/>
      <c r="G1076" s="8"/>
      <c r="H1076" s="9"/>
      <c r="J1076" s="9"/>
      <c r="K1076" s="56"/>
      <c r="L1076" s="34"/>
      <c r="M1076" s="34"/>
      <c r="N1076" s="34"/>
      <c r="O1076" s="32"/>
      <c r="P1076" s="32"/>
      <c r="Q1076" s="32"/>
      <c r="R1076" s="32"/>
    </row>
    <row r="1077" spans="1:18">
      <c r="A1077" s="5"/>
      <c r="B1077" s="6"/>
      <c r="C1077" s="5"/>
      <c r="D1077" s="7"/>
      <c r="E1077" s="8"/>
      <c r="F1077" s="9"/>
      <c r="G1077" s="8"/>
      <c r="H1077" s="9"/>
      <c r="J1077" s="9"/>
      <c r="K1077" s="52"/>
    </row>
    <row r="1078" spans="1:18">
      <c r="A1078" s="5"/>
      <c r="B1078" s="6"/>
      <c r="C1078" s="5"/>
      <c r="D1078" s="7"/>
      <c r="E1078" s="8"/>
      <c r="F1078" s="9"/>
      <c r="G1078" s="8"/>
      <c r="H1078" s="9"/>
      <c r="J1078" s="9"/>
      <c r="K1078" s="56"/>
      <c r="L1078" s="34"/>
      <c r="M1078" s="34"/>
      <c r="N1078" s="34"/>
      <c r="O1078" s="32"/>
      <c r="P1078" s="32"/>
      <c r="Q1078" s="32"/>
      <c r="R1078" s="32"/>
    </row>
    <row r="1079" spans="1:18">
      <c r="A1079" s="5"/>
      <c r="B1079" s="6"/>
      <c r="C1079" s="5"/>
      <c r="D1079" s="7"/>
      <c r="E1079" s="8"/>
      <c r="F1079" s="9"/>
      <c r="G1079" s="8"/>
      <c r="H1079" s="9"/>
      <c r="J1079" s="9"/>
      <c r="K1079" s="52"/>
    </row>
    <row r="1080" spans="1:18">
      <c r="A1080" s="5"/>
      <c r="B1080" s="6"/>
      <c r="C1080" s="5"/>
      <c r="D1080" s="7"/>
      <c r="E1080" s="8"/>
      <c r="F1080" s="9"/>
      <c r="G1080" s="8"/>
      <c r="H1080" s="9"/>
      <c r="J1080" s="9"/>
      <c r="K1080" s="56"/>
      <c r="L1080" s="34"/>
      <c r="M1080" s="34"/>
      <c r="N1080" s="34"/>
      <c r="O1080" s="32"/>
      <c r="P1080" s="32"/>
      <c r="Q1080" s="32"/>
      <c r="R1080" s="32"/>
    </row>
    <row r="1081" spans="1:18">
      <c r="A1081" s="5"/>
      <c r="B1081" s="6"/>
      <c r="C1081" s="5"/>
      <c r="D1081" s="7"/>
      <c r="E1081" s="8"/>
      <c r="F1081" s="9"/>
      <c r="G1081" s="8"/>
      <c r="H1081" s="9"/>
      <c r="J1081" s="9"/>
      <c r="K1081" s="52"/>
    </row>
    <row r="1082" spans="1:18">
      <c r="A1082" s="5"/>
      <c r="B1082" s="6"/>
      <c r="C1082" s="5"/>
      <c r="D1082" s="7"/>
      <c r="E1082" s="8"/>
      <c r="F1082" s="9"/>
      <c r="G1082" s="8"/>
      <c r="H1082" s="9"/>
      <c r="J1082" s="9"/>
      <c r="K1082" s="56"/>
      <c r="L1082" s="34"/>
      <c r="M1082" s="34"/>
      <c r="N1082" s="34"/>
      <c r="O1082" s="32"/>
      <c r="P1082" s="32"/>
      <c r="Q1082" s="32"/>
      <c r="R1082" s="32"/>
    </row>
    <row r="1083" spans="1:18">
      <c r="A1083" s="5"/>
      <c r="B1083" s="6"/>
      <c r="C1083" s="5"/>
      <c r="D1083" s="7"/>
      <c r="E1083" s="8"/>
      <c r="F1083" s="9"/>
      <c r="G1083" s="8"/>
      <c r="H1083" s="9"/>
      <c r="J1083" s="9"/>
      <c r="K1083" s="52"/>
    </row>
    <row r="1084" spans="1:18">
      <c r="A1084" s="5"/>
      <c r="B1084" s="6"/>
      <c r="C1084" s="5"/>
      <c r="D1084" s="7"/>
      <c r="E1084" s="8"/>
      <c r="F1084" s="9"/>
      <c r="G1084" s="8"/>
      <c r="H1084" s="9"/>
      <c r="J1084" s="9"/>
      <c r="K1084" s="56"/>
      <c r="L1084" s="34"/>
      <c r="M1084" s="34"/>
      <c r="N1084" s="34"/>
      <c r="O1084" s="32"/>
      <c r="P1084" s="32"/>
      <c r="Q1084" s="32"/>
      <c r="R1084" s="32"/>
    </row>
    <row r="1085" spans="1:18">
      <c r="A1085" s="5"/>
      <c r="B1085" s="6"/>
      <c r="C1085" s="5"/>
      <c r="D1085" s="7"/>
      <c r="E1085" s="8"/>
      <c r="F1085" s="9"/>
      <c r="G1085" s="8"/>
      <c r="H1085" s="9"/>
      <c r="J1085" s="9"/>
      <c r="K1085" s="52"/>
    </row>
    <row r="1086" spans="1:18">
      <c r="A1086" s="5"/>
      <c r="B1086" s="6"/>
      <c r="C1086" s="5"/>
      <c r="D1086" s="7"/>
      <c r="E1086" s="8"/>
      <c r="F1086" s="9"/>
      <c r="G1086" s="8"/>
      <c r="H1086" s="9"/>
      <c r="J1086" s="9"/>
      <c r="K1086" s="56"/>
      <c r="L1086" s="34"/>
      <c r="M1086" s="34"/>
      <c r="N1086" s="34"/>
      <c r="O1086" s="32"/>
      <c r="P1086" s="32"/>
      <c r="Q1086" s="32"/>
      <c r="R1086" s="32"/>
    </row>
    <row r="1087" spans="1:18">
      <c r="A1087" s="5"/>
      <c r="B1087" s="6"/>
      <c r="C1087" s="5"/>
      <c r="D1087" s="7"/>
      <c r="E1087" s="8"/>
      <c r="F1087" s="9"/>
      <c r="G1087" s="8"/>
      <c r="H1087" s="9"/>
      <c r="J1087" s="9"/>
      <c r="K1087" s="52"/>
    </row>
    <row r="1088" spans="1:18">
      <c r="A1088" s="5"/>
      <c r="B1088" s="6"/>
      <c r="C1088" s="5"/>
      <c r="D1088" s="7"/>
      <c r="E1088" s="8"/>
      <c r="F1088" s="9"/>
      <c r="G1088" s="8"/>
      <c r="H1088" s="9"/>
      <c r="J1088" s="9"/>
      <c r="K1088" s="56"/>
      <c r="L1088" s="34"/>
      <c r="M1088" s="34"/>
      <c r="N1088" s="34"/>
      <c r="O1088" s="32"/>
      <c r="P1088" s="32"/>
      <c r="Q1088" s="32"/>
      <c r="R1088" s="32"/>
    </row>
    <row r="1089" spans="1:18">
      <c r="A1089" s="5"/>
      <c r="B1089" s="6"/>
      <c r="C1089" s="5"/>
      <c r="D1089" s="7"/>
      <c r="E1089" s="8"/>
      <c r="F1089" s="9"/>
      <c r="G1089" s="8"/>
      <c r="H1089" s="9"/>
      <c r="J1089" s="9"/>
      <c r="K1089" s="52"/>
    </row>
    <row r="1090" spans="1:18">
      <c r="A1090" s="5"/>
      <c r="B1090" s="6"/>
      <c r="C1090" s="5"/>
      <c r="D1090" s="7"/>
      <c r="E1090" s="8"/>
      <c r="F1090" s="9"/>
      <c r="G1090" s="8"/>
      <c r="H1090" s="9"/>
      <c r="J1090" s="9"/>
      <c r="K1090" s="56"/>
      <c r="L1090" s="34"/>
      <c r="M1090" s="34"/>
      <c r="N1090" s="34"/>
      <c r="O1090" s="32"/>
      <c r="P1090" s="32"/>
      <c r="Q1090" s="32"/>
      <c r="R1090" s="32"/>
    </row>
    <row r="1091" spans="1:18">
      <c r="A1091" s="5"/>
      <c r="B1091" s="6"/>
      <c r="C1091" s="5"/>
      <c r="D1091" s="7"/>
      <c r="E1091" s="8"/>
      <c r="F1091" s="9"/>
      <c r="G1091" s="8"/>
      <c r="H1091" s="9"/>
      <c r="J1091" s="9"/>
      <c r="K1091" s="52"/>
    </row>
    <row r="1092" spans="1:18">
      <c r="A1092" s="5"/>
      <c r="B1092" s="6"/>
      <c r="C1092" s="5"/>
      <c r="D1092" s="7"/>
      <c r="E1092" s="8"/>
      <c r="F1092" s="9"/>
      <c r="G1092" s="8"/>
      <c r="H1092" s="9"/>
      <c r="J1092" s="9"/>
      <c r="K1092" s="56"/>
      <c r="L1092" s="34"/>
      <c r="M1092" s="34"/>
      <c r="N1092" s="34"/>
      <c r="O1092" s="32"/>
      <c r="P1092" s="32"/>
      <c r="Q1092" s="32"/>
      <c r="R1092" s="32"/>
    </row>
    <row r="1093" spans="1:18">
      <c r="A1093" s="5"/>
      <c r="B1093" s="6"/>
      <c r="C1093" s="5"/>
      <c r="D1093" s="7"/>
      <c r="E1093" s="8"/>
      <c r="F1093" s="9"/>
      <c r="G1093" s="8"/>
      <c r="H1093" s="9"/>
      <c r="J1093" s="9"/>
      <c r="K1093" s="52"/>
    </row>
    <row r="1094" spans="1:18">
      <c r="A1094" s="5"/>
      <c r="B1094" s="6"/>
      <c r="C1094" s="5"/>
      <c r="D1094" s="7"/>
      <c r="E1094" s="8"/>
      <c r="F1094" s="9"/>
      <c r="G1094" s="8"/>
      <c r="H1094" s="9"/>
      <c r="J1094" s="9"/>
      <c r="K1094" s="56"/>
      <c r="L1094" s="34"/>
      <c r="M1094" s="34"/>
      <c r="N1094" s="34"/>
      <c r="O1094" s="32"/>
      <c r="P1094" s="32"/>
      <c r="Q1094" s="32"/>
      <c r="R1094" s="32"/>
    </row>
    <row r="1095" spans="1:18">
      <c r="A1095" s="5"/>
      <c r="B1095" s="6"/>
      <c r="C1095" s="5"/>
      <c r="D1095" s="7"/>
      <c r="E1095" s="8"/>
      <c r="F1095" s="9"/>
      <c r="G1095" s="8"/>
      <c r="H1095" s="9"/>
      <c r="J1095" s="9"/>
      <c r="K1095" s="52"/>
    </row>
    <row r="1096" spans="1:18">
      <c r="A1096" s="5"/>
      <c r="B1096" s="6"/>
      <c r="C1096" s="5"/>
      <c r="D1096" s="7"/>
      <c r="E1096" s="8"/>
      <c r="F1096" s="9"/>
      <c r="G1096" s="8"/>
      <c r="H1096" s="9"/>
      <c r="J1096" s="9"/>
      <c r="K1096" s="56"/>
      <c r="L1096" s="34"/>
      <c r="M1096" s="34"/>
      <c r="N1096" s="34"/>
      <c r="O1096" s="32"/>
      <c r="P1096" s="32"/>
      <c r="Q1096" s="32"/>
      <c r="R1096" s="32"/>
    </row>
    <row r="1097" spans="1:18">
      <c r="A1097" s="5"/>
      <c r="B1097" s="6"/>
      <c r="C1097" s="5"/>
      <c r="D1097" s="7"/>
      <c r="E1097" s="8"/>
      <c r="F1097" s="9"/>
      <c r="G1097" s="8"/>
      <c r="H1097" s="9"/>
      <c r="J1097" s="9"/>
      <c r="K1097" s="52"/>
    </row>
    <row r="1098" spans="1:18">
      <c r="A1098" s="5"/>
      <c r="B1098" s="6"/>
      <c r="C1098" s="5"/>
      <c r="D1098" s="7"/>
      <c r="E1098" s="8"/>
      <c r="F1098" s="9"/>
      <c r="G1098" s="8"/>
      <c r="H1098" s="9"/>
      <c r="J1098" s="9"/>
      <c r="K1098" s="56"/>
      <c r="L1098" s="34"/>
      <c r="M1098" s="34"/>
      <c r="N1098" s="34"/>
      <c r="O1098" s="32"/>
      <c r="P1098" s="32"/>
      <c r="Q1098" s="32"/>
      <c r="R1098" s="32"/>
    </row>
    <row r="1099" spans="1:18">
      <c r="A1099" s="5"/>
      <c r="B1099" s="6"/>
      <c r="C1099" s="5"/>
      <c r="D1099" s="7"/>
      <c r="E1099" s="8"/>
      <c r="F1099" s="9"/>
      <c r="G1099" s="8"/>
      <c r="H1099" s="9"/>
      <c r="J1099" s="9"/>
      <c r="K1099" s="52"/>
    </row>
    <row r="1100" spans="1:18">
      <c r="A1100" s="5"/>
      <c r="B1100" s="6"/>
      <c r="C1100" s="5"/>
      <c r="D1100" s="7"/>
      <c r="E1100" s="8"/>
      <c r="F1100" s="9"/>
      <c r="G1100" s="8"/>
      <c r="H1100" s="9"/>
      <c r="J1100" s="9"/>
      <c r="K1100" s="56"/>
      <c r="L1100" s="34"/>
      <c r="M1100" s="34"/>
      <c r="N1100" s="34"/>
      <c r="O1100" s="32"/>
      <c r="P1100" s="32"/>
      <c r="Q1100" s="32"/>
      <c r="R1100" s="32"/>
    </row>
    <row r="1101" spans="1:18">
      <c r="A1101" s="5"/>
      <c r="B1101" s="6"/>
      <c r="C1101" s="5"/>
      <c r="D1101" s="7"/>
      <c r="E1101" s="8"/>
      <c r="F1101" s="9"/>
      <c r="G1101" s="8"/>
      <c r="H1101" s="9"/>
      <c r="J1101" s="9"/>
      <c r="K1101" s="52"/>
    </row>
    <row r="1102" spans="1:18">
      <c r="A1102" s="5"/>
      <c r="B1102" s="6"/>
      <c r="C1102" s="5"/>
      <c r="D1102" s="7"/>
      <c r="E1102" s="8"/>
      <c r="F1102" s="9"/>
      <c r="G1102" s="8"/>
      <c r="H1102" s="9"/>
      <c r="J1102" s="9"/>
      <c r="K1102" s="56"/>
      <c r="L1102" s="34"/>
      <c r="M1102" s="34"/>
      <c r="N1102" s="34"/>
      <c r="O1102" s="32"/>
      <c r="P1102" s="32"/>
      <c r="Q1102" s="32"/>
      <c r="R1102" s="32"/>
    </row>
    <row r="1103" spans="1:18">
      <c r="A1103" s="5"/>
      <c r="B1103" s="6"/>
      <c r="C1103" s="5"/>
      <c r="D1103" s="7"/>
      <c r="E1103" s="8"/>
      <c r="F1103" s="9"/>
      <c r="G1103" s="8"/>
      <c r="H1103" s="9"/>
      <c r="J1103" s="9"/>
      <c r="K1103" s="52"/>
    </row>
    <row r="1104" spans="1:18">
      <c r="A1104" s="5"/>
      <c r="B1104" s="6"/>
      <c r="C1104" s="5"/>
      <c r="D1104" s="7"/>
      <c r="E1104" s="8"/>
      <c r="F1104" s="9"/>
      <c r="G1104" s="8"/>
      <c r="H1104" s="9"/>
      <c r="J1104" s="9"/>
      <c r="K1104" s="56"/>
      <c r="L1104" s="34"/>
      <c r="M1104" s="34"/>
      <c r="N1104" s="34"/>
      <c r="O1104" s="32"/>
      <c r="P1104" s="32"/>
      <c r="Q1104" s="32"/>
      <c r="R1104" s="32"/>
    </row>
    <row r="1105" spans="1:18">
      <c r="A1105" s="5"/>
      <c r="B1105" s="6"/>
      <c r="C1105" s="5"/>
      <c r="D1105" s="7"/>
      <c r="E1105" s="8"/>
      <c r="F1105" s="9"/>
      <c r="G1105" s="8"/>
      <c r="H1105" s="9"/>
      <c r="J1105" s="9"/>
      <c r="K1105" s="52"/>
    </row>
    <row r="1106" spans="1:18">
      <c r="A1106" s="5"/>
      <c r="B1106" s="6"/>
      <c r="C1106" s="5"/>
      <c r="D1106" s="7"/>
      <c r="E1106" s="8"/>
      <c r="F1106" s="9"/>
      <c r="G1106" s="8"/>
      <c r="H1106" s="9"/>
      <c r="J1106" s="9"/>
      <c r="K1106" s="56"/>
      <c r="L1106" s="34"/>
      <c r="M1106" s="34"/>
      <c r="N1106" s="34"/>
      <c r="O1106" s="32"/>
      <c r="P1106" s="32"/>
      <c r="Q1106" s="32"/>
      <c r="R1106" s="32"/>
    </row>
    <row r="1107" spans="1:18">
      <c r="A1107" s="5"/>
      <c r="B1107" s="6"/>
      <c r="C1107" s="5"/>
      <c r="D1107" s="7"/>
      <c r="E1107" s="8"/>
      <c r="F1107" s="9"/>
      <c r="G1107" s="8"/>
      <c r="H1107" s="9"/>
      <c r="J1107" s="9"/>
      <c r="K1107" s="52"/>
    </row>
    <row r="1108" spans="1:18">
      <c r="A1108" s="5"/>
      <c r="B1108" s="6"/>
      <c r="C1108" s="5"/>
      <c r="D1108" s="7"/>
      <c r="E1108" s="8"/>
      <c r="F1108" s="9"/>
      <c r="G1108" s="8"/>
      <c r="H1108" s="9"/>
      <c r="J1108" s="9"/>
      <c r="K1108" s="56"/>
      <c r="L1108" s="34"/>
      <c r="M1108" s="34"/>
      <c r="N1108" s="34"/>
      <c r="O1108" s="32"/>
      <c r="P1108" s="32"/>
      <c r="Q1108" s="32"/>
      <c r="R1108" s="32"/>
    </row>
    <row r="1109" spans="1:18">
      <c r="A1109" s="5"/>
      <c r="B1109" s="6"/>
      <c r="C1109" s="5"/>
      <c r="D1109" s="7"/>
      <c r="E1109" s="8"/>
      <c r="F1109" s="9"/>
      <c r="G1109" s="8"/>
      <c r="H1109" s="9"/>
      <c r="J1109" s="9"/>
      <c r="K1109" s="52"/>
    </row>
    <row r="1110" spans="1:18">
      <c r="A1110" s="5"/>
      <c r="B1110" s="6"/>
      <c r="C1110" s="5"/>
      <c r="D1110" s="7"/>
      <c r="E1110" s="8"/>
      <c r="F1110" s="9"/>
      <c r="G1110" s="8"/>
      <c r="H1110" s="9"/>
      <c r="J1110" s="9"/>
      <c r="K1110" s="56"/>
      <c r="L1110" s="34"/>
      <c r="M1110" s="34"/>
      <c r="N1110" s="34"/>
      <c r="O1110" s="32"/>
      <c r="P1110" s="32"/>
      <c r="Q1110" s="32"/>
      <c r="R1110" s="32"/>
    </row>
    <row r="1111" spans="1:18">
      <c r="A1111" s="5"/>
      <c r="B1111" s="6"/>
      <c r="C1111" s="5"/>
      <c r="D1111" s="7"/>
      <c r="E1111" s="8"/>
      <c r="F1111" s="9"/>
      <c r="G1111" s="8"/>
      <c r="H1111" s="9"/>
      <c r="J1111" s="9"/>
      <c r="K1111" s="52"/>
    </row>
    <row r="1112" spans="1:18">
      <c r="A1112" s="5"/>
      <c r="B1112" s="6"/>
      <c r="C1112" s="5"/>
      <c r="D1112" s="7"/>
      <c r="E1112" s="8"/>
      <c r="F1112" s="9"/>
      <c r="G1112" s="8"/>
      <c r="H1112" s="9"/>
      <c r="J1112" s="9"/>
      <c r="K1112" s="56"/>
      <c r="L1112" s="34"/>
      <c r="M1112" s="34"/>
      <c r="N1112" s="34"/>
      <c r="O1112" s="32"/>
      <c r="P1112" s="32"/>
      <c r="Q1112" s="32"/>
      <c r="R1112" s="32"/>
    </row>
    <row r="1113" spans="1:18">
      <c r="A1113" s="5"/>
      <c r="B1113" s="6"/>
      <c r="C1113" s="5"/>
      <c r="D1113" s="7"/>
      <c r="E1113" s="8"/>
      <c r="F1113" s="9"/>
      <c r="G1113" s="8"/>
      <c r="H1113" s="9"/>
      <c r="J1113" s="9"/>
      <c r="K1113" s="52"/>
    </row>
    <row r="1114" spans="1:18">
      <c r="A1114" s="5"/>
      <c r="B1114" s="6"/>
      <c r="C1114" s="5"/>
      <c r="D1114" s="7"/>
      <c r="E1114" s="8"/>
      <c r="F1114" s="9"/>
      <c r="G1114" s="8"/>
      <c r="H1114" s="9"/>
      <c r="J1114" s="9"/>
      <c r="K1114" s="56"/>
      <c r="L1114" s="34"/>
      <c r="M1114" s="34"/>
      <c r="N1114" s="34"/>
      <c r="O1114" s="32"/>
      <c r="P1114" s="32"/>
      <c r="Q1114" s="32"/>
      <c r="R1114" s="32"/>
    </row>
    <row r="1115" spans="1:18">
      <c r="A1115" s="5"/>
      <c r="B1115" s="6"/>
      <c r="C1115" s="5"/>
      <c r="D1115" s="7"/>
      <c r="E1115" s="8"/>
      <c r="F1115" s="9"/>
      <c r="G1115" s="8"/>
      <c r="H1115" s="9"/>
      <c r="J1115" s="9"/>
      <c r="K1115" s="52"/>
    </row>
    <row r="1116" spans="1:18">
      <c r="A1116" s="5"/>
      <c r="B1116" s="6"/>
      <c r="C1116" s="5"/>
      <c r="D1116" s="7"/>
      <c r="E1116" s="8"/>
      <c r="F1116" s="9"/>
      <c r="G1116" s="8"/>
      <c r="H1116" s="9"/>
      <c r="J1116" s="9"/>
      <c r="K1116" s="56"/>
      <c r="L1116" s="34"/>
      <c r="M1116" s="34"/>
      <c r="N1116" s="34"/>
      <c r="O1116" s="32"/>
      <c r="P1116" s="32"/>
      <c r="Q1116" s="32"/>
      <c r="R1116" s="32"/>
    </row>
    <row r="1117" spans="1:18">
      <c r="A1117" s="5"/>
      <c r="B1117" s="6"/>
      <c r="C1117" s="5"/>
      <c r="D1117" s="7"/>
      <c r="E1117" s="8"/>
      <c r="F1117" s="9"/>
      <c r="G1117" s="8"/>
      <c r="H1117" s="9"/>
      <c r="J1117" s="9"/>
      <c r="K1117" s="52"/>
    </row>
    <row r="1118" spans="1:18">
      <c r="A1118" s="5"/>
      <c r="B1118" s="6"/>
      <c r="C1118" s="5"/>
      <c r="D1118" s="7"/>
      <c r="E1118" s="8"/>
      <c r="F1118" s="9"/>
      <c r="G1118" s="8"/>
      <c r="H1118" s="9"/>
      <c r="J1118" s="9"/>
      <c r="K1118" s="56"/>
      <c r="L1118" s="34"/>
      <c r="M1118" s="34"/>
      <c r="N1118" s="34"/>
      <c r="O1118" s="32"/>
      <c r="P1118" s="32"/>
      <c r="Q1118" s="32"/>
      <c r="R1118" s="32"/>
    </row>
    <row r="1119" spans="1:18">
      <c r="A1119" s="5"/>
      <c r="B1119" s="6"/>
      <c r="C1119" s="5"/>
      <c r="D1119" s="7"/>
      <c r="E1119" s="8"/>
      <c r="F1119" s="9"/>
      <c r="G1119" s="8"/>
      <c r="H1119" s="9"/>
      <c r="J1119" s="9"/>
      <c r="K1119" s="52"/>
    </row>
    <row r="1120" spans="1:18">
      <c r="A1120" s="5"/>
      <c r="B1120" s="6"/>
      <c r="C1120" s="5"/>
      <c r="D1120" s="7"/>
      <c r="E1120" s="8"/>
      <c r="F1120" s="9"/>
      <c r="G1120" s="8"/>
      <c r="H1120" s="9"/>
      <c r="J1120" s="9"/>
      <c r="K1120" s="56"/>
      <c r="L1120" s="34"/>
      <c r="M1120" s="34"/>
      <c r="N1120" s="34"/>
      <c r="O1120" s="32"/>
      <c r="P1120" s="32"/>
      <c r="Q1120" s="32"/>
      <c r="R1120" s="32"/>
    </row>
    <row r="1121" spans="1:18">
      <c r="A1121" s="5"/>
      <c r="B1121" s="6"/>
      <c r="C1121" s="5"/>
      <c r="D1121" s="7"/>
      <c r="E1121" s="8"/>
      <c r="F1121" s="9"/>
      <c r="G1121" s="8"/>
      <c r="H1121" s="9"/>
      <c r="J1121" s="9"/>
      <c r="K1121" s="52"/>
    </row>
    <row r="1122" spans="1:18">
      <c r="A1122" s="5"/>
      <c r="B1122" s="6"/>
      <c r="C1122" s="5"/>
      <c r="D1122" s="7"/>
      <c r="E1122" s="8"/>
      <c r="F1122" s="9"/>
      <c r="G1122" s="8"/>
      <c r="H1122" s="9"/>
      <c r="J1122" s="9"/>
      <c r="K1122" s="56"/>
      <c r="L1122" s="34"/>
      <c r="M1122" s="34"/>
      <c r="N1122" s="34"/>
      <c r="O1122" s="32"/>
      <c r="P1122" s="32"/>
      <c r="Q1122" s="32"/>
      <c r="R1122" s="32"/>
    </row>
    <row r="1123" spans="1:18">
      <c r="A1123" s="5"/>
      <c r="B1123" s="6"/>
      <c r="C1123" s="5"/>
      <c r="D1123" s="7"/>
      <c r="E1123" s="8"/>
      <c r="F1123" s="9"/>
      <c r="G1123" s="8"/>
      <c r="H1123" s="9"/>
      <c r="J1123" s="9"/>
      <c r="K1123" s="52"/>
    </row>
    <row r="1124" spans="1:18">
      <c r="A1124" s="5"/>
      <c r="B1124" s="6"/>
      <c r="C1124" s="5"/>
      <c r="D1124" s="7"/>
      <c r="E1124" s="8"/>
      <c r="F1124" s="9"/>
      <c r="G1124" s="8"/>
      <c r="H1124" s="9"/>
      <c r="J1124" s="9"/>
      <c r="K1124" s="56"/>
      <c r="L1124" s="34"/>
      <c r="M1124" s="34"/>
      <c r="N1124" s="34"/>
      <c r="O1124" s="32"/>
      <c r="P1124" s="32"/>
      <c r="Q1124" s="32"/>
      <c r="R1124" s="32"/>
    </row>
    <row r="1125" spans="1:18">
      <c r="A1125" s="5"/>
      <c r="B1125" s="6"/>
      <c r="C1125" s="5"/>
      <c r="D1125" s="7"/>
      <c r="E1125" s="8"/>
      <c r="F1125" s="9"/>
      <c r="G1125" s="8"/>
      <c r="H1125" s="9"/>
      <c r="J1125" s="9"/>
      <c r="K1125" s="52"/>
    </row>
    <row r="1126" spans="1:18">
      <c r="A1126" s="5"/>
      <c r="B1126" s="6"/>
      <c r="C1126" s="5"/>
      <c r="D1126" s="7"/>
      <c r="E1126" s="8"/>
      <c r="F1126" s="9"/>
      <c r="G1126" s="8"/>
      <c r="H1126" s="9"/>
      <c r="J1126" s="9"/>
      <c r="K1126" s="56"/>
      <c r="L1126" s="34"/>
      <c r="M1126" s="34"/>
      <c r="N1126" s="34"/>
      <c r="O1126" s="32"/>
      <c r="P1126" s="32"/>
      <c r="Q1126" s="32"/>
      <c r="R1126" s="32"/>
    </row>
    <row r="1127" spans="1:18">
      <c r="A1127" s="5"/>
      <c r="B1127" s="6"/>
      <c r="C1127" s="5"/>
      <c r="D1127" s="7"/>
      <c r="E1127" s="8"/>
      <c r="F1127" s="9"/>
      <c r="G1127" s="8"/>
      <c r="H1127" s="9"/>
      <c r="J1127" s="9"/>
      <c r="K1127" s="52"/>
    </row>
    <row r="1128" spans="1:18">
      <c r="A1128" s="5"/>
      <c r="B1128" s="6"/>
      <c r="C1128" s="5"/>
      <c r="D1128" s="7"/>
      <c r="E1128" s="8"/>
      <c r="F1128" s="9"/>
      <c r="G1128" s="8"/>
      <c r="H1128" s="9"/>
      <c r="J1128" s="9"/>
      <c r="K1128" s="56"/>
      <c r="L1128" s="34"/>
      <c r="M1128" s="34"/>
      <c r="N1128" s="34"/>
      <c r="O1128" s="32"/>
      <c r="P1128" s="32"/>
      <c r="Q1128" s="32"/>
      <c r="R1128" s="32"/>
    </row>
    <row r="1129" spans="1:18">
      <c r="A1129" s="5"/>
      <c r="B1129" s="6"/>
      <c r="C1129" s="5"/>
      <c r="D1129" s="7"/>
      <c r="E1129" s="8"/>
      <c r="F1129" s="9"/>
      <c r="G1129" s="8"/>
      <c r="H1129" s="9"/>
      <c r="J1129" s="9"/>
      <c r="K1129" s="52"/>
    </row>
    <row r="1130" spans="1:18">
      <c r="A1130" s="5"/>
      <c r="B1130" s="6"/>
      <c r="C1130" s="5"/>
      <c r="D1130" s="7"/>
      <c r="E1130" s="8"/>
      <c r="F1130" s="9"/>
      <c r="G1130" s="8"/>
      <c r="H1130" s="9"/>
      <c r="J1130" s="9"/>
      <c r="K1130" s="56"/>
      <c r="L1130" s="34"/>
      <c r="M1130" s="34"/>
      <c r="N1130" s="34"/>
      <c r="O1130" s="32"/>
      <c r="P1130" s="32"/>
      <c r="Q1130" s="32"/>
      <c r="R1130" s="32"/>
    </row>
    <row r="1131" spans="1:18">
      <c r="A1131" s="5"/>
      <c r="B1131" s="6"/>
      <c r="C1131" s="5"/>
      <c r="D1131" s="7"/>
      <c r="E1131" s="8"/>
      <c r="F1131" s="9"/>
      <c r="G1131" s="8"/>
      <c r="H1131" s="9"/>
      <c r="J1131" s="9"/>
      <c r="K1131" s="52"/>
    </row>
    <row r="1132" spans="1:18">
      <c r="A1132" s="5"/>
      <c r="B1132" s="6"/>
      <c r="C1132" s="5"/>
      <c r="D1132" s="7"/>
      <c r="E1132" s="8"/>
      <c r="F1132" s="9"/>
      <c r="G1132" s="8"/>
      <c r="H1132" s="9"/>
      <c r="J1132" s="9"/>
      <c r="K1132" s="56"/>
      <c r="L1132" s="34"/>
      <c r="M1132" s="34"/>
      <c r="N1132" s="34"/>
      <c r="O1132" s="32"/>
      <c r="P1132" s="32"/>
      <c r="Q1132" s="32"/>
      <c r="R1132" s="32"/>
    </row>
    <row r="1133" spans="1:18">
      <c r="A1133" s="5"/>
      <c r="B1133" s="6"/>
      <c r="C1133" s="5"/>
      <c r="D1133" s="7"/>
      <c r="E1133" s="8"/>
      <c r="F1133" s="9"/>
      <c r="G1133" s="8"/>
      <c r="H1133" s="9"/>
      <c r="J1133" s="9"/>
      <c r="K1133" s="52"/>
    </row>
    <row r="1134" spans="1:18">
      <c r="A1134" s="5"/>
      <c r="B1134" s="6"/>
      <c r="C1134" s="5"/>
      <c r="D1134" s="7"/>
      <c r="E1134" s="8"/>
      <c r="F1134" s="9"/>
      <c r="G1134" s="8"/>
      <c r="H1134" s="9"/>
      <c r="J1134" s="9"/>
      <c r="K1134" s="56"/>
      <c r="L1134" s="34"/>
      <c r="M1134" s="34"/>
      <c r="N1134" s="34"/>
      <c r="O1134" s="32"/>
      <c r="P1134" s="32"/>
      <c r="Q1134" s="32"/>
      <c r="R1134" s="32"/>
    </row>
    <row r="1135" spans="1:18">
      <c r="A1135" s="5"/>
      <c r="B1135" s="6"/>
      <c r="C1135" s="5"/>
      <c r="D1135" s="7"/>
      <c r="E1135" s="8"/>
      <c r="F1135" s="9"/>
      <c r="G1135" s="8"/>
      <c r="H1135" s="9"/>
      <c r="J1135" s="9"/>
      <c r="K1135" s="52"/>
    </row>
    <row r="1136" spans="1:18">
      <c r="A1136" s="5"/>
      <c r="B1136" s="6"/>
      <c r="C1136" s="5"/>
      <c r="D1136" s="7"/>
      <c r="E1136" s="8"/>
      <c r="F1136" s="9"/>
      <c r="G1136" s="8"/>
      <c r="H1136" s="9"/>
      <c r="J1136" s="9"/>
      <c r="K1136" s="56"/>
      <c r="L1136" s="34"/>
      <c r="M1136" s="34"/>
      <c r="N1136" s="34"/>
      <c r="O1136" s="32"/>
      <c r="P1136" s="32"/>
      <c r="Q1136" s="32"/>
      <c r="R1136" s="32"/>
    </row>
    <row r="1137" spans="1:18">
      <c r="A1137" s="5"/>
      <c r="B1137" s="6"/>
      <c r="C1137" s="5"/>
      <c r="D1137" s="7"/>
      <c r="E1137" s="8"/>
      <c r="F1137" s="9"/>
      <c r="G1137" s="8"/>
      <c r="H1137" s="9"/>
      <c r="J1137" s="9"/>
      <c r="K1137" s="52"/>
    </row>
    <row r="1138" spans="1:18">
      <c r="A1138" s="5"/>
      <c r="B1138" s="6"/>
      <c r="C1138" s="5"/>
      <c r="D1138" s="7"/>
      <c r="E1138" s="8"/>
      <c r="F1138" s="9"/>
      <c r="G1138" s="8"/>
      <c r="H1138" s="9"/>
      <c r="J1138" s="9"/>
      <c r="K1138" s="56"/>
      <c r="L1138" s="34"/>
      <c r="M1138" s="34"/>
      <c r="N1138" s="34"/>
      <c r="O1138" s="32"/>
      <c r="P1138" s="32"/>
      <c r="Q1138" s="32"/>
      <c r="R1138" s="32"/>
    </row>
    <row r="1139" spans="1:18">
      <c r="A1139" s="5"/>
      <c r="B1139" s="6"/>
      <c r="C1139" s="5"/>
      <c r="D1139" s="7"/>
      <c r="E1139" s="8"/>
      <c r="F1139" s="9"/>
      <c r="G1139" s="8"/>
      <c r="H1139" s="9"/>
      <c r="J1139" s="9"/>
      <c r="K1139" s="52"/>
    </row>
    <row r="1140" spans="1:18">
      <c r="A1140" s="5"/>
      <c r="B1140" s="6"/>
      <c r="C1140" s="5"/>
      <c r="D1140" s="7"/>
      <c r="E1140" s="8"/>
      <c r="F1140" s="9"/>
      <c r="G1140" s="8"/>
      <c r="H1140" s="9"/>
      <c r="J1140" s="9"/>
      <c r="K1140" s="56"/>
      <c r="L1140" s="34"/>
      <c r="M1140" s="34"/>
      <c r="N1140" s="34"/>
      <c r="O1140" s="32"/>
      <c r="P1140" s="32"/>
      <c r="Q1140" s="32"/>
      <c r="R1140" s="32"/>
    </row>
    <row r="1141" spans="1:18">
      <c r="A1141" s="5"/>
      <c r="B1141" s="6"/>
      <c r="C1141" s="5"/>
      <c r="D1141" s="7"/>
      <c r="E1141" s="8"/>
      <c r="F1141" s="9"/>
      <c r="G1141" s="8"/>
      <c r="H1141" s="9"/>
      <c r="J1141" s="9"/>
      <c r="K1141" s="52"/>
    </row>
    <row r="1142" spans="1:18">
      <c r="A1142" s="5"/>
      <c r="B1142" s="6"/>
      <c r="C1142" s="5"/>
      <c r="D1142" s="7"/>
      <c r="E1142" s="8"/>
      <c r="F1142" s="9"/>
      <c r="G1142" s="8"/>
      <c r="H1142" s="9"/>
      <c r="J1142" s="9"/>
      <c r="K1142" s="56"/>
      <c r="L1142" s="34"/>
      <c r="M1142" s="34"/>
      <c r="N1142" s="34"/>
      <c r="O1142" s="32"/>
      <c r="P1142" s="32"/>
      <c r="Q1142" s="32"/>
      <c r="R1142" s="32"/>
    </row>
    <row r="1143" spans="1:18">
      <c r="A1143" s="5"/>
      <c r="B1143" s="6"/>
      <c r="C1143" s="5"/>
      <c r="D1143" s="7"/>
      <c r="E1143" s="8"/>
      <c r="F1143" s="9"/>
      <c r="G1143" s="8"/>
      <c r="H1143" s="9"/>
      <c r="J1143" s="9"/>
      <c r="K1143" s="52"/>
    </row>
    <row r="1144" spans="1:18">
      <c r="A1144" s="5"/>
      <c r="B1144" s="6"/>
      <c r="C1144" s="5"/>
      <c r="D1144" s="7"/>
      <c r="E1144" s="8"/>
      <c r="F1144" s="9"/>
      <c r="G1144" s="8"/>
      <c r="H1144" s="9"/>
      <c r="J1144" s="9"/>
      <c r="K1144" s="56"/>
      <c r="L1144" s="34"/>
      <c r="M1144" s="34"/>
      <c r="N1144" s="34"/>
      <c r="O1144" s="32"/>
      <c r="P1144" s="32"/>
      <c r="Q1144" s="32"/>
      <c r="R1144" s="32"/>
    </row>
    <row r="1145" spans="1:18">
      <c r="A1145" s="5"/>
      <c r="B1145" s="6"/>
      <c r="C1145" s="5"/>
      <c r="D1145" s="7"/>
      <c r="E1145" s="8"/>
      <c r="F1145" s="9"/>
      <c r="G1145" s="8"/>
      <c r="H1145" s="9"/>
      <c r="J1145" s="9"/>
      <c r="K1145" s="52"/>
    </row>
    <row r="1146" spans="1:18">
      <c r="A1146" s="5"/>
      <c r="B1146" s="6"/>
      <c r="C1146" s="5"/>
      <c r="D1146" s="7"/>
      <c r="E1146" s="8"/>
      <c r="F1146" s="9"/>
      <c r="G1146" s="8"/>
      <c r="H1146" s="9"/>
      <c r="J1146" s="9"/>
      <c r="K1146" s="56"/>
      <c r="L1146" s="34"/>
      <c r="M1146" s="34"/>
      <c r="N1146" s="34"/>
      <c r="O1146" s="32"/>
      <c r="P1146" s="32"/>
      <c r="Q1146" s="32"/>
      <c r="R1146" s="32"/>
    </row>
    <row r="1147" spans="1:18">
      <c r="A1147" s="5"/>
      <c r="B1147" s="6"/>
      <c r="C1147" s="5"/>
      <c r="D1147" s="7"/>
      <c r="E1147" s="8"/>
      <c r="F1147" s="9"/>
      <c r="G1147" s="8"/>
      <c r="H1147" s="9"/>
      <c r="J1147" s="9"/>
      <c r="K1147" s="52"/>
    </row>
    <row r="1148" spans="1:18">
      <c r="A1148" s="5"/>
      <c r="B1148" s="6"/>
      <c r="C1148" s="5"/>
      <c r="D1148" s="7"/>
      <c r="E1148" s="8"/>
      <c r="F1148" s="9"/>
      <c r="G1148" s="8"/>
      <c r="H1148" s="9"/>
      <c r="J1148" s="9"/>
      <c r="K1148" s="56"/>
      <c r="L1148" s="34"/>
      <c r="M1148" s="34"/>
      <c r="N1148" s="34"/>
      <c r="O1148" s="32"/>
      <c r="P1148" s="32"/>
      <c r="Q1148" s="32"/>
      <c r="R1148" s="32"/>
    </row>
    <row r="1149" spans="1:18">
      <c r="A1149" s="5"/>
      <c r="B1149" s="6"/>
      <c r="C1149" s="5"/>
      <c r="D1149" s="7"/>
      <c r="E1149" s="8"/>
      <c r="F1149" s="9"/>
      <c r="G1149" s="8"/>
      <c r="H1149" s="9"/>
      <c r="J1149" s="9"/>
      <c r="K1149" s="52"/>
    </row>
    <row r="1150" spans="1:18">
      <c r="A1150" s="5"/>
      <c r="B1150" s="6"/>
      <c r="C1150" s="5"/>
      <c r="D1150" s="7"/>
      <c r="E1150" s="8"/>
      <c r="F1150" s="9"/>
      <c r="G1150" s="8"/>
      <c r="H1150" s="9"/>
      <c r="J1150" s="9"/>
      <c r="K1150" s="56"/>
      <c r="L1150" s="34"/>
      <c r="M1150" s="34"/>
      <c r="N1150" s="34"/>
      <c r="O1150" s="32"/>
      <c r="P1150" s="32"/>
      <c r="Q1150" s="32"/>
      <c r="R1150" s="32"/>
    </row>
    <row r="1151" spans="1:18">
      <c r="A1151" s="5"/>
      <c r="B1151" s="6"/>
      <c r="C1151" s="5"/>
      <c r="D1151" s="7"/>
      <c r="E1151" s="8"/>
      <c r="F1151" s="9"/>
      <c r="G1151" s="8"/>
      <c r="H1151" s="9"/>
      <c r="J1151" s="9"/>
      <c r="K1151" s="52"/>
    </row>
    <row r="1152" spans="1:18">
      <c r="A1152" s="5"/>
      <c r="B1152" s="6"/>
      <c r="C1152" s="5"/>
      <c r="D1152" s="7"/>
      <c r="E1152" s="8"/>
      <c r="F1152" s="9"/>
      <c r="G1152" s="8"/>
      <c r="H1152" s="9"/>
      <c r="J1152" s="9"/>
      <c r="K1152" s="56"/>
      <c r="L1152" s="34"/>
      <c r="M1152" s="34"/>
      <c r="N1152" s="34"/>
      <c r="O1152" s="32"/>
      <c r="P1152" s="32"/>
      <c r="Q1152" s="32"/>
      <c r="R1152" s="32"/>
    </row>
    <row r="1153" spans="1:18">
      <c r="A1153" s="5"/>
      <c r="B1153" s="6"/>
      <c r="C1153" s="5"/>
      <c r="D1153" s="7"/>
      <c r="E1153" s="8"/>
      <c r="F1153" s="9"/>
      <c r="G1153" s="8"/>
      <c r="H1153" s="9"/>
      <c r="J1153" s="9"/>
      <c r="K1153" s="52"/>
    </row>
    <row r="1154" spans="1:18">
      <c r="A1154" s="5"/>
      <c r="B1154" s="6"/>
      <c r="C1154" s="5"/>
      <c r="D1154" s="7"/>
      <c r="E1154" s="8"/>
      <c r="F1154" s="9"/>
      <c r="G1154" s="8"/>
      <c r="H1154" s="9"/>
      <c r="J1154" s="9"/>
      <c r="K1154" s="56"/>
      <c r="L1154" s="34"/>
      <c r="M1154" s="34"/>
      <c r="N1154" s="34"/>
      <c r="O1154" s="32"/>
      <c r="P1154" s="32"/>
      <c r="Q1154" s="32"/>
      <c r="R1154" s="32"/>
    </row>
    <row r="1155" spans="1:18">
      <c r="A1155" s="5"/>
      <c r="B1155" s="6"/>
      <c r="C1155" s="5"/>
      <c r="D1155" s="7"/>
      <c r="E1155" s="8"/>
      <c r="F1155" s="9"/>
      <c r="G1155" s="8"/>
      <c r="H1155" s="9"/>
      <c r="J1155" s="9"/>
      <c r="K1155" s="52"/>
    </row>
    <row r="1156" spans="1:18">
      <c r="A1156" s="5"/>
      <c r="B1156" s="6"/>
      <c r="C1156" s="5"/>
      <c r="D1156" s="7"/>
      <c r="E1156" s="8"/>
      <c r="F1156" s="9"/>
      <c r="G1156" s="8"/>
      <c r="H1156" s="9"/>
      <c r="J1156" s="9"/>
      <c r="K1156" s="56"/>
      <c r="L1156" s="34"/>
      <c r="M1156" s="34"/>
      <c r="N1156" s="34"/>
      <c r="O1156" s="32"/>
      <c r="P1156" s="32"/>
      <c r="Q1156" s="32"/>
      <c r="R1156" s="32"/>
    </row>
    <row r="1157" spans="1:18">
      <c r="A1157" s="5"/>
      <c r="B1157" s="6"/>
      <c r="C1157" s="5"/>
      <c r="D1157" s="7"/>
      <c r="E1157" s="8"/>
      <c r="F1157" s="9"/>
      <c r="G1157" s="8"/>
      <c r="H1157" s="9"/>
      <c r="J1157" s="9"/>
      <c r="K1157" s="52"/>
    </row>
    <row r="1158" spans="1:18">
      <c r="A1158" s="5"/>
      <c r="B1158" s="6"/>
      <c r="C1158" s="5"/>
      <c r="D1158" s="7"/>
      <c r="E1158" s="8"/>
      <c r="F1158" s="9"/>
      <c r="G1158" s="8"/>
      <c r="H1158" s="9"/>
      <c r="J1158" s="9"/>
      <c r="K1158" s="56"/>
      <c r="L1158" s="34"/>
      <c r="M1158" s="34"/>
      <c r="N1158" s="34"/>
      <c r="O1158" s="32"/>
      <c r="P1158" s="32"/>
      <c r="Q1158" s="32"/>
      <c r="R1158" s="32"/>
    </row>
    <row r="1159" spans="1:18">
      <c r="A1159" s="5"/>
      <c r="B1159" s="6"/>
      <c r="C1159" s="5"/>
      <c r="D1159" s="7"/>
      <c r="E1159" s="8"/>
      <c r="F1159" s="9"/>
      <c r="G1159" s="8"/>
      <c r="H1159" s="9"/>
      <c r="J1159" s="9"/>
      <c r="K1159" s="52"/>
    </row>
    <row r="1160" spans="1:18">
      <c r="A1160" s="5"/>
      <c r="B1160" s="6"/>
      <c r="C1160" s="5"/>
      <c r="D1160" s="7"/>
      <c r="E1160" s="8"/>
      <c r="F1160" s="9"/>
      <c r="G1160" s="8"/>
      <c r="H1160" s="9"/>
      <c r="J1160" s="9"/>
      <c r="K1160" s="56"/>
      <c r="L1160" s="34"/>
      <c r="M1160" s="34"/>
      <c r="N1160" s="34"/>
      <c r="O1160" s="32"/>
      <c r="P1160" s="32"/>
      <c r="Q1160" s="32"/>
      <c r="R1160" s="32"/>
    </row>
    <row r="1161" spans="1:18">
      <c r="A1161" s="5"/>
      <c r="B1161" s="6"/>
      <c r="C1161" s="5"/>
      <c r="D1161" s="7"/>
      <c r="E1161" s="8"/>
      <c r="F1161" s="9"/>
      <c r="G1161" s="8"/>
      <c r="H1161" s="9"/>
      <c r="J1161" s="9"/>
      <c r="K1161" s="52"/>
    </row>
    <row r="1162" spans="1:18">
      <c r="A1162" s="5"/>
      <c r="B1162" s="6"/>
      <c r="C1162" s="5"/>
      <c r="D1162" s="7"/>
      <c r="E1162" s="8"/>
      <c r="F1162" s="9"/>
      <c r="G1162" s="8"/>
      <c r="H1162" s="9"/>
      <c r="J1162" s="9"/>
      <c r="K1162" s="56"/>
      <c r="L1162" s="34"/>
      <c r="M1162" s="34"/>
      <c r="N1162" s="34"/>
      <c r="O1162" s="32"/>
      <c r="P1162" s="32"/>
      <c r="Q1162" s="32"/>
      <c r="R1162" s="32"/>
    </row>
    <row r="1163" spans="1:18">
      <c r="A1163" s="5"/>
      <c r="B1163" s="6"/>
      <c r="C1163" s="5"/>
      <c r="D1163" s="7"/>
      <c r="E1163" s="8"/>
      <c r="F1163" s="9"/>
      <c r="G1163" s="8"/>
      <c r="H1163" s="9"/>
      <c r="J1163" s="9"/>
      <c r="K1163" s="52"/>
    </row>
    <row r="1164" spans="1:18">
      <c r="A1164" s="5"/>
      <c r="B1164" s="6"/>
      <c r="C1164" s="5"/>
      <c r="D1164" s="7"/>
      <c r="E1164" s="8"/>
      <c r="F1164" s="9"/>
      <c r="G1164" s="8"/>
      <c r="H1164" s="9"/>
      <c r="J1164" s="9"/>
      <c r="K1164" s="56"/>
      <c r="L1164" s="34"/>
      <c r="M1164" s="34"/>
      <c r="N1164" s="34"/>
      <c r="O1164" s="32"/>
      <c r="P1164" s="32"/>
      <c r="Q1164" s="32"/>
      <c r="R1164" s="32"/>
    </row>
    <row r="1165" spans="1:18">
      <c r="A1165" s="5"/>
      <c r="B1165" s="6"/>
      <c r="C1165" s="5"/>
      <c r="D1165" s="7"/>
      <c r="E1165" s="8"/>
      <c r="F1165" s="9"/>
      <c r="G1165" s="8"/>
      <c r="H1165" s="9"/>
      <c r="J1165" s="9"/>
      <c r="K1165" s="52"/>
    </row>
    <row r="1166" spans="1:18">
      <c r="A1166" s="5"/>
      <c r="B1166" s="6"/>
      <c r="C1166" s="5"/>
      <c r="D1166" s="7"/>
      <c r="E1166" s="8"/>
      <c r="F1166" s="9"/>
      <c r="G1166" s="8"/>
      <c r="H1166" s="9"/>
      <c r="J1166" s="9"/>
      <c r="K1166" s="56"/>
      <c r="L1166" s="34"/>
      <c r="M1166" s="34"/>
      <c r="N1166" s="34"/>
      <c r="O1166" s="32"/>
      <c r="P1166" s="32"/>
      <c r="Q1166" s="32"/>
      <c r="R1166" s="32"/>
    </row>
    <row r="1167" spans="1:18">
      <c r="A1167" s="5"/>
      <c r="B1167" s="6"/>
      <c r="C1167" s="5"/>
      <c r="D1167" s="7"/>
      <c r="E1167" s="8"/>
      <c r="F1167" s="9"/>
      <c r="G1167" s="8"/>
      <c r="H1167" s="9"/>
      <c r="J1167" s="9"/>
      <c r="K1167" s="52"/>
    </row>
    <row r="1168" spans="1:18">
      <c r="A1168" s="5"/>
      <c r="B1168" s="6"/>
      <c r="C1168" s="5"/>
      <c r="D1168" s="7"/>
      <c r="E1168" s="8"/>
      <c r="F1168" s="9"/>
      <c r="G1168" s="8"/>
      <c r="H1168" s="9"/>
      <c r="J1168" s="9"/>
      <c r="K1168" s="56"/>
      <c r="L1168" s="34"/>
      <c r="M1168" s="34"/>
      <c r="N1168" s="34"/>
      <c r="O1168" s="32"/>
      <c r="P1168" s="32"/>
      <c r="Q1168" s="32"/>
      <c r="R1168" s="32"/>
    </row>
    <row r="1169" spans="1:18">
      <c r="A1169" s="5"/>
      <c r="B1169" s="6"/>
      <c r="C1169" s="5"/>
      <c r="D1169" s="7"/>
      <c r="E1169" s="8"/>
      <c r="F1169" s="9"/>
      <c r="G1169" s="8"/>
      <c r="H1169" s="9"/>
      <c r="J1169" s="9"/>
      <c r="K1169" s="52"/>
    </row>
    <row r="1170" spans="1:18">
      <c r="A1170" s="5"/>
      <c r="B1170" s="6"/>
      <c r="C1170" s="5"/>
      <c r="D1170" s="7"/>
      <c r="E1170" s="8"/>
      <c r="F1170" s="9"/>
      <c r="G1170" s="8"/>
      <c r="H1170" s="9"/>
      <c r="J1170" s="9"/>
      <c r="K1170" s="56"/>
      <c r="L1170" s="34"/>
      <c r="M1170" s="34"/>
      <c r="N1170" s="34"/>
      <c r="O1170" s="32"/>
      <c r="P1170" s="32"/>
      <c r="Q1170" s="32"/>
      <c r="R1170" s="32"/>
    </row>
    <row r="1171" spans="1:18">
      <c r="A1171" s="5"/>
      <c r="B1171" s="6"/>
      <c r="C1171" s="5"/>
      <c r="D1171" s="7"/>
      <c r="E1171" s="8"/>
      <c r="F1171" s="9"/>
      <c r="G1171" s="8"/>
      <c r="H1171" s="9"/>
      <c r="J1171" s="9"/>
      <c r="K1171" s="52"/>
    </row>
    <row r="1172" spans="1:18">
      <c r="A1172" s="5"/>
      <c r="B1172" s="6"/>
      <c r="C1172" s="5"/>
      <c r="D1172" s="7"/>
      <c r="E1172" s="8"/>
      <c r="F1172" s="9"/>
      <c r="G1172" s="8"/>
      <c r="H1172" s="9"/>
      <c r="J1172" s="9"/>
      <c r="K1172" s="56"/>
      <c r="L1172" s="34"/>
      <c r="M1172" s="34"/>
      <c r="N1172" s="34"/>
      <c r="O1172" s="32"/>
      <c r="P1172" s="32"/>
      <c r="Q1172" s="32"/>
      <c r="R1172" s="32"/>
    </row>
    <row r="1173" spans="1:18">
      <c r="A1173" s="5"/>
      <c r="B1173" s="6"/>
      <c r="C1173" s="5"/>
      <c r="D1173" s="7"/>
      <c r="E1173" s="8"/>
      <c r="F1173" s="9"/>
      <c r="G1173" s="8"/>
      <c r="H1173" s="9"/>
      <c r="J1173" s="9"/>
      <c r="K1173" s="52"/>
    </row>
    <row r="1174" spans="1:18">
      <c r="A1174" s="5"/>
      <c r="B1174" s="6"/>
      <c r="C1174" s="5"/>
      <c r="D1174" s="7"/>
      <c r="E1174" s="8"/>
      <c r="F1174" s="9"/>
      <c r="G1174" s="8"/>
      <c r="H1174" s="9"/>
      <c r="J1174" s="9"/>
      <c r="K1174" s="56"/>
      <c r="L1174" s="34"/>
      <c r="M1174" s="34"/>
      <c r="N1174" s="34"/>
      <c r="O1174" s="32"/>
      <c r="P1174" s="32"/>
      <c r="Q1174" s="32"/>
      <c r="R1174" s="32"/>
    </row>
    <row r="1175" spans="1:18">
      <c r="A1175" s="5"/>
      <c r="B1175" s="6"/>
      <c r="C1175" s="5"/>
      <c r="D1175" s="7"/>
      <c r="E1175" s="8"/>
      <c r="F1175" s="9"/>
      <c r="G1175" s="8"/>
      <c r="H1175" s="9"/>
      <c r="J1175" s="9"/>
      <c r="K1175" s="52"/>
    </row>
    <row r="1176" spans="1:18">
      <c r="A1176" s="5"/>
      <c r="B1176" s="6"/>
      <c r="C1176" s="5"/>
      <c r="D1176" s="7"/>
      <c r="E1176" s="8"/>
      <c r="F1176" s="9"/>
      <c r="G1176" s="8"/>
      <c r="H1176" s="9"/>
      <c r="J1176" s="9"/>
      <c r="K1176" s="56"/>
      <c r="L1176" s="34"/>
      <c r="M1176" s="34"/>
      <c r="N1176" s="34"/>
      <c r="O1176" s="32"/>
      <c r="P1176" s="32"/>
      <c r="Q1176" s="32"/>
      <c r="R1176" s="32"/>
    </row>
    <row r="1177" spans="1:18">
      <c r="A1177" s="5"/>
      <c r="B1177" s="6"/>
      <c r="C1177" s="5"/>
      <c r="D1177" s="7"/>
      <c r="E1177" s="8"/>
      <c r="F1177" s="9"/>
      <c r="G1177" s="8"/>
      <c r="H1177" s="9"/>
      <c r="J1177" s="9"/>
      <c r="K1177" s="52"/>
    </row>
    <row r="1178" spans="1:18">
      <c r="A1178" s="5"/>
      <c r="B1178" s="6"/>
      <c r="C1178" s="5"/>
      <c r="D1178" s="7"/>
      <c r="E1178" s="8"/>
      <c r="F1178" s="9"/>
      <c r="G1178" s="8"/>
      <c r="H1178" s="9"/>
      <c r="J1178" s="9"/>
      <c r="K1178" s="56"/>
      <c r="L1178" s="34"/>
      <c r="M1178" s="34"/>
      <c r="N1178" s="34"/>
      <c r="O1178" s="32"/>
      <c r="P1178" s="32"/>
      <c r="Q1178" s="32"/>
      <c r="R1178" s="32"/>
    </row>
    <row r="1179" spans="1:18">
      <c r="A1179" s="5"/>
      <c r="B1179" s="6"/>
      <c r="C1179" s="5"/>
      <c r="D1179" s="7"/>
      <c r="E1179" s="8"/>
      <c r="F1179" s="9"/>
      <c r="G1179" s="8"/>
      <c r="H1179" s="9"/>
      <c r="J1179" s="9"/>
      <c r="K1179" s="52"/>
    </row>
    <row r="1180" spans="1:18">
      <c r="A1180" s="5"/>
      <c r="B1180" s="6"/>
      <c r="C1180" s="5"/>
      <c r="D1180" s="7"/>
      <c r="E1180" s="8"/>
      <c r="F1180" s="9"/>
      <c r="G1180" s="8"/>
      <c r="H1180" s="9"/>
      <c r="J1180" s="9"/>
      <c r="K1180" s="56"/>
      <c r="L1180" s="34"/>
      <c r="M1180" s="34"/>
      <c r="N1180" s="34"/>
      <c r="O1180" s="32"/>
      <c r="P1180" s="32"/>
      <c r="Q1180" s="32"/>
      <c r="R1180" s="32"/>
    </row>
    <row r="1181" spans="1:18">
      <c r="A1181" s="5"/>
      <c r="B1181" s="6"/>
      <c r="C1181" s="5"/>
      <c r="D1181" s="7"/>
      <c r="E1181" s="8"/>
      <c r="F1181" s="9"/>
      <c r="G1181" s="8"/>
      <c r="H1181" s="9"/>
      <c r="J1181" s="9"/>
      <c r="K1181" s="52"/>
    </row>
    <row r="1182" spans="1:18">
      <c r="A1182" s="5"/>
      <c r="B1182" s="6"/>
      <c r="C1182" s="5"/>
      <c r="D1182" s="7"/>
      <c r="E1182" s="8"/>
      <c r="F1182" s="9"/>
      <c r="G1182" s="8"/>
      <c r="H1182" s="9"/>
      <c r="J1182" s="9"/>
      <c r="K1182" s="56"/>
      <c r="L1182" s="34"/>
      <c r="M1182" s="34"/>
      <c r="N1182" s="34"/>
      <c r="O1182" s="32"/>
      <c r="P1182" s="32"/>
      <c r="Q1182" s="32"/>
      <c r="R1182" s="32"/>
    </row>
    <row r="1183" spans="1:18">
      <c r="A1183" s="5"/>
      <c r="B1183" s="6"/>
      <c r="C1183" s="5"/>
      <c r="D1183" s="7"/>
      <c r="E1183" s="8"/>
      <c r="F1183" s="9"/>
      <c r="G1183" s="8"/>
      <c r="H1183" s="9"/>
      <c r="J1183" s="9"/>
      <c r="K1183" s="52"/>
    </row>
    <row r="1184" spans="1:18">
      <c r="A1184" s="5"/>
      <c r="B1184" s="6"/>
      <c r="C1184" s="5"/>
      <c r="D1184" s="7"/>
      <c r="E1184" s="8"/>
      <c r="F1184" s="9"/>
      <c r="G1184" s="8"/>
      <c r="H1184" s="9"/>
      <c r="J1184" s="9"/>
      <c r="K1184" s="56"/>
      <c r="L1184" s="34"/>
      <c r="M1184" s="34"/>
      <c r="N1184" s="34"/>
      <c r="O1184" s="32"/>
      <c r="P1184" s="32"/>
      <c r="Q1184" s="32"/>
      <c r="R1184" s="32"/>
    </row>
    <row r="1185" spans="1:18">
      <c r="A1185" s="5"/>
      <c r="B1185" s="6"/>
      <c r="C1185" s="5"/>
      <c r="D1185" s="7"/>
      <c r="E1185" s="8"/>
      <c r="F1185" s="9"/>
      <c r="G1185" s="8"/>
      <c r="H1185" s="9"/>
      <c r="J1185" s="9"/>
      <c r="K1185" s="52"/>
    </row>
    <row r="1186" spans="1:18">
      <c r="A1186" s="5"/>
      <c r="B1186" s="6"/>
      <c r="C1186" s="5"/>
      <c r="D1186" s="7"/>
      <c r="E1186" s="8"/>
      <c r="F1186" s="9"/>
      <c r="G1186" s="8"/>
      <c r="H1186" s="9"/>
      <c r="J1186" s="9"/>
      <c r="K1186" s="56"/>
      <c r="L1186" s="34"/>
      <c r="M1186" s="34"/>
      <c r="N1186" s="34"/>
      <c r="O1186" s="32"/>
      <c r="P1186" s="32"/>
      <c r="Q1186" s="32"/>
      <c r="R1186" s="32"/>
    </row>
    <row r="1187" spans="1:18">
      <c r="A1187" s="5"/>
      <c r="B1187" s="6"/>
      <c r="C1187" s="5"/>
      <c r="D1187" s="7"/>
      <c r="E1187" s="8"/>
      <c r="F1187" s="9"/>
      <c r="G1187" s="8"/>
      <c r="H1187" s="9"/>
      <c r="J1187" s="9"/>
      <c r="K1187" s="52"/>
    </row>
    <row r="1188" spans="1:18">
      <c r="A1188" s="5"/>
      <c r="B1188" s="6"/>
      <c r="C1188" s="5"/>
      <c r="D1188" s="7"/>
      <c r="E1188" s="8"/>
      <c r="F1188" s="9"/>
      <c r="G1188" s="8"/>
      <c r="H1188" s="9"/>
      <c r="J1188" s="9"/>
      <c r="K1188" s="56"/>
      <c r="L1188" s="34"/>
      <c r="M1188" s="34"/>
      <c r="N1188" s="34"/>
      <c r="O1188" s="32"/>
      <c r="P1188" s="32"/>
      <c r="Q1188" s="32"/>
      <c r="R1188" s="32"/>
    </row>
    <row r="1189" spans="1:18">
      <c r="A1189" s="5"/>
      <c r="B1189" s="6"/>
      <c r="C1189" s="5"/>
      <c r="D1189" s="7"/>
      <c r="E1189" s="8"/>
      <c r="F1189" s="9"/>
      <c r="G1189" s="8"/>
      <c r="H1189" s="9"/>
      <c r="J1189" s="9"/>
      <c r="K1189" s="52"/>
    </row>
    <row r="1190" spans="1:18">
      <c r="A1190" s="5"/>
      <c r="B1190" s="6"/>
      <c r="C1190" s="5"/>
      <c r="D1190" s="7"/>
      <c r="E1190" s="8"/>
      <c r="F1190" s="9"/>
      <c r="G1190" s="8"/>
      <c r="H1190" s="9"/>
      <c r="J1190" s="9"/>
      <c r="K1190" s="56"/>
      <c r="L1190" s="34"/>
      <c r="M1190" s="34"/>
      <c r="N1190" s="34"/>
      <c r="O1190" s="32"/>
      <c r="P1190" s="32"/>
      <c r="Q1190" s="32"/>
      <c r="R1190" s="32"/>
    </row>
    <row r="1191" spans="1:18">
      <c r="A1191" s="5"/>
      <c r="B1191" s="6"/>
      <c r="C1191" s="5"/>
      <c r="D1191" s="7"/>
      <c r="E1191" s="8"/>
      <c r="F1191" s="9"/>
      <c r="G1191" s="8"/>
      <c r="H1191" s="9"/>
      <c r="J1191" s="9"/>
      <c r="K1191" s="52"/>
    </row>
    <row r="1192" spans="1:18">
      <c r="A1192" s="5"/>
      <c r="B1192" s="6"/>
      <c r="C1192" s="5"/>
      <c r="D1192" s="7"/>
      <c r="E1192" s="8"/>
      <c r="F1192" s="9"/>
      <c r="G1192" s="8"/>
      <c r="H1192" s="9"/>
      <c r="J1192" s="9"/>
      <c r="K1192" s="56"/>
      <c r="L1192" s="34"/>
      <c r="M1192" s="34"/>
      <c r="N1192" s="34"/>
      <c r="O1192" s="32"/>
      <c r="P1192" s="32"/>
      <c r="Q1192" s="32"/>
      <c r="R1192" s="32"/>
    </row>
    <row r="1193" spans="1:18">
      <c r="A1193" s="5"/>
      <c r="B1193" s="6"/>
      <c r="C1193" s="5"/>
      <c r="D1193" s="7"/>
      <c r="E1193" s="8"/>
      <c r="F1193" s="9"/>
      <c r="G1193" s="8"/>
      <c r="H1193" s="9"/>
      <c r="J1193" s="9"/>
      <c r="K1193" s="52"/>
    </row>
    <row r="1194" spans="1:18">
      <c r="A1194" s="5"/>
      <c r="B1194" s="6"/>
      <c r="C1194" s="5"/>
      <c r="D1194" s="7"/>
      <c r="E1194" s="8"/>
      <c r="F1194" s="9"/>
      <c r="G1194" s="8"/>
      <c r="H1194" s="9"/>
      <c r="J1194" s="9"/>
      <c r="K1194" s="56"/>
      <c r="L1194" s="34"/>
      <c r="M1194" s="34"/>
      <c r="N1194" s="34"/>
      <c r="O1194" s="32"/>
      <c r="P1194" s="32"/>
      <c r="Q1194" s="32"/>
      <c r="R1194" s="32"/>
    </row>
    <row r="1195" spans="1:18">
      <c r="A1195" s="5"/>
      <c r="B1195" s="6"/>
      <c r="C1195" s="5"/>
      <c r="D1195" s="7"/>
      <c r="E1195" s="8"/>
      <c r="F1195" s="9"/>
      <c r="G1195" s="8"/>
      <c r="H1195" s="9"/>
      <c r="J1195" s="9"/>
      <c r="K1195" s="52"/>
    </row>
    <row r="1196" spans="1:18">
      <c r="A1196" s="5"/>
      <c r="B1196" s="6"/>
      <c r="C1196" s="5"/>
      <c r="D1196" s="7"/>
      <c r="E1196" s="8"/>
      <c r="F1196" s="9"/>
      <c r="G1196" s="8"/>
      <c r="H1196" s="9"/>
      <c r="J1196" s="9"/>
      <c r="K1196" s="56"/>
      <c r="L1196" s="34"/>
      <c r="M1196" s="34"/>
      <c r="N1196" s="34"/>
      <c r="O1196" s="32"/>
      <c r="P1196" s="32"/>
      <c r="Q1196" s="32"/>
      <c r="R1196" s="32"/>
    </row>
    <row r="1197" spans="1:18">
      <c r="A1197" s="5"/>
      <c r="B1197" s="6"/>
      <c r="C1197" s="5"/>
      <c r="D1197" s="7"/>
      <c r="E1197" s="8"/>
      <c r="F1197" s="9"/>
      <c r="G1197" s="8"/>
      <c r="H1197" s="9"/>
      <c r="J1197" s="9"/>
      <c r="K1197" s="52"/>
    </row>
    <row r="1198" spans="1:18">
      <c r="A1198" s="5"/>
      <c r="B1198" s="6"/>
      <c r="C1198" s="5"/>
      <c r="D1198" s="7"/>
      <c r="E1198" s="8"/>
      <c r="F1198" s="9"/>
      <c r="G1198" s="8"/>
      <c r="H1198" s="9"/>
      <c r="J1198" s="9"/>
      <c r="K1198" s="56"/>
      <c r="L1198" s="34"/>
      <c r="M1198" s="34"/>
      <c r="N1198" s="34"/>
      <c r="O1198" s="32"/>
      <c r="P1198" s="32"/>
      <c r="Q1198" s="32"/>
      <c r="R1198" s="32"/>
    </row>
    <row r="1199" spans="1:18">
      <c r="A1199" s="5"/>
      <c r="B1199" s="6"/>
      <c r="C1199" s="5"/>
      <c r="D1199" s="7"/>
      <c r="E1199" s="8"/>
      <c r="F1199" s="9"/>
      <c r="G1199" s="8"/>
      <c r="H1199" s="9"/>
      <c r="J1199" s="9"/>
      <c r="K1199" s="52"/>
    </row>
    <row r="1200" spans="1:18">
      <c r="A1200" s="5"/>
      <c r="B1200" s="6"/>
      <c r="C1200" s="5"/>
      <c r="D1200" s="7"/>
      <c r="E1200" s="8"/>
      <c r="F1200" s="9"/>
      <c r="G1200" s="8"/>
      <c r="H1200" s="9"/>
      <c r="J1200" s="9"/>
      <c r="K1200" s="56"/>
      <c r="L1200" s="34"/>
      <c r="M1200" s="34"/>
      <c r="N1200" s="34"/>
      <c r="O1200" s="32"/>
      <c r="P1200" s="32"/>
      <c r="Q1200" s="32"/>
      <c r="R1200" s="32"/>
    </row>
    <row r="1201" spans="1:18">
      <c r="A1201" s="5"/>
      <c r="B1201" s="6"/>
      <c r="C1201" s="5"/>
      <c r="D1201" s="7"/>
      <c r="E1201" s="8"/>
      <c r="F1201" s="9"/>
      <c r="G1201" s="8"/>
      <c r="H1201" s="9"/>
      <c r="J1201" s="9"/>
      <c r="K1201" s="52"/>
    </row>
    <row r="1202" spans="1:18">
      <c r="A1202" s="5"/>
      <c r="B1202" s="6"/>
      <c r="C1202" s="5"/>
      <c r="D1202" s="7"/>
      <c r="E1202" s="8"/>
      <c r="F1202" s="9"/>
      <c r="G1202" s="8"/>
      <c r="H1202" s="9"/>
      <c r="J1202" s="9"/>
      <c r="K1202" s="56"/>
      <c r="L1202" s="34"/>
      <c r="M1202" s="34"/>
      <c r="N1202" s="34"/>
      <c r="O1202" s="32"/>
      <c r="P1202" s="32"/>
      <c r="Q1202" s="32"/>
      <c r="R1202" s="32"/>
    </row>
    <row r="1203" spans="1:18">
      <c r="A1203" s="5"/>
      <c r="B1203" s="6"/>
      <c r="C1203" s="5"/>
      <c r="D1203" s="7"/>
      <c r="E1203" s="8"/>
      <c r="F1203" s="9"/>
      <c r="G1203" s="8"/>
      <c r="H1203" s="9"/>
      <c r="J1203" s="9"/>
      <c r="K1203" s="52"/>
    </row>
    <row r="1204" spans="1:18">
      <c r="A1204" s="5"/>
      <c r="B1204" s="6"/>
      <c r="C1204" s="5"/>
      <c r="D1204" s="7"/>
      <c r="E1204" s="8"/>
      <c r="F1204" s="9"/>
      <c r="G1204" s="8"/>
      <c r="H1204" s="9"/>
      <c r="J1204" s="9"/>
      <c r="K1204" s="56"/>
      <c r="L1204" s="34"/>
      <c r="M1204" s="34"/>
      <c r="N1204" s="34"/>
      <c r="O1204" s="32"/>
      <c r="P1204" s="32"/>
      <c r="Q1204" s="32"/>
      <c r="R1204" s="32"/>
    </row>
    <row r="1205" spans="1:18">
      <c r="A1205" s="5"/>
      <c r="B1205" s="6"/>
      <c r="C1205" s="5"/>
      <c r="D1205" s="7"/>
      <c r="E1205" s="8"/>
      <c r="F1205" s="9"/>
      <c r="G1205" s="8"/>
      <c r="H1205" s="9"/>
      <c r="J1205" s="9"/>
      <c r="K1205" s="52"/>
    </row>
    <row r="1206" spans="1:18">
      <c r="A1206" s="5"/>
      <c r="B1206" s="6"/>
      <c r="C1206" s="5"/>
      <c r="D1206" s="7"/>
      <c r="E1206" s="8"/>
      <c r="F1206" s="9"/>
      <c r="G1206" s="8"/>
      <c r="H1206" s="9"/>
      <c r="J1206" s="9"/>
      <c r="K1206" s="56"/>
      <c r="L1206" s="34"/>
      <c r="M1206" s="34"/>
      <c r="N1206" s="34"/>
      <c r="O1206" s="32"/>
      <c r="P1206" s="32"/>
      <c r="Q1206" s="32"/>
      <c r="R1206" s="32"/>
    </row>
    <row r="1207" spans="1:18">
      <c r="A1207" s="5"/>
      <c r="B1207" s="6"/>
      <c r="C1207" s="5"/>
      <c r="D1207" s="7"/>
      <c r="E1207" s="8"/>
      <c r="F1207" s="9"/>
      <c r="G1207" s="8"/>
      <c r="H1207" s="9"/>
      <c r="J1207" s="9"/>
      <c r="K1207" s="52"/>
    </row>
    <row r="1208" spans="1:18">
      <c r="A1208" s="5"/>
      <c r="B1208" s="6"/>
      <c r="C1208" s="5"/>
      <c r="D1208" s="7"/>
      <c r="E1208" s="8"/>
      <c r="F1208" s="9"/>
      <c r="G1208" s="8"/>
      <c r="H1208" s="9"/>
      <c r="J1208" s="9"/>
      <c r="K1208" s="56"/>
      <c r="L1208" s="34"/>
      <c r="M1208" s="34"/>
      <c r="N1208" s="34"/>
      <c r="O1208" s="32"/>
      <c r="P1208" s="32"/>
      <c r="Q1208" s="32"/>
      <c r="R1208" s="32"/>
    </row>
    <row r="1209" spans="1:18">
      <c r="A1209" s="5"/>
      <c r="B1209" s="6"/>
      <c r="C1209" s="5"/>
      <c r="D1209" s="7"/>
      <c r="E1209" s="8"/>
      <c r="F1209" s="9"/>
      <c r="G1209" s="8"/>
      <c r="H1209" s="9"/>
      <c r="J1209" s="9"/>
      <c r="K1209" s="52"/>
    </row>
    <row r="1210" spans="1:18">
      <c r="A1210" s="5"/>
      <c r="B1210" s="6"/>
      <c r="C1210" s="5"/>
      <c r="D1210" s="7"/>
      <c r="E1210" s="8"/>
      <c r="F1210" s="9"/>
      <c r="G1210" s="8"/>
      <c r="H1210" s="9"/>
      <c r="J1210" s="9"/>
      <c r="K1210" s="56"/>
      <c r="L1210" s="34"/>
      <c r="M1210" s="34"/>
      <c r="N1210" s="34"/>
      <c r="O1210" s="32"/>
      <c r="P1210" s="32"/>
      <c r="Q1210" s="32"/>
      <c r="R1210" s="32"/>
    </row>
    <row r="1211" spans="1:18">
      <c r="A1211" s="5"/>
      <c r="B1211" s="6"/>
      <c r="C1211" s="5"/>
      <c r="D1211" s="7"/>
      <c r="E1211" s="8"/>
      <c r="F1211" s="9"/>
      <c r="G1211" s="8"/>
      <c r="H1211" s="9"/>
      <c r="J1211" s="9"/>
      <c r="K1211" s="52"/>
    </row>
    <row r="1212" spans="1:18">
      <c r="A1212" s="5"/>
      <c r="B1212" s="6"/>
      <c r="C1212" s="5"/>
      <c r="D1212" s="7"/>
      <c r="E1212" s="8"/>
      <c r="F1212" s="9"/>
      <c r="G1212" s="8"/>
      <c r="H1212" s="9"/>
      <c r="J1212" s="9"/>
      <c r="K1212" s="56"/>
      <c r="L1212" s="34"/>
      <c r="M1212" s="34"/>
      <c r="N1212" s="34"/>
      <c r="O1212" s="32"/>
      <c r="P1212" s="32"/>
      <c r="Q1212" s="32"/>
      <c r="R1212" s="32"/>
    </row>
    <row r="1213" spans="1:18">
      <c r="A1213" s="5"/>
      <c r="B1213" s="6"/>
      <c r="C1213" s="5"/>
      <c r="D1213" s="7"/>
      <c r="E1213" s="8"/>
      <c r="F1213" s="9"/>
      <c r="G1213" s="8"/>
      <c r="H1213" s="9"/>
      <c r="J1213" s="9"/>
      <c r="K1213" s="52"/>
    </row>
    <row r="1214" spans="1:18">
      <c r="A1214" s="5"/>
      <c r="B1214" s="6"/>
      <c r="C1214" s="5"/>
      <c r="D1214" s="7"/>
      <c r="E1214" s="8"/>
      <c r="F1214" s="9"/>
      <c r="G1214" s="8"/>
      <c r="H1214" s="9"/>
      <c r="J1214" s="9"/>
      <c r="K1214" s="56"/>
      <c r="L1214" s="34"/>
      <c r="M1214" s="34"/>
      <c r="N1214" s="34"/>
      <c r="O1214" s="32"/>
      <c r="P1214" s="32"/>
      <c r="Q1214" s="32"/>
      <c r="R1214" s="32"/>
    </row>
    <row r="1215" spans="1:18">
      <c r="A1215" s="5"/>
      <c r="B1215" s="6"/>
      <c r="C1215" s="5"/>
      <c r="D1215" s="7"/>
      <c r="E1215" s="8"/>
      <c r="F1215" s="9"/>
      <c r="G1215" s="8"/>
      <c r="H1215" s="9"/>
      <c r="J1215" s="9"/>
      <c r="K1215" s="52"/>
    </row>
    <row r="1216" spans="1:18">
      <c r="A1216" s="5"/>
      <c r="B1216" s="6"/>
      <c r="C1216" s="5"/>
      <c r="D1216" s="7"/>
      <c r="E1216" s="8"/>
      <c r="F1216" s="9"/>
      <c r="G1216" s="8"/>
      <c r="H1216" s="9"/>
      <c r="J1216" s="9"/>
      <c r="K1216" s="56"/>
      <c r="L1216" s="34"/>
      <c r="M1216" s="34"/>
      <c r="N1216" s="34"/>
      <c r="O1216" s="32"/>
      <c r="P1216" s="32"/>
      <c r="Q1216" s="32"/>
      <c r="R1216" s="32"/>
    </row>
    <row r="1217" spans="1:18">
      <c r="A1217" s="5"/>
      <c r="B1217" s="6"/>
      <c r="C1217" s="5"/>
      <c r="D1217" s="7"/>
      <c r="E1217" s="8"/>
      <c r="F1217" s="9"/>
      <c r="G1217" s="8"/>
      <c r="H1217" s="9"/>
      <c r="J1217" s="9"/>
      <c r="K1217" s="52"/>
    </row>
    <row r="1218" spans="1:18">
      <c r="A1218" s="5"/>
      <c r="B1218" s="6"/>
      <c r="C1218" s="5"/>
      <c r="D1218" s="7"/>
      <c r="E1218" s="8"/>
      <c r="F1218" s="9"/>
      <c r="G1218" s="8"/>
      <c r="H1218" s="9"/>
      <c r="J1218" s="9"/>
      <c r="K1218" s="56"/>
      <c r="L1218" s="34"/>
      <c r="M1218" s="34"/>
      <c r="N1218" s="34"/>
      <c r="O1218" s="32"/>
      <c r="P1218" s="32"/>
      <c r="Q1218" s="32"/>
      <c r="R1218" s="32"/>
    </row>
    <row r="1219" spans="1:18">
      <c r="A1219" s="5"/>
      <c r="B1219" s="6"/>
      <c r="C1219" s="5"/>
      <c r="D1219" s="7"/>
      <c r="E1219" s="8"/>
      <c r="F1219" s="9"/>
      <c r="G1219" s="8"/>
      <c r="H1219" s="9"/>
      <c r="J1219" s="9"/>
      <c r="K1219" s="52"/>
    </row>
    <row r="1220" spans="1:18">
      <c r="A1220" s="5"/>
      <c r="B1220" s="6"/>
      <c r="C1220" s="5"/>
      <c r="D1220" s="7"/>
      <c r="E1220" s="8"/>
      <c r="F1220" s="9"/>
      <c r="G1220" s="8"/>
      <c r="H1220" s="9"/>
      <c r="J1220" s="9"/>
      <c r="K1220" s="56"/>
      <c r="L1220" s="34"/>
      <c r="M1220" s="34"/>
      <c r="N1220" s="34"/>
      <c r="O1220" s="32"/>
      <c r="P1220" s="32"/>
      <c r="Q1220" s="32"/>
      <c r="R1220" s="32"/>
    </row>
    <row r="1221" spans="1:18">
      <c r="A1221" s="5"/>
      <c r="B1221" s="6"/>
      <c r="C1221" s="5"/>
      <c r="D1221" s="7"/>
      <c r="E1221" s="8"/>
      <c r="F1221" s="9"/>
      <c r="G1221" s="8"/>
      <c r="H1221" s="9"/>
      <c r="J1221" s="9"/>
      <c r="K1221" s="52"/>
    </row>
    <row r="1222" spans="1:18">
      <c r="A1222" s="5"/>
      <c r="B1222" s="6"/>
      <c r="C1222" s="5"/>
      <c r="D1222" s="7"/>
      <c r="E1222" s="8"/>
      <c r="F1222" s="9"/>
      <c r="G1222" s="8"/>
      <c r="H1222" s="9"/>
      <c r="J1222" s="9"/>
      <c r="K1222" s="56"/>
      <c r="L1222" s="34"/>
      <c r="M1222" s="34"/>
      <c r="N1222" s="34"/>
      <c r="O1222" s="32"/>
      <c r="P1222" s="32"/>
      <c r="Q1222" s="32"/>
      <c r="R1222" s="32"/>
    </row>
    <row r="1223" spans="1:18">
      <c r="A1223" s="5"/>
      <c r="B1223" s="6"/>
      <c r="C1223" s="5"/>
      <c r="D1223" s="7"/>
      <c r="E1223" s="8"/>
      <c r="F1223" s="9"/>
      <c r="G1223" s="8"/>
      <c r="H1223" s="9"/>
      <c r="J1223" s="9"/>
      <c r="K1223" s="52"/>
    </row>
    <row r="1224" spans="1:18">
      <c r="A1224" s="5"/>
      <c r="B1224" s="6"/>
      <c r="C1224" s="5"/>
      <c r="D1224" s="7"/>
      <c r="E1224" s="8"/>
      <c r="F1224" s="9"/>
      <c r="G1224" s="8"/>
      <c r="H1224" s="9"/>
      <c r="J1224" s="9"/>
      <c r="K1224" s="56"/>
      <c r="L1224" s="34"/>
      <c r="M1224" s="34"/>
      <c r="N1224" s="34"/>
      <c r="O1224" s="32"/>
      <c r="P1224" s="32"/>
      <c r="Q1224" s="32"/>
      <c r="R1224" s="32"/>
    </row>
    <row r="1225" spans="1:18">
      <c r="A1225" s="5"/>
      <c r="B1225" s="6"/>
      <c r="C1225" s="5"/>
      <c r="D1225" s="7"/>
      <c r="E1225" s="8"/>
      <c r="F1225" s="9"/>
      <c r="G1225" s="8"/>
      <c r="H1225" s="9"/>
      <c r="J1225" s="9"/>
      <c r="K1225" s="52"/>
    </row>
    <row r="1226" spans="1:18">
      <c r="A1226" s="5"/>
      <c r="B1226" s="6"/>
      <c r="C1226" s="5"/>
      <c r="D1226" s="7"/>
      <c r="E1226" s="8"/>
      <c r="F1226" s="9"/>
      <c r="G1226" s="8"/>
      <c r="H1226" s="9"/>
      <c r="J1226" s="9"/>
      <c r="K1226" s="56"/>
      <c r="L1226" s="34"/>
      <c r="M1226" s="34"/>
      <c r="N1226" s="34"/>
      <c r="O1226" s="32"/>
      <c r="P1226" s="32"/>
      <c r="Q1226" s="32"/>
      <c r="R1226" s="32"/>
    </row>
    <row r="1227" spans="1:18">
      <c r="A1227" s="5"/>
      <c r="B1227" s="6"/>
      <c r="C1227" s="5"/>
      <c r="D1227" s="7"/>
      <c r="E1227" s="8"/>
      <c r="F1227" s="9"/>
      <c r="G1227" s="8"/>
      <c r="H1227" s="9"/>
      <c r="J1227" s="9"/>
      <c r="K1227" s="52"/>
    </row>
    <row r="1228" spans="1:18">
      <c r="A1228" s="5"/>
      <c r="B1228" s="6"/>
      <c r="C1228" s="5"/>
      <c r="D1228" s="7"/>
      <c r="E1228" s="8"/>
      <c r="F1228" s="9"/>
      <c r="G1228" s="8"/>
      <c r="H1228" s="9"/>
      <c r="J1228" s="9"/>
      <c r="K1228" s="56"/>
      <c r="L1228" s="34"/>
      <c r="M1228" s="34"/>
      <c r="N1228" s="34"/>
      <c r="O1228" s="32"/>
      <c r="P1228" s="32"/>
      <c r="Q1228" s="32"/>
      <c r="R1228" s="32"/>
    </row>
    <row r="1229" spans="1:18">
      <c r="A1229" s="5"/>
      <c r="B1229" s="6"/>
      <c r="C1229" s="5"/>
      <c r="D1229" s="7"/>
      <c r="E1229" s="8"/>
      <c r="F1229" s="9"/>
      <c r="G1229" s="8"/>
      <c r="H1229" s="9"/>
      <c r="J1229" s="9"/>
      <c r="K1229" s="52"/>
    </row>
    <row r="1230" spans="1:18">
      <c r="A1230" s="5"/>
      <c r="B1230" s="6"/>
      <c r="C1230" s="5"/>
      <c r="D1230" s="7"/>
      <c r="E1230" s="8"/>
      <c r="F1230" s="9"/>
      <c r="G1230" s="8"/>
      <c r="H1230" s="9"/>
      <c r="J1230" s="9"/>
      <c r="K1230" s="56"/>
      <c r="L1230" s="34"/>
      <c r="M1230" s="34"/>
      <c r="N1230" s="34"/>
      <c r="O1230" s="32"/>
      <c r="P1230" s="32"/>
      <c r="Q1230" s="32"/>
      <c r="R1230" s="32"/>
    </row>
    <row r="1231" spans="1:18">
      <c r="A1231" s="5"/>
      <c r="B1231" s="6"/>
      <c r="C1231" s="5"/>
      <c r="D1231" s="7"/>
      <c r="E1231" s="8"/>
      <c r="F1231" s="9"/>
      <c r="G1231" s="8"/>
      <c r="H1231" s="9"/>
      <c r="J1231" s="9"/>
      <c r="K1231" s="52"/>
    </row>
    <row r="1232" spans="1:18">
      <c r="A1232" s="5"/>
      <c r="B1232" s="6"/>
      <c r="C1232" s="5"/>
      <c r="D1232" s="7"/>
      <c r="E1232" s="8"/>
      <c r="F1232" s="9"/>
      <c r="G1232" s="8"/>
      <c r="H1232" s="9"/>
      <c r="J1232" s="9"/>
      <c r="K1232" s="56"/>
      <c r="L1232" s="34"/>
      <c r="M1232" s="34"/>
      <c r="N1232" s="34"/>
      <c r="O1232" s="32"/>
      <c r="P1232" s="32"/>
      <c r="Q1232" s="32"/>
      <c r="R1232" s="32"/>
    </row>
    <row r="1233" spans="1:18">
      <c r="A1233" s="5"/>
      <c r="B1233" s="6"/>
      <c r="C1233" s="5"/>
      <c r="D1233" s="7"/>
      <c r="E1233" s="8"/>
      <c r="F1233" s="9"/>
      <c r="G1233" s="8"/>
      <c r="H1233" s="9"/>
      <c r="J1233" s="9"/>
      <c r="K1233" s="52"/>
    </row>
    <row r="1234" spans="1:18">
      <c r="A1234" s="5"/>
      <c r="B1234" s="6"/>
      <c r="C1234" s="5"/>
      <c r="D1234" s="7"/>
      <c r="E1234" s="8"/>
      <c r="F1234" s="9"/>
      <c r="G1234" s="8"/>
      <c r="H1234" s="9"/>
      <c r="J1234" s="9"/>
      <c r="K1234" s="56"/>
      <c r="L1234" s="34"/>
      <c r="M1234" s="34"/>
      <c r="N1234" s="34"/>
      <c r="O1234" s="32"/>
      <c r="P1234" s="32"/>
      <c r="Q1234" s="32"/>
      <c r="R1234" s="32"/>
    </row>
    <row r="1235" spans="1:18">
      <c r="A1235" s="5"/>
      <c r="B1235" s="6"/>
      <c r="C1235" s="5"/>
      <c r="D1235" s="7"/>
      <c r="E1235" s="8"/>
      <c r="F1235" s="9"/>
      <c r="G1235" s="8"/>
      <c r="H1235" s="9"/>
      <c r="J1235" s="9"/>
      <c r="K1235" s="52"/>
    </row>
    <row r="1236" spans="1:18">
      <c r="A1236" s="5"/>
      <c r="B1236" s="6"/>
      <c r="C1236" s="5"/>
      <c r="D1236" s="7"/>
      <c r="E1236" s="8"/>
      <c r="F1236" s="9"/>
      <c r="G1236" s="8"/>
      <c r="H1236" s="9"/>
      <c r="J1236" s="9"/>
      <c r="K1236" s="56"/>
      <c r="L1236" s="34"/>
      <c r="M1236" s="34"/>
      <c r="N1236" s="34"/>
      <c r="O1236" s="32"/>
      <c r="P1236" s="32"/>
      <c r="Q1236" s="32"/>
      <c r="R1236" s="32"/>
    </row>
    <row r="1237" spans="1:18">
      <c r="A1237" s="5"/>
      <c r="B1237" s="6"/>
      <c r="C1237" s="5"/>
      <c r="D1237" s="7"/>
      <c r="E1237" s="8"/>
      <c r="F1237" s="9"/>
      <c r="G1237" s="8"/>
      <c r="H1237" s="9"/>
      <c r="J1237" s="9"/>
      <c r="K1237" s="52"/>
    </row>
    <row r="1238" spans="1:18">
      <c r="A1238" s="5"/>
      <c r="B1238" s="6"/>
      <c r="C1238" s="5"/>
      <c r="D1238" s="7"/>
      <c r="E1238" s="8"/>
      <c r="F1238" s="9"/>
      <c r="G1238" s="8"/>
      <c r="H1238" s="9"/>
      <c r="J1238" s="9"/>
      <c r="K1238" s="56"/>
      <c r="L1238" s="34"/>
      <c r="M1238" s="34"/>
      <c r="N1238" s="34"/>
      <c r="O1238" s="32"/>
      <c r="P1238" s="32"/>
      <c r="Q1238" s="32"/>
      <c r="R1238" s="32"/>
    </row>
    <row r="1239" spans="1:18">
      <c r="A1239" s="5"/>
      <c r="B1239" s="6"/>
      <c r="C1239" s="5"/>
      <c r="D1239" s="7"/>
      <c r="E1239" s="8"/>
      <c r="F1239" s="9"/>
      <c r="G1239" s="8"/>
      <c r="H1239" s="9"/>
      <c r="J1239" s="9"/>
      <c r="K1239" s="52"/>
    </row>
    <row r="1240" spans="1:18">
      <c r="A1240" s="5"/>
      <c r="B1240" s="6"/>
      <c r="C1240" s="5"/>
      <c r="D1240" s="7"/>
      <c r="E1240" s="8"/>
      <c r="F1240" s="9"/>
      <c r="G1240" s="8"/>
      <c r="H1240" s="9"/>
      <c r="J1240" s="9"/>
      <c r="K1240" s="56"/>
      <c r="L1240" s="34"/>
      <c r="M1240" s="34"/>
      <c r="N1240" s="34"/>
      <c r="O1240" s="32"/>
      <c r="P1240" s="32"/>
      <c r="Q1240" s="32"/>
      <c r="R1240" s="32"/>
    </row>
    <row r="1241" spans="1:18">
      <c r="A1241" s="5"/>
      <c r="B1241" s="6"/>
      <c r="C1241" s="5"/>
      <c r="D1241" s="7"/>
      <c r="E1241" s="8"/>
      <c r="F1241" s="9"/>
      <c r="G1241" s="8"/>
      <c r="H1241" s="9"/>
      <c r="J1241" s="9"/>
      <c r="K1241" s="52"/>
    </row>
    <row r="1242" spans="1:18">
      <c r="A1242" s="5"/>
      <c r="B1242" s="6"/>
      <c r="C1242" s="5"/>
      <c r="D1242" s="7"/>
      <c r="E1242" s="8"/>
      <c r="F1242" s="9"/>
      <c r="G1242" s="8"/>
      <c r="H1242" s="9"/>
      <c r="J1242" s="9"/>
      <c r="K1242" s="56"/>
      <c r="L1242" s="34"/>
      <c r="M1242" s="34"/>
      <c r="N1242" s="34"/>
      <c r="O1242" s="32"/>
      <c r="P1242" s="32"/>
      <c r="Q1242" s="32"/>
      <c r="R1242" s="32"/>
    </row>
    <row r="1243" spans="1:18">
      <c r="A1243" s="5"/>
      <c r="B1243" s="6"/>
      <c r="C1243" s="5"/>
      <c r="D1243" s="7"/>
      <c r="E1243" s="8"/>
      <c r="F1243" s="9"/>
      <c r="G1243" s="8"/>
      <c r="H1243" s="9"/>
      <c r="J1243" s="9"/>
      <c r="K1243" s="52"/>
    </row>
    <row r="1244" spans="1:18">
      <c r="A1244" s="5"/>
      <c r="B1244" s="6"/>
      <c r="C1244" s="5"/>
      <c r="D1244" s="7"/>
      <c r="E1244" s="8"/>
      <c r="F1244" s="9"/>
      <c r="G1244" s="8"/>
      <c r="H1244" s="9"/>
      <c r="J1244" s="9"/>
      <c r="K1244" s="56"/>
      <c r="L1244" s="34"/>
      <c r="M1244" s="34"/>
      <c r="N1244" s="34"/>
      <c r="O1244" s="32"/>
      <c r="P1244" s="32"/>
      <c r="Q1244" s="32"/>
      <c r="R1244" s="32"/>
    </row>
    <row r="1245" spans="1:18">
      <c r="A1245" s="5"/>
      <c r="B1245" s="6"/>
      <c r="C1245" s="5"/>
      <c r="D1245" s="7"/>
      <c r="E1245" s="8"/>
      <c r="F1245" s="9"/>
      <c r="G1245" s="8"/>
      <c r="H1245" s="9"/>
      <c r="J1245" s="9"/>
      <c r="K1245" s="52"/>
    </row>
    <row r="1246" spans="1:18">
      <c r="A1246" s="5"/>
      <c r="B1246" s="6"/>
      <c r="C1246" s="5"/>
      <c r="D1246" s="7"/>
      <c r="E1246" s="8"/>
      <c r="F1246" s="9"/>
      <c r="G1246" s="8"/>
      <c r="H1246" s="9"/>
      <c r="J1246" s="9"/>
      <c r="K1246" s="56"/>
      <c r="L1246" s="34"/>
      <c r="M1246" s="34"/>
      <c r="N1246" s="34"/>
      <c r="O1246" s="32"/>
      <c r="P1246" s="32"/>
      <c r="Q1246" s="32"/>
      <c r="R1246" s="32"/>
    </row>
    <row r="1247" spans="1:18">
      <c r="A1247" s="5"/>
      <c r="B1247" s="6"/>
      <c r="C1247" s="5"/>
      <c r="D1247" s="7"/>
      <c r="E1247" s="8"/>
      <c r="F1247" s="9"/>
      <c r="G1247" s="8"/>
      <c r="H1247" s="9"/>
      <c r="J1247" s="9"/>
      <c r="K1247" s="52"/>
    </row>
    <row r="1248" spans="1:18">
      <c r="A1248" s="5"/>
      <c r="B1248" s="6"/>
      <c r="C1248" s="5"/>
      <c r="D1248" s="7"/>
      <c r="E1248" s="8"/>
      <c r="F1248" s="9"/>
      <c r="G1248" s="8"/>
      <c r="H1248" s="9"/>
      <c r="J1248" s="9"/>
      <c r="K1248" s="56"/>
      <c r="L1248" s="34"/>
      <c r="M1248" s="34"/>
      <c r="N1248" s="34"/>
      <c r="O1248" s="32"/>
      <c r="P1248" s="32"/>
      <c r="Q1248" s="32"/>
      <c r="R1248" s="32"/>
    </row>
    <row r="1249" spans="1:18">
      <c r="A1249" s="5"/>
      <c r="B1249" s="6"/>
      <c r="C1249" s="5"/>
      <c r="D1249" s="7"/>
      <c r="E1249" s="8"/>
      <c r="F1249" s="9"/>
      <c r="G1249" s="8"/>
      <c r="H1249" s="9"/>
      <c r="J1249" s="9"/>
      <c r="K1249" s="52"/>
    </row>
    <row r="1250" spans="1:18">
      <c r="A1250" s="5"/>
      <c r="B1250" s="6"/>
      <c r="C1250" s="5"/>
      <c r="D1250" s="7"/>
      <c r="E1250" s="8"/>
      <c r="F1250" s="9"/>
      <c r="G1250" s="8"/>
      <c r="H1250" s="9"/>
      <c r="J1250" s="9"/>
      <c r="K1250" s="56"/>
      <c r="L1250" s="34"/>
      <c r="M1250" s="34"/>
      <c r="N1250" s="34"/>
      <c r="O1250" s="32"/>
      <c r="P1250" s="32"/>
      <c r="Q1250" s="32"/>
      <c r="R1250" s="32"/>
    </row>
    <row r="1251" spans="1:18">
      <c r="A1251" s="5"/>
      <c r="B1251" s="6"/>
      <c r="C1251" s="5"/>
      <c r="D1251" s="7"/>
      <c r="E1251" s="8"/>
      <c r="F1251" s="9"/>
      <c r="G1251" s="8"/>
      <c r="H1251" s="9"/>
      <c r="J1251" s="9"/>
      <c r="K1251" s="52"/>
    </row>
    <row r="1252" spans="1:18">
      <c r="A1252" s="5"/>
      <c r="B1252" s="6"/>
      <c r="C1252" s="5"/>
      <c r="D1252" s="7"/>
      <c r="E1252" s="8"/>
      <c r="F1252" s="9"/>
      <c r="G1252" s="8"/>
      <c r="H1252" s="9"/>
      <c r="J1252" s="9"/>
      <c r="K1252" s="56"/>
      <c r="L1252" s="34"/>
      <c r="M1252" s="34"/>
      <c r="N1252" s="34"/>
      <c r="O1252" s="32"/>
      <c r="P1252" s="32"/>
      <c r="Q1252" s="32"/>
      <c r="R1252" s="32"/>
    </row>
    <row r="1253" spans="1:18">
      <c r="A1253" s="5"/>
      <c r="B1253" s="6"/>
      <c r="C1253" s="5"/>
      <c r="D1253" s="7"/>
      <c r="E1253" s="8"/>
      <c r="F1253" s="9"/>
      <c r="G1253" s="8"/>
      <c r="H1253" s="9"/>
      <c r="J1253" s="9"/>
      <c r="K1253" s="52"/>
    </row>
    <row r="1254" spans="1:18">
      <c r="A1254" s="5"/>
      <c r="B1254" s="6"/>
      <c r="C1254" s="5"/>
      <c r="D1254" s="7"/>
      <c r="E1254" s="8"/>
      <c r="F1254" s="9"/>
      <c r="G1254" s="8"/>
      <c r="H1254" s="9"/>
      <c r="J1254" s="9"/>
      <c r="K1254" s="56"/>
      <c r="L1254" s="34"/>
      <c r="M1254" s="34"/>
      <c r="N1254" s="34"/>
      <c r="O1254" s="32"/>
      <c r="P1254" s="32"/>
      <c r="Q1254" s="32"/>
      <c r="R1254" s="32"/>
    </row>
    <row r="1255" spans="1:18">
      <c r="A1255" s="5"/>
      <c r="B1255" s="6"/>
      <c r="C1255" s="5"/>
      <c r="D1255" s="7"/>
      <c r="E1255" s="8"/>
      <c r="F1255" s="9"/>
      <c r="G1255" s="8"/>
      <c r="H1255" s="9"/>
      <c r="J1255" s="9"/>
      <c r="K1255" s="52"/>
    </row>
    <row r="1256" spans="1:18">
      <c r="A1256" s="5"/>
      <c r="B1256" s="6"/>
      <c r="C1256" s="5"/>
      <c r="D1256" s="7"/>
      <c r="E1256" s="8"/>
      <c r="F1256" s="9"/>
      <c r="G1256" s="8"/>
      <c r="H1256" s="9"/>
      <c r="J1256" s="9"/>
      <c r="K1256" s="56"/>
      <c r="L1256" s="34"/>
      <c r="M1256" s="34"/>
      <c r="N1256" s="34"/>
      <c r="O1256" s="32"/>
      <c r="P1256" s="32"/>
      <c r="Q1256" s="32"/>
      <c r="R1256" s="32"/>
    </row>
    <row r="1257" spans="1:18">
      <c r="A1257" s="5"/>
      <c r="B1257" s="6"/>
      <c r="C1257" s="5"/>
      <c r="D1257" s="7"/>
      <c r="E1257" s="8"/>
      <c r="F1257" s="9"/>
      <c r="G1257" s="8"/>
      <c r="H1257" s="9"/>
      <c r="J1257" s="9"/>
      <c r="K1257" s="52"/>
    </row>
    <row r="1258" spans="1:18">
      <c r="A1258" s="5"/>
      <c r="B1258" s="6"/>
      <c r="C1258" s="5"/>
      <c r="D1258" s="7"/>
      <c r="E1258" s="8"/>
      <c r="F1258" s="9"/>
      <c r="G1258" s="8"/>
      <c r="H1258" s="9"/>
      <c r="J1258" s="9"/>
      <c r="K1258" s="56"/>
      <c r="L1258" s="34"/>
      <c r="M1258" s="34"/>
      <c r="N1258" s="34"/>
      <c r="O1258" s="32"/>
      <c r="P1258" s="32"/>
      <c r="Q1258" s="32"/>
      <c r="R1258" s="32"/>
    </row>
    <row r="1259" spans="1:18">
      <c r="A1259" s="5"/>
      <c r="B1259" s="6"/>
      <c r="C1259" s="5"/>
      <c r="D1259" s="7"/>
      <c r="E1259" s="8"/>
      <c r="F1259" s="9"/>
      <c r="G1259" s="8"/>
      <c r="H1259" s="9"/>
      <c r="J1259" s="9"/>
      <c r="K1259" s="52"/>
    </row>
    <row r="1260" spans="1:18">
      <c r="A1260" s="5"/>
      <c r="B1260" s="6"/>
      <c r="C1260" s="5"/>
      <c r="D1260" s="7"/>
      <c r="E1260" s="8"/>
      <c r="F1260" s="9"/>
      <c r="G1260" s="8"/>
      <c r="H1260" s="9"/>
      <c r="J1260" s="9"/>
      <c r="K1260" s="56"/>
      <c r="L1260" s="34"/>
      <c r="M1260" s="34"/>
      <c r="N1260" s="34"/>
      <c r="O1260" s="32"/>
      <c r="P1260" s="32"/>
      <c r="Q1260" s="32"/>
      <c r="R1260" s="32"/>
    </row>
    <row r="1261" spans="1:18">
      <c r="A1261" s="5"/>
      <c r="B1261" s="6"/>
      <c r="C1261" s="5"/>
      <c r="D1261" s="7"/>
      <c r="E1261" s="8"/>
      <c r="F1261" s="9"/>
      <c r="G1261" s="8"/>
      <c r="H1261" s="9"/>
      <c r="J1261" s="9"/>
      <c r="K1261" s="52"/>
    </row>
    <row r="1262" spans="1:18">
      <c r="A1262" s="5"/>
      <c r="B1262" s="6"/>
      <c r="C1262" s="5"/>
      <c r="D1262" s="7"/>
      <c r="E1262" s="8"/>
      <c r="F1262" s="9"/>
      <c r="G1262" s="8"/>
      <c r="H1262" s="9"/>
      <c r="J1262" s="9"/>
      <c r="K1262" s="56"/>
      <c r="L1262" s="34"/>
      <c r="M1262" s="34"/>
      <c r="N1262" s="34"/>
      <c r="O1262" s="32"/>
      <c r="P1262" s="32"/>
      <c r="Q1262" s="32"/>
      <c r="R1262" s="32"/>
    </row>
    <row r="1263" spans="1:18">
      <c r="A1263" s="5"/>
      <c r="B1263" s="6"/>
      <c r="C1263" s="5"/>
      <c r="D1263" s="7"/>
      <c r="E1263" s="8"/>
      <c r="F1263" s="9"/>
      <c r="G1263" s="8"/>
      <c r="H1263" s="9"/>
      <c r="J1263" s="9"/>
      <c r="K1263" s="52"/>
    </row>
    <row r="1264" spans="1:18">
      <c r="A1264" s="5"/>
      <c r="B1264" s="6"/>
      <c r="C1264" s="5"/>
      <c r="D1264" s="7"/>
      <c r="E1264" s="8"/>
      <c r="F1264" s="9"/>
      <c r="G1264" s="8"/>
      <c r="H1264" s="9"/>
      <c r="J1264" s="9"/>
      <c r="K1264" s="56"/>
      <c r="L1264" s="34"/>
      <c r="M1264" s="34"/>
      <c r="N1264" s="34"/>
      <c r="O1264" s="32"/>
      <c r="P1264" s="32"/>
      <c r="Q1264" s="32"/>
      <c r="R1264" s="32"/>
    </row>
    <row r="1265" spans="1:18">
      <c r="A1265" s="5"/>
      <c r="B1265" s="6"/>
      <c r="C1265" s="5"/>
      <c r="D1265" s="7"/>
      <c r="E1265" s="8"/>
      <c r="F1265" s="9"/>
      <c r="G1265" s="8"/>
      <c r="H1265" s="9"/>
      <c r="J1265" s="9"/>
      <c r="K1265" s="52"/>
    </row>
    <row r="1266" spans="1:18">
      <c r="A1266" s="5"/>
      <c r="B1266" s="6"/>
      <c r="C1266" s="5"/>
      <c r="D1266" s="7"/>
      <c r="E1266" s="8"/>
      <c r="F1266" s="9"/>
      <c r="G1266" s="8"/>
      <c r="H1266" s="9"/>
      <c r="J1266" s="9"/>
      <c r="K1266" s="56"/>
      <c r="L1266" s="34"/>
      <c r="M1266" s="34"/>
      <c r="N1266" s="34"/>
      <c r="O1266" s="32"/>
      <c r="P1266" s="32"/>
      <c r="Q1266" s="32"/>
      <c r="R1266" s="32"/>
    </row>
    <row r="1267" spans="1:18">
      <c r="A1267" s="5"/>
      <c r="B1267" s="6"/>
      <c r="C1267" s="5"/>
      <c r="D1267" s="7"/>
      <c r="E1267" s="8"/>
      <c r="F1267" s="9"/>
      <c r="G1267" s="8"/>
      <c r="H1267" s="9"/>
      <c r="J1267" s="9"/>
      <c r="K1267" s="52"/>
    </row>
    <row r="1268" spans="1:18">
      <c r="A1268" s="5"/>
      <c r="B1268" s="6"/>
      <c r="C1268" s="5"/>
      <c r="D1268" s="7"/>
      <c r="E1268" s="8"/>
      <c r="F1268" s="9"/>
      <c r="G1268" s="8"/>
      <c r="H1268" s="9"/>
      <c r="J1268" s="9"/>
      <c r="K1268" s="56"/>
      <c r="L1268" s="34"/>
      <c r="M1268" s="34"/>
      <c r="N1268" s="34"/>
      <c r="O1268" s="32"/>
      <c r="P1268" s="32"/>
      <c r="Q1268" s="32"/>
      <c r="R1268" s="32"/>
    </row>
    <row r="1269" spans="1:18">
      <c r="A1269" s="5"/>
      <c r="B1269" s="6"/>
      <c r="C1269" s="5"/>
      <c r="D1269" s="7"/>
      <c r="E1269" s="8"/>
      <c r="F1269" s="9"/>
      <c r="G1269" s="8"/>
      <c r="H1269" s="9"/>
      <c r="J1269" s="9"/>
      <c r="K1269" s="52"/>
    </row>
    <row r="1270" spans="1:18">
      <c r="A1270" s="5"/>
      <c r="B1270" s="6"/>
      <c r="C1270" s="5"/>
      <c r="D1270" s="7"/>
      <c r="E1270" s="8"/>
      <c r="F1270" s="9"/>
      <c r="G1270" s="8"/>
      <c r="H1270" s="9"/>
      <c r="J1270" s="9"/>
      <c r="K1270" s="56"/>
      <c r="L1270" s="34"/>
      <c r="M1270" s="34"/>
      <c r="N1270" s="34"/>
      <c r="O1270" s="32"/>
      <c r="P1270" s="32"/>
      <c r="Q1270" s="32"/>
      <c r="R1270" s="32"/>
    </row>
    <row r="1271" spans="1:18">
      <c r="A1271" s="5"/>
      <c r="B1271" s="6"/>
      <c r="C1271" s="5"/>
      <c r="D1271" s="7"/>
      <c r="E1271" s="8"/>
      <c r="F1271" s="9"/>
      <c r="G1271" s="8"/>
      <c r="H1271" s="9"/>
      <c r="J1271" s="9"/>
      <c r="K1271" s="52"/>
    </row>
    <row r="1272" spans="1:18">
      <c r="A1272" s="5"/>
      <c r="B1272" s="6"/>
      <c r="C1272" s="5"/>
      <c r="D1272" s="7"/>
      <c r="E1272" s="8"/>
      <c r="F1272" s="9"/>
      <c r="G1272" s="8"/>
      <c r="H1272" s="9"/>
      <c r="J1272" s="9"/>
      <c r="K1272" s="56"/>
      <c r="L1272" s="34"/>
      <c r="M1272" s="34"/>
      <c r="N1272" s="34"/>
      <c r="O1272" s="32"/>
      <c r="P1272" s="32"/>
      <c r="Q1272" s="32"/>
      <c r="R1272" s="32"/>
    </row>
    <row r="1273" spans="1:18">
      <c r="A1273" s="5"/>
      <c r="B1273" s="6"/>
      <c r="C1273" s="5"/>
      <c r="D1273" s="7"/>
      <c r="E1273" s="8"/>
      <c r="F1273" s="9"/>
      <c r="G1273" s="8"/>
      <c r="H1273" s="9"/>
      <c r="J1273" s="9"/>
      <c r="K1273" s="52"/>
    </row>
    <row r="1274" spans="1:18">
      <c r="A1274" s="5"/>
      <c r="B1274" s="6"/>
      <c r="C1274" s="5"/>
      <c r="D1274" s="7"/>
      <c r="E1274" s="8"/>
      <c r="F1274" s="9"/>
      <c r="G1274" s="8"/>
      <c r="H1274" s="9"/>
      <c r="J1274" s="9"/>
      <c r="K1274" s="56"/>
      <c r="L1274" s="34"/>
      <c r="M1274" s="34"/>
      <c r="N1274" s="34"/>
      <c r="O1274" s="32"/>
      <c r="P1274" s="32"/>
      <c r="Q1274" s="32"/>
      <c r="R1274" s="32"/>
    </row>
    <row r="1275" spans="1:18">
      <c r="A1275" s="5"/>
      <c r="B1275" s="6"/>
      <c r="C1275" s="5"/>
      <c r="D1275" s="7"/>
      <c r="E1275" s="8"/>
      <c r="F1275" s="9"/>
      <c r="G1275" s="8"/>
      <c r="H1275" s="9"/>
      <c r="J1275" s="9"/>
      <c r="K1275" s="52"/>
    </row>
    <row r="1276" spans="1:18">
      <c r="A1276" s="5"/>
      <c r="B1276" s="6"/>
      <c r="C1276" s="5"/>
      <c r="D1276" s="7"/>
      <c r="E1276" s="8"/>
      <c r="F1276" s="9"/>
      <c r="G1276" s="8"/>
      <c r="H1276" s="9"/>
      <c r="J1276" s="9"/>
      <c r="K1276" s="56"/>
      <c r="L1276" s="34"/>
      <c r="M1276" s="34"/>
      <c r="N1276" s="34"/>
      <c r="O1276" s="32"/>
      <c r="P1276" s="32"/>
      <c r="Q1276" s="32"/>
      <c r="R1276" s="32"/>
    </row>
    <row r="1277" spans="1:18">
      <c r="A1277" s="5"/>
      <c r="B1277" s="6"/>
      <c r="C1277" s="5"/>
      <c r="D1277" s="7"/>
      <c r="E1277" s="8"/>
      <c r="F1277" s="9"/>
      <c r="G1277" s="8"/>
      <c r="H1277" s="9"/>
      <c r="J1277" s="9"/>
      <c r="K1277" s="52"/>
    </row>
    <row r="1278" spans="1:18">
      <c r="A1278" s="5"/>
      <c r="B1278" s="6"/>
      <c r="C1278" s="5"/>
      <c r="D1278" s="7"/>
      <c r="E1278" s="8"/>
      <c r="F1278" s="9"/>
      <c r="G1278" s="8"/>
      <c r="H1278" s="9"/>
      <c r="J1278" s="9"/>
      <c r="K1278" s="56"/>
      <c r="L1278" s="34"/>
      <c r="M1278" s="34"/>
      <c r="N1278" s="34"/>
      <c r="O1278" s="32"/>
      <c r="P1278" s="32"/>
      <c r="Q1278" s="32"/>
      <c r="R1278" s="32"/>
    </row>
    <row r="1279" spans="1:18">
      <c r="A1279" s="5"/>
      <c r="B1279" s="6"/>
      <c r="C1279" s="5"/>
      <c r="D1279" s="7"/>
      <c r="E1279" s="8"/>
      <c r="F1279" s="9"/>
      <c r="G1279" s="8"/>
      <c r="H1279" s="9"/>
      <c r="J1279" s="9"/>
      <c r="K1279" s="52"/>
    </row>
    <row r="1280" spans="1:18">
      <c r="A1280" s="5"/>
      <c r="B1280" s="6"/>
      <c r="C1280" s="5"/>
      <c r="D1280" s="7"/>
      <c r="E1280" s="8"/>
      <c r="F1280" s="9"/>
      <c r="G1280" s="8"/>
      <c r="H1280" s="9"/>
      <c r="J1280" s="9"/>
      <c r="K1280" s="56"/>
      <c r="L1280" s="34"/>
      <c r="M1280" s="34"/>
      <c r="N1280" s="34"/>
      <c r="O1280" s="32"/>
      <c r="P1280" s="32"/>
      <c r="Q1280" s="32"/>
      <c r="R1280" s="32"/>
    </row>
    <row r="1281" spans="1:18">
      <c r="A1281" s="5"/>
      <c r="B1281" s="6"/>
      <c r="C1281" s="5"/>
      <c r="D1281" s="7"/>
      <c r="E1281" s="8"/>
      <c r="F1281" s="9"/>
      <c r="G1281" s="8"/>
      <c r="H1281" s="9"/>
      <c r="J1281" s="9"/>
      <c r="K1281" s="52"/>
    </row>
    <row r="1282" spans="1:18">
      <c r="A1282" s="5"/>
      <c r="B1282" s="6"/>
      <c r="C1282" s="5"/>
      <c r="D1282" s="7"/>
      <c r="E1282" s="8"/>
      <c r="F1282" s="9"/>
      <c r="G1282" s="8"/>
      <c r="H1282" s="9"/>
      <c r="J1282" s="9"/>
      <c r="K1282" s="56"/>
      <c r="L1282" s="34"/>
      <c r="M1282" s="34"/>
      <c r="N1282" s="34"/>
      <c r="O1282" s="32"/>
      <c r="P1282" s="32"/>
      <c r="Q1282" s="32"/>
      <c r="R1282" s="32"/>
    </row>
    <row r="1283" spans="1:18">
      <c r="A1283" s="5"/>
      <c r="B1283" s="6"/>
      <c r="C1283" s="5"/>
      <c r="D1283" s="7"/>
      <c r="E1283" s="8"/>
      <c r="F1283" s="9"/>
      <c r="G1283" s="8"/>
      <c r="H1283" s="9"/>
      <c r="J1283" s="9"/>
      <c r="K1283" s="52"/>
    </row>
    <row r="1284" spans="1:18">
      <c r="A1284" s="5"/>
      <c r="B1284" s="6"/>
      <c r="C1284" s="5"/>
      <c r="D1284" s="7"/>
      <c r="E1284" s="8"/>
      <c r="F1284" s="9"/>
      <c r="G1284" s="8"/>
      <c r="H1284" s="9"/>
      <c r="J1284" s="9"/>
      <c r="K1284" s="56"/>
      <c r="L1284" s="34"/>
      <c r="M1284" s="34"/>
      <c r="N1284" s="34"/>
      <c r="O1284" s="32"/>
      <c r="P1284" s="32"/>
      <c r="Q1284" s="32"/>
      <c r="R1284" s="32"/>
    </row>
    <row r="1285" spans="1:18">
      <c r="A1285" s="5"/>
      <c r="B1285" s="6"/>
      <c r="C1285" s="5"/>
      <c r="D1285" s="7"/>
      <c r="E1285" s="8"/>
      <c r="F1285" s="9"/>
      <c r="G1285" s="8"/>
      <c r="H1285" s="9"/>
      <c r="J1285" s="9"/>
      <c r="K1285" s="52"/>
    </row>
    <row r="1286" spans="1:18">
      <c r="A1286" s="5"/>
      <c r="B1286" s="6"/>
      <c r="C1286" s="5"/>
      <c r="D1286" s="7"/>
      <c r="E1286" s="8"/>
      <c r="F1286" s="9"/>
      <c r="G1286" s="8"/>
      <c r="H1286" s="9"/>
      <c r="J1286" s="9"/>
      <c r="K1286" s="56"/>
      <c r="L1286" s="34"/>
      <c r="M1286" s="34"/>
      <c r="N1286" s="34"/>
      <c r="O1286" s="32"/>
      <c r="P1286" s="32"/>
      <c r="Q1286" s="32"/>
      <c r="R1286" s="32"/>
    </row>
    <row r="1287" spans="1:18">
      <c r="A1287" s="5"/>
      <c r="B1287" s="6"/>
      <c r="C1287" s="5"/>
      <c r="D1287" s="7"/>
      <c r="E1287" s="8"/>
      <c r="F1287" s="9"/>
      <c r="G1287" s="8"/>
      <c r="H1287" s="9"/>
      <c r="J1287" s="9"/>
      <c r="K1287" s="52"/>
    </row>
    <row r="1288" spans="1:18">
      <c r="A1288" s="5"/>
      <c r="B1288" s="6"/>
      <c r="C1288" s="5"/>
      <c r="D1288" s="7"/>
      <c r="E1288" s="8"/>
      <c r="F1288" s="9"/>
      <c r="G1288" s="8"/>
      <c r="H1288" s="9"/>
      <c r="J1288" s="9"/>
      <c r="K1288" s="56"/>
      <c r="L1288" s="34"/>
      <c r="M1288" s="34"/>
      <c r="N1288" s="34"/>
      <c r="O1288" s="32"/>
      <c r="P1288" s="32"/>
      <c r="Q1288" s="32"/>
      <c r="R1288" s="32"/>
    </row>
    <row r="1289" spans="1:18">
      <c r="A1289" s="5"/>
      <c r="B1289" s="6"/>
      <c r="C1289" s="5"/>
      <c r="D1289" s="7"/>
      <c r="E1289" s="8"/>
      <c r="F1289" s="9"/>
      <c r="G1289" s="8"/>
      <c r="H1289" s="9"/>
      <c r="J1289" s="9"/>
      <c r="K1289" s="52"/>
    </row>
    <row r="1290" spans="1:18">
      <c r="A1290" s="5"/>
      <c r="B1290" s="6"/>
      <c r="C1290" s="5"/>
      <c r="D1290" s="7"/>
      <c r="E1290" s="8"/>
      <c r="F1290" s="9"/>
      <c r="G1290" s="8"/>
      <c r="H1290" s="9"/>
      <c r="J1290" s="9"/>
      <c r="K1290" s="56"/>
      <c r="L1290" s="34"/>
      <c r="M1290" s="34"/>
      <c r="N1290" s="34"/>
      <c r="O1290" s="32"/>
      <c r="P1290" s="32"/>
      <c r="Q1290" s="32"/>
      <c r="R1290" s="32"/>
    </row>
    <row r="1291" spans="1:18">
      <c r="A1291" s="5"/>
      <c r="B1291" s="6"/>
      <c r="C1291" s="5"/>
      <c r="D1291" s="7"/>
      <c r="E1291" s="8"/>
      <c r="F1291" s="9"/>
      <c r="G1291" s="8"/>
      <c r="H1291" s="9"/>
      <c r="J1291" s="9"/>
      <c r="K1291" s="52"/>
    </row>
    <row r="1292" spans="1:18">
      <c r="A1292" s="5"/>
      <c r="B1292" s="6"/>
      <c r="C1292" s="5"/>
      <c r="D1292" s="7"/>
      <c r="E1292" s="8"/>
      <c r="F1292" s="9"/>
      <c r="G1292" s="8"/>
      <c r="H1292" s="9"/>
      <c r="J1292" s="9"/>
      <c r="K1292" s="56"/>
      <c r="L1292" s="34"/>
      <c r="M1292" s="34"/>
      <c r="N1292" s="34"/>
      <c r="O1292" s="32"/>
      <c r="P1292" s="32"/>
      <c r="Q1292" s="32"/>
      <c r="R1292" s="32"/>
    </row>
    <row r="1293" spans="1:18">
      <c r="A1293" s="5"/>
      <c r="B1293" s="6"/>
      <c r="C1293" s="5"/>
      <c r="D1293" s="7"/>
      <c r="E1293" s="8"/>
      <c r="F1293" s="9"/>
      <c r="G1293" s="8"/>
      <c r="H1293" s="9"/>
      <c r="J1293" s="9"/>
      <c r="K1293" s="52"/>
    </row>
    <row r="1294" spans="1:18">
      <c r="A1294" s="5"/>
      <c r="B1294" s="6"/>
      <c r="C1294" s="5"/>
      <c r="D1294" s="7"/>
      <c r="E1294" s="8"/>
      <c r="F1294" s="9"/>
      <c r="G1294" s="8"/>
      <c r="H1294" s="9"/>
      <c r="J1294" s="9"/>
      <c r="K1294" s="56"/>
      <c r="L1294" s="34"/>
      <c r="M1294" s="34"/>
      <c r="N1294" s="34"/>
      <c r="O1294" s="32"/>
      <c r="P1294" s="32"/>
      <c r="Q1294" s="32"/>
      <c r="R1294" s="32"/>
    </row>
    <row r="1295" spans="1:18">
      <c r="A1295" s="5"/>
      <c r="B1295" s="6"/>
      <c r="C1295" s="5"/>
      <c r="D1295" s="7"/>
      <c r="E1295" s="8"/>
      <c r="F1295" s="9"/>
      <c r="G1295" s="8"/>
      <c r="H1295" s="9"/>
      <c r="J1295" s="9"/>
      <c r="K1295" s="52"/>
    </row>
    <row r="1296" spans="1:18">
      <c r="A1296" s="5"/>
      <c r="B1296" s="6"/>
      <c r="C1296" s="5"/>
      <c r="D1296" s="7"/>
      <c r="E1296" s="8"/>
      <c r="F1296" s="9"/>
      <c r="G1296" s="8"/>
      <c r="H1296" s="9"/>
      <c r="J1296" s="9"/>
      <c r="K1296" s="56"/>
      <c r="L1296" s="34"/>
      <c r="M1296" s="34"/>
      <c r="N1296" s="34"/>
      <c r="O1296" s="32"/>
      <c r="P1296" s="32"/>
      <c r="Q1296" s="32"/>
      <c r="R1296" s="32"/>
    </row>
    <row r="1297" spans="1:18">
      <c r="A1297" s="5"/>
      <c r="B1297" s="6"/>
      <c r="C1297" s="5"/>
      <c r="D1297" s="7"/>
      <c r="E1297" s="8"/>
      <c r="F1297" s="9"/>
      <c r="G1297" s="8"/>
      <c r="H1297" s="9"/>
      <c r="J1297" s="9"/>
      <c r="K1297" s="52"/>
    </row>
    <row r="1298" spans="1:18">
      <c r="A1298" s="5"/>
      <c r="B1298" s="6"/>
      <c r="C1298" s="5"/>
      <c r="D1298" s="7"/>
      <c r="E1298" s="8"/>
      <c r="F1298" s="9"/>
      <c r="G1298" s="8"/>
      <c r="H1298" s="9"/>
      <c r="J1298" s="9"/>
      <c r="K1298" s="56"/>
      <c r="L1298" s="34"/>
      <c r="M1298" s="34"/>
      <c r="N1298" s="34"/>
      <c r="O1298" s="32"/>
      <c r="P1298" s="32"/>
      <c r="Q1298" s="32"/>
      <c r="R1298" s="32"/>
    </row>
    <row r="1299" spans="1:18">
      <c r="A1299" s="5"/>
      <c r="B1299" s="6"/>
      <c r="C1299" s="5"/>
      <c r="D1299" s="7"/>
      <c r="E1299" s="8"/>
      <c r="F1299" s="9"/>
      <c r="G1299" s="8"/>
      <c r="H1299" s="9"/>
      <c r="J1299" s="9"/>
      <c r="K1299" s="52"/>
    </row>
    <row r="1300" spans="1:18">
      <c r="A1300" s="5"/>
      <c r="B1300" s="6"/>
      <c r="C1300" s="5"/>
      <c r="D1300" s="7"/>
      <c r="E1300" s="8"/>
      <c r="F1300" s="9"/>
      <c r="G1300" s="8"/>
      <c r="H1300" s="9"/>
      <c r="J1300" s="9"/>
      <c r="K1300" s="56"/>
      <c r="L1300" s="34"/>
      <c r="M1300" s="34"/>
      <c r="N1300" s="34"/>
      <c r="O1300" s="32"/>
      <c r="P1300" s="32"/>
      <c r="Q1300" s="32"/>
      <c r="R1300" s="32"/>
    </row>
    <row r="1301" spans="1:18">
      <c r="A1301" s="5"/>
      <c r="B1301" s="6"/>
      <c r="C1301" s="5"/>
      <c r="D1301" s="7"/>
      <c r="E1301" s="8"/>
      <c r="F1301" s="9"/>
      <c r="G1301" s="8"/>
      <c r="H1301" s="9"/>
      <c r="J1301" s="9"/>
      <c r="K1301" s="52"/>
    </row>
    <row r="1302" spans="1:18">
      <c r="A1302" s="5"/>
      <c r="B1302" s="6"/>
      <c r="C1302" s="5"/>
      <c r="D1302" s="7"/>
      <c r="E1302" s="8"/>
      <c r="F1302" s="9"/>
      <c r="G1302" s="8"/>
      <c r="H1302" s="9"/>
      <c r="J1302" s="9"/>
      <c r="K1302" s="56"/>
      <c r="L1302" s="34"/>
      <c r="M1302" s="34"/>
      <c r="N1302" s="34"/>
      <c r="O1302" s="32"/>
      <c r="P1302" s="32"/>
      <c r="Q1302" s="32"/>
      <c r="R1302" s="32"/>
    </row>
    <row r="1303" spans="1:18">
      <c r="A1303" s="5"/>
      <c r="B1303" s="6"/>
      <c r="C1303" s="5"/>
      <c r="D1303" s="7"/>
      <c r="E1303" s="8"/>
      <c r="F1303" s="9"/>
      <c r="G1303" s="8"/>
      <c r="H1303" s="9"/>
      <c r="J1303" s="9"/>
      <c r="K1303" s="52"/>
    </row>
    <row r="1304" spans="1:18">
      <c r="A1304" s="5"/>
      <c r="B1304" s="6"/>
      <c r="C1304" s="5"/>
      <c r="D1304" s="7"/>
      <c r="E1304" s="8"/>
      <c r="F1304" s="9"/>
      <c r="G1304" s="8"/>
      <c r="H1304" s="9"/>
      <c r="J1304" s="9"/>
      <c r="K1304" s="56"/>
      <c r="L1304" s="34"/>
      <c r="M1304" s="34"/>
      <c r="N1304" s="34"/>
      <c r="O1304" s="32"/>
      <c r="P1304" s="32"/>
      <c r="Q1304" s="32"/>
      <c r="R1304" s="32"/>
    </row>
    <row r="1305" spans="1:18">
      <c r="A1305" s="5"/>
      <c r="B1305" s="6"/>
      <c r="C1305" s="5"/>
      <c r="D1305" s="7"/>
      <c r="E1305" s="8"/>
      <c r="F1305" s="9"/>
      <c r="G1305" s="8"/>
      <c r="H1305" s="9"/>
      <c r="J1305" s="9"/>
      <c r="K1305" s="52"/>
    </row>
    <row r="1306" spans="1:18">
      <c r="A1306" s="5"/>
      <c r="B1306" s="6"/>
      <c r="C1306" s="5"/>
      <c r="D1306" s="7"/>
      <c r="E1306" s="8"/>
      <c r="F1306" s="9"/>
      <c r="G1306" s="8"/>
      <c r="H1306" s="9"/>
      <c r="J1306" s="9"/>
      <c r="K1306" s="56"/>
      <c r="L1306" s="34"/>
      <c r="M1306" s="34"/>
      <c r="N1306" s="34"/>
      <c r="O1306" s="32"/>
      <c r="P1306" s="32"/>
      <c r="Q1306" s="32"/>
      <c r="R1306" s="32"/>
    </row>
    <row r="1307" spans="1:18">
      <c r="A1307" s="5"/>
      <c r="B1307" s="6"/>
      <c r="C1307" s="5"/>
      <c r="D1307" s="7"/>
      <c r="E1307" s="8"/>
      <c r="F1307" s="9"/>
      <c r="G1307" s="8"/>
      <c r="H1307" s="9"/>
      <c r="J1307" s="9"/>
      <c r="K1307" s="52"/>
    </row>
    <row r="1308" spans="1:18">
      <c r="A1308" s="5"/>
      <c r="B1308" s="6"/>
      <c r="C1308" s="5"/>
      <c r="D1308" s="7"/>
      <c r="E1308" s="8"/>
      <c r="F1308" s="9"/>
      <c r="G1308" s="8"/>
      <c r="H1308" s="9"/>
      <c r="J1308" s="9"/>
      <c r="K1308" s="56"/>
      <c r="L1308" s="34"/>
      <c r="M1308" s="34"/>
      <c r="N1308" s="34"/>
      <c r="O1308" s="32"/>
      <c r="P1308" s="32"/>
      <c r="Q1308" s="32"/>
      <c r="R1308" s="32"/>
    </row>
    <row r="1309" spans="1:18">
      <c r="A1309" s="5"/>
      <c r="B1309" s="6"/>
      <c r="C1309" s="5"/>
      <c r="D1309" s="7"/>
      <c r="E1309" s="8"/>
      <c r="F1309" s="9"/>
      <c r="G1309" s="8"/>
      <c r="H1309" s="9"/>
      <c r="J1309" s="9"/>
      <c r="K1309" s="52"/>
    </row>
    <row r="1310" spans="1:18">
      <c r="A1310" s="5"/>
      <c r="B1310" s="6"/>
      <c r="C1310" s="5"/>
      <c r="D1310" s="7"/>
      <c r="E1310" s="8"/>
      <c r="F1310" s="9"/>
      <c r="G1310" s="8"/>
      <c r="H1310" s="9"/>
      <c r="J1310" s="9"/>
      <c r="K1310" s="56"/>
      <c r="L1310" s="34"/>
      <c r="M1310" s="34"/>
      <c r="N1310" s="34"/>
      <c r="O1310" s="32"/>
      <c r="P1310" s="32"/>
      <c r="Q1310" s="32"/>
      <c r="R1310" s="32"/>
    </row>
    <row r="1311" spans="1:18">
      <c r="A1311" s="5"/>
      <c r="B1311" s="6"/>
      <c r="C1311" s="5"/>
      <c r="D1311" s="7"/>
      <c r="E1311" s="8"/>
      <c r="F1311" s="9"/>
      <c r="G1311" s="8"/>
      <c r="H1311" s="9"/>
      <c r="J1311" s="9"/>
      <c r="K1311" s="52"/>
    </row>
    <row r="1312" spans="1:18">
      <c r="A1312" s="5"/>
      <c r="B1312" s="6"/>
      <c r="C1312" s="5"/>
      <c r="D1312" s="7"/>
      <c r="E1312" s="8"/>
      <c r="F1312" s="9"/>
      <c r="G1312" s="8"/>
      <c r="H1312" s="9"/>
      <c r="J1312" s="9"/>
      <c r="K1312" s="56"/>
      <c r="L1312" s="34"/>
      <c r="M1312" s="34"/>
      <c r="N1312" s="34"/>
      <c r="O1312" s="32"/>
      <c r="P1312" s="32"/>
      <c r="Q1312" s="32"/>
      <c r="R1312" s="32"/>
    </row>
    <row r="1313" spans="1:18">
      <c r="A1313" s="5"/>
      <c r="B1313" s="6"/>
      <c r="C1313" s="5"/>
      <c r="D1313" s="7"/>
      <c r="E1313" s="8"/>
      <c r="F1313" s="9"/>
      <c r="G1313" s="8"/>
      <c r="H1313" s="9"/>
      <c r="J1313" s="9"/>
      <c r="K1313" s="52"/>
    </row>
    <row r="1314" spans="1:18">
      <c r="A1314" s="5"/>
      <c r="B1314" s="6"/>
      <c r="C1314" s="5"/>
      <c r="D1314" s="7"/>
      <c r="E1314" s="8"/>
      <c r="F1314" s="9"/>
      <c r="G1314" s="8"/>
      <c r="H1314" s="9"/>
      <c r="J1314" s="9"/>
      <c r="K1314" s="56"/>
      <c r="L1314" s="34"/>
      <c r="M1314" s="34"/>
      <c r="N1314" s="34"/>
      <c r="O1314" s="32"/>
      <c r="P1314" s="32"/>
      <c r="Q1314" s="32"/>
      <c r="R1314" s="32"/>
    </row>
    <row r="1315" spans="1:18">
      <c r="A1315" s="5"/>
      <c r="B1315" s="6"/>
      <c r="C1315" s="5"/>
      <c r="D1315" s="7"/>
      <c r="E1315" s="8"/>
      <c r="F1315" s="9"/>
      <c r="G1315" s="8"/>
      <c r="H1315" s="9"/>
      <c r="J1315" s="9"/>
      <c r="K1315" s="52"/>
    </row>
    <row r="1316" spans="1:18">
      <c r="A1316" s="5"/>
      <c r="B1316" s="6"/>
      <c r="C1316" s="5"/>
      <c r="D1316" s="7"/>
      <c r="E1316" s="8"/>
      <c r="F1316" s="9"/>
      <c r="G1316" s="8"/>
      <c r="H1316" s="9"/>
      <c r="J1316" s="9"/>
      <c r="K1316" s="56"/>
      <c r="L1316" s="34"/>
      <c r="M1316" s="34"/>
      <c r="N1316" s="34"/>
      <c r="O1316" s="32"/>
      <c r="P1316" s="32"/>
      <c r="Q1316" s="32"/>
      <c r="R1316" s="32"/>
    </row>
    <row r="1317" spans="1:18">
      <c r="A1317" s="5"/>
      <c r="B1317" s="6"/>
      <c r="C1317" s="5"/>
      <c r="D1317" s="7"/>
      <c r="E1317" s="8"/>
      <c r="F1317" s="9"/>
      <c r="G1317" s="8"/>
      <c r="H1317" s="9"/>
      <c r="J1317" s="9"/>
      <c r="K1317" s="52"/>
    </row>
    <row r="1318" spans="1:18">
      <c r="A1318" s="5"/>
      <c r="B1318" s="6"/>
      <c r="C1318" s="5"/>
      <c r="D1318" s="7"/>
      <c r="E1318" s="8"/>
      <c r="F1318" s="9"/>
      <c r="G1318" s="8"/>
      <c r="H1318" s="9"/>
      <c r="J1318" s="9"/>
      <c r="K1318" s="56"/>
      <c r="L1318" s="34"/>
      <c r="M1318" s="34"/>
      <c r="N1318" s="34"/>
      <c r="O1318" s="32"/>
      <c r="P1318" s="32"/>
      <c r="Q1318" s="32"/>
      <c r="R1318" s="32"/>
    </row>
    <row r="1319" spans="1:18">
      <c r="A1319" s="5"/>
      <c r="B1319" s="6"/>
      <c r="C1319" s="5"/>
      <c r="D1319" s="7"/>
      <c r="E1319" s="8"/>
      <c r="F1319" s="9"/>
      <c r="G1319" s="8"/>
      <c r="H1319" s="9"/>
      <c r="J1319" s="9"/>
      <c r="K1319" s="52"/>
    </row>
    <row r="1320" spans="1:18">
      <c r="A1320" s="5"/>
      <c r="B1320" s="6"/>
      <c r="C1320" s="5"/>
      <c r="D1320" s="7"/>
      <c r="E1320" s="8"/>
      <c r="F1320" s="9"/>
      <c r="G1320" s="8"/>
      <c r="H1320" s="9"/>
      <c r="J1320" s="9"/>
      <c r="K1320" s="56"/>
      <c r="L1320" s="34"/>
      <c r="M1320" s="34"/>
      <c r="N1320" s="34"/>
      <c r="O1320" s="32"/>
      <c r="P1320" s="32"/>
      <c r="Q1320" s="32"/>
      <c r="R1320" s="32"/>
    </row>
    <row r="1321" spans="1:18">
      <c r="A1321" s="5"/>
      <c r="B1321" s="6"/>
      <c r="C1321" s="5"/>
      <c r="D1321" s="7"/>
      <c r="E1321" s="8"/>
      <c r="F1321" s="9"/>
      <c r="G1321" s="8"/>
      <c r="H1321" s="9"/>
      <c r="J1321" s="9"/>
      <c r="K1321" s="52"/>
    </row>
    <row r="1322" spans="1:18">
      <c r="A1322" s="5"/>
      <c r="B1322" s="6"/>
      <c r="C1322" s="5"/>
      <c r="D1322" s="7"/>
      <c r="E1322" s="8"/>
      <c r="F1322" s="9"/>
      <c r="G1322" s="8"/>
      <c r="H1322" s="9"/>
      <c r="J1322" s="9"/>
      <c r="K1322" s="56"/>
      <c r="L1322" s="34"/>
      <c r="M1322" s="34"/>
      <c r="N1322" s="34"/>
      <c r="O1322" s="32"/>
      <c r="P1322" s="32"/>
      <c r="Q1322" s="32"/>
      <c r="R1322" s="32"/>
    </row>
    <row r="1323" spans="1:18">
      <c r="A1323" s="5"/>
      <c r="B1323" s="6"/>
      <c r="C1323" s="5"/>
      <c r="D1323" s="7"/>
      <c r="E1323" s="8"/>
      <c r="F1323" s="9"/>
      <c r="G1323" s="8"/>
      <c r="H1323" s="9"/>
      <c r="J1323" s="9"/>
      <c r="K1323" s="52"/>
    </row>
    <row r="1324" spans="1:18">
      <c r="A1324" s="5"/>
      <c r="B1324" s="6"/>
      <c r="C1324" s="5"/>
      <c r="D1324" s="7"/>
      <c r="E1324" s="8"/>
      <c r="F1324" s="9"/>
      <c r="G1324" s="8"/>
      <c r="H1324" s="9"/>
      <c r="J1324" s="9"/>
      <c r="K1324" s="56"/>
      <c r="L1324" s="34"/>
      <c r="M1324" s="34"/>
      <c r="N1324" s="34"/>
      <c r="O1324" s="32"/>
      <c r="P1324" s="32"/>
      <c r="Q1324" s="32"/>
      <c r="R1324" s="32"/>
    </row>
    <row r="1325" spans="1:18">
      <c r="A1325" s="5"/>
      <c r="B1325" s="6"/>
      <c r="C1325" s="5"/>
      <c r="D1325" s="7"/>
      <c r="E1325" s="8"/>
      <c r="F1325" s="9"/>
      <c r="G1325" s="8"/>
      <c r="H1325" s="9"/>
      <c r="J1325" s="9"/>
      <c r="K1325" s="52"/>
    </row>
    <row r="1326" spans="1:18">
      <c r="A1326" s="5"/>
      <c r="B1326" s="6"/>
      <c r="C1326" s="5"/>
      <c r="D1326" s="7"/>
      <c r="E1326" s="8"/>
      <c r="F1326" s="9"/>
      <c r="G1326" s="8"/>
      <c r="H1326" s="9"/>
      <c r="J1326" s="9"/>
      <c r="K1326" s="56"/>
      <c r="L1326" s="34"/>
      <c r="M1326" s="34"/>
      <c r="N1326" s="34"/>
      <c r="O1326" s="32"/>
      <c r="P1326" s="32"/>
      <c r="Q1326" s="32"/>
      <c r="R1326" s="32"/>
    </row>
    <row r="1327" spans="1:18">
      <c r="A1327" s="5"/>
      <c r="B1327" s="6"/>
      <c r="C1327" s="5"/>
      <c r="D1327" s="7"/>
      <c r="E1327" s="8"/>
      <c r="F1327" s="9"/>
      <c r="G1327" s="8"/>
      <c r="H1327" s="9"/>
      <c r="J1327" s="9"/>
      <c r="K1327" s="52"/>
    </row>
    <row r="1328" spans="1:18">
      <c r="A1328" s="5"/>
      <c r="B1328" s="6"/>
      <c r="C1328" s="5"/>
      <c r="D1328" s="7"/>
      <c r="E1328" s="8"/>
      <c r="F1328" s="9"/>
      <c r="G1328" s="8"/>
      <c r="H1328" s="9"/>
      <c r="J1328" s="9"/>
      <c r="K1328" s="56"/>
      <c r="L1328" s="34"/>
      <c r="M1328" s="34"/>
      <c r="N1328" s="34"/>
      <c r="O1328" s="32"/>
      <c r="P1328" s="32"/>
      <c r="Q1328" s="32"/>
      <c r="R1328" s="32"/>
    </row>
    <row r="1329" spans="1:18">
      <c r="A1329" s="5"/>
      <c r="B1329" s="6"/>
      <c r="C1329" s="5"/>
      <c r="D1329" s="7"/>
      <c r="E1329" s="8"/>
      <c r="F1329" s="9"/>
      <c r="G1329" s="8"/>
      <c r="H1329" s="9"/>
      <c r="J1329" s="9"/>
      <c r="K1329" s="52"/>
    </row>
    <row r="1330" spans="1:18">
      <c r="A1330" s="5"/>
      <c r="B1330" s="6"/>
      <c r="C1330" s="5"/>
      <c r="D1330" s="7"/>
      <c r="E1330" s="8"/>
      <c r="F1330" s="9"/>
      <c r="G1330" s="8"/>
      <c r="H1330" s="9"/>
      <c r="J1330" s="9"/>
      <c r="K1330" s="56"/>
      <c r="L1330" s="34"/>
      <c r="M1330" s="34"/>
      <c r="N1330" s="34"/>
      <c r="O1330" s="32"/>
      <c r="P1330" s="32"/>
      <c r="Q1330" s="32"/>
      <c r="R1330" s="32"/>
    </row>
    <row r="1331" spans="1:18">
      <c r="A1331" s="5"/>
      <c r="B1331" s="6"/>
      <c r="C1331" s="5"/>
      <c r="D1331" s="7"/>
      <c r="E1331" s="8"/>
      <c r="F1331" s="9"/>
      <c r="G1331" s="8"/>
      <c r="H1331" s="9"/>
      <c r="J1331" s="9"/>
      <c r="K1331" s="52"/>
    </row>
    <row r="1332" spans="1:18">
      <c r="A1332" s="5"/>
      <c r="B1332" s="6"/>
      <c r="C1332" s="5"/>
      <c r="D1332" s="7"/>
      <c r="E1332" s="8"/>
      <c r="F1332" s="9"/>
      <c r="G1332" s="8"/>
      <c r="H1332" s="9"/>
      <c r="J1332" s="9"/>
      <c r="K1332" s="56"/>
      <c r="L1332" s="34"/>
      <c r="M1332" s="34"/>
      <c r="N1332" s="34"/>
      <c r="O1332" s="32"/>
      <c r="P1332" s="32"/>
      <c r="Q1332" s="32"/>
      <c r="R1332" s="32"/>
    </row>
    <row r="1333" spans="1:18">
      <c r="A1333" s="5"/>
      <c r="B1333" s="6"/>
      <c r="C1333" s="5"/>
      <c r="D1333" s="7"/>
      <c r="E1333" s="8"/>
      <c r="F1333" s="9"/>
      <c r="G1333" s="8"/>
      <c r="H1333" s="9"/>
      <c r="J1333" s="9"/>
      <c r="K1333" s="52"/>
    </row>
    <row r="1334" spans="1:18">
      <c r="A1334" s="5"/>
      <c r="B1334" s="6"/>
      <c r="C1334" s="5"/>
      <c r="D1334" s="7"/>
      <c r="E1334" s="8"/>
      <c r="F1334" s="9"/>
      <c r="G1334" s="8"/>
      <c r="H1334" s="9"/>
      <c r="J1334" s="9"/>
      <c r="K1334" s="56"/>
      <c r="L1334" s="34"/>
      <c r="M1334" s="34"/>
      <c r="N1334" s="34"/>
      <c r="O1334" s="32"/>
      <c r="P1334" s="32"/>
      <c r="Q1334" s="32"/>
      <c r="R1334" s="32"/>
    </row>
    <row r="1335" spans="1:18">
      <c r="A1335" s="5"/>
      <c r="B1335" s="6"/>
      <c r="C1335" s="5"/>
      <c r="D1335" s="7"/>
      <c r="E1335" s="8"/>
      <c r="F1335" s="9"/>
      <c r="G1335" s="8"/>
      <c r="H1335" s="9"/>
      <c r="J1335" s="9"/>
      <c r="K1335" s="52"/>
    </row>
    <row r="1336" spans="1:18">
      <c r="A1336" s="5"/>
      <c r="B1336" s="6"/>
      <c r="C1336" s="5"/>
      <c r="D1336" s="7"/>
      <c r="E1336" s="8"/>
      <c r="F1336" s="9"/>
      <c r="G1336" s="8"/>
      <c r="H1336" s="9"/>
      <c r="J1336" s="9"/>
      <c r="K1336" s="56"/>
      <c r="L1336" s="34"/>
      <c r="M1336" s="34"/>
      <c r="N1336" s="34"/>
      <c r="O1336" s="32"/>
      <c r="P1336" s="32"/>
      <c r="Q1336" s="32"/>
      <c r="R1336" s="32"/>
    </row>
    <row r="1337" spans="1:18">
      <c r="A1337" s="5"/>
      <c r="B1337" s="6"/>
      <c r="C1337" s="5"/>
      <c r="D1337" s="7"/>
      <c r="E1337" s="8"/>
      <c r="F1337" s="9"/>
      <c r="G1337" s="8"/>
      <c r="H1337" s="9"/>
      <c r="J1337" s="9"/>
      <c r="K1337" s="52"/>
    </row>
    <row r="1338" spans="1:18">
      <c r="A1338" s="5"/>
      <c r="B1338" s="6"/>
      <c r="C1338" s="5"/>
      <c r="D1338" s="7"/>
      <c r="E1338" s="8"/>
      <c r="F1338" s="9"/>
      <c r="G1338" s="8"/>
      <c r="H1338" s="9"/>
      <c r="J1338" s="9"/>
      <c r="K1338" s="56"/>
      <c r="L1338" s="34"/>
      <c r="M1338" s="34"/>
      <c r="N1338" s="34"/>
      <c r="O1338" s="32"/>
      <c r="P1338" s="32"/>
      <c r="Q1338" s="32"/>
      <c r="R1338" s="32"/>
    </row>
    <row r="1339" spans="1:18">
      <c r="A1339" s="5"/>
      <c r="B1339" s="6"/>
      <c r="C1339" s="5"/>
      <c r="D1339" s="7"/>
      <c r="E1339" s="8"/>
      <c r="F1339" s="9"/>
      <c r="G1339" s="8"/>
      <c r="H1339" s="9"/>
      <c r="J1339" s="9"/>
      <c r="K1339" s="52"/>
    </row>
    <row r="1340" spans="1:18">
      <c r="A1340" s="5"/>
      <c r="B1340" s="6"/>
      <c r="C1340" s="5"/>
      <c r="D1340" s="7"/>
      <c r="E1340" s="8"/>
      <c r="F1340" s="9"/>
      <c r="G1340" s="8"/>
      <c r="H1340" s="9"/>
      <c r="J1340" s="9"/>
      <c r="K1340" s="56"/>
      <c r="L1340" s="34"/>
      <c r="M1340" s="34"/>
      <c r="N1340" s="34"/>
      <c r="O1340" s="32"/>
      <c r="P1340" s="32"/>
      <c r="Q1340" s="32"/>
      <c r="R1340" s="32"/>
    </row>
    <row r="1341" spans="1:18">
      <c r="A1341" s="5"/>
      <c r="B1341" s="6"/>
      <c r="C1341" s="5"/>
      <c r="D1341" s="7"/>
      <c r="E1341" s="8"/>
      <c r="F1341" s="9"/>
      <c r="G1341" s="8"/>
      <c r="H1341" s="9"/>
      <c r="J1341" s="9"/>
      <c r="K1341" s="52"/>
    </row>
    <row r="1342" spans="1:18">
      <c r="A1342" s="5"/>
      <c r="B1342" s="6"/>
      <c r="C1342" s="5"/>
      <c r="D1342" s="7"/>
      <c r="E1342" s="8"/>
      <c r="F1342" s="9"/>
      <c r="G1342" s="8"/>
      <c r="H1342" s="9"/>
      <c r="J1342" s="9"/>
      <c r="K1342" s="56"/>
      <c r="L1342" s="34"/>
      <c r="M1342" s="34"/>
      <c r="N1342" s="34"/>
      <c r="O1342" s="32"/>
      <c r="P1342" s="32"/>
      <c r="Q1342" s="32"/>
      <c r="R1342" s="32"/>
    </row>
    <row r="1343" spans="1:18">
      <c r="A1343" s="5"/>
      <c r="B1343" s="6"/>
      <c r="C1343" s="5"/>
      <c r="D1343" s="7"/>
      <c r="E1343" s="8"/>
      <c r="F1343" s="9"/>
      <c r="G1343" s="8"/>
      <c r="H1343" s="9"/>
      <c r="J1343" s="9"/>
      <c r="K1343" s="52"/>
    </row>
    <row r="1344" spans="1:18">
      <c r="A1344" s="5"/>
      <c r="B1344" s="6"/>
      <c r="C1344" s="5"/>
      <c r="D1344" s="7"/>
      <c r="E1344" s="8"/>
      <c r="F1344" s="9"/>
      <c r="G1344" s="8"/>
      <c r="H1344" s="9"/>
      <c r="J1344" s="9"/>
      <c r="K1344" s="56"/>
      <c r="L1344" s="34"/>
      <c r="M1344" s="34"/>
      <c r="N1344" s="34"/>
      <c r="O1344" s="32"/>
      <c r="P1344" s="32"/>
      <c r="Q1344" s="32"/>
      <c r="R1344" s="32"/>
    </row>
    <row r="1345" spans="1:18">
      <c r="A1345" s="5"/>
      <c r="B1345" s="6"/>
      <c r="C1345" s="5"/>
      <c r="D1345" s="7"/>
      <c r="E1345" s="8"/>
      <c r="F1345" s="9"/>
      <c r="G1345" s="8"/>
      <c r="H1345" s="9"/>
      <c r="J1345" s="9"/>
      <c r="K1345" s="52"/>
    </row>
    <row r="1346" spans="1:18">
      <c r="A1346" s="5"/>
      <c r="B1346" s="6"/>
      <c r="C1346" s="5"/>
      <c r="D1346" s="7"/>
      <c r="E1346" s="8"/>
      <c r="F1346" s="9"/>
      <c r="G1346" s="8"/>
      <c r="H1346" s="9"/>
      <c r="J1346" s="9"/>
      <c r="K1346" s="56"/>
      <c r="L1346" s="34"/>
      <c r="M1346" s="34"/>
      <c r="N1346" s="34"/>
      <c r="O1346" s="32"/>
      <c r="P1346" s="32"/>
      <c r="Q1346" s="32"/>
      <c r="R1346" s="32"/>
    </row>
    <row r="1347" spans="1:18">
      <c r="A1347" s="5"/>
      <c r="B1347" s="6"/>
      <c r="C1347" s="5"/>
      <c r="D1347" s="7"/>
      <c r="E1347" s="8"/>
      <c r="F1347" s="9"/>
      <c r="G1347" s="8"/>
      <c r="H1347" s="9"/>
      <c r="J1347" s="9"/>
      <c r="K1347" s="52"/>
    </row>
    <row r="1348" spans="1:18">
      <c r="A1348" s="5"/>
      <c r="B1348" s="6"/>
      <c r="C1348" s="5"/>
      <c r="D1348" s="7"/>
      <c r="E1348" s="8"/>
      <c r="F1348" s="9"/>
      <c r="G1348" s="8"/>
      <c r="H1348" s="9"/>
      <c r="J1348" s="9"/>
      <c r="K1348" s="56"/>
      <c r="L1348" s="34"/>
      <c r="M1348" s="34"/>
      <c r="N1348" s="34"/>
      <c r="O1348" s="32"/>
      <c r="P1348" s="32"/>
      <c r="Q1348" s="32"/>
      <c r="R1348" s="32"/>
    </row>
    <row r="1349" spans="1:18">
      <c r="A1349" s="5"/>
      <c r="B1349" s="6"/>
      <c r="C1349" s="5"/>
      <c r="D1349" s="7"/>
      <c r="E1349" s="8"/>
      <c r="F1349" s="9"/>
      <c r="G1349" s="8"/>
      <c r="H1349" s="9"/>
      <c r="J1349" s="9"/>
      <c r="K1349" s="52"/>
    </row>
    <row r="1350" spans="1:18">
      <c r="A1350" s="5"/>
      <c r="B1350" s="6"/>
      <c r="C1350" s="5"/>
      <c r="D1350" s="7"/>
      <c r="E1350" s="8"/>
      <c r="F1350" s="9"/>
      <c r="G1350" s="8"/>
      <c r="H1350" s="9"/>
      <c r="J1350" s="9"/>
      <c r="K1350" s="56"/>
      <c r="L1350" s="34"/>
      <c r="M1350" s="34"/>
      <c r="N1350" s="34"/>
      <c r="O1350" s="32"/>
      <c r="P1350" s="32"/>
      <c r="Q1350" s="32"/>
      <c r="R1350" s="32"/>
    </row>
    <row r="1351" spans="1:18">
      <c r="A1351" s="5"/>
      <c r="B1351" s="6"/>
      <c r="C1351" s="5"/>
      <c r="D1351" s="7"/>
      <c r="E1351" s="8"/>
      <c r="F1351" s="9"/>
      <c r="G1351" s="8"/>
      <c r="H1351" s="9"/>
      <c r="J1351" s="9"/>
      <c r="K1351" s="52"/>
    </row>
    <row r="1352" spans="1:18">
      <c r="A1352" s="5"/>
      <c r="B1352" s="6"/>
      <c r="C1352" s="5"/>
      <c r="D1352" s="7"/>
      <c r="E1352" s="8"/>
      <c r="F1352" s="9"/>
      <c r="G1352" s="8"/>
      <c r="H1352" s="9"/>
      <c r="J1352" s="9"/>
      <c r="K1352" s="56"/>
      <c r="L1352" s="34"/>
      <c r="M1352" s="34"/>
      <c r="N1352" s="34"/>
      <c r="O1352" s="32"/>
      <c r="P1352" s="32"/>
      <c r="Q1352" s="32"/>
      <c r="R1352" s="32"/>
    </row>
    <row r="1353" spans="1:18">
      <c r="A1353" s="5"/>
      <c r="B1353" s="6"/>
      <c r="C1353" s="5"/>
      <c r="D1353" s="7"/>
      <c r="E1353" s="8"/>
      <c r="F1353" s="9"/>
      <c r="G1353" s="8"/>
      <c r="H1353" s="9"/>
      <c r="J1353" s="9"/>
      <c r="K1353" s="52"/>
    </row>
    <row r="1354" spans="1:18">
      <c r="A1354" s="5"/>
      <c r="B1354" s="6"/>
      <c r="C1354" s="5"/>
      <c r="D1354" s="7"/>
      <c r="E1354" s="8"/>
      <c r="F1354" s="9"/>
      <c r="G1354" s="8"/>
      <c r="H1354" s="9"/>
      <c r="J1354" s="9"/>
      <c r="K1354" s="56"/>
      <c r="L1354" s="34"/>
      <c r="M1354" s="34"/>
      <c r="N1354" s="34"/>
      <c r="O1354" s="32"/>
      <c r="P1354" s="32"/>
      <c r="Q1354" s="32"/>
      <c r="R1354" s="32"/>
    </row>
    <row r="1355" spans="1:18">
      <c r="A1355" s="5"/>
      <c r="B1355" s="6"/>
      <c r="C1355" s="5"/>
      <c r="D1355" s="7"/>
      <c r="E1355" s="8"/>
      <c r="F1355" s="9"/>
      <c r="G1355" s="8"/>
      <c r="H1355" s="9"/>
      <c r="J1355" s="9"/>
      <c r="K1355" s="52"/>
    </row>
    <row r="1356" spans="1:18">
      <c r="A1356" s="5"/>
      <c r="B1356" s="6"/>
      <c r="C1356" s="5"/>
      <c r="D1356" s="7"/>
      <c r="E1356" s="8"/>
      <c r="F1356" s="9"/>
      <c r="G1356" s="8"/>
      <c r="H1356" s="9"/>
      <c r="J1356" s="9"/>
      <c r="K1356" s="56"/>
      <c r="L1356" s="34"/>
      <c r="M1356" s="34"/>
      <c r="N1356" s="34"/>
      <c r="O1356" s="32"/>
      <c r="P1356" s="32"/>
      <c r="Q1356" s="32"/>
      <c r="R1356" s="32"/>
    </row>
    <row r="1357" spans="1:18">
      <c r="A1357" s="5"/>
      <c r="B1357" s="6"/>
      <c r="C1357" s="5"/>
      <c r="D1357" s="7"/>
      <c r="E1357" s="8"/>
      <c r="F1357" s="9"/>
      <c r="G1357" s="8"/>
      <c r="H1357" s="9"/>
      <c r="J1357" s="9"/>
      <c r="K1357" s="52"/>
    </row>
    <row r="1358" spans="1:18">
      <c r="A1358" s="5"/>
      <c r="B1358" s="6"/>
      <c r="C1358" s="5"/>
      <c r="D1358" s="7"/>
      <c r="E1358" s="8"/>
      <c r="F1358" s="9"/>
      <c r="G1358" s="8"/>
      <c r="H1358" s="9"/>
      <c r="J1358" s="9"/>
      <c r="K1358" s="56"/>
      <c r="L1358" s="34"/>
      <c r="M1358" s="34"/>
      <c r="N1358" s="34"/>
      <c r="O1358" s="32"/>
      <c r="P1358" s="32"/>
      <c r="Q1358" s="32"/>
      <c r="R1358" s="32"/>
    </row>
    <row r="1359" spans="1:18">
      <c r="A1359" s="5"/>
      <c r="B1359" s="6"/>
      <c r="C1359" s="5"/>
      <c r="D1359" s="7"/>
      <c r="E1359" s="8"/>
      <c r="F1359" s="9"/>
      <c r="G1359" s="8"/>
      <c r="H1359" s="9"/>
      <c r="J1359" s="9"/>
      <c r="K1359" s="52"/>
    </row>
    <row r="1360" spans="1:18">
      <c r="A1360" s="5"/>
      <c r="B1360" s="6"/>
      <c r="C1360" s="5"/>
      <c r="D1360" s="7"/>
      <c r="E1360" s="8"/>
      <c r="F1360" s="9"/>
      <c r="G1360" s="8"/>
      <c r="H1360" s="9"/>
      <c r="J1360" s="9"/>
      <c r="K1360" s="56"/>
      <c r="L1360" s="34"/>
      <c r="M1360" s="34"/>
      <c r="N1360" s="34"/>
      <c r="O1360" s="32"/>
      <c r="P1360" s="32"/>
      <c r="Q1360" s="32"/>
      <c r="R1360" s="32"/>
    </row>
    <row r="1361" spans="1:18">
      <c r="A1361" s="5"/>
      <c r="B1361" s="6"/>
      <c r="C1361" s="5"/>
      <c r="D1361" s="7"/>
      <c r="E1361" s="8"/>
      <c r="F1361" s="9"/>
      <c r="G1361" s="8"/>
      <c r="H1361" s="9"/>
      <c r="J1361" s="9"/>
      <c r="K1361" s="52"/>
    </row>
    <row r="1362" spans="1:18">
      <c r="A1362" s="5"/>
      <c r="B1362" s="6"/>
      <c r="C1362" s="5"/>
      <c r="D1362" s="7"/>
      <c r="E1362" s="8"/>
      <c r="F1362" s="9"/>
      <c r="G1362" s="8"/>
      <c r="H1362" s="9"/>
      <c r="J1362" s="9"/>
      <c r="K1362" s="56"/>
      <c r="L1362" s="34"/>
      <c r="M1362" s="34"/>
      <c r="N1362" s="34"/>
      <c r="O1362" s="32"/>
      <c r="P1362" s="32"/>
      <c r="Q1362" s="32"/>
      <c r="R1362" s="32"/>
    </row>
    <row r="1363" spans="1:18">
      <c r="A1363" s="5"/>
      <c r="B1363" s="6"/>
      <c r="C1363" s="5"/>
      <c r="D1363" s="7"/>
      <c r="E1363" s="8"/>
      <c r="F1363" s="9"/>
      <c r="G1363" s="8"/>
      <c r="H1363" s="9"/>
      <c r="J1363" s="9"/>
      <c r="K1363" s="52"/>
    </row>
    <row r="1364" spans="1:18">
      <c r="A1364" s="5"/>
      <c r="B1364" s="6"/>
      <c r="C1364" s="5"/>
      <c r="D1364" s="7"/>
      <c r="E1364" s="8"/>
      <c r="F1364" s="9"/>
      <c r="G1364" s="8"/>
      <c r="H1364" s="9"/>
      <c r="J1364" s="9"/>
      <c r="K1364" s="56"/>
      <c r="L1364" s="34"/>
      <c r="M1364" s="34"/>
      <c r="N1364" s="34"/>
      <c r="O1364" s="32"/>
      <c r="P1364" s="32"/>
      <c r="Q1364" s="32"/>
      <c r="R1364" s="32"/>
    </row>
    <row r="1365" spans="1:18">
      <c r="A1365" s="5"/>
      <c r="B1365" s="6"/>
      <c r="C1365" s="5"/>
      <c r="D1365" s="7"/>
      <c r="E1365" s="8"/>
      <c r="F1365" s="9"/>
      <c r="G1365" s="8"/>
      <c r="H1365" s="9"/>
      <c r="J1365" s="9"/>
      <c r="K1365" s="52"/>
    </row>
    <row r="1366" spans="1:18">
      <c r="A1366" s="5"/>
      <c r="B1366" s="6"/>
      <c r="C1366" s="5"/>
      <c r="D1366" s="7"/>
      <c r="E1366" s="8"/>
      <c r="F1366" s="9"/>
      <c r="G1366" s="8"/>
      <c r="H1366" s="9"/>
      <c r="J1366" s="9"/>
      <c r="K1366" s="56"/>
      <c r="L1366" s="34"/>
      <c r="M1366" s="34"/>
      <c r="N1366" s="34"/>
      <c r="O1366" s="32"/>
      <c r="P1366" s="32"/>
      <c r="Q1366" s="32"/>
      <c r="R1366" s="32"/>
    </row>
    <row r="1367" spans="1:18">
      <c r="A1367" s="5"/>
      <c r="B1367" s="6"/>
      <c r="C1367" s="5"/>
      <c r="D1367" s="7"/>
      <c r="E1367" s="8"/>
      <c r="F1367" s="9"/>
      <c r="G1367" s="8"/>
      <c r="H1367" s="9"/>
      <c r="J1367" s="9"/>
      <c r="K1367" s="52"/>
    </row>
    <row r="1368" spans="1:18">
      <c r="A1368" s="5"/>
      <c r="B1368" s="6"/>
      <c r="C1368" s="5"/>
      <c r="D1368" s="7"/>
      <c r="E1368" s="8"/>
      <c r="F1368" s="9"/>
      <c r="G1368" s="8"/>
      <c r="H1368" s="9"/>
      <c r="J1368" s="9"/>
      <c r="K1368" s="56"/>
      <c r="L1368" s="34"/>
      <c r="M1368" s="34"/>
      <c r="N1368" s="34"/>
      <c r="O1368" s="32"/>
      <c r="P1368" s="32"/>
      <c r="Q1368" s="32"/>
      <c r="R1368" s="32"/>
    </row>
    <row r="1369" spans="1:18">
      <c r="A1369" s="5"/>
      <c r="B1369" s="6"/>
      <c r="C1369" s="5"/>
      <c r="D1369" s="7"/>
      <c r="E1369" s="8"/>
      <c r="F1369" s="9"/>
      <c r="G1369" s="8"/>
      <c r="H1369" s="9"/>
      <c r="J1369" s="9"/>
      <c r="K1369" s="52"/>
    </row>
    <row r="1370" spans="1:18">
      <c r="A1370" s="5"/>
      <c r="B1370" s="6"/>
      <c r="C1370" s="5"/>
      <c r="D1370" s="7"/>
      <c r="E1370" s="8"/>
      <c r="F1370" s="9"/>
      <c r="G1370" s="8"/>
      <c r="H1370" s="9"/>
      <c r="J1370" s="9"/>
      <c r="K1370" s="56"/>
      <c r="L1370" s="34"/>
      <c r="M1370" s="34"/>
      <c r="N1370" s="34"/>
      <c r="O1370" s="32"/>
      <c r="P1370" s="32"/>
      <c r="Q1370" s="32"/>
      <c r="R1370" s="32"/>
    </row>
    <row r="1371" spans="1:18">
      <c r="A1371" s="5"/>
      <c r="B1371" s="6"/>
      <c r="C1371" s="5"/>
      <c r="D1371" s="7"/>
      <c r="E1371" s="8"/>
      <c r="F1371" s="9"/>
      <c r="G1371" s="8"/>
      <c r="H1371" s="9"/>
      <c r="J1371" s="9"/>
      <c r="K1371" s="52"/>
    </row>
    <row r="1372" spans="1:18">
      <c r="A1372" s="5"/>
      <c r="B1372" s="6"/>
      <c r="C1372" s="5"/>
      <c r="D1372" s="7"/>
      <c r="E1372" s="8"/>
      <c r="F1372" s="9"/>
      <c r="G1372" s="8"/>
      <c r="H1372" s="9"/>
      <c r="J1372" s="9"/>
      <c r="K1372" s="56"/>
      <c r="L1372" s="34"/>
      <c r="M1372" s="34"/>
      <c r="N1372" s="34"/>
      <c r="O1372" s="32"/>
      <c r="P1372" s="32"/>
      <c r="Q1372" s="32"/>
      <c r="R1372" s="32"/>
    </row>
    <row r="1373" spans="1:18">
      <c r="A1373" s="5"/>
      <c r="B1373" s="6"/>
      <c r="C1373" s="5"/>
      <c r="D1373" s="7"/>
      <c r="E1373" s="8"/>
      <c r="F1373" s="9"/>
      <c r="G1373" s="8"/>
      <c r="H1373" s="9"/>
      <c r="J1373" s="9"/>
      <c r="K1373" s="52"/>
    </row>
    <row r="1374" spans="1:18">
      <c r="A1374" s="5"/>
      <c r="B1374" s="6"/>
      <c r="C1374" s="5"/>
      <c r="D1374" s="7"/>
      <c r="E1374" s="8"/>
      <c r="F1374" s="9"/>
      <c r="G1374" s="8"/>
      <c r="H1374" s="9"/>
      <c r="J1374" s="9"/>
      <c r="K1374" s="56"/>
      <c r="L1374" s="34"/>
      <c r="M1374" s="34"/>
      <c r="N1374" s="34"/>
      <c r="O1374" s="32"/>
      <c r="P1374" s="32"/>
      <c r="Q1374" s="32"/>
      <c r="R1374" s="32"/>
    </row>
    <row r="1375" spans="1:18">
      <c r="A1375" s="5"/>
      <c r="B1375" s="6"/>
      <c r="C1375" s="5"/>
      <c r="D1375" s="7"/>
      <c r="E1375" s="8"/>
      <c r="F1375" s="9"/>
      <c r="G1375" s="8"/>
      <c r="H1375" s="9"/>
      <c r="J1375" s="9"/>
      <c r="K1375" s="52"/>
    </row>
    <row r="1376" spans="1:18">
      <c r="A1376" s="5"/>
      <c r="B1376" s="6"/>
      <c r="C1376" s="5"/>
      <c r="D1376" s="7"/>
      <c r="E1376" s="8"/>
      <c r="F1376" s="9"/>
      <c r="G1376" s="8"/>
      <c r="H1376" s="9"/>
      <c r="J1376" s="9"/>
      <c r="K1376" s="56"/>
      <c r="L1376" s="34"/>
      <c r="M1376" s="34"/>
      <c r="N1376" s="34"/>
      <c r="O1376" s="32"/>
      <c r="P1376" s="32"/>
      <c r="Q1376" s="32"/>
      <c r="R1376" s="32"/>
    </row>
    <row r="1377" spans="1:18">
      <c r="A1377" s="5"/>
      <c r="B1377" s="6"/>
      <c r="C1377" s="5"/>
      <c r="D1377" s="7"/>
      <c r="E1377" s="8"/>
      <c r="F1377" s="9"/>
      <c r="G1377" s="8"/>
      <c r="H1377" s="9"/>
      <c r="J1377" s="9"/>
      <c r="K1377" s="52"/>
    </row>
    <row r="1378" spans="1:18">
      <c r="A1378" s="5"/>
      <c r="B1378" s="6"/>
      <c r="C1378" s="5"/>
      <c r="D1378" s="7"/>
      <c r="E1378" s="8"/>
      <c r="F1378" s="9"/>
      <c r="G1378" s="8"/>
      <c r="H1378" s="9"/>
      <c r="J1378" s="9"/>
      <c r="K1378" s="56"/>
      <c r="L1378" s="34"/>
      <c r="M1378" s="34"/>
      <c r="N1378" s="34"/>
      <c r="O1378" s="32"/>
      <c r="P1378" s="32"/>
      <c r="Q1378" s="32"/>
      <c r="R1378" s="32"/>
    </row>
    <row r="1379" spans="1:18">
      <c r="A1379" s="5"/>
      <c r="B1379" s="6"/>
      <c r="C1379" s="5"/>
      <c r="D1379" s="7"/>
      <c r="E1379" s="8"/>
      <c r="F1379" s="9"/>
      <c r="G1379" s="8"/>
      <c r="H1379" s="9"/>
      <c r="J1379" s="9"/>
      <c r="K1379" s="52"/>
    </row>
    <row r="1380" spans="1:18">
      <c r="A1380" s="5"/>
      <c r="B1380" s="6"/>
      <c r="C1380" s="5"/>
      <c r="D1380" s="7"/>
      <c r="E1380" s="8"/>
      <c r="F1380" s="9"/>
      <c r="G1380" s="8"/>
      <c r="H1380" s="9"/>
      <c r="J1380" s="9"/>
      <c r="K1380" s="56"/>
      <c r="L1380" s="34"/>
      <c r="M1380" s="34"/>
      <c r="N1380" s="34"/>
      <c r="O1380" s="32"/>
      <c r="P1380" s="32"/>
      <c r="Q1380" s="32"/>
      <c r="R1380" s="32"/>
    </row>
    <row r="1381" spans="1:18">
      <c r="A1381" s="5"/>
      <c r="B1381" s="6"/>
      <c r="C1381" s="5"/>
      <c r="D1381" s="7"/>
      <c r="E1381" s="8"/>
      <c r="F1381" s="9"/>
      <c r="G1381" s="8"/>
      <c r="H1381" s="9"/>
      <c r="J1381" s="9"/>
      <c r="K1381" s="52"/>
    </row>
    <row r="1382" spans="1:18">
      <c r="A1382" s="5"/>
      <c r="B1382" s="6"/>
      <c r="C1382" s="5"/>
      <c r="D1382" s="7"/>
      <c r="E1382" s="8"/>
      <c r="F1382" s="9"/>
      <c r="G1382" s="8"/>
      <c r="H1382" s="9"/>
      <c r="J1382" s="9"/>
      <c r="K1382" s="56"/>
      <c r="L1382" s="34"/>
      <c r="M1382" s="34"/>
      <c r="N1382" s="34"/>
      <c r="O1382" s="32"/>
      <c r="P1382" s="32"/>
      <c r="Q1382" s="32"/>
      <c r="R1382" s="32"/>
    </row>
    <row r="1383" spans="1:18">
      <c r="A1383" s="5"/>
      <c r="B1383" s="6"/>
      <c r="C1383" s="5"/>
      <c r="D1383" s="7"/>
      <c r="E1383" s="8"/>
      <c r="F1383" s="9"/>
      <c r="G1383" s="8"/>
      <c r="H1383" s="9"/>
      <c r="J1383" s="9"/>
      <c r="K1383" s="52"/>
    </row>
    <row r="1384" spans="1:18">
      <c r="A1384" s="5"/>
      <c r="B1384" s="6"/>
      <c r="C1384" s="5"/>
      <c r="D1384" s="7"/>
      <c r="E1384" s="8"/>
      <c r="F1384" s="9"/>
      <c r="G1384" s="8"/>
      <c r="H1384" s="9"/>
      <c r="J1384" s="9"/>
      <c r="K1384" s="56"/>
      <c r="L1384" s="34"/>
      <c r="M1384" s="34"/>
      <c r="N1384" s="34"/>
      <c r="O1384" s="32"/>
      <c r="P1384" s="32"/>
      <c r="Q1384" s="32"/>
      <c r="R1384" s="32"/>
    </row>
    <row r="1385" spans="1:18">
      <c r="A1385" s="5"/>
      <c r="B1385" s="6"/>
      <c r="C1385" s="5"/>
      <c r="D1385" s="7"/>
      <c r="E1385" s="8"/>
      <c r="F1385" s="9"/>
      <c r="G1385" s="8"/>
      <c r="H1385" s="9"/>
      <c r="J1385" s="9"/>
      <c r="K1385" s="52"/>
    </row>
    <row r="1386" spans="1:18">
      <c r="A1386" s="5"/>
      <c r="B1386" s="6"/>
      <c r="C1386" s="5"/>
      <c r="D1386" s="7"/>
      <c r="E1386" s="8"/>
      <c r="F1386" s="9"/>
      <c r="G1386" s="8"/>
      <c r="H1386" s="9"/>
      <c r="J1386" s="9"/>
      <c r="K1386" s="56"/>
      <c r="L1386" s="34"/>
      <c r="M1386" s="34"/>
      <c r="N1386" s="34"/>
      <c r="O1386" s="32"/>
      <c r="P1386" s="32"/>
      <c r="Q1386" s="32"/>
      <c r="R1386" s="32"/>
    </row>
    <row r="1387" spans="1:18">
      <c r="A1387" s="5"/>
      <c r="B1387" s="6"/>
      <c r="C1387" s="5"/>
      <c r="D1387" s="7"/>
      <c r="E1387" s="8"/>
      <c r="F1387" s="9"/>
      <c r="G1387" s="8"/>
      <c r="H1387" s="9"/>
      <c r="J1387" s="9"/>
      <c r="K1387" s="52"/>
    </row>
    <row r="1388" spans="1:18">
      <c r="A1388" s="5"/>
      <c r="B1388" s="6"/>
      <c r="C1388" s="5"/>
      <c r="D1388" s="7"/>
      <c r="E1388" s="8"/>
      <c r="F1388" s="9"/>
      <c r="G1388" s="8"/>
      <c r="H1388" s="9"/>
      <c r="J1388" s="9"/>
      <c r="K1388" s="56"/>
      <c r="L1388" s="34"/>
      <c r="M1388" s="34"/>
      <c r="N1388" s="34"/>
      <c r="O1388" s="32"/>
      <c r="P1388" s="32"/>
      <c r="Q1388" s="32"/>
      <c r="R1388" s="32"/>
    </row>
    <row r="1389" spans="1:18">
      <c r="A1389" s="5"/>
      <c r="B1389" s="6"/>
      <c r="C1389" s="5"/>
      <c r="D1389" s="7"/>
      <c r="E1389" s="8"/>
      <c r="F1389" s="9"/>
      <c r="G1389" s="8"/>
      <c r="H1389" s="9"/>
      <c r="J1389" s="9"/>
      <c r="K1389" s="52"/>
    </row>
    <row r="1390" spans="1:18">
      <c r="A1390" s="5"/>
      <c r="B1390" s="6"/>
      <c r="C1390" s="5"/>
      <c r="D1390" s="7"/>
      <c r="E1390" s="8"/>
      <c r="F1390" s="9"/>
      <c r="G1390" s="8"/>
      <c r="H1390" s="9"/>
      <c r="J1390" s="9"/>
      <c r="K1390" s="56"/>
      <c r="L1390" s="34"/>
      <c r="M1390" s="34"/>
      <c r="N1390" s="34"/>
      <c r="O1390" s="32"/>
      <c r="P1390" s="32"/>
      <c r="Q1390" s="32"/>
      <c r="R1390" s="32"/>
    </row>
    <row r="1391" spans="1:18">
      <c r="A1391" s="5"/>
      <c r="B1391" s="6"/>
      <c r="C1391" s="5"/>
      <c r="D1391" s="7"/>
      <c r="E1391" s="8"/>
      <c r="F1391" s="9"/>
      <c r="G1391" s="8"/>
      <c r="H1391" s="9"/>
      <c r="J1391" s="9"/>
      <c r="K1391" s="52"/>
    </row>
    <row r="1392" spans="1:18">
      <c r="A1392" s="5"/>
      <c r="B1392" s="6"/>
      <c r="C1392" s="5"/>
      <c r="D1392" s="7"/>
      <c r="E1392" s="8"/>
      <c r="F1392" s="9"/>
      <c r="G1392" s="8"/>
      <c r="H1392" s="9"/>
      <c r="J1392" s="9"/>
      <c r="K1392" s="56"/>
      <c r="L1392" s="34"/>
      <c r="M1392" s="34"/>
      <c r="N1392" s="34"/>
      <c r="O1392" s="32"/>
      <c r="P1392" s="32"/>
      <c r="Q1392" s="32"/>
      <c r="R1392" s="32"/>
    </row>
    <row r="1393" spans="1:18">
      <c r="A1393" s="5"/>
      <c r="B1393" s="6"/>
      <c r="C1393" s="5"/>
      <c r="D1393" s="7"/>
      <c r="E1393" s="8"/>
      <c r="F1393" s="9"/>
      <c r="G1393" s="8"/>
      <c r="H1393" s="9"/>
      <c r="J1393" s="9"/>
      <c r="K1393" s="52"/>
    </row>
    <row r="1394" spans="1:18">
      <c r="A1394" s="5"/>
      <c r="B1394" s="6"/>
      <c r="C1394" s="5"/>
      <c r="D1394" s="7"/>
      <c r="E1394" s="8"/>
      <c r="F1394" s="9"/>
      <c r="G1394" s="8"/>
      <c r="H1394" s="9"/>
      <c r="J1394" s="9"/>
      <c r="K1394" s="56"/>
      <c r="L1394" s="34"/>
      <c r="M1394" s="34"/>
      <c r="N1394" s="34"/>
      <c r="O1394" s="32"/>
      <c r="P1394" s="32"/>
      <c r="Q1394" s="32"/>
      <c r="R1394" s="32"/>
    </row>
    <row r="1395" spans="1:18">
      <c r="A1395" s="5"/>
      <c r="B1395" s="6"/>
      <c r="C1395" s="5"/>
      <c r="D1395" s="7"/>
      <c r="E1395" s="8"/>
      <c r="F1395" s="9"/>
      <c r="G1395" s="8"/>
      <c r="H1395" s="9"/>
      <c r="J1395" s="9"/>
      <c r="K1395" s="52"/>
    </row>
    <row r="1396" spans="1:18">
      <c r="A1396" s="5"/>
      <c r="B1396" s="6"/>
      <c r="C1396" s="5"/>
      <c r="D1396" s="7"/>
      <c r="E1396" s="8"/>
      <c r="F1396" s="9"/>
      <c r="G1396" s="8"/>
      <c r="H1396" s="9"/>
      <c r="J1396" s="9"/>
      <c r="K1396" s="56"/>
      <c r="L1396" s="34"/>
      <c r="M1396" s="34"/>
      <c r="N1396" s="34"/>
      <c r="O1396" s="32"/>
      <c r="P1396" s="32"/>
      <c r="Q1396" s="32"/>
      <c r="R1396" s="32"/>
    </row>
    <row r="1397" spans="1:18">
      <c r="A1397" s="5"/>
      <c r="B1397" s="6"/>
      <c r="C1397" s="5"/>
      <c r="D1397" s="7"/>
      <c r="E1397" s="8"/>
      <c r="F1397" s="9"/>
      <c r="G1397" s="8"/>
      <c r="H1397" s="9"/>
      <c r="J1397" s="9"/>
      <c r="K1397" s="52"/>
    </row>
    <row r="1398" spans="1:18">
      <c r="A1398" s="5"/>
      <c r="B1398" s="6"/>
      <c r="C1398" s="5"/>
      <c r="D1398" s="7"/>
      <c r="E1398" s="8"/>
      <c r="F1398" s="9"/>
      <c r="G1398" s="8"/>
      <c r="H1398" s="9"/>
      <c r="J1398" s="9"/>
      <c r="K1398" s="56"/>
      <c r="L1398" s="34"/>
      <c r="M1398" s="34"/>
      <c r="N1398" s="34"/>
      <c r="O1398" s="32"/>
      <c r="P1398" s="32"/>
      <c r="Q1398" s="32"/>
      <c r="R1398" s="32"/>
    </row>
    <row r="1399" spans="1:18">
      <c r="A1399" s="5"/>
      <c r="B1399" s="6"/>
      <c r="C1399" s="5"/>
      <c r="D1399" s="7"/>
      <c r="E1399" s="8"/>
      <c r="F1399" s="9"/>
      <c r="G1399" s="8"/>
      <c r="H1399" s="9"/>
      <c r="J1399" s="9"/>
      <c r="K1399" s="52"/>
    </row>
    <row r="1400" spans="1:18">
      <c r="A1400" s="5"/>
      <c r="B1400" s="6"/>
      <c r="C1400" s="5"/>
      <c r="D1400" s="7"/>
      <c r="E1400" s="8"/>
      <c r="F1400" s="9"/>
      <c r="G1400" s="8"/>
      <c r="H1400" s="9"/>
      <c r="J1400" s="9"/>
      <c r="K1400" s="56"/>
      <c r="L1400" s="34"/>
      <c r="M1400" s="34"/>
      <c r="N1400" s="34"/>
      <c r="O1400" s="32"/>
      <c r="P1400" s="32"/>
      <c r="Q1400" s="32"/>
      <c r="R1400" s="32"/>
    </row>
    <row r="1401" spans="1:18">
      <c r="A1401" s="5"/>
      <c r="B1401" s="6"/>
      <c r="C1401" s="5"/>
      <c r="D1401" s="7"/>
      <c r="E1401" s="8"/>
      <c r="F1401" s="9"/>
      <c r="G1401" s="8"/>
      <c r="H1401" s="9"/>
      <c r="J1401" s="9"/>
      <c r="K1401" s="52"/>
    </row>
    <row r="1402" spans="1:18">
      <c r="A1402" s="5"/>
      <c r="B1402" s="6"/>
      <c r="C1402" s="5"/>
      <c r="D1402" s="7"/>
      <c r="E1402" s="8"/>
      <c r="F1402" s="9"/>
      <c r="G1402" s="8"/>
      <c r="H1402" s="9"/>
      <c r="J1402" s="9"/>
      <c r="K1402" s="56"/>
      <c r="L1402" s="34"/>
      <c r="M1402" s="34"/>
      <c r="N1402" s="34"/>
      <c r="O1402" s="32"/>
      <c r="P1402" s="32"/>
      <c r="Q1402" s="32"/>
      <c r="R1402" s="32"/>
    </row>
    <row r="1403" spans="1:18">
      <c r="A1403" s="5"/>
      <c r="B1403" s="6"/>
      <c r="C1403" s="5"/>
      <c r="D1403" s="7"/>
      <c r="E1403" s="8"/>
      <c r="F1403" s="9"/>
      <c r="G1403" s="8"/>
      <c r="H1403" s="9"/>
      <c r="J1403" s="9"/>
      <c r="K1403" s="52"/>
    </row>
    <row r="1404" spans="1:18">
      <c r="A1404" s="5"/>
      <c r="B1404" s="6"/>
      <c r="C1404" s="5"/>
      <c r="D1404" s="7"/>
      <c r="E1404" s="8"/>
      <c r="F1404" s="9"/>
      <c r="G1404" s="8"/>
      <c r="H1404" s="9"/>
      <c r="J1404" s="9"/>
      <c r="K1404" s="56"/>
      <c r="L1404" s="34"/>
      <c r="M1404" s="34"/>
      <c r="N1404" s="34"/>
      <c r="O1404" s="32"/>
      <c r="P1404" s="32"/>
      <c r="Q1404" s="32"/>
      <c r="R1404" s="32"/>
    </row>
    <row r="1405" spans="1:18">
      <c r="A1405" s="5"/>
      <c r="B1405" s="6"/>
      <c r="C1405" s="5"/>
      <c r="D1405" s="7"/>
      <c r="E1405" s="8"/>
      <c r="F1405" s="9"/>
      <c r="G1405" s="8"/>
      <c r="H1405" s="9"/>
      <c r="J1405" s="9"/>
      <c r="K1405" s="52"/>
    </row>
    <row r="1406" spans="1:18">
      <c r="A1406" s="5"/>
      <c r="B1406" s="6"/>
      <c r="C1406" s="5"/>
      <c r="D1406" s="7"/>
      <c r="E1406" s="8"/>
      <c r="F1406" s="9"/>
      <c r="G1406" s="8"/>
      <c r="H1406" s="9"/>
      <c r="J1406" s="9"/>
      <c r="K1406" s="56"/>
      <c r="L1406" s="34"/>
      <c r="M1406" s="34"/>
      <c r="N1406" s="34"/>
      <c r="O1406" s="32"/>
      <c r="P1406" s="32"/>
      <c r="Q1406" s="32"/>
      <c r="R1406" s="32"/>
    </row>
    <row r="1407" spans="1:18">
      <c r="A1407" s="5"/>
      <c r="B1407" s="6"/>
      <c r="C1407" s="5"/>
      <c r="D1407" s="7"/>
      <c r="E1407" s="8"/>
      <c r="F1407" s="9"/>
      <c r="G1407" s="8"/>
      <c r="H1407" s="9"/>
      <c r="J1407" s="9"/>
      <c r="K1407" s="52"/>
    </row>
    <row r="1408" spans="1:18">
      <c r="A1408" s="5"/>
      <c r="B1408" s="6"/>
      <c r="C1408" s="5"/>
      <c r="D1408" s="7"/>
      <c r="E1408" s="8"/>
      <c r="F1408" s="9"/>
      <c r="G1408" s="8"/>
      <c r="H1408" s="9"/>
      <c r="J1408" s="9"/>
      <c r="K1408" s="56"/>
      <c r="L1408" s="34"/>
      <c r="M1408" s="34"/>
      <c r="N1408" s="34"/>
      <c r="O1408" s="32"/>
      <c r="P1408" s="32"/>
      <c r="Q1408" s="32"/>
      <c r="R1408" s="32"/>
    </row>
    <row r="1409" spans="1:18">
      <c r="A1409" s="5"/>
      <c r="B1409" s="6"/>
      <c r="C1409" s="5"/>
      <c r="D1409" s="7"/>
      <c r="E1409" s="8"/>
      <c r="F1409" s="9"/>
      <c r="G1409" s="8"/>
      <c r="H1409" s="9"/>
      <c r="J1409" s="9"/>
      <c r="K1409" s="52"/>
    </row>
    <row r="1410" spans="1:18">
      <c r="A1410" s="5"/>
      <c r="B1410" s="6"/>
      <c r="C1410" s="5"/>
      <c r="D1410" s="7"/>
      <c r="E1410" s="8"/>
      <c r="F1410" s="9"/>
      <c r="G1410" s="8"/>
      <c r="H1410" s="9"/>
      <c r="J1410" s="9"/>
      <c r="K1410" s="56"/>
      <c r="L1410" s="34"/>
      <c r="M1410" s="34"/>
      <c r="N1410" s="34"/>
      <c r="O1410" s="32"/>
      <c r="P1410" s="32"/>
      <c r="Q1410" s="32"/>
      <c r="R1410" s="32"/>
    </row>
    <row r="1411" spans="1:18">
      <c r="A1411" s="5"/>
      <c r="B1411" s="6"/>
      <c r="C1411" s="5"/>
      <c r="D1411" s="7"/>
      <c r="E1411" s="8"/>
      <c r="F1411" s="9"/>
      <c r="G1411" s="8"/>
      <c r="H1411" s="9"/>
      <c r="J1411" s="9"/>
      <c r="K1411" s="52"/>
    </row>
    <row r="1412" spans="1:18">
      <c r="A1412" s="5"/>
      <c r="B1412" s="6"/>
      <c r="C1412" s="5"/>
      <c r="D1412" s="7"/>
      <c r="E1412" s="8"/>
      <c r="F1412" s="9"/>
      <c r="G1412" s="8"/>
      <c r="H1412" s="9"/>
      <c r="J1412" s="9"/>
      <c r="K1412" s="56"/>
      <c r="L1412" s="34"/>
      <c r="M1412" s="34"/>
      <c r="N1412" s="34"/>
      <c r="O1412" s="32"/>
      <c r="P1412" s="32"/>
      <c r="Q1412" s="32"/>
      <c r="R1412" s="32"/>
    </row>
    <row r="1413" spans="1:18">
      <c r="A1413" s="5"/>
      <c r="B1413" s="6"/>
      <c r="C1413" s="5"/>
      <c r="D1413" s="7"/>
      <c r="E1413" s="8"/>
      <c r="F1413" s="9"/>
      <c r="G1413" s="8"/>
      <c r="H1413" s="9"/>
      <c r="J1413" s="9"/>
      <c r="K1413" s="52"/>
    </row>
    <row r="1414" spans="1:18">
      <c r="A1414" s="5"/>
      <c r="B1414" s="6"/>
      <c r="C1414" s="5"/>
      <c r="D1414" s="7"/>
      <c r="E1414" s="8"/>
      <c r="F1414" s="9"/>
      <c r="G1414" s="8"/>
      <c r="H1414" s="9"/>
      <c r="J1414" s="9"/>
      <c r="K1414" s="56"/>
      <c r="L1414" s="34"/>
      <c r="M1414" s="34"/>
      <c r="N1414" s="34"/>
      <c r="O1414" s="32"/>
      <c r="P1414" s="32"/>
      <c r="Q1414" s="32"/>
      <c r="R1414" s="32"/>
    </row>
    <row r="1415" spans="1:18">
      <c r="A1415" s="5"/>
      <c r="B1415" s="6"/>
      <c r="C1415" s="5"/>
      <c r="D1415" s="7"/>
      <c r="E1415" s="8"/>
      <c r="F1415" s="9"/>
      <c r="G1415" s="8"/>
      <c r="H1415" s="9"/>
      <c r="J1415" s="9"/>
      <c r="K1415" s="52"/>
    </row>
    <row r="1416" spans="1:18">
      <c r="A1416" s="5"/>
      <c r="B1416" s="6"/>
      <c r="C1416" s="5"/>
      <c r="D1416" s="7"/>
      <c r="E1416" s="8"/>
      <c r="F1416" s="9"/>
      <c r="G1416" s="8"/>
      <c r="H1416" s="9"/>
      <c r="J1416" s="9"/>
      <c r="K1416" s="56"/>
      <c r="L1416" s="34"/>
      <c r="M1416" s="34"/>
      <c r="N1416" s="34"/>
      <c r="O1416" s="32"/>
      <c r="P1416" s="32"/>
      <c r="Q1416" s="32"/>
      <c r="R1416" s="32"/>
    </row>
    <row r="1417" spans="1:18">
      <c r="A1417" s="5"/>
      <c r="B1417" s="6"/>
      <c r="C1417" s="5"/>
      <c r="D1417" s="7"/>
      <c r="E1417" s="8"/>
      <c r="F1417" s="9"/>
      <c r="G1417" s="8"/>
      <c r="H1417" s="9"/>
      <c r="J1417" s="9"/>
      <c r="K1417" s="52"/>
    </row>
    <row r="1418" spans="1:18">
      <c r="A1418" s="5"/>
      <c r="B1418" s="6"/>
      <c r="C1418" s="5"/>
      <c r="D1418" s="7"/>
      <c r="E1418" s="8"/>
      <c r="F1418" s="9"/>
      <c r="G1418" s="8"/>
      <c r="H1418" s="9"/>
      <c r="J1418" s="9"/>
      <c r="K1418" s="56"/>
      <c r="L1418" s="34"/>
      <c r="M1418" s="34"/>
      <c r="N1418" s="34"/>
      <c r="O1418" s="32"/>
      <c r="P1418" s="32"/>
      <c r="Q1418" s="32"/>
      <c r="R1418" s="32"/>
    </row>
    <row r="1419" spans="1:18">
      <c r="A1419" s="5"/>
      <c r="B1419" s="6"/>
      <c r="C1419" s="5"/>
      <c r="D1419" s="7"/>
      <c r="E1419" s="8"/>
      <c r="F1419" s="9"/>
      <c r="G1419" s="8"/>
      <c r="H1419" s="9"/>
      <c r="J1419" s="9"/>
      <c r="K1419" s="52"/>
    </row>
    <row r="1420" spans="1:18">
      <c r="A1420" s="5"/>
      <c r="B1420" s="6"/>
      <c r="C1420" s="5"/>
      <c r="D1420" s="7"/>
      <c r="E1420" s="8"/>
      <c r="F1420" s="9"/>
      <c r="G1420" s="8"/>
      <c r="H1420" s="9"/>
      <c r="J1420" s="9"/>
      <c r="K1420" s="56"/>
      <c r="L1420" s="34"/>
      <c r="M1420" s="34"/>
      <c r="N1420" s="34"/>
      <c r="O1420" s="32"/>
      <c r="P1420" s="32"/>
      <c r="Q1420" s="32"/>
      <c r="R1420" s="32"/>
    </row>
    <row r="1421" spans="1:18">
      <c r="A1421" s="5"/>
      <c r="B1421" s="6"/>
      <c r="C1421" s="5"/>
      <c r="D1421" s="7"/>
      <c r="E1421" s="8"/>
      <c r="F1421" s="9"/>
      <c r="G1421" s="8"/>
      <c r="H1421" s="9"/>
      <c r="J1421" s="9"/>
      <c r="K1421" s="52"/>
    </row>
    <row r="1422" spans="1:18">
      <c r="A1422" s="5"/>
      <c r="B1422" s="6"/>
      <c r="C1422" s="5"/>
      <c r="D1422" s="7"/>
      <c r="E1422" s="8"/>
      <c r="F1422" s="9"/>
      <c r="G1422" s="8"/>
      <c r="H1422" s="9"/>
      <c r="J1422" s="9"/>
      <c r="K1422" s="56"/>
      <c r="L1422" s="34"/>
      <c r="M1422" s="34"/>
      <c r="N1422" s="34"/>
      <c r="O1422" s="32"/>
      <c r="P1422" s="32"/>
      <c r="Q1422" s="32"/>
      <c r="R1422" s="32"/>
    </row>
    <row r="1423" spans="1:18">
      <c r="A1423" s="5"/>
      <c r="B1423" s="6"/>
      <c r="C1423" s="5"/>
      <c r="D1423" s="7"/>
      <c r="E1423" s="8"/>
      <c r="F1423" s="9"/>
      <c r="G1423" s="8"/>
      <c r="H1423" s="9"/>
      <c r="J1423" s="9"/>
      <c r="K1423" s="52"/>
    </row>
    <row r="1424" spans="1:18">
      <c r="A1424" s="5"/>
      <c r="B1424" s="6"/>
      <c r="C1424" s="5"/>
      <c r="D1424" s="7"/>
      <c r="E1424" s="8"/>
      <c r="F1424" s="9"/>
      <c r="G1424" s="8"/>
      <c r="H1424" s="9"/>
      <c r="J1424" s="9"/>
      <c r="K1424" s="56"/>
      <c r="L1424" s="34"/>
      <c r="M1424" s="34"/>
      <c r="N1424" s="34"/>
      <c r="O1424" s="32"/>
      <c r="P1424" s="32"/>
      <c r="Q1424" s="32"/>
      <c r="R1424" s="32"/>
    </row>
    <row r="1425" spans="1:18">
      <c r="A1425" s="5"/>
      <c r="B1425" s="6"/>
      <c r="C1425" s="5"/>
      <c r="D1425" s="7"/>
      <c r="E1425" s="8"/>
      <c r="F1425" s="9"/>
      <c r="G1425" s="8"/>
      <c r="H1425" s="9"/>
      <c r="J1425" s="9"/>
      <c r="K1425" s="52"/>
    </row>
    <row r="1426" spans="1:18">
      <c r="A1426" s="5"/>
      <c r="B1426" s="6"/>
      <c r="C1426" s="5"/>
      <c r="D1426" s="7"/>
      <c r="E1426" s="8"/>
      <c r="F1426" s="9"/>
      <c r="G1426" s="8"/>
      <c r="H1426" s="9"/>
      <c r="J1426" s="9"/>
      <c r="K1426" s="56"/>
      <c r="L1426" s="34"/>
      <c r="M1426" s="34"/>
      <c r="N1426" s="34"/>
      <c r="O1426" s="32"/>
      <c r="P1426" s="32"/>
      <c r="Q1426" s="32"/>
      <c r="R1426" s="32"/>
    </row>
    <row r="1427" spans="1:18">
      <c r="A1427" s="5"/>
      <c r="B1427" s="6"/>
      <c r="C1427" s="5"/>
      <c r="D1427" s="7"/>
      <c r="E1427" s="8"/>
      <c r="F1427" s="9"/>
      <c r="G1427" s="8"/>
      <c r="H1427" s="9"/>
      <c r="J1427" s="9"/>
      <c r="K1427" s="52"/>
    </row>
    <row r="1428" spans="1:18">
      <c r="A1428" s="5"/>
      <c r="B1428" s="6"/>
      <c r="C1428" s="5"/>
      <c r="D1428" s="7"/>
      <c r="E1428" s="8"/>
      <c r="F1428" s="9"/>
      <c r="G1428" s="8"/>
      <c r="H1428" s="9"/>
      <c r="J1428" s="9"/>
      <c r="K1428" s="56"/>
      <c r="L1428" s="34"/>
      <c r="M1428" s="34"/>
      <c r="N1428" s="34"/>
      <c r="O1428" s="32"/>
      <c r="P1428" s="32"/>
      <c r="Q1428" s="32"/>
      <c r="R1428" s="32"/>
    </row>
    <row r="1429" spans="1:18">
      <c r="A1429" s="5"/>
      <c r="B1429" s="6"/>
      <c r="C1429" s="5"/>
      <c r="D1429" s="7"/>
      <c r="E1429" s="8"/>
      <c r="F1429" s="9"/>
      <c r="G1429" s="8"/>
      <c r="H1429" s="9"/>
      <c r="J1429" s="9"/>
      <c r="K1429" s="52"/>
    </row>
    <row r="1430" spans="1:18">
      <c r="A1430" s="5"/>
      <c r="B1430" s="6"/>
      <c r="C1430" s="5"/>
      <c r="D1430" s="7"/>
      <c r="E1430" s="8"/>
      <c r="F1430" s="9"/>
      <c r="G1430" s="8"/>
      <c r="H1430" s="9"/>
      <c r="J1430" s="9"/>
      <c r="K1430" s="56"/>
      <c r="L1430" s="34"/>
      <c r="M1430" s="34"/>
      <c r="N1430" s="34"/>
      <c r="O1430" s="32"/>
      <c r="P1430" s="32"/>
      <c r="Q1430" s="32"/>
      <c r="R1430" s="32"/>
    </row>
    <row r="1431" spans="1:18">
      <c r="A1431" s="5"/>
      <c r="B1431" s="6"/>
      <c r="C1431" s="5"/>
      <c r="D1431" s="7"/>
      <c r="E1431" s="8"/>
      <c r="F1431" s="9"/>
      <c r="G1431" s="8"/>
      <c r="H1431" s="9"/>
      <c r="J1431" s="9"/>
      <c r="K1431" s="52"/>
    </row>
    <row r="1432" spans="1:18">
      <c r="A1432" s="5"/>
      <c r="B1432" s="6"/>
      <c r="C1432" s="5"/>
      <c r="D1432" s="7"/>
      <c r="E1432" s="8"/>
      <c r="F1432" s="9"/>
      <c r="G1432" s="8"/>
      <c r="H1432" s="9"/>
      <c r="J1432" s="9"/>
      <c r="K1432" s="56"/>
      <c r="L1432" s="34"/>
      <c r="M1432" s="34"/>
      <c r="N1432" s="34"/>
      <c r="O1432" s="32"/>
      <c r="P1432" s="32"/>
      <c r="Q1432" s="32"/>
      <c r="R1432" s="32"/>
    </row>
    <row r="1433" spans="1:18">
      <c r="A1433" s="5"/>
      <c r="B1433" s="6"/>
      <c r="C1433" s="5"/>
      <c r="D1433" s="7"/>
      <c r="E1433" s="8"/>
      <c r="F1433" s="9"/>
      <c r="G1433" s="8"/>
      <c r="H1433" s="9"/>
      <c r="J1433" s="9"/>
      <c r="K1433" s="52"/>
    </row>
    <row r="1434" spans="1:18">
      <c r="A1434" s="5"/>
      <c r="B1434" s="6"/>
      <c r="C1434" s="5"/>
      <c r="D1434" s="7"/>
      <c r="E1434" s="8"/>
      <c r="F1434" s="9"/>
      <c r="G1434" s="8"/>
      <c r="H1434" s="9"/>
      <c r="J1434" s="9"/>
      <c r="K1434" s="56"/>
      <c r="L1434" s="34"/>
      <c r="M1434" s="34"/>
      <c r="N1434" s="34"/>
      <c r="O1434" s="32"/>
      <c r="P1434" s="32"/>
      <c r="Q1434" s="32"/>
      <c r="R1434" s="32"/>
    </row>
    <row r="1435" spans="1:18">
      <c r="A1435" s="5"/>
      <c r="B1435" s="6"/>
      <c r="C1435" s="5"/>
      <c r="D1435" s="7"/>
      <c r="E1435" s="8"/>
      <c r="F1435" s="9"/>
      <c r="G1435" s="8"/>
      <c r="H1435" s="9"/>
      <c r="J1435" s="9"/>
      <c r="K1435" s="52"/>
    </row>
    <row r="1436" spans="1:18">
      <c r="A1436" s="5"/>
      <c r="B1436" s="6"/>
      <c r="C1436" s="5"/>
      <c r="D1436" s="7"/>
      <c r="E1436" s="8"/>
      <c r="F1436" s="9"/>
      <c r="G1436" s="8"/>
      <c r="H1436" s="9"/>
      <c r="J1436" s="9"/>
      <c r="K1436" s="56"/>
      <c r="L1436" s="34"/>
      <c r="M1436" s="34"/>
      <c r="N1436" s="34"/>
      <c r="O1436" s="32"/>
      <c r="P1436" s="32"/>
      <c r="Q1436" s="32"/>
      <c r="R1436" s="32"/>
    </row>
    <row r="1437" spans="1:18">
      <c r="A1437" s="5"/>
      <c r="B1437" s="6"/>
      <c r="C1437" s="5"/>
      <c r="D1437" s="7"/>
      <c r="E1437" s="8"/>
      <c r="F1437" s="9"/>
      <c r="G1437" s="8"/>
      <c r="H1437" s="9"/>
      <c r="J1437" s="9"/>
      <c r="K1437" s="52"/>
    </row>
    <row r="1438" spans="1:18">
      <c r="A1438" s="5"/>
      <c r="B1438" s="6"/>
      <c r="C1438" s="5"/>
      <c r="D1438" s="7"/>
      <c r="E1438" s="8"/>
      <c r="F1438" s="9"/>
      <c r="G1438" s="8"/>
      <c r="H1438" s="9"/>
      <c r="J1438" s="9"/>
      <c r="K1438" s="56"/>
      <c r="L1438" s="34"/>
      <c r="M1438" s="34"/>
      <c r="N1438" s="34"/>
      <c r="O1438" s="32"/>
      <c r="P1438" s="32"/>
      <c r="Q1438" s="32"/>
      <c r="R1438" s="32"/>
    </row>
    <row r="1439" spans="1:18">
      <c r="A1439" s="5"/>
      <c r="B1439" s="6"/>
      <c r="C1439" s="5"/>
      <c r="D1439" s="7"/>
      <c r="E1439" s="8"/>
      <c r="F1439" s="9"/>
      <c r="G1439" s="8"/>
      <c r="H1439" s="9"/>
      <c r="J1439" s="9"/>
      <c r="K1439" s="52"/>
    </row>
    <row r="1440" spans="1:18">
      <c r="A1440" s="5"/>
      <c r="B1440" s="6"/>
      <c r="C1440" s="5"/>
      <c r="D1440" s="7"/>
      <c r="E1440" s="8"/>
      <c r="F1440" s="9"/>
      <c r="G1440" s="8"/>
      <c r="H1440" s="9"/>
      <c r="J1440" s="9"/>
      <c r="K1440" s="56"/>
      <c r="L1440" s="34"/>
      <c r="M1440" s="34"/>
      <c r="N1440" s="34"/>
      <c r="O1440" s="32"/>
      <c r="P1440" s="32"/>
      <c r="Q1440" s="32"/>
      <c r="R1440" s="32"/>
    </row>
    <row r="1441" spans="1:18">
      <c r="A1441" s="5"/>
      <c r="B1441" s="6"/>
      <c r="C1441" s="5"/>
      <c r="D1441" s="7"/>
      <c r="E1441" s="8"/>
      <c r="F1441" s="9"/>
      <c r="G1441" s="8"/>
      <c r="H1441" s="9"/>
      <c r="J1441" s="9"/>
      <c r="K1441" s="52"/>
    </row>
    <row r="1442" spans="1:18">
      <c r="A1442" s="5"/>
      <c r="B1442" s="6"/>
      <c r="C1442" s="5"/>
      <c r="D1442" s="7"/>
      <c r="E1442" s="8"/>
      <c r="F1442" s="9"/>
      <c r="G1442" s="8"/>
      <c r="H1442" s="9"/>
      <c r="J1442" s="9"/>
      <c r="K1442" s="56"/>
      <c r="L1442" s="34"/>
      <c r="M1442" s="34"/>
      <c r="N1442" s="34"/>
      <c r="O1442" s="32"/>
      <c r="P1442" s="32"/>
      <c r="Q1442" s="32"/>
      <c r="R1442" s="32"/>
    </row>
    <row r="1443" spans="1:18">
      <c r="A1443" s="5"/>
      <c r="B1443" s="6"/>
      <c r="C1443" s="5"/>
      <c r="D1443" s="7"/>
      <c r="E1443" s="8"/>
      <c r="F1443" s="9"/>
      <c r="G1443" s="8"/>
      <c r="H1443" s="9"/>
      <c r="J1443" s="9"/>
      <c r="K1443" s="52"/>
    </row>
    <row r="1444" spans="1:18">
      <c r="A1444" s="5"/>
      <c r="B1444" s="6"/>
      <c r="C1444" s="5"/>
      <c r="D1444" s="7"/>
      <c r="E1444" s="8"/>
      <c r="F1444" s="9"/>
      <c r="G1444" s="8"/>
      <c r="H1444" s="9"/>
      <c r="J1444" s="9"/>
      <c r="K1444" s="56"/>
      <c r="L1444" s="34"/>
      <c r="M1444" s="34"/>
      <c r="N1444" s="34"/>
      <c r="O1444" s="32"/>
      <c r="P1444" s="32"/>
      <c r="Q1444" s="32"/>
      <c r="R1444" s="32"/>
    </row>
    <row r="1445" spans="1:18">
      <c r="A1445" s="5"/>
      <c r="B1445" s="6"/>
      <c r="C1445" s="5"/>
      <c r="D1445" s="7"/>
      <c r="E1445" s="8"/>
      <c r="F1445" s="9"/>
      <c r="G1445" s="8"/>
      <c r="H1445" s="9"/>
      <c r="J1445" s="9"/>
      <c r="K1445" s="52"/>
    </row>
    <row r="1446" spans="1:18">
      <c r="A1446" s="5"/>
      <c r="B1446" s="6"/>
      <c r="C1446" s="5"/>
      <c r="D1446" s="7"/>
      <c r="E1446" s="8"/>
      <c r="F1446" s="9"/>
      <c r="G1446" s="8"/>
      <c r="H1446" s="9"/>
      <c r="J1446" s="9"/>
      <c r="K1446" s="56"/>
      <c r="L1446" s="34"/>
      <c r="M1446" s="34"/>
      <c r="N1446" s="34"/>
      <c r="O1446" s="32"/>
      <c r="P1446" s="32"/>
      <c r="Q1446" s="32"/>
      <c r="R1446" s="32"/>
    </row>
    <row r="1447" spans="1:18">
      <c r="A1447" s="5"/>
      <c r="B1447" s="6"/>
      <c r="C1447" s="5"/>
      <c r="D1447" s="7"/>
      <c r="E1447" s="8"/>
      <c r="F1447" s="9"/>
      <c r="G1447" s="8"/>
      <c r="H1447" s="9"/>
      <c r="J1447" s="9"/>
      <c r="K1447" s="52"/>
    </row>
    <row r="1448" spans="1:18">
      <c r="A1448" s="5"/>
      <c r="B1448" s="6"/>
      <c r="C1448" s="5"/>
      <c r="D1448" s="7"/>
      <c r="E1448" s="8"/>
      <c r="F1448" s="9"/>
      <c r="G1448" s="8"/>
      <c r="H1448" s="9"/>
      <c r="J1448" s="9"/>
      <c r="K1448" s="56"/>
      <c r="L1448" s="34"/>
      <c r="M1448" s="34"/>
      <c r="N1448" s="34"/>
      <c r="O1448" s="32"/>
      <c r="P1448" s="32"/>
      <c r="Q1448" s="32"/>
      <c r="R1448" s="32"/>
    </row>
    <row r="1449" spans="1:18">
      <c r="A1449" s="5"/>
      <c r="B1449" s="6"/>
      <c r="C1449" s="5"/>
      <c r="D1449" s="7"/>
      <c r="E1449" s="8"/>
      <c r="F1449" s="9"/>
      <c r="G1449" s="8"/>
      <c r="H1449" s="9"/>
      <c r="J1449" s="9"/>
      <c r="K1449" s="52"/>
    </row>
    <row r="1450" spans="1:18">
      <c r="A1450" s="5"/>
      <c r="B1450" s="6"/>
      <c r="C1450" s="5"/>
      <c r="D1450" s="7"/>
      <c r="E1450" s="8"/>
      <c r="F1450" s="9"/>
      <c r="G1450" s="8"/>
      <c r="H1450" s="9"/>
      <c r="J1450" s="9"/>
      <c r="K1450" s="56"/>
      <c r="L1450" s="34"/>
      <c r="M1450" s="34"/>
      <c r="N1450" s="34"/>
      <c r="O1450" s="32"/>
      <c r="P1450" s="32"/>
      <c r="Q1450" s="32"/>
      <c r="R1450" s="32"/>
    </row>
    <row r="1451" spans="1:18">
      <c r="A1451" s="5"/>
      <c r="B1451" s="6"/>
      <c r="C1451" s="5"/>
      <c r="D1451" s="7"/>
      <c r="E1451" s="8"/>
      <c r="F1451" s="9"/>
      <c r="G1451" s="8"/>
      <c r="H1451" s="9"/>
      <c r="J1451" s="9"/>
      <c r="K1451" s="52"/>
    </row>
    <row r="1452" spans="1:18">
      <c r="A1452" s="5"/>
      <c r="B1452" s="6"/>
      <c r="C1452" s="5"/>
      <c r="D1452" s="7"/>
      <c r="E1452" s="8"/>
      <c r="F1452" s="9"/>
      <c r="G1452" s="8"/>
      <c r="H1452" s="9"/>
      <c r="J1452" s="9"/>
      <c r="K1452" s="56"/>
      <c r="L1452" s="34"/>
      <c r="M1452" s="34"/>
      <c r="N1452" s="34"/>
      <c r="O1452" s="32"/>
      <c r="P1452" s="32"/>
      <c r="Q1452" s="32"/>
      <c r="R1452" s="32"/>
    </row>
    <row r="1453" spans="1:18">
      <c r="A1453" s="5"/>
      <c r="B1453" s="6"/>
      <c r="C1453" s="5"/>
      <c r="D1453" s="7"/>
      <c r="E1453" s="8"/>
      <c r="F1453" s="9"/>
      <c r="G1453" s="8"/>
      <c r="H1453" s="9"/>
      <c r="J1453" s="9"/>
      <c r="K1453" s="52"/>
    </row>
    <row r="1454" spans="1:18">
      <c r="A1454" s="5"/>
      <c r="B1454" s="6"/>
      <c r="C1454" s="5"/>
      <c r="D1454" s="7"/>
      <c r="E1454" s="8"/>
      <c r="F1454" s="9"/>
      <c r="G1454" s="8"/>
      <c r="H1454" s="9"/>
      <c r="J1454" s="9"/>
      <c r="K1454" s="56"/>
      <c r="L1454" s="34"/>
      <c r="M1454" s="34"/>
      <c r="N1454" s="34"/>
      <c r="O1454" s="32"/>
      <c r="P1454" s="32"/>
      <c r="Q1454" s="32"/>
      <c r="R1454" s="32"/>
    </row>
    <row r="1455" spans="1:18">
      <c r="A1455" s="5"/>
      <c r="B1455" s="6"/>
      <c r="C1455" s="5"/>
      <c r="D1455" s="7"/>
      <c r="E1455" s="8"/>
      <c r="F1455" s="9"/>
      <c r="G1455" s="8"/>
      <c r="H1455" s="9"/>
      <c r="J1455" s="9"/>
      <c r="K1455" s="52"/>
    </row>
    <row r="1456" spans="1:18">
      <c r="A1456" s="5"/>
      <c r="B1456" s="6"/>
      <c r="C1456" s="5"/>
      <c r="D1456" s="7"/>
      <c r="E1456" s="8"/>
      <c r="F1456" s="9"/>
      <c r="G1456" s="8"/>
      <c r="H1456" s="9"/>
      <c r="J1456" s="9"/>
      <c r="K1456" s="56"/>
      <c r="L1456" s="34"/>
      <c r="M1456" s="34"/>
      <c r="N1456" s="34"/>
      <c r="O1456" s="32"/>
      <c r="P1456" s="32"/>
      <c r="Q1456" s="32"/>
      <c r="R1456" s="32"/>
    </row>
    <row r="1457" spans="1:18">
      <c r="A1457" s="5"/>
      <c r="B1457" s="6"/>
      <c r="C1457" s="5"/>
      <c r="D1457" s="7"/>
      <c r="E1457" s="8"/>
      <c r="F1457" s="9"/>
      <c r="G1457" s="8"/>
      <c r="H1457" s="9"/>
      <c r="J1457" s="9"/>
      <c r="K1457" s="52"/>
    </row>
    <row r="1458" spans="1:18">
      <c r="A1458" s="5"/>
      <c r="B1458" s="6"/>
      <c r="C1458" s="5"/>
      <c r="D1458" s="7"/>
      <c r="E1458" s="8"/>
      <c r="F1458" s="9"/>
      <c r="G1458" s="8"/>
      <c r="H1458" s="9"/>
      <c r="J1458" s="9"/>
      <c r="K1458" s="56"/>
      <c r="L1458" s="34"/>
      <c r="M1458" s="34"/>
      <c r="N1458" s="34"/>
      <c r="O1458" s="32"/>
      <c r="P1458" s="32"/>
      <c r="Q1458" s="32"/>
      <c r="R1458" s="32"/>
    </row>
    <row r="1459" spans="1:18">
      <c r="A1459" s="5"/>
      <c r="B1459" s="6"/>
      <c r="C1459" s="5"/>
      <c r="D1459" s="7"/>
      <c r="E1459" s="8"/>
      <c r="F1459" s="9"/>
      <c r="G1459" s="8"/>
      <c r="H1459" s="9"/>
      <c r="J1459" s="9"/>
      <c r="K1459" s="52"/>
    </row>
    <row r="1460" spans="1:18">
      <c r="A1460" s="5"/>
      <c r="B1460" s="6"/>
      <c r="C1460" s="5"/>
      <c r="D1460" s="7"/>
      <c r="E1460" s="8"/>
      <c r="F1460" s="9"/>
      <c r="G1460" s="8"/>
      <c r="H1460" s="9"/>
      <c r="J1460" s="9"/>
      <c r="K1460" s="56"/>
      <c r="L1460" s="34"/>
      <c r="M1460" s="34"/>
      <c r="N1460" s="34"/>
      <c r="O1460" s="32"/>
      <c r="P1460" s="32"/>
      <c r="Q1460" s="32"/>
      <c r="R1460" s="32"/>
    </row>
    <row r="1461" spans="1:18">
      <c r="A1461" s="5"/>
      <c r="B1461" s="6"/>
      <c r="C1461" s="5"/>
      <c r="D1461" s="7"/>
      <c r="E1461" s="8"/>
      <c r="F1461" s="9"/>
      <c r="G1461" s="8"/>
      <c r="H1461" s="9"/>
      <c r="J1461" s="9"/>
      <c r="K1461" s="52"/>
    </row>
    <row r="1462" spans="1:18">
      <c r="A1462" s="5"/>
      <c r="B1462" s="6"/>
      <c r="C1462" s="5"/>
      <c r="D1462" s="7"/>
      <c r="E1462" s="8"/>
      <c r="F1462" s="9"/>
      <c r="G1462" s="8"/>
      <c r="H1462" s="9"/>
      <c r="J1462" s="9"/>
      <c r="K1462" s="56"/>
      <c r="L1462" s="34"/>
      <c r="M1462" s="34"/>
      <c r="N1462" s="34"/>
      <c r="O1462" s="32"/>
      <c r="P1462" s="32"/>
      <c r="Q1462" s="32"/>
      <c r="R1462" s="32"/>
    </row>
    <row r="1463" spans="1:18">
      <c r="A1463" s="5"/>
      <c r="B1463" s="6"/>
      <c r="C1463" s="5"/>
      <c r="D1463" s="7"/>
      <c r="E1463" s="8"/>
      <c r="F1463" s="9"/>
      <c r="G1463" s="8"/>
      <c r="H1463" s="9"/>
      <c r="J1463" s="9"/>
      <c r="K1463" s="52"/>
    </row>
    <row r="1464" spans="1:18">
      <c r="A1464" s="5"/>
      <c r="B1464" s="6"/>
      <c r="C1464" s="5"/>
      <c r="D1464" s="7"/>
      <c r="E1464" s="8"/>
      <c r="F1464" s="9"/>
      <c r="G1464" s="8"/>
      <c r="H1464" s="9"/>
      <c r="J1464" s="9"/>
      <c r="K1464" s="56"/>
      <c r="L1464" s="34"/>
      <c r="M1464" s="34"/>
      <c r="N1464" s="34"/>
      <c r="O1464" s="32"/>
      <c r="P1464" s="32"/>
      <c r="Q1464" s="32"/>
      <c r="R1464" s="32"/>
    </row>
    <row r="1465" spans="1:18">
      <c r="A1465" s="5"/>
      <c r="B1465" s="6"/>
      <c r="C1465" s="5"/>
      <c r="D1465" s="7"/>
      <c r="E1465" s="8"/>
      <c r="F1465" s="9"/>
      <c r="G1465" s="8"/>
      <c r="H1465" s="9"/>
      <c r="J1465" s="9"/>
      <c r="K1465" s="52"/>
    </row>
    <row r="1466" spans="1:18">
      <c r="A1466" s="5"/>
      <c r="B1466" s="6"/>
      <c r="C1466" s="5"/>
      <c r="D1466" s="7"/>
      <c r="E1466" s="8"/>
      <c r="F1466" s="9"/>
      <c r="G1466" s="8"/>
      <c r="H1466" s="9"/>
      <c r="J1466" s="9"/>
      <c r="K1466" s="56"/>
      <c r="L1466" s="34"/>
      <c r="M1466" s="34"/>
      <c r="N1466" s="34"/>
      <c r="O1466" s="32"/>
      <c r="P1466" s="32"/>
      <c r="Q1466" s="32"/>
      <c r="R1466" s="32"/>
    </row>
    <row r="1467" spans="1:18">
      <c r="A1467" s="5"/>
      <c r="B1467" s="6"/>
      <c r="C1467" s="5"/>
      <c r="D1467" s="7"/>
      <c r="E1467" s="8"/>
      <c r="F1467" s="9"/>
      <c r="G1467" s="8"/>
      <c r="H1467" s="9"/>
      <c r="J1467" s="9"/>
      <c r="K1467" s="52"/>
    </row>
    <row r="1468" spans="1:18">
      <c r="A1468" s="5"/>
      <c r="B1468" s="6"/>
      <c r="C1468" s="5"/>
      <c r="D1468" s="7"/>
      <c r="E1468" s="8"/>
      <c r="F1468" s="9"/>
      <c r="G1468" s="8"/>
      <c r="H1468" s="9"/>
      <c r="J1468" s="9"/>
      <c r="K1468" s="56"/>
      <c r="L1468" s="34"/>
      <c r="M1468" s="34"/>
      <c r="N1468" s="34"/>
      <c r="O1468" s="32"/>
      <c r="P1468" s="32"/>
      <c r="Q1468" s="32"/>
      <c r="R1468" s="32"/>
    </row>
    <row r="1469" spans="1:18">
      <c r="A1469" s="5"/>
      <c r="B1469" s="6"/>
      <c r="C1469" s="5"/>
      <c r="D1469" s="7"/>
      <c r="E1469" s="8"/>
      <c r="F1469" s="9"/>
      <c r="G1469" s="8"/>
      <c r="H1469" s="9"/>
      <c r="J1469" s="9"/>
      <c r="K1469" s="52"/>
    </row>
    <row r="1470" spans="1:18">
      <c r="A1470" s="5"/>
      <c r="B1470" s="6"/>
      <c r="C1470" s="5"/>
      <c r="D1470" s="7"/>
      <c r="E1470" s="8"/>
      <c r="F1470" s="9"/>
      <c r="G1470" s="8"/>
      <c r="H1470" s="9"/>
      <c r="J1470" s="9"/>
      <c r="K1470" s="56"/>
      <c r="L1470" s="34"/>
      <c r="M1470" s="34"/>
      <c r="N1470" s="34"/>
      <c r="O1470" s="32"/>
      <c r="P1470" s="32"/>
      <c r="Q1470" s="32"/>
      <c r="R1470" s="32"/>
    </row>
    <row r="1471" spans="1:18">
      <c r="A1471" s="5"/>
      <c r="B1471" s="6"/>
      <c r="C1471" s="5"/>
      <c r="D1471" s="7"/>
      <c r="E1471" s="8"/>
      <c r="F1471" s="9"/>
      <c r="G1471" s="8"/>
      <c r="H1471" s="9"/>
      <c r="J1471" s="9"/>
      <c r="K1471" s="52"/>
    </row>
    <row r="1472" spans="1:18">
      <c r="A1472" s="5"/>
      <c r="B1472" s="6"/>
      <c r="C1472" s="5"/>
      <c r="D1472" s="7"/>
      <c r="E1472" s="8"/>
      <c r="F1472" s="9"/>
      <c r="G1472" s="8"/>
      <c r="H1472" s="9"/>
      <c r="J1472" s="9"/>
      <c r="K1472" s="56"/>
      <c r="L1472" s="34"/>
      <c r="M1472" s="34"/>
      <c r="N1472" s="34"/>
      <c r="O1472" s="32"/>
      <c r="P1472" s="32"/>
      <c r="Q1472" s="32"/>
      <c r="R1472" s="32"/>
    </row>
    <row r="1473" spans="1:18">
      <c r="A1473" s="5"/>
      <c r="B1473" s="6"/>
      <c r="C1473" s="5"/>
      <c r="D1473" s="7"/>
      <c r="E1473" s="8"/>
      <c r="F1473" s="9"/>
      <c r="G1473" s="8"/>
      <c r="H1473" s="9"/>
      <c r="J1473" s="9"/>
      <c r="K1473" s="52"/>
    </row>
    <row r="1474" spans="1:18">
      <c r="A1474" s="5"/>
      <c r="B1474" s="6"/>
      <c r="C1474" s="5"/>
      <c r="D1474" s="7"/>
      <c r="E1474" s="8"/>
      <c r="F1474" s="9"/>
      <c r="G1474" s="8"/>
      <c r="H1474" s="9"/>
      <c r="J1474" s="9"/>
      <c r="K1474" s="56"/>
      <c r="L1474" s="34"/>
      <c r="M1474" s="34"/>
      <c r="N1474" s="34"/>
      <c r="O1474" s="32"/>
      <c r="P1474" s="32"/>
      <c r="Q1474" s="32"/>
      <c r="R1474" s="32"/>
    </row>
    <row r="1475" spans="1:18">
      <c r="A1475" s="5"/>
      <c r="B1475" s="6"/>
      <c r="C1475" s="5"/>
      <c r="D1475" s="7"/>
      <c r="E1475" s="8"/>
      <c r="F1475" s="9"/>
      <c r="G1475" s="8"/>
      <c r="H1475" s="9"/>
      <c r="J1475" s="9"/>
      <c r="K1475" s="52"/>
    </row>
    <row r="1476" spans="1:18">
      <c r="A1476" s="5"/>
      <c r="B1476" s="6"/>
      <c r="C1476" s="5"/>
      <c r="D1476" s="7"/>
      <c r="E1476" s="8"/>
      <c r="F1476" s="9"/>
      <c r="G1476" s="8"/>
      <c r="H1476" s="9"/>
      <c r="J1476" s="9"/>
      <c r="K1476" s="56"/>
      <c r="L1476" s="34"/>
      <c r="M1476" s="34"/>
      <c r="N1476" s="34"/>
      <c r="O1476" s="32"/>
      <c r="P1476" s="32"/>
      <c r="Q1476" s="32"/>
      <c r="R1476" s="32"/>
    </row>
    <row r="1477" spans="1:18">
      <c r="A1477" s="5"/>
      <c r="B1477" s="6"/>
      <c r="C1477" s="5"/>
      <c r="D1477" s="7"/>
      <c r="E1477" s="8"/>
      <c r="F1477" s="9"/>
      <c r="G1477" s="8"/>
      <c r="H1477" s="9"/>
      <c r="J1477" s="9"/>
      <c r="K1477" s="52"/>
    </row>
    <row r="1478" spans="1:18">
      <c r="A1478" s="5"/>
      <c r="B1478" s="6"/>
      <c r="C1478" s="5"/>
      <c r="D1478" s="7"/>
      <c r="E1478" s="8"/>
      <c r="F1478" s="9"/>
      <c r="G1478" s="8"/>
      <c r="H1478" s="9"/>
      <c r="J1478" s="9"/>
      <c r="K1478" s="56"/>
      <c r="L1478" s="34"/>
      <c r="M1478" s="34"/>
      <c r="N1478" s="34"/>
      <c r="O1478" s="32"/>
      <c r="P1478" s="32"/>
      <c r="Q1478" s="32"/>
      <c r="R1478" s="32"/>
    </row>
    <row r="1479" spans="1:18">
      <c r="A1479" s="5"/>
      <c r="B1479" s="6"/>
      <c r="C1479" s="5"/>
      <c r="D1479" s="7"/>
      <c r="E1479" s="8"/>
      <c r="F1479" s="9"/>
      <c r="G1479" s="8"/>
      <c r="H1479" s="9"/>
      <c r="J1479" s="9"/>
      <c r="K1479" s="52"/>
    </row>
    <row r="1480" spans="1:18">
      <c r="A1480" s="5"/>
      <c r="B1480" s="6"/>
      <c r="C1480" s="5"/>
      <c r="D1480" s="7"/>
      <c r="E1480" s="8"/>
      <c r="F1480" s="9"/>
      <c r="G1480" s="8"/>
      <c r="H1480" s="9"/>
      <c r="J1480" s="9"/>
      <c r="K1480" s="56"/>
      <c r="L1480" s="34"/>
      <c r="M1480" s="34"/>
      <c r="N1480" s="34"/>
      <c r="O1480" s="32"/>
      <c r="P1480" s="32"/>
      <c r="Q1480" s="32"/>
      <c r="R1480" s="32"/>
    </row>
    <row r="1481" spans="1:18">
      <c r="A1481" s="5"/>
      <c r="B1481" s="6"/>
      <c r="C1481" s="5"/>
      <c r="D1481" s="7"/>
      <c r="E1481" s="8"/>
      <c r="F1481" s="9"/>
      <c r="G1481" s="8"/>
      <c r="H1481" s="9"/>
      <c r="J1481" s="9"/>
      <c r="K1481" s="52"/>
    </row>
    <row r="1482" spans="1:18">
      <c r="A1482" s="5"/>
      <c r="B1482" s="6"/>
      <c r="C1482" s="5"/>
      <c r="D1482" s="7"/>
      <c r="E1482" s="8"/>
      <c r="F1482" s="9"/>
      <c r="G1482" s="8"/>
      <c r="H1482" s="9"/>
      <c r="J1482" s="9"/>
      <c r="K1482" s="56"/>
      <c r="L1482" s="34"/>
      <c r="M1482" s="34"/>
      <c r="N1482" s="34"/>
      <c r="O1482" s="32"/>
      <c r="P1482" s="32"/>
      <c r="Q1482" s="32"/>
      <c r="R1482" s="32"/>
    </row>
    <row r="1483" spans="1:18">
      <c r="A1483" s="5"/>
      <c r="B1483" s="6"/>
      <c r="C1483" s="5"/>
      <c r="D1483" s="7"/>
      <c r="E1483" s="8"/>
      <c r="F1483" s="9"/>
      <c r="G1483" s="8"/>
      <c r="H1483" s="9"/>
      <c r="J1483" s="9"/>
      <c r="K1483" s="52"/>
    </row>
    <row r="1484" spans="1:18">
      <c r="A1484" s="5"/>
      <c r="B1484" s="6"/>
      <c r="C1484" s="5"/>
      <c r="D1484" s="7"/>
      <c r="E1484" s="8"/>
      <c r="F1484" s="9"/>
      <c r="G1484" s="8"/>
      <c r="H1484" s="9"/>
      <c r="J1484" s="9"/>
      <c r="K1484" s="56"/>
      <c r="L1484" s="34"/>
      <c r="M1484" s="34"/>
      <c r="N1484" s="34"/>
      <c r="O1484" s="32"/>
      <c r="P1484" s="32"/>
      <c r="Q1484" s="32"/>
      <c r="R1484" s="32"/>
    </row>
    <row r="1485" spans="1:18">
      <c r="A1485" s="5"/>
      <c r="B1485" s="6"/>
      <c r="C1485" s="5"/>
      <c r="D1485" s="7"/>
      <c r="E1485" s="8"/>
      <c r="F1485" s="9"/>
      <c r="G1485" s="8"/>
      <c r="H1485" s="9"/>
      <c r="J1485" s="9"/>
      <c r="K1485" s="52"/>
    </row>
    <row r="1486" spans="1:18">
      <c r="A1486" s="5"/>
      <c r="B1486" s="6"/>
      <c r="C1486" s="5"/>
      <c r="D1486" s="7"/>
      <c r="E1486" s="8"/>
      <c r="F1486" s="9"/>
      <c r="G1486" s="8"/>
      <c r="H1486" s="9"/>
      <c r="J1486" s="9"/>
      <c r="K1486" s="56"/>
      <c r="L1486" s="34"/>
      <c r="M1486" s="34"/>
      <c r="N1486" s="34"/>
      <c r="O1486" s="32"/>
      <c r="P1486" s="32"/>
      <c r="Q1486" s="32"/>
      <c r="R1486" s="32"/>
    </row>
    <row r="1487" spans="1:18">
      <c r="A1487" s="5"/>
      <c r="B1487" s="6"/>
      <c r="C1487" s="5"/>
      <c r="D1487" s="7"/>
      <c r="E1487" s="8"/>
      <c r="F1487" s="9"/>
      <c r="G1487" s="8"/>
      <c r="H1487" s="9"/>
      <c r="J1487" s="9"/>
      <c r="K1487" s="52"/>
    </row>
    <row r="1488" spans="1:18">
      <c r="A1488" s="5"/>
      <c r="B1488" s="6"/>
      <c r="C1488" s="5"/>
      <c r="D1488" s="7"/>
      <c r="E1488" s="8"/>
      <c r="F1488" s="9"/>
      <c r="G1488" s="8"/>
      <c r="H1488" s="9"/>
      <c r="J1488" s="9"/>
      <c r="K1488" s="56"/>
      <c r="L1488" s="34"/>
      <c r="M1488" s="34"/>
      <c r="N1488" s="34"/>
      <c r="O1488" s="32"/>
      <c r="P1488" s="32"/>
      <c r="Q1488" s="32"/>
      <c r="R1488" s="32"/>
    </row>
    <row r="1489" spans="1:18">
      <c r="A1489" s="5"/>
      <c r="B1489" s="6"/>
      <c r="C1489" s="5"/>
      <c r="D1489" s="7"/>
      <c r="E1489" s="8"/>
      <c r="F1489" s="9"/>
      <c r="G1489" s="8"/>
      <c r="H1489" s="9"/>
      <c r="J1489" s="9"/>
      <c r="K1489" s="52"/>
    </row>
    <row r="1490" spans="1:18">
      <c r="A1490" s="5"/>
      <c r="B1490" s="6"/>
      <c r="C1490" s="5"/>
      <c r="D1490" s="7"/>
      <c r="E1490" s="8"/>
      <c r="F1490" s="9"/>
      <c r="G1490" s="8"/>
      <c r="H1490" s="9"/>
      <c r="J1490" s="9"/>
      <c r="K1490" s="56"/>
      <c r="L1490" s="34"/>
      <c r="M1490" s="34"/>
      <c r="N1490" s="34"/>
      <c r="O1490" s="32"/>
      <c r="P1490" s="32"/>
      <c r="Q1490" s="32"/>
      <c r="R1490" s="32"/>
    </row>
    <row r="1491" spans="1:18">
      <c r="A1491" s="5"/>
      <c r="B1491" s="6"/>
      <c r="C1491" s="5"/>
      <c r="D1491" s="7"/>
      <c r="E1491" s="8"/>
      <c r="F1491" s="9"/>
      <c r="G1491" s="8"/>
      <c r="H1491" s="9"/>
      <c r="J1491" s="9"/>
      <c r="K1491" s="52"/>
    </row>
    <row r="1492" spans="1:18">
      <c r="A1492" s="5"/>
      <c r="B1492" s="6"/>
      <c r="C1492" s="5"/>
      <c r="D1492" s="7"/>
      <c r="E1492" s="8"/>
      <c r="F1492" s="9"/>
      <c r="G1492" s="8"/>
      <c r="H1492" s="9"/>
      <c r="J1492" s="9"/>
      <c r="K1492" s="56"/>
      <c r="L1492" s="34"/>
      <c r="M1492" s="34"/>
      <c r="N1492" s="34"/>
      <c r="O1492" s="32"/>
      <c r="P1492" s="32"/>
      <c r="Q1492" s="32"/>
      <c r="R1492" s="32"/>
    </row>
    <row r="1493" spans="1:18">
      <c r="A1493" s="5"/>
      <c r="B1493" s="6"/>
      <c r="C1493" s="5"/>
      <c r="D1493" s="7"/>
      <c r="E1493" s="8"/>
      <c r="F1493" s="9"/>
      <c r="G1493" s="8"/>
      <c r="H1493" s="9"/>
      <c r="J1493" s="9"/>
      <c r="K1493" s="52"/>
    </row>
    <row r="1494" spans="1:18">
      <c r="A1494" s="5"/>
      <c r="B1494" s="6"/>
      <c r="C1494" s="5"/>
      <c r="D1494" s="7"/>
      <c r="E1494" s="8"/>
      <c r="F1494" s="9"/>
      <c r="G1494" s="8"/>
      <c r="H1494" s="9"/>
      <c r="J1494" s="9"/>
      <c r="K1494" s="56"/>
      <c r="L1494" s="34"/>
      <c r="M1494" s="34"/>
      <c r="N1494" s="34"/>
      <c r="O1494" s="32"/>
      <c r="P1494" s="32"/>
      <c r="Q1494" s="32"/>
      <c r="R1494" s="32"/>
    </row>
    <row r="1495" spans="1:18">
      <c r="A1495" s="5"/>
      <c r="B1495" s="6"/>
      <c r="C1495" s="5"/>
      <c r="D1495" s="7"/>
      <c r="E1495" s="8"/>
      <c r="F1495" s="9"/>
      <c r="G1495" s="8"/>
      <c r="H1495" s="9"/>
      <c r="J1495" s="9"/>
      <c r="K1495" s="52"/>
    </row>
    <row r="1496" spans="1:18">
      <c r="A1496" s="5"/>
      <c r="B1496" s="6"/>
      <c r="C1496" s="5"/>
      <c r="D1496" s="7"/>
      <c r="E1496" s="8"/>
      <c r="F1496" s="9"/>
      <c r="G1496" s="8"/>
      <c r="H1496" s="9"/>
      <c r="J1496" s="9"/>
      <c r="K1496" s="56"/>
      <c r="L1496" s="34"/>
      <c r="M1496" s="34"/>
      <c r="N1496" s="34"/>
      <c r="O1496" s="32"/>
      <c r="P1496" s="32"/>
      <c r="Q1496" s="32"/>
      <c r="R1496" s="32"/>
    </row>
    <row r="1497" spans="1:18">
      <c r="A1497" s="5"/>
      <c r="B1497" s="6"/>
      <c r="C1497" s="5"/>
      <c r="D1497" s="7"/>
      <c r="E1497" s="8"/>
      <c r="F1497" s="9"/>
      <c r="G1497" s="8"/>
      <c r="H1497" s="9"/>
      <c r="J1497" s="9"/>
      <c r="K1497" s="52"/>
    </row>
    <row r="1498" spans="1:18">
      <c r="A1498" s="5"/>
      <c r="B1498" s="6"/>
      <c r="C1498" s="5"/>
      <c r="D1498" s="7"/>
      <c r="E1498" s="8"/>
      <c r="F1498" s="9"/>
      <c r="G1498" s="8"/>
      <c r="H1498" s="9"/>
      <c r="J1498" s="9"/>
      <c r="K1498" s="56"/>
      <c r="L1498" s="34"/>
      <c r="M1498" s="34"/>
      <c r="N1498" s="34"/>
      <c r="O1498" s="32"/>
      <c r="P1498" s="32"/>
      <c r="Q1498" s="32"/>
      <c r="R1498" s="32"/>
    </row>
    <row r="1499" spans="1:18">
      <c r="A1499" s="5"/>
      <c r="B1499" s="6"/>
      <c r="C1499" s="5"/>
      <c r="D1499" s="7"/>
      <c r="E1499" s="8"/>
      <c r="F1499" s="9"/>
      <c r="G1499" s="8"/>
      <c r="H1499" s="9"/>
      <c r="J1499" s="9"/>
      <c r="K1499" s="52"/>
    </row>
    <row r="1500" spans="1:18">
      <c r="A1500" s="5"/>
      <c r="B1500" s="6"/>
      <c r="C1500" s="5"/>
      <c r="D1500" s="7"/>
      <c r="E1500" s="8"/>
      <c r="F1500" s="9"/>
      <c r="G1500" s="8"/>
      <c r="H1500" s="9"/>
      <c r="J1500" s="9"/>
      <c r="K1500" s="56"/>
      <c r="L1500" s="34"/>
      <c r="M1500" s="34"/>
      <c r="N1500" s="34"/>
      <c r="O1500" s="32"/>
      <c r="P1500" s="32"/>
      <c r="Q1500" s="32"/>
      <c r="R1500" s="32"/>
    </row>
    <row r="1501" spans="1:18">
      <c r="A1501" s="5"/>
      <c r="B1501" s="6"/>
      <c r="C1501" s="5"/>
      <c r="D1501" s="7"/>
      <c r="E1501" s="8"/>
      <c r="F1501" s="9"/>
      <c r="G1501" s="8"/>
      <c r="H1501" s="9"/>
      <c r="J1501" s="9"/>
      <c r="K1501" s="52"/>
    </row>
    <row r="1502" spans="1:18">
      <c r="A1502" s="5"/>
      <c r="B1502" s="6"/>
      <c r="C1502" s="5"/>
      <c r="D1502" s="7"/>
      <c r="E1502" s="8"/>
      <c r="F1502" s="9"/>
      <c r="G1502" s="8"/>
      <c r="H1502" s="9"/>
      <c r="J1502" s="9"/>
      <c r="K1502" s="56"/>
      <c r="L1502" s="34"/>
      <c r="M1502" s="34"/>
      <c r="N1502" s="34"/>
      <c r="O1502" s="32"/>
      <c r="P1502" s="32"/>
      <c r="Q1502" s="32"/>
      <c r="R1502" s="32"/>
    </row>
    <row r="1503" spans="1:18">
      <c r="A1503" s="5"/>
      <c r="B1503" s="6"/>
      <c r="C1503" s="5"/>
      <c r="D1503" s="7"/>
      <c r="E1503" s="8"/>
      <c r="F1503" s="9"/>
      <c r="G1503" s="8"/>
      <c r="H1503" s="9"/>
      <c r="J1503" s="9"/>
      <c r="K1503" s="52"/>
    </row>
    <row r="1504" spans="1:18">
      <c r="A1504" s="5"/>
      <c r="B1504" s="6"/>
      <c r="C1504" s="5"/>
      <c r="D1504" s="7"/>
      <c r="E1504" s="8"/>
      <c r="F1504" s="9"/>
      <c r="G1504" s="8"/>
      <c r="H1504" s="9"/>
      <c r="J1504" s="9"/>
      <c r="K1504" s="56"/>
      <c r="L1504" s="34"/>
      <c r="M1504" s="34"/>
      <c r="N1504" s="34"/>
      <c r="O1504" s="32"/>
      <c r="P1504" s="32"/>
      <c r="Q1504" s="32"/>
      <c r="R1504" s="32"/>
    </row>
    <row r="1505" spans="1:18">
      <c r="A1505" s="5"/>
      <c r="B1505" s="6"/>
      <c r="C1505" s="5"/>
      <c r="D1505" s="7"/>
      <c r="E1505" s="8"/>
      <c r="F1505" s="9"/>
      <c r="G1505" s="8"/>
      <c r="H1505" s="9"/>
      <c r="J1505" s="9"/>
      <c r="K1505" s="52"/>
    </row>
    <row r="1506" spans="1:18">
      <c r="A1506" s="5"/>
      <c r="B1506" s="6"/>
      <c r="C1506" s="5"/>
      <c r="D1506" s="7"/>
      <c r="E1506" s="8"/>
      <c r="F1506" s="9"/>
      <c r="G1506" s="8"/>
      <c r="H1506" s="9"/>
      <c r="J1506" s="9"/>
      <c r="K1506" s="56"/>
      <c r="L1506" s="34"/>
      <c r="M1506" s="34"/>
      <c r="N1506" s="34"/>
      <c r="O1506" s="32"/>
      <c r="P1506" s="32"/>
      <c r="Q1506" s="32"/>
      <c r="R1506" s="32"/>
    </row>
    <row r="1507" spans="1:18">
      <c r="A1507" s="5"/>
      <c r="B1507" s="6"/>
      <c r="C1507" s="5"/>
      <c r="D1507" s="7"/>
      <c r="E1507" s="8"/>
      <c r="F1507" s="9"/>
      <c r="G1507" s="8"/>
      <c r="H1507" s="9"/>
      <c r="J1507" s="9"/>
      <c r="K1507" s="52"/>
    </row>
    <row r="1508" spans="1:18">
      <c r="A1508" s="5"/>
      <c r="B1508" s="6"/>
      <c r="C1508" s="5"/>
      <c r="D1508" s="7"/>
      <c r="E1508" s="8"/>
      <c r="F1508" s="9"/>
      <c r="G1508" s="8"/>
      <c r="H1508" s="9"/>
      <c r="J1508" s="9"/>
      <c r="K1508" s="56"/>
      <c r="L1508" s="34"/>
      <c r="M1508" s="34"/>
      <c r="N1508" s="34"/>
      <c r="O1508" s="32"/>
      <c r="P1508" s="32"/>
      <c r="Q1508" s="32"/>
      <c r="R1508" s="32"/>
    </row>
    <row r="1509" spans="1:18">
      <c r="A1509" s="5"/>
      <c r="B1509" s="6"/>
      <c r="C1509" s="5"/>
      <c r="D1509" s="7"/>
      <c r="E1509" s="8"/>
      <c r="F1509" s="9"/>
      <c r="G1509" s="8"/>
      <c r="H1509" s="9"/>
      <c r="J1509" s="9"/>
      <c r="K1509" s="52"/>
    </row>
    <row r="1510" spans="1:18">
      <c r="A1510" s="5"/>
      <c r="B1510" s="6"/>
      <c r="C1510" s="5"/>
      <c r="D1510" s="7"/>
      <c r="E1510" s="8"/>
      <c r="F1510" s="9"/>
      <c r="G1510" s="8"/>
      <c r="H1510" s="9"/>
      <c r="J1510" s="9"/>
      <c r="K1510" s="56"/>
      <c r="L1510" s="34"/>
      <c r="M1510" s="34"/>
      <c r="N1510" s="34"/>
      <c r="O1510" s="32"/>
      <c r="P1510" s="32"/>
      <c r="Q1510" s="32"/>
      <c r="R1510" s="32"/>
    </row>
    <row r="1511" spans="1:18">
      <c r="A1511" s="5"/>
      <c r="B1511" s="6"/>
      <c r="C1511" s="5"/>
      <c r="D1511" s="7"/>
      <c r="E1511" s="8"/>
      <c r="F1511" s="9"/>
      <c r="G1511" s="8"/>
      <c r="H1511" s="9"/>
      <c r="J1511" s="9"/>
      <c r="K1511" s="52"/>
    </row>
    <row r="1512" spans="1:18">
      <c r="B1512" s="6"/>
      <c r="D1512" s="7"/>
      <c r="E1512" s="8"/>
      <c r="F1512" s="9"/>
      <c r="G1512" s="8"/>
      <c r="H1512" s="9"/>
      <c r="J1512" s="9"/>
      <c r="K1512" s="52"/>
    </row>
    <row r="1513" spans="1:18">
      <c r="B1513" s="6"/>
      <c r="D1513" s="7"/>
      <c r="E1513" s="8"/>
      <c r="F1513" s="9"/>
      <c r="G1513" s="8"/>
      <c r="H1513" s="9"/>
      <c r="J1513" s="9"/>
      <c r="K1513" s="52"/>
    </row>
    <row r="1514" spans="1:18">
      <c r="B1514" s="6"/>
      <c r="D1514" s="7"/>
      <c r="E1514" s="8"/>
      <c r="F1514" s="9"/>
      <c r="G1514" s="8"/>
      <c r="H1514" s="9"/>
      <c r="J1514" s="9"/>
      <c r="K1514" s="52"/>
    </row>
    <row r="1515" spans="1:18">
      <c r="B1515" s="6"/>
      <c r="D1515" s="7"/>
      <c r="E1515" s="8"/>
      <c r="F1515" s="9"/>
      <c r="G1515" s="8"/>
      <c r="H1515" s="9"/>
      <c r="J1515" s="9"/>
      <c r="K1515" s="52"/>
    </row>
    <row r="1516" spans="1:18">
      <c r="B1516" s="6"/>
      <c r="D1516" s="7"/>
      <c r="E1516" s="8"/>
      <c r="F1516" s="9"/>
      <c r="G1516" s="8"/>
      <c r="H1516" s="9"/>
      <c r="J1516" s="9"/>
      <c r="K1516" s="52"/>
    </row>
    <row r="1517" spans="1:18">
      <c r="B1517" s="6"/>
      <c r="D1517" s="7"/>
      <c r="E1517" s="8"/>
      <c r="F1517" s="9"/>
      <c r="G1517" s="8"/>
      <c r="H1517" s="9"/>
      <c r="J1517" s="9"/>
      <c r="K1517" s="52"/>
    </row>
    <row r="1518" spans="1:18">
      <c r="B1518" s="6"/>
      <c r="D1518" s="7"/>
      <c r="E1518" s="8"/>
      <c r="F1518" s="9"/>
      <c r="G1518" s="8"/>
      <c r="H1518" s="9"/>
      <c r="J1518" s="9"/>
      <c r="K1518" s="52"/>
    </row>
    <row r="1519" spans="1:18">
      <c r="B1519" s="6"/>
      <c r="D1519" s="7"/>
      <c r="E1519" s="8"/>
      <c r="F1519" s="9"/>
      <c r="G1519" s="8"/>
      <c r="H1519" s="9"/>
      <c r="J1519" s="9"/>
      <c r="K1519" s="52"/>
    </row>
    <row r="1520" spans="1:18">
      <c r="B1520" s="6"/>
      <c r="D1520" s="7"/>
      <c r="E1520" s="8"/>
      <c r="F1520" s="9"/>
      <c r="G1520" s="8"/>
      <c r="H1520" s="9"/>
      <c r="J1520" s="9"/>
      <c r="K1520" s="52"/>
    </row>
    <row r="1521" spans="2:11">
      <c r="B1521" s="6"/>
      <c r="D1521" s="7"/>
      <c r="E1521" s="8"/>
      <c r="F1521" s="9"/>
      <c r="G1521" s="8"/>
      <c r="H1521" s="9"/>
      <c r="J1521" s="9"/>
      <c r="K1521" s="52"/>
    </row>
    <row r="1522" spans="2:11">
      <c r="B1522" s="6"/>
      <c r="D1522" s="7"/>
      <c r="E1522" s="8"/>
      <c r="F1522" s="9"/>
      <c r="G1522" s="8"/>
      <c r="H1522" s="9"/>
      <c r="J1522" s="9"/>
      <c r="K1522" s="52"/>
    </row>
    <row r="1523" spans="2:11">
      <c r="B1523" s="6"/>
      <c r="D1523" s="7"/>
      <c r="E1523" s="8"/>
      <c r="F1523" s="9"/>
      <c r="G1523" s="8"/>
      <c r="H1523" s="9"/>
      <c r="J1523" s="9"/>
      <c r="K1523" s="52"/>
    </row>
    <row r="1524" spans="2:11">
      <c r="B1524" s="6"/>
      <c r="D1524" s="7"/>
      <c r="E1524" s="8"/>
      <c r="F1524" s="9"/>
      <c r="G1524" s="8"/>
      <c r="H1524" s="9"/>
      <c r="J1524" s="9"/>
      <c r="K1524" s="52"/>
    </row>
    <row r="1525" spans="2:11">
      <c r="B1525" s="6"/>
      <c r="D1525" s="7"/>
      <c r="E1525" s="8"/>
      <c r="F1525" s="9"/>
      <c r="G1525" s="8"/>
      <c r="H1525" s="9"/>
      <c r="J1525" s="9"/>
      <c r="K1525" s="52"/>
    </row>
    <row r="1526" spans="2:11">
      <c r="B1526" s="6"/>
      <c r="D1526" s="7"/>
      <c r="E1526" s="8"/>
      <c r="F1526" s="9"/>
      <c r="G1526" s="8"/>
      <c r="H1526" s="9"/>
      <c r="J1526" s="9"/>
      <c r="K1526" s="52"/>
    </row>
    <row r="1527" spans="2:11">
      <c r="B1527" s="6"/>
      <c r="D1527" s="7"/>
      <c r="E1527" s="8"/>
      <c r="F1527" s="9"/>
      <c r="G1527" s="8"/>
      <c r="H1527" s="9"/>
      <c r="J1527" s="9"/>
      <c r="K1527" s="52"/>
    </row>
    <row r="1528" spans="2:11">
      <c r="B1528" s="6"/>
      <c r="D1528" s="7"/>
      <c r="E1528" s="8"/>
      <c r="F1528" s="9"/>
      <c r="G1528" s="8"/>
      <c r="H1528" s="9"/>
      <c r="J1528" s="9"/>
      <c r="K1528" s="52"/>
    </row>
    <row r="1529" spans="2:11">
      <c r="B1529" s="6"/>
      <c r="D1529" s="7"/>
      <c r="E1529" s="8"/>
      <c r="F1529" s="9"/>
      <c r="G1529" s="8"/>
      <c r="H1529" s="9"/>
      <c r="J1529" s="9"/>
      <c r="K1529" s="52"/>
    </row>
    <row r="1530" spans="2:11">
      <c r="B1530" s="6"/>
      <c r="D1530" s="7"/>
      <c r="E1530" s="8"/>
      <c r="F1530" s="9"/>
      <c r="G1530" s="8"/>
      <c r="H1530" s="9"/>
      <c r="J1530" s="9"/>
      <c r="K1530" s="52"/>
    </row>
    <row r="1531" spans="2:11">
      <c r="B1531" s="6"/>
      <c r="D1531" s="7"/>
      <c r="E1531" s="8"/>
      <c r="F1531" s="9"/>
      <c r="G1531" s="8"/>
      <c r="H1531" s="9"/>
      <c r="J1531" s="9"/>
      <c r="K1531" s="52"/>
    </row>
    <row r="1532" spans="2:11">
      <c r="B1532" s="6"/>
      <c r="D1532" s="7"/>
      <c r="E1532" s="8"/>
      <c r="F1532" s="9"/>
      <c r="G1532" s="8"/>
      <c r="H1532" s="9"/>
      <c r="J1532" s="9"/>
      <c r="K1532" s="52"/>
    </row>
    <row r="1533" spans="2:11">
      <c r="B1533" s="6"/>
      <c r="D1533" s="7"/>
      <c r="E1533" s="8"/>
      <c r="F1533" s="9"/>
      <c r="G1533" s="8"/>
      <c r="H1533" s="9"/>
      <c r="J1533" s="9"/>
      <c r="K1533" s="52"/>
    </row>
    <row r="1534" spans="2:11">
      <c r="B1534" s="6"/>
      <c r="D1534" s="7"/>
      <c r="E1534" s="8"/>
      <c r="F1534" s="9"/>
      <c r="G1534" s="8"/>
      <c r="H1534" s="9"/>
      <c r="J1534" s="9"/>
      <c r="K1534" s="52"/>
    </row>
    <row r="1535" spans="2:11">
      <c r="B1535" s="6"/>
      <c r="D1535" s="7"/>
      <c r="E1535" s="8"/>
      <c r="F1535" s="9"/>
      <c r="G1535" s="8"/>
      <c r="H1535" s="9"/>
      <c r="J1535" s="9"/>
      <c r="K1535" s="52"/>
    </row>
    <row r="1536" spans="2:11">
      <c r="B1536" s="6"/>
      <c r="D1536" s="7"/>
      <c r="E1536" s="8"/>
      <c r="F1536" s="9"/>
      <c r="G1536" s="8"/>
      <c r="H1536" s="9"/>
      <c r="J1536" s="9"/>
      <c r="K1536" s="52"/>
    </row>
    <row r="1537" spans="2:11">
      <c r="B1537" s="6"/>
      <c r="D1537" s="7"/>
      <c r="E1537" s="8"/>
      <c r="F1537" s="9"/>
      <c r="G1537" s="8"/>
      <c r="H1537" s="9"/>
      <c r="J1537" s="9"/>
      <c r="K1537" s="52"/>
    </row>
    <row r="1538" spans="2:11">
      <c r="B1538" s="6"/>
      <c r="D1538" s="7"/>
      <c r="E1538" s="8"/>
      <c r="F1538" s="9"/>
      <c r="G1538" s="8"/>
      <c r="H1538" s="9"/>
      <c r="J1538" s="9"/>
      <c r="K1538" s="52"/>
    </row>
    <row r="1539" spans="2:11">
      <c r="B1539" s="6"/>
      <c r="D1539" s="7"/>
      <c r="E1539" s="8"/>
      <c r="F1539" s="9"/>
      <c r="G1539" s="8"/>
      <c r="H1539" s="9"/>
      <c r="J1539" s="9"/>
      <c r="K1539" s="52"/>
    </row>
    <row r="1540" spans="2:11">
      <c r="B1540" s="6"/>
      <c r="D1540" s="7"/>
      <c r="E1540" s="8"/>
      <c r="F1540" s="9"/>
      <c r="G1540" s="8"/>
      <c r="H1540" s="9"/>
      <c r="J1540" s="9"/>
      <c r="K1540" s="52"/>
    </row>
    <row r="1541" spans="2:11">
      <c r="B1541" s="6"/>
      <c r="D1541" s="7"/>
      <c r="E1541" s="8"/>
      <c r="F1541" s="9"/>
      <c r="G1541" s="8"/>
      <c r="H1541" s="9"/>
      <c r="J1541" s="9"/>
      <c r="K1541" s="52"/>
    </row>
    <row r="1542" spans="2:11">
      <c r="B1542" s="6"/>
      <c r="D1542" s="7"/>
      <c r="E1542" s="8"/>
      <c r="F1542" s="9"/>
      <c r="G1542" s="8"/>
      <c r="H1542" s="9"/>
      <c r="J1542" s="9"/>
      <c r="K1542" s="52"/>
    </row>
    <row r="1543" spans="2:11">
      <c r="B1543" s="6"/>
      <c r="D1543" s="7"/>
      <c r="E1543" s="8"/>
      <c r="F1543" s="9"/>
      <c r="G1543" s="8"/>
      <c r="H1543" s="9"/>
      <c r="J1543" s="9"/>
      <c r="K1543" s="52"/>
    </row>
    <row r="1544" spans="2:11">
      <c r="B1544" s="6"/>
      <c r="D1544" s="7"/>
      <c r="E1544" s="8"/>
      <c r="F1544" s="9"/>
      <c r="G1544" s="8"/>
      <c r="H1544" s="9"/>
      <c r="J1544" s="9"/>
      <c r="K1544" s="52"/>
    </row>
    <row r="1545" spans="2:11">
      <c r="B1545" s="6"/>
      <c r="D1545" s="7"/>
      <c r="E1545" s="8"/>
      <c r="F1545" s="9"/>
      <c r="G1545" s="8"/>
      <c r="H1545" s="9"/>
      <c r="J1545" s="9"/>
      <c r="K1545" s="52"/>
    </row>
    <row r="1546" spans="2:11">
      <c r="B1546" s="6"/>
      <c r="D1546" s="7"/>
      <c r="E1546" s="8"/>
      <c r="F1546" s="9"/>
      <c r="G1546" s="8"/>
      <c r="H1546" s="9"/>
      <c r="J1546" s="9"/>
      <c r="K1546" s="52"/>
    </row>
    <row r="1547" spans="2:11">
      <c r="B1547" s="6"/>
      <c r="D1547" s="7"/>
      <c r="E1547" s="8"/>
      <c r="F1547" s="9"/>
      <c r="G1547" s="8"/>
      <c r="H1547" s="9"/>
      <c r="J1547" s="9"/>
      <c r="K1547" s="52"/>
    </row>
    <row r="1548" spans="2:11">
      <c r="B1548" s="6"/>
      <c r="D1548" s="7"/>
      <c r="E1548" s="8"/>
      <c r="F1548" s="9"/>
      <c r="G1548" s="8"/>
      <c r="H1548" s="9"/>
      <c r="J1548" s="9"/>
      <c r="K1548" s="52"/>
    </row>
    <row r="1549" spans="2:11">
      <c r="B1549" s="6"/>
      <c r="D1549" s="7"/>
      <c r="E1549" s="8"/>
      <c r="F1549" s="9"/>
      <c r="G1549" s="8"/>
      <c r="H1549" s="9"/>
      <c r="J1549" s="9"/>
      <c r="K1549" s="52"/>
    </row>
    <row r="1550" spans="2:11">
      <c r="B1550" s="6"/>
      <c r="D1550" s="7"/>
      <c r="E1550" s="8"/>
      <c r="F1550" s="9"/>
      <c r="G1550" s="8"/>
      <c r="H1550" s="9"/>
      <c r="J1550" s="9"/>
      <c r="K1550" s="52"/>
    </row>
    <row r="1551" spans="2:11">
      <c r="B1551" s="6"/>
      <c r="D1551" s="7"/>
      <c r="E1551" s="8"/>
      <c r="F1551" s="9"/>
      <c r="G1551" s="8"/>
      <c r="H1551" s="35"/>
      <c r="J1551" s="9"/>
      <c r="K1551" s="52"/>
    </row>
    <row r="1552" spans="2:11">
      <c r="B1552" s="6"/>
      <c r="D1552" s="7"/>
      <c r="E1552" s="8"/>
      <c r="F1552" s="9"/>
      <c r="G1552" s="8"/>
      <c r="H1552" s="35"/>
      <c r="J1552" s="9"/>
      <c r="K1552" s="52"/>
    </row>
    <row r="1553" spans="2:11">
      <c r="B1553" s="6"/>
      <c r="D1553" s="7"/>
      <c r="E1553" s="8"/>
      <c r="F1553" s="9"/>
      <c r="G1553" s="8"/>
      <c r="H1553" s="35"/>
      <c r="J1553" s="9"/>
      <c r="K1553" s="52"/>
    </row>
    <row r="1554" spans="2:11">
      <c r="B1554" s="6"/>
      <c r="D1554" s="7"/>
      <c r="E1554" s="8"/>
      <c r="F1554" s="9"/>
      <c r="G1554" s="8"/>
      <c r="H1554" s="35"/>
      <c r="J1554" s="9"/>
      <c r="K1554" s="52"/>
    </row>
    <row r="1555" spans="2:11">
      <c r="B1555" s="6"/>
      <c r="D1555" s="7"/>
      <c r="E1555" s="8"/>
      <c r="F1555" s="9"/>
      <c r="G1555" s="8"/>
      <c r="H1555" s="35"/>
      <c r="J1555" s="9"/>
      <c r="K1555" s="52"/>
    </row>
    <row r="1556" spans="2:11">
      <c r="B1556" s="6"/>
      <c r="D1556" s="7"/>
      <c r="E1556" s="8"/>
      <c r="F1556" s="9"/>
      <c r="G1556" s="8"/>
      <c r="H1556" s="35"/>
      <c r="J1556" s="9"/>
      <c r="K1556" s="52"/>
    </row>
  </sheetData>
  <mergeCells count="8">
    <mergeCell ref="B3:B4"/>
    <mergeCell ref="A3:A4"/>
    <mergeCell ref="O5:P5"/>
    <mergeCell ref="Q5:R5"/>
    <mergeCell ref="J3:K3"/>
    <mergeCell ref="C3:C4"/>
    <mergeCell ref="D3:F3"/>
    <mergeCell ref="G3:I3"/>
  </mergeCells>
  <conditionalFormatting sqref="A5:K1556">
    <cfRule type="expression" dxfId="12" priority="1">
      <formula>$A5=""</formula>
    </cfRule>
  </conditionalFormatting>
  <hyperlinks>
    <hyperlink ref="A1" location="Indice!A1" display="INDICE" xr:uid="{00000000-0004-0000-0200-000000000000}"/>
  </hyperlinks>
  <pageMargins left="0.7" right="0.7" top="0.75" bottom="0.75" header="0.3" footer="0.3"/>
  <pageSetup orientation="portrait" r:id="rId1"/>
  <ignoredErrors>
    <ignoredError sqref="B5:B238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glio5" filterMode="1"/>
  <dimension ref="A1:AF1581"/>
  <sheetViews>
    <sheetView tabSelected="1" workbookViewId="0">
      <selection activeCell="C34" sqref="C34:C233"/>
    </sheetView>
  </sheetViews>
  <sheetFormatPr defaultRowHeight="14.45"/>
  <cols>
    <col min="3" max="3" width="15" customWidth="1"/>
    <col min="4" max="4" width="10.42578125" bestFit="1" customWidth="1"/>
    <col min="5" max="5" width="12.140625" customWidth="1"/>
    <col min="26" max="26" width="8.85546875" customWidth="1"/>
  </cols>
  <sheetData>
    <row r="1" spans="1:31">
      <c r="A1" s="16" t="s">
        <v>29</v>
      </c>
      <c r="B1" s="47" t="s">
        <v>520</v>
      </c>
    </row>
    <row r="2" spans="1:31">
      <c r="A2" s="29" t="s">
        <v>511</v>
      </c>
      <c r="B2" s="29"/>
      <c r="C2" s="29"/>
      <c r="D2" s="29"/>
      <c r="E2" s="29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13"/>
    </row>
    <row r="3" spans="1:31" ht="53.1" customHeight="1">
      <c r="A3" s="167" t="s">
        <v>31</v>
      </c>
      <c r="B3" s="168" t="s">
        <v>32</v>
      </c>
      <c r="C3" s="168" t="s">
        <v>33</v>
      </c>
      <c r="D3" s="168" t="s">
        <v>521</v>
      </c>
      <c r="E3" s="169" t="s">
        <v>522</v>
      </c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6" t="s">
        <v>523</v>
      </c>
      <c r="AB3" s="166"/>
      <c r="AC3" s="166"/>
      <c r="AD3" s="166"/>
      <c r="AE3" s="166"/>
    </row>
    <row r="4" spans="1:31" hidden="1">
      <c r="A4" s="167"/>
      <c r="B4" s="168"/>
      <c r="C4" s="168"/>
      <c r="D4" s="168"/>
      <c r="E4" s="55" t="s">
        <v>524</v>
      </c>
      <c r="F4" s="64" t="s">
        <v>525</v>
      </c>
      <c r="G4" s="55" t="s">
        <v>526</v>
      </c>
      <c r="H4" s="55" t="s">
        <v>527</v>
      </c>
      <c r="I4" s="55" t="s">
        <v>528</v>
      </c>
      <c r="J4" s="55" t="s">
        <v>529</v>
      </c>
      <c r="K4" s="55" t="s">
        <v>530</v>
      </c>
      <c r="L4" s="55" t="s">
        <v>531</v>
      </c>
      <c r="M4" s="55" t="s">
        <v>532</v>
      </c>
      <c r="N4" s="55" t="s">
        <v>533</v>
      </c>
      <c r="O4" s="55" t="s">
        <v>534</v>
      </c>
      <c r="P4" s="55" t="s">
        <v>535</v>
      </c>
      <c r="Q4" s="55" t="s">
        <v>536</v>
      </c>
      <c r="R4" s="55" t="s">
        <v>537</v>
      </c>
      <c r="S4" s="55" t="s">
        <v>538</v>
      </c>
      <c r="T4" s="55" t="s">
        <v>539</v>
      </c>
      <c r="U4" s="55" t="s">
        <v>540</v>
      </c>
      <c r="V4" s="55" t="s">
        <v>541</v>
      </c>
      <c r="W4" s="55" t="s">
        <v>542</v>
      </c>
      <c r="X4" s="55" t="s">
        <v>543</v>
      </c>
      <c r="Y4" s="55" t="s">
        <v>544</v>
      </c>
      <c r="Z4" s="55" t="s">
        <v>545</v>
      </c>
      <c r="AA4" s="55" t="s">
        <v>546</v>
      </c>
      <c r="AB4" s="64" t="s">
        <v>547</v>
      </c>
      <c r="AC4" s="65" t="s">
        <v>548</v>
      </c>
      <c r="AD4" s="66" t="s">
        <v>549</v>
      </c>
      <c r="AE4" s="65" t="s">
        <v>550</v>
      </c>
    </row>
    <row r="5" spans="1:31" hidden="1">
      <c r="A5" s="5" t="s">
        <v>41</v>
      </c>
      <c r="B5" s="6" t="s">
        <v>42</v>
      </c>
      <c r="C5" s="5" t="s">
        <v>43</v>
      </c>
      <c r="D5" s="14" t="s">
        <v>551</v>
      </c>
      <c r="E5" s="82">
        <v>10</v>
      </c>
      <c r="F5" s="14">
        <v>13</v>
      </c>
      <c r="G5" s="82">
        <v>15</v>
      </c>
      <c r="H5" s="14">
        <v>13</v>
      </c>
      <c r="I5" s="82">
        <v>7</v>
      </c>
      <c r="J5" s="14">
        <v>6</v>
      </c>
      <c r="K5" s="82">
        <v>13</v>
      </c>
      <c r="L5" s="14">
        <v>27</v>
      </c>
      <c r="M5" s="82">
        <v>19</v>
      </c>
      <c r="N5" s="14">
        <v>29</v>
      </c>
      <c r="O5" s="82">
        <v>24</v>
      </c>
      <c r="P5" s="14">
        <v>28</v>
      </c>
      <c r="Q5" s="82">
        <v>28</v>
      </c>
      <c r="R5" s="14">
        <v>23</v>
      </c>
      <c r="S5" s="82">
        <v>28</v>
      </c>
      <c r="T5" s="14">
        <v>33</v>
      </c>
      <c r="U5" s="82">
        <v>27</v>
      </c>
      <c r="V5" s="14">
        <v>9</v>
      </c>
      <c r="W5" s="82">
        <v>6</v>
      </c>
      <c r="X5" s="14">
        <v>1</v>
      </c>
      <c r="Y5" s="82">
        <v>0</v>
      </c>
      <c r="Z5" s="83">
        <v>359</v>
      </c>
      <c r="AA5" s="82">
        <v>7</v>
      </c>
      <c r="AB5" s="14">
        <v>4</v>
      </c>
      <c r="AC5" s="82">
        <v>18</v>
      </c>
      <c r="AD5" s="14">
        <v>9</v>
      </c>
      <c r="AE5" s="82">
        <v>9</v>
      </c>
    </row>
    <row r="6" spans="1:31" hidden="1">
      <c r="A6" s="5" t="s">
        <v>41</v>
      </c>
      <c r="B6" s="6" t="s">
        <v>44</v>
      </c>
      <c r="C6" s="5" t="s">
        <v>45</v>
      </c>
      <c r="D6" s="14" t="s">
        <v>551</v>
      </c>
      <c r="E6" s="82">
        <v>18</v>
      </c>
      <c r="F6" s="14">
        <v>20</v>
      </c>
      <c r="G6" s="82">
        <v>30</v>
      </c>
      <c r="H6" s="14">
        <v>24</v>
      </c>
      <c r="I6" s="82">
        <v>19</v>
      </c>
      <c r="J6" s="14">
        <v>26</v>
      </c>
      <c r="K6" s="82">
        <v>30</v>
      </c>
      <c r="L6" s="14">
        <v>38</v>
      </c>
      <c r="M6" s="82">
        <v>45</v>
      </c>
      <c r="N6" s="14">
        <v>37</v>
      </c>
      <c r="O6" s="82">
        <v>44</v>
      </c>
      <c r="P6" s="14">
        <v>47</v>
      </c>
      <c r="Q6" s="82">
        <v>57</v>
      </c>
      <c r="R6" s="14">
        <v>48</v>
      </c>
      <c r="S6" s="82">
        <v>38</v>
      </c>
      <c r="T6" s="14">
        <v>28</v>
      </c>
      <c r="U6" s="82">
        <v>22</v>
      </c>
      <c r="V6" s="14">
        <v>26</v>
      </c>
      <c r="W6" s="82">
        <v>11</v>
      </c>
      <c r="X6" s="14">
        <v>2</v>
      </c>
      <c r="Y6" s="82">
        <v>1</v>
      </c>
      <c r="Z6" s="83">
        <v>611</v>
      </c>
      <c r="AA6" s="82">
        <v>8</v>
      </c>
      <c r="AB6" s="14">
        <v>14</v>
      </c>
      <c r="AC6" s="82">
        <v>26</v>
      </c>
      <c r="AD6" s="14">
        <v>20</v>
      </c>
      <c r="AE6" s="82">
        <v>12</v>
      </c>
    </row>
    <row r="7" spans="1:31" hidden="1">
      <c r="A7" s="5" t="s">
        <v>41</v>
      </c>
      <c r="B7" s="6" t="s">
        <v>46</v>
      </c>
      <c r="C7" s="5" t="s">
        <v>47</v>
      </c>
      <c r="D7" s="14" t="s">
        <v>551</v>
      </c>
      <c r="E7" s="82">
        <v>4</v>
      </c>
      <c r="F7" s="14">
        <v>4</v>
      </c>
      <c r="G7" s="82">
        <v>2</v>
      </c>
      <c r="H7" s="14">
        <v>2</v>
      </c>
      <c r="I7" s="82">
        <v>1</v>
      </c>
      <c r="J7" s="14">
        <v>11</v>
      </c>
      <c r="K7" s="82">
        <v>10</v>
      </c>
      <c r="L7" s="14">
        <v>7</v>
      </c>
      <c r="M7" s="82">
        <v>3</v>
      </c>
      <c r="N7" s="14">
        <v>9</v>
      </c>
      <c r="O7" s="82">
        <v>9</v>
      </c>
      <c r="P7" s="14">
        <v>13</v>
      </c>
      <c r="Q7" s="82">
        <v>16</v>
      </c>
      <c r="R7" s="14">
        <v>17</v>
      </c>
      <c r="S7" s="82">
        <v>9</v>
      </c>
      <c r="T7" s="14">
        <v>7</v>
      </c>
      <c r="U7" s="82">
        <v>2</v>
      </c>
      <c r="V7" s="14">
        <v>9</v>
      </c>
      <c r="W7" s="82">
        <v>3</v>
      </c>
      <c r="X7" s="14">
        <v>0</v>
      </c>
      <c r="Y7" s="82">
        <v>0</v>
      </c>
      <c r="Z7" s="83">
        <v>138</v>
      </c>
      <c r="AA7" s="82">
        <v>2</v>
      </c>
      <c r="AB7" s="14">
        <v>2</v>
      </c>
      <c r="AC7" s="82">
        <v>4</v>
      </c>
      <c r="AD7" s="14">
        <v>2</v>
      </c>
      <c r="AE7" s="82">
        <v>1</v>
      </c>
    </row>
    <row r="8" spans="1:31" hidden="1">
      <c r="A8" s="5" t="s">
        <v>41</v>
      </c>
      <c r="B8" s="6" t="s">
        <v>48</v>
      </c>
      <c r="C8" s="5" t="s">
        <v>49</v>
      </c>
      <c r="D8" s="14" t="s">
        <v>551</v>
      </c>
      <c r="E8" s="82">
        <v>2</v>
      </c>
      <c r="F8" s="14">
        <v>4</v>
      </c>
      <c r="G8" s="82">
        <v>6</v>
      </c>
      <c r="H8" s="14">
        <v>4</v>
      </c>
      <c r="I8" s="82">
        <v>4</v>
      </c>
      <c r="J8" s="14">
        <v>7</v>
      </c>
      <c r="K8" s="82">
        <v>4</v>
      </c>
      <c r="L8" s="14">
        <v>4</v>
      </c>
      <c r="M8" s="82">
        <v>8</v>
      </c>
      <c r="N8" s="14">
        <v>5</v>
      </c>
      <c r="O8" s="82">
        <v>7</v>
      </c>
      <c r="P8" s="14">
        <v>10</v>
      </c>
      <c r="Q8" s="82">
        <v>12</v>
      </c>
      <c r="R8" s="14">
        <v>13</v>
      </c>
      <c r="S8" s="82">
        <v>11</v>
      </c>
      <c r="T8" s="14">
        <v>2</v>
      </c>
      <c r="U8" s="82">
        <v>8</v>
      </c>
      <c r="V8" s="14">
        <v>5</v>
      </c>
      <c r="W8" s="82">
        <v>2</v>
      </c>
      <c r="X8" s="14">
        <v>2</v>
      </c>
      <c r="Y8" s="82">
        <v>0</v>
      </c>
      <c r="Z8" s="83">
        <v>120</v>
      </c>
      <c r="AA8" s="82">
        <v>1</v>
      </c>
      <c r="AB8" s="14">
        <v>2</v>
      </c>
      <c r="AC8" s="82">
        <v>5</v>
      </c>
      <c r="AD8" s="14">
        <v>4</v>
      </c>
      <c r="AE8" s="82">
        <v>2</v>
      </c>
    </row>
    <row r="9" spans="1:31" hidden="1">
      <c r="A9" s="5" t="s">
        <v>41</v>
      </c>
      <c r="B9" s="6" t="s">
        <v>50</v>
      </c>
      <c r="C9" s="5" t="s">
        <v>51</v>
      </c>
      <c r="D9" s="14" t="s">
        <v>551</v>
      </c>
      <c r="E9" s="82">
        <v>8</v>
      </c>
      <c r="F9" s="14">
        <v>9</v>
      </c>
      <c r="G9" s="82">
        <v>13</v>
      </c>
      <c r="H9" s="14">
        <v>19</v>
      </c>
      <c r="I9" s="82">
        <v>16</v>
      </c>
      <c r="J9" s="14">
        <v>12</v>
      </c>
      <c r="K9" s="82">
        <v>8</v>
      </c>
      <c r="L9" s="14">
        <v>13</v>
      </c>
      <c r="M9" s="82">
        <v>15</v>
      </c>
      <c r="N9" s="14">
        <v>28</v>
      </c>
      <c r="O9" s="82">
        <v>24</v>
      </c>
      <c r="P9" s="14">
        <v>30</v>
      </c>
      <c r="Q9" s="82">
        <v>15</v>
      </c>
      <c r="R9" s="14">
        <v>22</v>
      </c>
      <c r="S9" s="82">
        <v>36</v>
      </c>
      <c r="T9" s="14">
        <v>25</v>
      </c>
      <c r="U9" s="82">
        <v>16</v>
      </c>
      <c r="V9" s="14">
        <v>11</v>
      </c>
      <c r="W9" s="82">
        <v>7</v>
      </c>
      <c r="X9" s="14">
        <v>1</v>
      </c>
      <c r="Y9" s="82">
        <v>0</v>
      </c>
      <c r="Z9" s="83">
        <v>328</v>
      </c>
      <c r="AA9" s="82">
        <v>5</v>
      </c>
      <c r="AB9" s="14">
        <v>4</v>
      </c>
      <c r="AC9" s="82">
        <v>13</v>
      </c>
      <c r="AD9" s="14">
        <v>8</v>
      </c>
      <c r="AE9" s="82">
        <v>10</v>
      </c>
    </row>
    <row r="10" spans="1:31" hidden="1">
      <c r="A10" s="5" t="s">
        <v>41</v>
      </c>
      <c r="B10" s="6" t="s">
        <v>52</v>
      </c>
      <c r="C10" s="5" t="s">
        <v>53</v>
      </c>
      <c r="D10" s="14" t="s">
        <v>552</v>
      </c>
      <c r="E10" s="82">
        <v>43</v>
      </c>
      <c r="F10" s="14">
        <v>31</v>
      </c>
      <c r="G10" s="82">
        <v>27</v>
      </c>
      <c r="H10" s="14">
        <v>39</v>
      </c>
      <c r="I10" s="82">
        <v>49</v>
      </c>
      <c r="J10" s="14">
        <v>56</v>
      </c>
      <c r="K10" s="82">
        <v>58</v>
      </c>
      <c r="L10" s="14">
        <v>69</v>
      </c>
      <c r="M10" s="82">
        <v>54</v>
      </c>
      <c r="N10" s="14">
        <v>58</v>
      </c>
      <c r="O10" s="82">
        <v>77</v>
      </c>
      <c r="P10" s="14">
        <v>97</v>
      </c>
      <c r="Q10" s="82">
        <v>85</v>
      </c>
      <c r="R10" s="14">
        <v>93</v>
      </c>
      <c r="S10" s="82">
        <v>82</v>
      </c>
      <c r="T10" s="14">
        <v>71</v>
      </c>
      <c r="U10" s="82">
        <v>38</v>
      </c>
      <c r="V10" s="14">
        <v>30</v>
      </c>
      <c r="W10" s="82">
        <v>14</v>
      </c>
      <c r="X10" s="14">
        <v>3</v>
      </c>
      <c r="Y10" s="82">
        <v>1</v>
      </c>
      <c r="Z10" s="83">
        <v>1075</v>
      </c>
      <c r="AA10" s="82">
        <v>32</v>
      </c>
      <c r="AB10" s="14">
        <v>17</v>
      </c>
      <c r="AC10" s="82">
        <v>37</v>
      </c>
      <c r="AD10" s="14">
        <v>15</v>
      </c>
      <c r="AE10" s="82">
        <v>24</v>
      </c>
    </row>
    <row r="11" spans="1:31" hidden="1">
      <c r="A11" s="5" t="s">
        <v>41</v>
      </c>
      <c r="B11" s="6" t="s">
        <v>54</v>
      </c>
      <c r="C11" s="5" t="s">
        <v>55</v>
      </c>
      <c r="D11" s="14" t="s">
        <v>551</v>
      </c>
      <c r="E11" s="82">
        <v>4</v>
      </c>
      <c r="F11" s="14">
        <v>5</v>
      </c>
      <c r="G11" s="82">
        <v>4</v>
      </c>
      <c r="H11" s="14">
        <v>7</v>
      </c>
      <c r="I11" s="82">
        <v>15</v>
      </c>
      <c r="J11" s="14">
        <v>31</v>
      </c>
      <c r="K11" s="82">
        <v>23</v>
      </c>
      <c r="L11" s="14">
        <v>19</v>
      </c>
      <c r="M11" s="82">
        <v>20</v>
      </c>
      <c r="N11" s="14">
        <v>22</v>
      </c>
      <c r="O11" s="82">
        <v>29</v>
      </c>
      <c r="P11" s="14">
        <v>33</v>
      </c>
      <c r="Q11" s="82">
        <v>33</v>
      </c>
      <c r="R11" s="14">
        <v>39</v>
      </c>
      <c r="S11" s="82">
        <v>24</v>
      </c>
      <c r="T11" s="14">
        <v>21</v>
      </c>
      <c r="U11" s="82">
        <v>19</v>
      </c>
      <c r="V11" s="14">
        <v>16</v>
      </c>
      <c r="W11" s="82">
        <v>11</v>
      </c>
      <c r="X11" s="14">
        <v>3</v>
      </c>
      <c r="Y11" s="82">
        <v>0</v>
      </c>
      <c r="Z11" s="83">
        <v>378</v>
      </c>
      <c r="AA11" s="82">
        <v>3</v>
      </c>
      <c r="AB11" s="14">
        <v>2</v>
      </c>
      <c r="AC11" s="82">
        <v>6</v>
      </c>
      <c r="AD11" s="14">
        <v>2</v>
      </c>
      <c r="AE11" s="82">
        <v>3</v>
      </c>
    </row>
    <row r="12" spans="1:31" hidden="1">
      <c r="A12" s="5" t="s">
        <v>41</v>
      </c>
      <c r="B12" s="6" t="s">
        <v>56</v>
      </c>
      <c r="C12" s="5" t="s">
        <v>57</v>
      </c>
      <c r="D12" s="14" t="s">
        <v>553</v>
      </c>
      <c r="E12" s="82">
        <v>279</v>
      </c>
      <c r="F12" s="14">
        <v>354</v>
      </c>
      <c r="G12" s="82">
        <v>377</v>
      </c>
      <c r="H12" s="14">
        <v>409</v>
      </c>
      <c r="I12" s="82">
        <v>425</v>
      </c>
      <c r="J12" s="14">
        <v>466</v>
      </c>
      <c r="K12" s="82">
        <v>524</v>
      </c>
      <c r="L12" s="14">
        <v>517</v>
      </c>
      <c r="M12" s="82">
        <v>543</v>
      </c>
      <c r="N12" s="14">
        <v>625</v>
      </c>
      <c r="O12" s="82">
        <v>807</v>
      </c>
      <c r="P12" s="14">
        <v>858</v>
      </c>
      <c r="Q12" s="82">
        <v>825</v>
      </c>
      <c r="R12" s="14">
        <v>739</v>
      </c>
      <c r="S12" s="82">
        <v>660</v>
      </c>
      <c r="T12" s="14">
        <v>667</v>
      </c>
      <c r="U12" s="82">
        <v>564</v>
      </c>
      <c r="V12" s="14">
        <v>364</v>
      </c>
      <c r="W12" s="82">
        <v>170</v>
      </c>
      <c r="X12" s="14">
        <v>35</v>
      </c>
      <c r="Y12" s="82">
        <v>5</v>
      </c>
      <c r="Z12" s="83">
        <v>10213</v>
      </c>
      <c r="AA12" s="82">
        <v>163</v>
      </c>
      <c r="AB12" s="14">
        <v>190</v>
      </c>
      <c r="AC12" s="82">
        <v>403</v>
      </c>
      <c r="AD12" s="14">
        <v>254</v>
      </c>
      <c r="AE12" s="82">
        <v>260</v>
      </c>
    </row>
    <row r="13" spans="1:31" hidden="1">
      <c r="A13" s="5" t="s">
        <v>41</v>
      </c>
      <c r="B13" s="6" t="s">
        <v>58</v>
      </c>
      <c r="C13" s="5" t="s">
        <v>59</v>
      </c>
      <c r="D13" s="14" t="s">
        <v>551</v>
      </c>
      <c r="E13" s="82">
        <v>8</v>
      </c>
      <c r="F13" s="14">
        <v>12</v>
      </c>
      <c r="G13" s="82">
        <v>16</v>
      </c>
      <c r="H13" s="14">
        <v>14</v>
      </c>
      <c r="I13" s="82">
        <v>16</v>
      </c>
      <c r="J13" s="14">
        <v>13</v>
      </c>
      <c r="K13" s="82">
        <v>15</v>
      </c>
      <c r="L13" s="14">
        <v>21</v>
      </c>
      <c r="M13" s="82">
        <v>23</v>
      </c>
      <c r="N13" s="14">
        <v>34</v>
      </c>
      <c r="O13" s="82">
        <v>31</v>
      </c>
      <c r="P13" s="14">
        <v>34</v>
      </c>
      <c r="Q13" s="82">
        <v>24</v>
      </c>
      <c r="R13" s="14">
        <v>33</v>
      </c>
      <c r="S13" s="82">
        <v>23</v>
      </c>
      <c r="T13" s="14">
        <v>28</v>
      </c>
      <c r="U13" s="82">
        <v>26</v>
      </c>
      <c r="V13" s="14">
        <v>21</v>
      </c>
      <c r="W13" s="82">
        <v>8</v>
      </c>
      <c r="X13" s="14">
        <v>1</v>
      </c>
      <c r="Y13" s="82">
        <v>2</v>
      </c>
      <c r="Z13" s="83">
        <v>403</v>
      </c>
      <c r="AA13" s="82">
        <v>5</v>
      </c>
      <c r="AB13" s="14">
        <v>7</v>
      </c>
      <c r="AC13" s="82">
        <v>14</v>
      </c>
      <c r="AD13" s="14">
        <v>10</v>
      </c>
      <c r="AE13" s="82">
        <v>11</v>
      </c>
    </row>
    <row r="14" spans="1:31" hidden="1">
      <c r="A14" s="5" t="s">
        <v>41</v>
      </c>
      <c r="B14" s="6" t="s">
        <v>60</v>
      </c>
      <c r="C14" s="5" t="s">
        <v>61</v>
      </c>
      <c r="D14" s="14" t="s">
        <v>551</v>
      </c>
      <c r="E14" s="82">
        <v>22</v>
      </c>
      <c r="F14" s="14">
        <v>18</v>
      </c>
      <c r="G14" s="82">
        <v>32</v>
      </c>
      <c r="H14" s="14">
        <v>33</v>
      </c>
      <c r="I14" s="82">
        <v>32</v>
      </c>
      <c r="J14" s="14">
        <v>32</v>
      </c>
      <c r="K14" s="82">
        <v>34</v>
      </c>
      <c r="L14" s="14">
        <v>49</v>
      </c>
      <c r="M14" s="82">
        <v>35</v>
      </c>
      <c r="N14" s="14">
        <v>44</v>
      </c>
      <c r="O14" s="82">
        <v>82</v>
      </c>
      <c r="P14" s="14">
        <v>73</v>
      </c>
      <c r="Q14" s="82">
        <v>67</v>
      </c>
      <c r="R14" s="14">
        <v>66</v>
      </c>
      <c r="S14" s="82">
        <v>44</v>
      </c>
      <c r="T14" s="14">
        <v>44</v>
      </c>
      <c r="U14" s="82">
        <v>33</v>
      </c>
      <c r="V14" s="14">
        <v>44</v>
      </c>
      <c r="W14" s="82">
        <v>22</v>
      </c>
      <c r="X14" s="14">
        <v>6</v>
      </c>
      <c r="Y14" s="82">
        <v>2</v>
      </c>
      <c r="Z14" s="83">
        <v>814</v>
      </c>
      <c r="AA14" s="82">
        <v>14</v>
      </c>
      <c r="AB14" s="14">
        <v>13</v>
      </c>
      <c r="AC14" s="82">
        <v>30</v>
      </c>
      <c r="AD14" s="14">
        <v>15</v>
      </c>
      <c r="AE14" s="82">
        <v>20</v>
      </c>
    </row>
    <row r="15" spans="1:31" hidden="1">
      <c r="A15" s="5" t="s">
        <v>41</v>
      </c>
      <c r="B15" s="6" t="s">
        <v>62</v>
      </c>
      <c r="C15" s="5" t="s">
        <v>63</v>
      </c>
      <c r="D15" s="14" t="s">
        <v>554</v>
      </c>
      <c r="E15" s="82">
        <v>202</v>
      </c>
      <c r="F15" s="14">
        <v>275</v>
      </c>
      <c r="G15" s="82">
        <v>311</v>
      </c>
      <c r="H15" s="14">
        <v>279</v>
      </c>
      <c r="I15" s="82">
        <v>245</v>
      </c>
      <c r="J15" s="14">
        <v>317</v>
      </c>
      <c r="K15" s="82">
        <v>325</v>
      </c>
      <c r="L15" s="14">
        <v>318</v>
      </c>
      <c r="M15" s="82">
        <v>358</v>
      </c>
      <c r="N15" s="14">
        <v>398</v>
      </c>
      <c r="O15" s="82">
        <v>459</v>
      </c>
      <c r="P15" s="14">
        <v>445</v>
      </c>
      <c r="Q15" s="82">
        <v>420</v>
      </c>
      <c r="R15" s="14">
        <v>328</v>
      </c>
      <c r="S15" s="82">
        <v>294</v>
      </c>
      <c r="T15" s="14">
        <v>260</v>
      </c>
      <c r="U15" s="82">
        <v>191</v>
      </c>
      <c r="V15" s="14">
        <v>122</v>
      </c>
      <c r="W15" s="82">
        <v>50</v>
      </c>
      <c r="X15" s="14">
        <v>12</v>
      </c>
      <c r="Y15" s="82">
        <v>2</v>
      </c>
      <c r="Z15" s="83">
        <v>5611</v>
      </c>
      <c r="AA15" s="82">
        <v>117</v>
      </c>
      <c r="AB15" s="14">
        <v>125</v>
      </c>
      <c r="AC15" s="82">
        <v>373</v>
      </c>
      <c r="AD15" s="14">
        <v>173</v>
      </c>
      <c r="AE15" s="82">
        <v>156</v>
      </c>
    </row>
    <row r="16" spans="1:31" hidden="1">
      <c r="A16" s="5" t="s">
        <v>41</v>
      </c>
      <c r="B16" s="6" t="s">
        <v>64</v>
      </c>
      <c r="C16" s="5" t="s">
        <v>65</v>
      </c>
      <c r="D16" s="14" t="s">
        <v>551</v>
      </c>
      <c r="E16" s="82">
        <v>4</v>
      </c>
      <c r="F16" s="14">
        <v>4</v>
      </c>
      <c r="G16" s="82">
        <v>12</v>
      </c>
      <c r="H16" s="14">
        <v>12</v>
      </c>
      <c r="I16" s="82">
        <v>10</v>
      </c>
      <c r="J16" s="14">
        <v>15</v>
      </c>
      <c r="K16" s="82">
        <v>10</v>
      </c>
      <c r="L16" s="14">
        <v>15</v>
      </c>
      <c r="M16" s="82">
        <v>10</v>
      </c>
      <c r="N16" s="14">
        <v>17</v>
      </c>
      <c r="O16" s="82">
        <v>21</v>
      </c>
      <c r="P16" s="14">
        <v>29</v>
      </c>
      <c r="Q16" s="82">
        <v>23</v>
      </c>
      <c r="R16" s="14">
        <v>15</v>
      </c>
      <c r="S16" s="82">
        <v>14</v>
      </c>
      <c r="T16" s="14">
        <v>12</v>
      </c>
      <c r="U16" s="82">
        <v>12</v>
      </c>
      <c r="V16" s="14">
        <v>7</v>
      </c>
      <c r="W16" s="82">
        <v>2</v>
      </c>
      <c r="X16" s="14">
        <v>0</v>
      </c>
      <c r="Y16" s="82">
        <v>0</v>
      </c>
      <c r="Z16" s="83">
        <v>244</v>
      </c>
      <c r="AA16" s="82">
        <v>2</v>
      </c>
      <c r="AB16" s="14">
        <v>3</v>
      </c>
      <c r="AC16" s="82">
        <v>8</v>
      </c>
      <c r="AD16" s="14">
        <v>7</v>
      </c>
      <c r="AE16" s="82">
        <v>6</v>
      </c>
    </row>
    <row r="17" spans="1:31" hidden="1">
      <c r="A17" s="5" t="s">
        <v>41</v>
      </c>
      <c r="B17" s="6" t="s">
        <v>66</v>
      </c>
      <c r="C17" s="5" t="s">
        <v>67</v>
      </c>
      <c r="D17" s="14" t="s">
        <v>552</v>
      </c>
      <c r="E17" s="82">
        <v>43</v>
      </c>
      <c r="F17" s="14">
        <v>69</v>
      </c>
      <c r="G17" s="82">
        <v>43</v>
      </c>
      <c r="H17" s="14">
        <v>63</v>
      </c>
      <c r="I17" s="82">
        <v>46</v>
      </c>
      <c r="J17" s="14">
        <v>61</v>
      </c>
      <c r="K17" s="82">
        <v>78</v>
      </c>
      <c r="L17" s="14">
        <v>69</v>
      </c>
      <c r="M17" s="82">
        <v>63</v>
      </c>
      <c r="N17" s="14">
        <v>89</v>
      </c>
      <c r="O17" s="82">
        <v>108</v>
      </c>
      <c r="P17" s="14">
        <v>110</v>
      </c>
      <c r="Q17" s="82">
        <v>98</v>
      </c>
      <c r="R17" s="14">
        <v>99</v>
      </c>
      <c r="S17" s="82">
        <v>79</v>
      </c>
      <c r="T17" s="14">
        <v>60</v>
      </c>
      <c r="U17" s="82">
        <v>49</v>
      </c>
      <c r="V17" s="14">
        <v>33</v>
      </c>
      <c r="W17" s="82">
        <v>7</v>
      </c>
      <c r="X17" s="14">
        <v>1</v>
      </c>
      <c r="Y17" s="82">
        <v>0</v>
      </c>
      <c r="Z17" s="83">
        <v>1268</v>
      </c>
      <c r="AA17" s="82">
        <v>26</v>
      </c>
      <c r="AB17" s="14">
        <v>31</v>
      </c>
      <c r="AC17" s="82">
        <v>69</v>
      </c>
      <c r="AD17" s="14">
        <v>29</v>
      </c>
      <c r="AE17" s="82">
        <v>38</v>
      </c>
    </row>
    <row r="18" spans="1:31" hidden="1">
      <c r="A18" s="5" t="s">
        <v>41</v>
      </c>
      <c r="B18" s="6" t="s">
        <v>68</v>
      </c>
      <c r="C18" s="5" t="s">
        <v>69</v>
      </c>
      <c r="D18" s="14" t="s">
        <v>551</v>
      </c>
      <c r="E18" s="82">
        <v>3</v>
      </c>
      <c r="F18" s="14">
        <v>5</v>
      </c>
      <c r="G18" s="82">
        <v>4</v>
      </c>
      <c r="H18" s="14">
        <v>10</v>
      </c>
      <c r="I18" s="82">
        <v>7</v>
      </c>
      <c r="J18" s="14">
        <v>10</v>
      </c>
      <c r="K18" s="82">
        <v>6</v>
      </c>
      <c r="L18" s="14">
        <v>10</v>
      </c>
      <c r="M18" s="82">
        <v>10</v>
      </c>
      <c r="N18" s="14">
        <v>18</v>
      </c>
      <c r="O18" s="82">
        <v>13</v>
      </c>
      <c r="P18" s="14">
        <v>27</v>
      </c>
      <c r="Q18" s="82">
        <v>17</v>
      </c>
      <c r="R18" s="14">
        <v>26</v>
      </c>
      <c r="S18" s="82">
        <v>14</v>
      </c>
      <c r="T18" s="14">
        <v>21</v>
      </c>
      <c r="U18" s="82">
        <v>16</v>
      </c>
      <c r="V18" s="14">
        <v>21</v>
      </c>
      <c r="W18" s="82">
        <v>7</v>
      </c>
      <c r="X18" s="14">
        <v>2</v>
      </c>
      <c r="Y18" s="82">
        <v>1</v>
      </c>
      <c r="Z18" s="83">
        <v>248</v>
      </c>
      <c r="AA18" s="82">
        <v>2</v>
      </c>
      <c r="AB18" s="14">
        <v>2</v>
      </c>
      <c r="AC18" s="82">
        <v>7</v>
      </c>
      <c r="AD18" s="14">
        <v>1</v>
      </c>
      <c r="AE18" s="82">
        <v>6</v>
      </c>
    </row>
    <row r="19" spans="1:31" hidden="1">
      <c r="A19" s="5" t="s">
        <v>41</v>
      </c>
      <c r="B19" s="6" t="s">
        <v>70</v>
      </c>
      <c r="C19" s="5" t="s">
        <v>71</v>
      </c>
      <c r="D19" s="14" t="s">
        <v>552</v>
      </c>
      <c r="E19" s="82">
        <v>31</v>
      </c>
      <c r="F19" s="14">
        <v>35</v>
      </c>
      <c r="G19" s="82">
        <v>43</v>
      </c>
      <c r="H19" s="14">
        <v>39</v>
      </c>
      <c r="I19" s="82">
        <v>42</v>
      </c>
      <c r="J19" s="14">
        <v>33</v>
      </c>
      <c r="K19" s="82">
        <v>36</v>
      </c>
      <c r="L19" s="14">
        <v>53</v>
      </c>
      <c r="M19" s="82">
        <v>59</v>
      </c>
      <c r="N19" s="14">
        <v>77</v>
      </c>
      <c r="O19" s="82">
        <v>82</v>
      </c>
      <c r="P19" s="14">
        <v>107</v>
      </c>
      <c r="Q19" s="82">
        <v>100</v>
      </c>
      <c r="R19" s="14">
        <v>73</v>
      </c>
      <c r="S19" s="82">
        <v>83</v>
      </c>
      <c r="T19" s="14">
        <v>72</v>
      </c>
      <c r="U19" s="82">
        <v>59</v>
      </c>
      <c r="V19" s="14">
        <v>30</v>
      </c>
      <c r="W19" s="82">
        <v>20</v>
      </c>
      <c r="X19" s="14">
        <v>4</v>
      </c>
      <c r="Y19" s="82">
        <v>0</v>
      </c>
      <c r="Z19" s="83">
        <v>1078</v>
      </c>
      <c r="AA19" s="82">
        <v>16</v>
      </c>
      <c r="AB19" s="14">
        <v>21</v>
      </c>
      <c r="AC19" s="82">
        <v>41</v>
      </c>
      <c r="AD19" s="14">
        <v>31</v>
      </c>
      <c r="AE19" s="82">
        <v>26</v>
      </c>
    </row>
    <row r="20" spans="1:31" hidden="1">
      <c r="A20" s="5" t="s">
        <v>41</v>
      </c>
      <c r="B20" s="6" t="s">
        <v>72</v>
      </c>
      <c r="C20" s="5" t="s">
        <v>73</v>
      </c>
      <c r="D20" s="14" t="s">
        <v>552</v>
      </c>
      <c r="E20" s="82">
        <v>25</v>
      </c>
      <c r="F20" s="14">
        <v>30</v>
      </c>
      <c r="G20" s="82">
        <v>41</v>
      </c>
      <c r="H20" s="14">
        <v>33</v>
      </c>
      <c r="I20" s="82">
        <v>33</v>
      </c>
      <c r="J20" s="14">
        <v>59</v>
      </c>
      <c r="K20" s="82">
        <v>44</v>
      </c>
      <c r="L20" s="14">
        <v>53</v>
      </c>
      <c r="M20" s="82">
        <v>45</v>
      </c>
      <c r="N20" s="14">
        <v>73</v>
      </c>
      <c r="O20" s="82">
        <v>67</v>
      </c>
      <c r="P20" s="14">
        <v>96</v>
      </c>
      <c r="Q20" s="82">
        <v>88</v>
      </c>
      <c r="R20" s="14">
        <v>104</v>
      </c>
      <c r="S20" s="82">
        <v>73</v>
      </c>
      <c r="T20" s="14">
        <v>71</v>
      </c>
      <c r="U20" s="82">
        <v>67</v>
      </c>
      <c r="V20" s="14">
        <v>49</v>
      </c>
      <c r="W20" s="82">
        <v>18</v>
      </c>
      <c r="X20" s="14">
        <v>6</v>
      </c>
      <c r="Y20" s="82">
        <v>1</v>
      </c>
      <c r="Z20" s="83">
        <v>1076</v>
      </c>
      <c r="AA20" s="82">
        <v>10</v>
      </c>
      <c r="AB20" s="14">
        <v>17</v>
      </c>
      <c r="AC20" s="82">
        <v>44</v>
      </c>
      <c r="AD20" s="14">
        <v>25</v>
      </c>
      <c r="AE20" s="82">
        <v>21</v>
      </c>
    </row>
    <row r="21" spans="1:31" hidden="1">
      <c r="A21" s="5" t="s">
        <v>41</v>
      </c>
      <c r="B21" s="6" t="s">
        <v>74</v>
      </c>
      <c r="C21" s="5" t="s">
        <v>75</v>
      </c>
      <c r="D21" s="14" t="s">
        <v>551</v>
      </c>
      <c r="E21" s="82">
        <v>7</v>
      </c>
      <c r="F21" s="14">
        <v>9</v>
      </c>
      <c r="G21" s="82">
        <v>5</v>
      </c>
      <c r="H21" s="14">
        <v>16</v>
      </c>
      <c r="I21" s="82">
        <v>11</v>
      </c>
      <c r="J21" s="14">
        <v>15</v>
      </c>
      <c r="K21" s="82">
        <v>16</v>
      </c>
      <c r="L21" s="14">
        <v>13</v>
      </c>
      <c r="M21" s="82">
        <v>9</v>
      </c>
      <c r="N21" s="14">
        <v>15</v>
      </c>
      <c r="O21" s="82">
        <v>22</v>
      </c>
      <c r="P21" s="14">
        <v>38</v>
      </c>
      <c r="Q21" s="82">
        <v>21</v>
      </c>
      <c r="R21" s="14">
        <v>14</v>
      </c>
      <c r="S21" s="82">
        <v>15</v>
      </c>
      <c r="T21" s="14">
        <v>8</v>
      </c>
      <c r="U21" s="82">
        <v>9</v>
      </c>
      <c r="V21" s="14">
        <v>6</v>
      </c>
      <c r="W21" s="82">
        <v>7</v>
      </c>
      <c r="X21" s="14">
        <v>1</v>
      </c>
      <c r="Y21" s="82">
        <v>0</v>
      </c>
      <c r="Z21" s="83">
        <v>257</v>
      </c>
      <c r="AA21" s="82">
        <v>5</v>
      </c>
      <c r="AB21" s="14">
        <v>3</v>
      </c>
      <c r="AC21" s="82">
        <v>11</v>
      </c>
      <c r="AD21" s="14">
        <v>2</v>
      </c>
      <c r="AE21" s="82">
        <v>8</v>
      </c>
    </row>
    <row r="22" spans="1:31" hidden="1">
      <c r="A22" s="5" t="s">
        <v>41</v>
      </c>
      <c r="B22" s="6" t="s">
        <v>76</v>
      </c>
      <c r="C22" s="5" t="s">
        <v>77</v>
      </c>
      <c r="D22" s="14" t="s">
        <v>551</v>
      </c>
      <c r="E22" s="82">
        <v>17</v>
      </c>
      <c r="F22" s="14">
        <v>24</v>
      </c>
      <c r="G22" s="82">
        <v>21</v>
      </c>
      <c r="H22" s="14">
        <v>33</v>
      </c>
      <c r="I22" s="82">
        <v>27</v>
      </c>
      <c r="J22" s="14">
        <v>13</v>
      </c>
      <c r="K22" s="82">
        <v>27</v>
      </c>
      <c r="L22" s="14">
        <v>34</v>
      </c>
      <c r="M22" s="82">
        <v>36</v>
      </c>
      <c r="N22" s="14">
        <v>46</v>
      </c>
      <c r="O22" s="82">
        <v>50</v>
      </c>
      <c r="P22" s="14">
        <v>54</v>
      </c>
      <c r="Q22" s="82">
        <v>58</v>
      </c>
      <c r="R22" s="14">
        <v>39</v>
      </c>
      <c r="S22" s="82">
        <v>42</v>
      </c>
      <c r="T22" s="14">
        <v>28</v>
      </c>
      <c r="U22" s="82">
        <v>17</v>
      </c>
      <c r="V22" s="14">
        <v>17</v>
      </c>
      <c r="W22" s="82">
        <v>15</v>
      </c>
      <c r="X22" s="14">
        <v>1</v>
      </c>
      <c r="Y22" s="82">
        <v>0</v>
      </c>
      <c r="Z22" s="83">
        <v>599</v>
      </c>
      <c r="AA22" s="82">
        <v>12</v>
      </c>
      <c r="AB22" s="14">
        <v>8</v>
      </c>
      <c r="AC22" s="82">
        <v>28</v>
      </c>
      <c r="AD22" s="14">
        <v>14</v>
      </c>
      <c r="AE22" s="82">
        <v>17</v>
      </c>
    </row>
    <row r="23" spans="1:31" hidden="1">
      <c r="A23" s="5" t="s">
        <v>41</v>
      </c>
      <c r="B23" s="6" t="s">
        <v>78</v>
      </c>
      <c r="C23" s="5" t="s">
        <v>79</v>
      </c>
      <c r="D23" s="14" t="s">
        <v>551</v>
      </c>
      <c r="E23" s="82">
        <v>18</v>
      </c>
      <c r="F23" s="14">
        <v>19</v>
      </c>
      <c r="G23" s="82">
        <v>30</v>
      </c>
      <c r="H23" s="14">
        <v>37</v>
      </c>
      <c r="I23" s="82">
        <v>26</v>
      </c>
      <c r="J23" s="14">
        <v>22</v>
      </c>
      <c r="K23" s="82">
        <v>28</v>
      </c>
      <c r="L23" s="14">
        <v>31</v>
      </c>
      <c r="M23" s="82">
        <v>33</v>
      </c>
      <c r="N23" s="14">
        <v>40</v>
      </c>
      <c r="O23" s="82">
        <v>36</v>
      </c>
      <c r="P23" s="14">
        <v>37</v>
      </c>
      <c r="Q23" s="82">
        <v>41</v>
      </c>
      <c r="R23" s="14">
        <v>31</v>
      </c>
      <c r="S23" s="82">
        <v>24</v>
      </c>
      <c r="T23" s="14">
        <v>25</v>
      </c>
      <c r="U23" s="82">
        <v>16</v>
      </c>
      <c r="V23" s="14">
        <v>6</v>
      </c>
      <c r="W23" s="82">
        <v>9</v>
      </c>
      <c r="X23" s="14">
        <v>1</v>
      </c>
      <c r="Y23" s="82">
        <v>0</v>
      </c>
      <c r="Z23" s="83">
        <v>510</v>
      </c>
      <c r="AA23" s="82">
        <v>12</v>
      </c>
      <c r="AB23" s="14">
        <v>8</v>
      </c>
      <c r="AC23" s="82">
        <v>28</v>
      </c>
      <c r="AD23" s="14">
        <v>19</v>
      </c>
      <c r="AE23" s="82">
        <v>26</v>
      </c>
    </row>
    <row r="24" spans="1:31" hidden="1">
      <c r="A24" s="5" t="s">
        <v>41</v>
      </c>
      <c r="B24" s="6" t="s">
        <v>80</v>
      </c>
      <c r="C24" s="5" t="s">
        <v>81</v>
      </c>
      <c r="D24" s="14" t="s">
        <v>552</v>
      </c>
      <c r="E24" s="82">
        <v>41</v>
      </c>
      <c r="F24" s="14">
        <v>41</v>
      </c>
      <c r="G24" s="82">
        <v>51</v>
      </c>
      <c r="H24" s="14">
        <v>44</v>
      </c>
      <c r="I24" s="82">
        <v>53</v>
      </c>
      <c r="J24" s="14">
        <v>40</v>
      </c>
      <c r="K24" s="82">
        <v>52</v>
      </c>
      <c r="L24" s="14">
        <v>61</v>
      </c>
      <c r="M24" s="82">
        <v>63</v>
      </c>
      <c r="N24" s="14">
        <v>87</v>
      </c>
      <c r="O24" s="82">
        <v>103</v>
      </c>
      <c r="P24" s="14">
        <v>104</v>
      </c>
      <c r="Q24" s="82">
        <v>111</v>
      </c>
      <c r="R24" s="14">
        <v>85</v>
      </c>
      <c r="S24" s="82">
        <v>86</v>
      </c>
      <c r="T24" s="14">
        <v>61</v>
      </c>
      <c r="U24" s="82">
        <v>51</v>
      </c>
      <c r="V24" s="14">
        <v>48</v>
      </c>
      <c r="W24" s="82">
        <v>15</v>
      </c>
      <c r="X24" s="14">
        <v>6</v>
      </c>
      <c r="Y24" s="82">
        <v>0</v>
      </c>
      <c r="Z24" s="83">
        <v>1203</v>
      </c>
      <c r="AA24" s="82">
        <v>21</v>
      </c>
      <c r="AB24" s="14">
        <v>24</v>
      </c>
      <c r="AC24" s="82">
        <v>61</v>
      </c>
      <c r="AD24" s="14">
        <v>27</v>
      </c>
      <c r="AE24" s="82">
        <v>26</v>
      </c>
    </row>
    <row r="25" spans="1:31" hidden="1">
      <c r="A25" s="5" t="s">
        <v>41</v>
      </c>
      <c r="B25" s="6" t="s">
        <v>82</v>
      </c>
      <c r="C25" s="5" t="s">
        <v>83</v>
      </c>
      <c r="D25" s="14" t="s">
        <v>551</v>
      </c>
      <c r="E25" s="82">
        <v>17</v>
      </c>
      <c r="F25" s="14">
        <v>28</v>
      </c>
      <c r="G25" s="82">
        <v>29</v>
      </c>
      <c r="H25" s="14">
        <v>30</v>
      </c>
      <c r="I25" s="82">
        <v>36</v>
      </c>
      <c r="J25" s="14">
        <v>23</v>
      </c>
      <c r="K25" s="82">
        <v>29</v>
      </c>
      <c r="L25" s="14">
        <v>31</v>
      </c>
      <c r="M25" s="82">
        <v>26</v>
      </c>
      <c r="N25" s="14">
        <v>40</v>
      </c>
      <c r="O25" s="82">
        <v>62</v>
      </c>
      <c r="P25" s="14">
        <v>59</v>
      </c>
      <c r="Q25" s="82">
        <v>60</v>
      </c>
      <c r="R25" s="14">
        <v>30</v>
      </c>
      <c r="S25" s="82">
        <v>41</v>
      </c>
      <c r="T25" s="14">
        <v>42</v>
      </c>
      <c r="U25" s="82">
        <v>28</v>
      </c>
      <c r="V25" s="14">
        <v>18</v>
      </c>
      <c r="W25" s="82">
        <v>1</v>
      </c>
      <c r="X25" s="14">
        <v>0</v>
      </c>
      <c r="Y25" s="82">
        <v>0</v>
      </c>
      <c r="Z25" s="83">
        <v>630</v>
      </c>
      <c r="AA25" s="82">
        <v>11</v>
      </c>
      <c r="AB25" s="14">
        <v>11</v>
      </c>
      <c r="AC25" s="82">
        <v>37</v>
      </c>
      <c r="AD25" s="14">
        <v>15</v>
      </c>
      <c r="AE25" s="82">
        <v>21</v>
      </c>
    </row>
    <row r="26" spans="1:31" hidden="1">
      <c r="A26" s="5" t="s">
        <v>41</v>
      </c>
      <c r="B26" s="6" t="s">
        <v>84</v>
      </c>
      <c r="C26" s="5" t="s">
        <v>85</v>
      </c>
      <c r="D26" s="14" t="s">
        <v>551</v>
      </c>
      <c r="E26" s="82">
        <v>5</v>
      </c>
      <c r="F26" s="14">
        <v>3</v>
      </c>
      <c r="G26" s="82">
        <v>3</v>
      </c>
      <c r="H26" s="14">
        <v>5</v>
      </c>
      <c r="I26" s="82">
        <v>6</v>
      </c>
      <c r="J26" s="14">
        <v>2</v>
      </c>
      <c r="K26" s="82">
        <v>7</v>
      </c>
      <c r="L26" s="14">
        <v>3</v>
      </c>
      <c r="M26" s="82">
        <v>4</v>
      </c>
      <c r="N26" s="14">
        <v>12</v>
      </c>
      <c r="O26" s="82">
        <v>11</v>
      </c>
      <c r="P26" s="14">
        <v>14</v>
      </c>
      <c r="Q26" s="82">
        <v>21</v>
      </c>
      <c r="R26" s="14">
        <v>18</v>
      </c>
      <c r="S26" s="82">
        <v>17</v>
      </c>
      <c r="T26" s="14">
        <v>14</v>
      </c>
      <c r="U26" s="82">
        <v>4</v>
      </c>
      <c r="V26" s="14">
        <v>14</v>
      </c>
      <c r="W26" s="82">
        <v>10</v>
      </c>
      <c r="X26" s="14">
        <v>0</v>
      </c>
      <c r="Y26" s="82">
        <v>0</v>
      </c>
      <c r="Z26" s="83">
        <v>173</v>
      </c>
      <c r="AA26" s="82">
        <v>3</v>
      </c>
      <c r="AB26" s="14">
        <v>2</v>
      </c>
      <c r="AC26" s="82">
        <v>5</v>
      </c>
      <c r="AD26" s="14">
        <v>1</v>
      </c>
      <c r="AE26" s="82">
        <v>2</v>
      </c>
    </row>
    <row r="27" spans="1:31" hidden="1">
      <c r="A27" s="5" t="s">
        <v>41</v>
      </c>
      <c r="B27" s="6" t="s">
        <v>86</v>
      </c>
      <c r="C27" s="5" t="s">
        <v>87</v>
      </c>
      <c r="D27" s="14" t="s">
        <v>551</v>
      </c>
      <c r="E27" s="82">
        <v>31</v>
      </c>
      <c r="F27" s="14">
        <v>21</v>
      </c>
      <c r="G27" s="82">
        <v>28</v>
      </c>
      <c r="H27" s="14">
        <v>34</v>
      </c>
      <c r="I27" s="82">
        <v>39</v>
      </c>
      <c r="J27" s="14">
        <v>37</v>
      </c>
      <c r="K27" s="82">
        <v>38</v>
      </c>
      <c r="L27" s="14">
        <v>43</v>
      </c>
      <c r="M27" s="82">
        <v>38</v>
      </c>
      <c r="N27" s="14">
        <v>38</v>
      </c>
      <c r="O27" s="82">
        <v>65</v>
      </c>
      <c r="P27" s="14">
        <v>82</v>
      </c>
      <c r="Q27" s="82">
        <v>81</v>
      </c>
      <c r="R27" s="14">
        <v>50</v>
      </c>
      <c r="S27" s="82">
        <v>42</v>
      </c>
      <c r="T27" s="14">
        <v>49</v>
      </c>
      <c r="U27" s="82">
        <v>44</v>
      </c>
      <c r="V27" s="14">
        <v>16</v>
      </c>
      <c r="W27" s="82">
        <v>5</v>
      </c>
      <c r="X27" s="14">
        <v>2</v>
      </c>
      <c r="Y27" s="82">
        <v>0</v>
      </c>
      <c r="Z27" s="83">
        <v>783</v>
      </c>
      <c r="AA27" s="82">
        <v>15</v>
      </c>
      <c r="AB27" s="14">
        <v>22</v>
      </c>
      <c r="AC27" s="82">
        <v>23</v>
      </c>
      <c r="AD27" s="14">
        <v>20</v>
      </c>
      <c r="AE27" s="82">
        <v>22</v>
      </c>
    </row>
    <row r="28" spans="1:31" hidden="1">
      <c r="A28" s="5" t="s">
        <v>41</v>
      </c>
      <c r="B28" s="6" t="s">
        <v>88</v>
      </c>
      <c r="C28" s="5" t="s">
        <v>89</v>
      </c>
      <c r="D28" s="14" t="s">
        <v>551</v>
      </c>
      <c r="E28" s="82">
        <v>23</v>
      </c>
      <c r="F28" s="14">
        <v>25</v>
      </c>
      <c r="G28" s="82">
        <v>29</v>
      </c>
      <c r="H28" s="14">
        <v>30</v>
      </c>
      <c r="I28" s="82">
        <v>25</v>
      </c>
      <c r="J28" s="14">
        <v>26</v>
      </c>
      <c r="K28" s="82">
        <v>28</v>
      </c>
      <c r="L28" s="14">
        <v>32</v>
      </c>
      <c r="M28" s="82">
        <v>51</v>
      </c>
      <c r="N28" s="14">
        <v>54</v>
      </c>
      <c r="O28" s="82">
        <v>49</v>
      </c>
      <c r="P28" s="14">
        <v>66</v>
      </c>
      <c r="Q28" s="82">
        <v>51</v>
      </c>
      <c r="R28" s="14">
        <v>49</v>
      </c>
      <c r="S28" s="82">
        <v>57</v>
      </c>
      <c r="T28" s="14">
        <v>41</v>
      </c>
      <c r="U28" s="82">
        <v>32</v>
      </c>
      <c r="V28" s="14">
        <v>17</v>
      </c>
      <c r="W28" s="82">
        <v>6</v>
      </c>
      <c r="X28" s="14">
        <v>1</v>
      </c>
      <c r="Y28" s="82">
        <v>1</v>
      </c>
      <c r="Z28" s="83">
        <v>693</v>
      </c>
      <c r="AA28" s="82">
        <v>15</v>
      </c>
      <c r="AB28" s="14">
        <v>13</v>
      </c>
      <c r="AC28" s="82">
        <v>29</v>
      </c>
      <c r="AD28" s="14">
        <v>20</v>
      </c>
      <c r="AE28" s="82">
        <v>18</v>
      </c>
    </row>
    <row r="29" spans="1:31" hidden="1">
      <c r="A29" s="5" t="s">
        <v>41</v>
      </c>
      <c r="B29" s="6" t="s">
        <v>90</v>
      </c>
      <c r="C29" s="5" t="s">
        <v>91</v>
      </c>
      <c r="D29" s="14" t="s">
        <v>552</v>
      </c>
      <c r="E29" s="82">
        <v>58</v>
      </c>
      <c r="F29" s="14">
        <v>94</v>
      </c>
      <c r="G29" s="82">
        <v>109</v>
      </c>
      <c r="H29" s="14">
        <v>96</v>
      </c>
      <c r="I29" s="82">
        <v>99</v>
      </c>
      <c r="J29" s="14">
        <v>126</v>
      </c>
      <c r="K29" s="82">
        <v>112</v>
      </c>
      <c r="L29" s="14">
        <v>108</v>
      </c>
      <c r="M29" s="82">
        <v>112</v>
      </c>
      <c r="N29" s="14">
        <v>165</v>
      </c>
      <c r="O29" s="82">
        <v>190</v>
      </c>
      <c r="P29" s="14">
        <v>223</v>
      </c>
      <c r="Q29" s="82">
        <v>197</v>
      </c>
      <c r="R29" s="14">
        <v>132</v>
      </c>
      <c r="S29" s="82">
        <v>106</v>
      </c>
      <c r="T29" s="14">
        <v>116</v>
      </c>
      <c r="U29" s="82">
        <v>99</v>
      </c>
      <c r="V29" s="14">
        <v>59</v>
      </c>
      <c r="W29" s="82">
        <v>24</v>
      </c>
      <c r="X29" s="14">
        <v>8</v>
      </c>
      <c r="Y29" s="82">
        <v>3</v>
      </c>
      <c r="Z29" s="83">
        <v>2236</v>
      </c>
      <c r="AA29" s="82">
        <v>32</v>
      </c>
      <c r="AB29" s="14">
        <v>35</v>
      </c>
      <c r="AC29" s="82">
        <v>127</v>
      </c>
      <c r="AD29" s="14">
        <v>67</v>
      </c>
      <c r="AE29" s="82">
        <v>55</v>
      </c>
    </row>
    <row r="30" spans="1:31" hidden="1">
      <c r="A30" s="5" t="s">
        <v>41</v>
      </c>
      <c r="B30" s="6" t="s">
        <v>92</v>
      </c>
      <c r="C30" s="5" t="s">
        <v>93</v>
      </c>
      <c r="D30" s="14" t="s">
        <v>554</v>
      </c>
      <c r="E30" s="82">
        <v>148</v>
      </c>
      <c r="F30" s="14">
        <v>179</v>
      </c>
      <c r="G30" s="82">
        <v>218</v>
      </c>
      <c r="H30" s="14">
        <v>225</v>
      </c>
      <c r="I30" s="82">
        <v>243</v>
      </c>
      <c r="J30" s="14">
        <v>214</v>
      </c>
      <c r="K30" s="82">
        <v>215</v>
      </c>
      <c r="L30" s="14">
        <v>229</v>
      </c>
      <c r="M30" s="82">
        <v>285</v>
      </c>
      <c r="N30" s="14">
        <v>375</v>
      </c>
      <c r="O30" s="82">
        <v>447</v>
      </c>
      <c r="P30" s="14">
        <v>464</v>
      </c>
      <c r="Q30" s="82">
        <v>428</v>
      </c>
      <c r="R30" s="14">
        <v>368</v>
      </c>
      <c r="S30" s="82">
        <v>389</v>
      </c>
      <c r="T30" s="14">
        <v>399</v>
      </c>
      <c r="U30" s="82">
        <v>343</v>
      </c>
      <c r="V30" s="14">
        <v>253</v>
      </c>
      <c r="W30" s="82">
        <v>90</v>
      </c>
      <c r="X30" s="14">
        <v>36</v>
      </c>
      <c r="Y30" s="82">
        <v>4</v>
      </c>
      <c r="Z30" s="83">
        <v>5552</v>
      </c>
      <c r="AA30" s="82">
        <v>94</v>
      </c>
      <c r="AB30" s="14">
        <v>90</v>
      </c>
      <c r="AC30" s="82">
        <v>240</v>
      </c>
      <c r="AD30" s="14">
        <v>121</v>
      </c>
      <c r="AE30" s="82">
        <v>129</v>
      </c>
    </row>
    <row r="31" spans="1:31" hidden="1">
      <c r="A31" s="5" t="s">
        <v>41</v>
      </c>
      <c r="B31" s="6" t="s">
        <v>94</v>
      </c>
      <c r="C31" s="5" t="s">
        <v>95</v>
      </c>
      <c r="D31" s="14" t="s">
        <v>552</v>
      </c>
      <c r="E31" s="82">
        <v>31</v>
      </c>
      <c r="F31" s="14">
        <v>30</v>
      </c>
      <c r="G31" s="82">
        <v>62</v>
      </c>
      <c r="H31" s="14">
        <v>43</v>
      </c>
      <c r="I31" s="82">
        <v>46</v>
      </c>
      <c r="J31" s="14">
        <v>43</v>
      </c>
      <c r="K31" s="82">
        <v>39</v>
      </c>
      <c r="L31" s="14">
        <v>43</v>
      </c>
      <c r="M31" s="82">
        <v>59</v>
      </c>
      <c r="N31" s="14">
        <v>89</v>
      </c>
      <c r="O31" s="82">
        <v>95</v>
      </c>
      <c r="P31" s="14">
        <v>105</v>
      </c>
      <c r="Q31" s="82">
        <v>93</v>
      </c>
      <c r="R31" s="14">
        <v>76</v>
      </c>
      <c r="S31" s="82">
        <v>87</v>
      </c>
      <c r="T31" s="14">
        <v>59</v>
      </c>
      <c r="U31" s="82">
        <v>47</v>
      </c>
      <c r="V31" s="14">
        <v>29</v>
      </c>
      <c r="W31" s="82">
        <v>16</v>
      </c>
      <c r="X31" s="14">
        <v>2</v>
      </c>
      <c r="Y31" s="82">
        <v>0</v>
      </c>
      <c r="Z31" s="83">
        <v>1094</v>
      </c>
      <c r="AA31" s="82">
        <v>18</v>
      </c>
      <c r="AB31" s="14">
        <v>18</v>
      </c>
      <c r="AC31" s="82">
        <v>52</v>
      </c>
      <c r="AD31" s="14">
        <v>35</v>
      </c>
      <c r="AE31" s="82">
        <v>24</v>
      </c>
    </row>
    <row r="32" spans="1:31" hidden="1">
      <c r="A32" s="5" t="s">
        <v>41</v>
      </c>
      <c r="B32" s="6" t="s">
        <v>96</v>
      </c>
      <c r="C32" s="5" t="s">
        <v>97</v>
      </c>
      <c r="D32" s="14" t="s">
        <v>552</v>
      </c>
      <c r="E32" s="82">
        <v>85</v>
      </c>
      <c r="F32" s="14">
        <v>85</v>
      </c>
      <c r="G32" s="82">
        <v>106</v>
      </c>
      <c r="H32" s="14">
        <v>100</v>
      </c>
      <c r="I32" s="82">
        <v>98</v>
      </c>
      <c r="J32" s="14">
        <v>115</v>
      </c>
      <c r="K32" s="82">
        <v>119</v>
      </c>
      <c r="L32" s="14">
        <v>134</v>
      </c>
      <c r="M32" s="82">
        <v>126</v>
      </c>
      <c r="N32" s="14">
        <v>144</v>
      </c>
      <c r="O32" s="82">
        <v>152</v>
      </c>
      <c r="P32" s="14">
        <v>174</v>
      </c>
      <c r="Q32" s="82">
        <v>178</v>
      </c>
      <c r="R32" s="14">
        <v>156</v>
      </c>
      <c r="S32" s="82">
        <v>114</v>
      </c>
      <c r="T32" s="14">
        <v>90</v>
      </c>
      <c r="U32" s="82">
        <v>82</v>
      </c>
      <c r="V32" s="14">
        <v>47</v>
      </c>
      <c r="W32" s="82">
        <v>38</v>
      </c>
      <c r="X32" s="14">
        <v>11</v>
      </c>
      <c r="Y32" s="82">
        <v>1</v>
      </c>
      <c r="Z32" s="83">
        <v>2155</v>
      </c>
      <c r="AA32" s="82">
        <v>43</v>
      </c>
      <c r="AB32" s="14">
        <v>58</v>
      </c>
      <c r="AC32" s="82">
        <v>111</v>
      </c>
      <c r="AD32" s="14">
        <v>64</v>
      </c>
      <c r="AE32" s="82">
        <v>56</v>
      </c>
    </row>
    <row r="33" spans="1:31" hidden="1">
      <c r="A33" s="5" t="s">
        <v>41</v>
      </c>
      <c r="B33" s="6" t="s">
        <v>98</v>
      </c>
      <c r="C33" s="5" t="s">
        <v>99</v>
      </c>
      <c r="D33" s="14" t="s">
        <v>552</v>
      </c>
      <c r="E33" s="82">
        <v>29</v>
      </c>
      <c r="F33" s="14">
        <v>43</v>
      </c>
      <c r="G33" s="82">
        <v>64</v>
      </c>
      <c r="H33" s="14">
        <v>62</v>
      </c>
      <c r="I33" s="82">
        <v>56</v>
      </c>
      <c r="J33" s="14">
        <v>57</v>
      </c>
      <c r="K33" s="82">
        <v>56</v>
      </c>
      <c r="L33" s="14">
        <v>59</v>
      </c>
      <c r="M33" s="82">
        <v>76</v>
      </c>
      <c r="N33" s="14">
        <v>97</v>
      </c>
      <c r="O33" s="82">
        <v>112</v>
      </c>
      <c r="P33" s="14">
        <v>102</v>
      </c>
      <c r="Q33" s="82">
        <v>115</v>
      </c>
      <c r="R33" s="14">
        <v>91</v>
      </c>
      <c r="S33" s="82">
        <v>83</v>
      </c>
      <c r="T33" s="14">
        <v>66</v>
      </c>
      <c r="U33" s="82">
        <v>47</v>
      </c>
      <c r="V33" s="14">
        <v>36</v>
      </c>
      <c r="W33" s="82">
        <v>12</v>
      </c>
      <c r="X33" s="14">
        <v>2</v>
      </c>
      <c r="Y33" s="82">
        <v>2</v>
      </c>
      <c r="Z33" s="83">
        <v>1267</v>
      </c>
      <c r="AA33" s="82">
        <v>16</v>
      </c>
      <c r="AB33" s="14">
        <v>20</v>
      </c>
      <c r="AC33" s="82">
        <v>55</v>
      </c>
      <c r="AD33" s="14">
        <v>45</v>
      </c>
      <c r="AE33" s="82">
        <v>31</v>
      </c>
    </row>
    <row r="34" spans="1:31" hidden="1">
      <c r="A34" s="5" t="s">
        <v>41</v>
      </c>
      <c r="B34" s="6" t="s">
        <v>100</v>
      </c>
      <c r="C34" s="5" t="s">
        <v>41</v>
      </c>
      <c r="D34" s="14" t="s">
        <v>555</v>
      </c>
      <c r="E34" s="82">
        <v>1344</v>
      </c>
      <c r="F34" s="14">
        <v>1597</v>
      </c>
      <c r="G34" s="82">
        <v>1769</v>
      </c>
      <c r="H34" s="14">
        <v>2019</v>
      </c>
      <c r="I34" s="82">
        <v>2112</v>
      </c>
      <c r="J34" s="14">
        <v>2269</v>
      </c>
      <c r="K34" s="82">
        <v>2238</v>
      </c>
      <c r="L34" s="14">
        <v>2176</v>
      </c>
      <c r="M34" s="82">
        <v>2281</v>
      </c>
      <c r="N34" s="14">
        <v>2893</v>
      </c>
      <c r="O34" s="82">
        <v>3429</v>
      </c>
      <c r="P34" s="14">
        <v>3687</v>
      </c>
      <c r="Q34" s="82">
        <v>3229</v>
      </c>
      <c r="R34" s="14">
        <v>2678</v>
      </c>
      <c r="S34" s="82">
        <v>2447</v>
      </c>
      <c r="T34" s="14">
        <v>2392</v>
      </c>
      <c r="U34" s="82">
        <v>1884</v>
      </c>
      <c r="V34" s="14">
        <v>1250</v>
      </c>
      <c r="W34" s="82">
        <v>604</v>
      </c>
      <c r="X34" s="14">
        <v>163</v>
      </c>
      <c r="Y34" s="82">
        <v>29</v>
      </c>
      <c r="Z34" s="83">
        <v>42490</v>
      </c>
      <c r="AA34" s="82">
        <v>807</v>
      </c>
      <c r="AB34" s="14">
        <v>836</v>
      </c>
      <c r="AC34" s="82">
        <v>2014</v>
      </c>
      <c r="AD34" s="14">
        <v>1053</v>
      </c>
      <c r="AE34" s="82">
        <v>1210</v>
      </c>
    </row>
    <row r="35" spans="1:31" hidden="1">
      <c r="A35" s="5" t="s">
        <v>41</v>
      </c>
      <c r="B35" s="6" t="s">
        <v>101</v>
      </c>
      <c r="C35" s="5" t="s">
        <v>102</v>
      </c>
      <c r="D35" s="14" t="s">
        <v>551</v>
      </c>
      <c r="E35" s="82">
        <v>14</v>
      </c>
      <c r="F35" s="14">
        <v>39</v>
      </c>
      <c r="G35" s="82">
        <v>31</v>
      </c>
      <c r="H35" s="14">
        <v>23</v>
      </c>
      <c r="I35" s="82">
        <v>23</v>
      </c>
      <c r="J35" s="14">
        <v>37</v>
      </c>
      <c r="K35" s="82">
        <v>47</v>
      </c>
      <c r="L35" s="14">
        <v>34</v>
      </c>
      <c r="M35" s="82">
        <v>42</v>
      </c>
      <c r="N35" s="14">
        <v>48</v>
      </c>
      <c r="O35" s="82">
        <v>58</v>
      </c>
      <c r="P35" s="14">
        <v>46</v>
      </c>
      <c r="Q35" s="82">
        <v>59</v>
      </c>
      <c r="R35" s="14">
        <v>48</v>
      </c>
      <c r="S35" s="82">
        <v>41</v>
      </c>
      <c r="T35" s="14">
        <v>43</v>
      </c>
      <c r="U35" s="82">
        <v>19</v>
      </c>
      <c r="V35" s="14">
        <v>15</v>
      </c>
      <c r="W35" s="82">
        <v>6</v>
      </c>
      <c r="X35" s="14">
        <v>2</v>
      </c>
      <c r="Y35" s="82">
        <v>0</v>
      </c>
      <c r="Z35" s="83">
        <v>675</v>
      </c>
      <c r="AA35" s="82">
        <v>7</v>
      </c>
      <c r="AB35" s="14">
        <v>14</v>
      </c>
      <c r="AC35" s="82">
        <v>47</v>
      </c>
      <c r="AD35" s="14">
        <v>16</v>
      </c>
      <c r="AE35" s="82">
        <v>17</v>
      </c>
    </row>
    <row r="36" spans="1:31" hidden="1">
      <c r="A36" s="5" t="s">
        <v>41</v>
      </c>
      <c r="B36" s="6" t="s">
        <v>103</v>
      </c>
      <c r="C36" s="5" t="s">
        <v>104</v>
      </c>
      <c r="D36" s="14" t="s">
        <v>551</v>
      </c>
      <c r="E36" s="82">
        <v>13</v>
      </c>
      <c r="F36" s="14">
        <v>14</v>
      </c>
      <c r="G36" s="82">
        <v>16</v>
      </c>
      <c r="H36" s="14">
        <v>10</v>
      </c>
      <c r="I36" s="82">
        <v>21</v>
      </c>
      <c r="J36" s="14">
        <v>19</v>
      </c>
      <c r="K36" s="82">
        <v>25</v>
      </c>
      <c r="L36" s="14">
        <v>20</v>
      </c>
      <c r="M36" s="82">
        <v>23</v>
      </c>
      <c r="N36" s="14">
        <v>14</v>
      </c>
      <c r="O36" s="82">
        <v>21</v>
      </c>
      <c r="P36" s="14">
        <v>23</v>
      </c>
      <c r="Q36" s="82">
        <v>20</v>
      </c>
      <c r="R36" s="14">
        <v>18</v>
      </c>
      <c r="S36" s="82">
        <v>16</v>
      </c>
      <c r="T36" s="14">
        <v>10</v>
      </c>
      <c r="U36" s="82">
        <v>10</v>
      </c>
      <c r="V36" s="14">
        <v>8</v>
      </c>
      <c r="W36" s="82">
        <v>5</v>
      </c>
      <c r="X36" s="14">
        <v>2</v>
      </c>
      <c r="Y36" s="82">
        <v>0</v>
      </c>
      <c r="Z36" s="83">
        <v>308</v>
      </c>
      <c r="AA36" s="82">
        <v>11</v>
      </c>
      <c r="AB36" s="14">
        <v>4</v>
      </c>
      <c r="AC36" s="82">
        <v>20</v>
      </c>
      <c r="AD36" s="14">
        <v>8</v>
      </c>
      <c r="AE36" s="82">
        <v>7</v>
      </c>
    </row>
    <row r="37" spans="1:31" hidden="1">
      <c r="A37" s="5" t="s">
        <v>41</v>
      </c>
      <c r="B37" s="6" t="s">
        <v>105</v>
      </c>
      <c r="C37" s="5" t="s">
        <v>106</v>
      </c>
      <c r="D37" s="14" t="s">
        <v>551</v>
      </c>
      <c r="E37" s="82">
        <v>2</v>
      </c>
      <c r="F37" s="14">
        <v>0</v>
      </c>
      <c r="G37" s="82">
        <v>3</v>
      </c>
      <c r="H37" s="14">
        <v>0</v>
      </c>
      <c r="I37" s="82">
        <v>4</v>
      </c>
      <c r="J37" s="14">
        <v>10</v>
      </c>
      <c r="K37" s="82">
        <v>11</v>
      </c>
      <c r="L37" s="14">
        <v>9</v>
      </c>
      <c r="M37" s="82">
        <v>8</v>
      </c>
      <c r="N37" s="14">
        <v>10</v>
      </c>
      <c r="O37" s="82">
        <v>12</v>
      </c>
      <c r="P37" s="14">
        <v>16</v>
      </c>
      <c r="Q37" s="82">
        <v>14</v>
      </c>
      <c r="R37" s="14">
        <v>16</v>
      </c>
      <c r="S37" s="82">
        <v>11</v>
      </c>
      <c r="T37" s="14">
        <v>13</v>
      </c>
      <c r="U37" s="82">
        <v>8</v>
      </c>
      <c r="V37" s="14">
        <v>5</v>
      </c>
      <c r="W37" s="82">
        <v>8</v>
      </c>
      <c r="X37" s="14">
        <v>1</v>
      </c>
      <c r="Y37" s="82">
        <v>0</v>
      </c>
      <c r="Z37" s="83">
        <v>161</v>
      </c>
      <c r="AA37" s="82">
        <v>1</v>
      </c>
      <c r="AB37" s="14">
        <v>1</v>
      </c>
      <c r="AC37" s="82">
        <v>0</v>
      </c>
      <c r="AD37" s="14">
        <v>3</v>
      </c>
      <c r="AE37" s="82">
        <v>0</v>
      </c>
    </row>
    <row r="38" spans="1:31" hidden="1">
      <c r="A38" s="5" t="s">
        <v>41</v>
      </c>
      <c r="B38" s="6" t="s">
        <v>107</v>
      </c>
      <c r="C38" s="5" t="s">
        <v>108</v>
      </c>
      <c r="D38" s="14" t="s">
        <v>551</v>
      </c>
      <c r="E38" s="82">
        <v>15</v>
      </c>
      <c r="F38" s="14">
        <v>16</v>
      </c>
      <c r="G38" s="82">
        <v>18</v>
      </c>
      <c r="H38" s="14">
        <v>18</v>
      </c>
      <c r="I38" s="82">
        <v>39</v>
      </c>
      <c r="J38" s="14">
        <v>26</v>
      </c>
      <c r="K38" s="82">
        <v>43</v>
      </c>
      <c r="L38" s="14">
        <v>45</v>
      </c>
      <c r="M38" s="82">
        <v>23</v>
      </c>
      <c r="N38" s="14">
        <v>31</v>
      </c>
      <c r="O38" s="82">
        <v>48</v>
      </c>
      <c r="P38" s="14">
        <v>57</v>
      </c>
      <c r="Q38" s="82">
        <v>58</v>
      </c>
      <c r="R38" s="14">
        <v>51</v>
      </c>
      <c r="S38" s="82">
        <v>50</v>
      </c>
      <c r="T38" s="14">
        <v>39</v>
      </c>
      <c r="U38" s="82">
        <v>35</v>
      </c>
      <c r="V38" s="14">
        <v>23</v>
      </c>
      <c r="W38" s="82">
        <v>11</v>
      </c>
      <c r="X38" s="14">
        <v>1</v>
      </c>
      <c r="Y38" s="82">
        <v>0</v>
      </c>
      <c r="Z38" s="83">
        <v>647</v>
      </c>
      <c r="AA38" s="82">
        <v>6</v>
      </c>
      <c r="AB38" s="14">
        <v>16</v>
      </c>
      <c r="AC38" s="82">
        <v>17</v>
      </c>
      <c r="AD38" s="14">
        <v>10</v>
      </c>
      <c r="AE38" s="82">
        <v>5</v>
      </c>
    </row>
    <row r="39" spans="1:31" hidden="1">
      <c r="A39" s="5" t="s">
        <v>41</v>
      </c>
      <c r="B39" s="6" t="s">
        <v>109</v>
      </c>
      <c r="C39" s="5" t="s">
        <v>110</v>
      </c>
      <c r="D39" s="14" t="s">
        <v>551</v>
      </c>
      <c r="E39" s="82">
        <v>2</v>
      </c>
      <c r="F39" s="14">
        <v>2</v>
      </c>
      <c r="G39" s="82">
        <v>2</v>
      </c>
      <c r="H39" s="14">
        <v>3</v>
      </c>
      <c r="I39" s="82">
        <v>4</v>
      </c>
      <c r="J39" s="14">
        <v>3</v>
      </c>
      <c r="K39" s="82">
        <v>5</v>
      </c>
      <c r="L39" s="14">
        <v>4</v>
      </c>
      <c r="M39" s="82">
        <v>3</v>
      </c>
      <c r="N39" s="14">
        <v>4</v>
      </c>
      <c r="O39" s="82">
        <v>9</v>
      </c>
      <c r="P39" s="14">
        <v>10</v>
      </c>
      <c r="Q39" s="82">
        <v>10</v>
      </c>
      <c r="R39" s="14">
        <v>10</v>
      </c>
      <c r="S39" s="82">
        <v>18</v>
      </c>
      <c r="T39" s="14">
        <v>5</v>
      </c>
      <c r="U39" s="82">
        <v>3</v>
      </c>
      <c r="V39" s="14">
        <v>9</v>
      </c>
      <c r="W39" s="82">
        <v>5</v>
      </c>
      <c r="X39" s="14">
        <v>0</v>
      </c>
      <c r="Y39" s="82">
        <v>0</v>
      </c>
      <c r="Z39" s="83">
        <v>111</v>
      </c>
      <c r="AA39" s="82">
        <v>1</v>
      </c>
      <c r="AB39" s="14">
        <v>1</v>
      </c>
      <c r="AC39" s="82">
        <v>2</v>
      </c>
      <c r="AD39" s="14">
        <v>2</v>
      </c>
      <c r="AE39" s="82">
        <v>2</v>
      </c>
    </row>
    <row r="40" spans="1:31" hidden="1">
      <c r="A40" s="5" t="s">
        <v>41</v>
      </c>
      <c r="B40" s="6" t="s">
        <v>111</v>
      </c>
      <c r="C40" s="5" t="s">
        <v>112</v>
      </c>
      <c r="D40" s="14" t="s">
        <v>551</v>
      </c>
      <c r="E40" s="82">
        <v>5</v>
      </c>
      <c r="F40" s="14">
        <v>6</v>
      </c>
      <c r="G40" s="82">
        <v>8</v>
      </c>
      <c r="H40" s="14">
        <v>7</v>
      </c>
      <c r="I40" s="82">
        <v>5</v>
      </c>
      <c r="J40" s="14">
        <v>1</v>
      </c>
      <c r="K40" s="82">
        <v>10</v>
      </c>
      <c r="L40" s="14">
        <v>8</v>
      </c>
      <c r="M40" s="82">
        <v>17</v>
      </c>
      <c r="N40" s="14">
        <v>9</v>
      </c>
      <c r="O40" s="82">
        <v>13</v>
      </c>
      <c r="P40" s="14">
        <v>19</v>
      </c>
      <c r="Q40" s="82">
        <v>11</v>
      </c>
      <c r="R40" s="14">
        <v>21</v>
      </c>
      <c r="S40" s="82">
        <v>14</v>
      </c>
      <c r="T40" s="14">
        <v>13</v>
      </c>
      <c r="U40" s="82">
        <v>10</v>
      </c>
      <c r="V40" s="14">
        <v>8</v>
      </c>
      <c r="W40" s="82">
        <v>5</v>
      </c>
      <c r="X40" s="14">
        <v>0</v>
      </c>
      <c r="Y40" s="82">
        <v>0</v>
      </c>
      <c r="Z40" s="83">
        <v>190</v>
      </c>
      <c r="AA40" s="82">
        <v>2</v>
      </c>
      <c r="AB40" s="14">
        <v>4</v>
      </c>
      <c r="AC40" s="82">
        <v>9</v>
      </c>
      <c r="AD40" s="14">
        <v>4</v>
      </c>
      <c r="AE40" s="82">
        <v>3</v>
      </c>
    </row>
    <row r="41" spans="1:31" hidden="1">
      <c r="A41" s="5" t="s">
        <v>41</v>
      </c>
      <c r="B41" s="6" t="s">
        <v>113</v>
      </c>
      <c r="C41" s="5" t="s">
        <v>114</v>
      </c>
      <c r="D41" s="14" t="s">
        <v>552</v>
      </c>
      <c r="E41" s="82">
        <v>78</v>
      </c>
      <c r="F41" s="14">
        <v>94</v>
      </c>
      <c r="G41" s="82">
        <v>113</v>
      </c>
      <c r="H41" s="14">
        <v>114</v>
      </c>
      <c r="I41" s="82">
        <v>127</v>
      </c>
      <c r="J41" s="14">
        <v>126</v>
      </c>
      <c r="K41" s="82">
        <v>127</v>
      </c>
      <c r="L41" s="14">
        <v>141</v>
      </c>
      <c r="M41" s="82">
        <v>156</v>
      </c>
      <c r="N41" s="14">
        <v>200</v>
      </c>
      <c r="O41" s="82">
        <v>275</v>
      </c>
      <c r="P41" s="14">
        <v>292</v>
      </c>
      <c r="Q41" s="82">
        <v>321</v>
      </c>
      <c r="R41" s="14">
        <v>233</v>
      </c>
      <c r="S41" s="82">
        <v>208</v>
      </c>
      <c r="T41" s="14">
        <v>208</v>
      </c>
      <c r="U41" s="82">
        <v>161</v>
      </c>
      <c r="V41" s="14">
        <v>127</v>
      </c>
      <c r="W41" s="82">
        <v>55</v>
      </c>
      <c r="X41" s="14">
        <v>11</v>
      </c>
      <c r="Y41" s="82">
        <v>0</v>
      </c>
      <c r="Z41" s="83">
        <v>3167</v>
      </c>
      <c r="AA41" s="82">
        <v>44</v>
      </c>
      <c r="AB41" s="14">
        <v>57</v>
      </c>
      <c r="AC41" s="82">
        <v>107</v>
      </c>
      <c r="AD41" s="14">
        <v>77</v>
      </c>
      <c r="AE41" s="82">
        <v>67</v>
      </c>
    </row>
    <row r="42" spans="1:31" hidden="1">
      <c r="A42" s="5" t="s">
        <v>41</v>
      </c>
      <c r="B42" s="6" t="s">
        <v>115</v>
      </c>
      <c r="C42" s="5" t="s">
        <v>116</v>
      </c>
      <c r="D42" s="14" t="s">
        <v>551</v>
      </c>
      <c r="E42" s="82">
        <v>11</v>
      </c>
      <c r="F42" s="14">
        <v>30</v>
      </c>
      <c r="G42" s="82">
        <v>29</v>
      </c>
      <c r="H42" s="14">
        <v>31</v>
      </c>
      <c r="I42" s="82">
        <v>30</v>
      </c>
      <c r="J42" s="14">
        <v>38</v>
      </c>
      <c r="K42" s="82">
        <v>34</v>
      </c>
      <c r="L42" s="14">
        <v>46</v>
      </c>
      <c r="M42" s="82">
        <v>42</v>
      </c>
      <c r="N42" s="14">
        <v>51</v>
      </c>
      <c r="O42" s="82">
        <v>66</v>
      </c>
      <c r="P42" s="14">
        <v>66</v>
      </c>
      <c r="Q42" s="82">
        <v>88</v>
      </c>
      <c r="R42" s="14">
        <v>48</v>
      </c>
      <c r="S42" s="82">
        <v>44</v>
      </c>
      <c r="T42" s="14">
        <v>66</v>
      </c>
      <c r="U42" s="82">
        <v>36</v>
      </c>
      <c r="V42" s="14">
        <v>35</v>
      </c>
      <c r="W42" s="82">
        <v>12</v>
      </c>
      <c r="X42" s="14">
        <v>2</v>
      </c>
      <c r="Y42" s="82">
        <v>0</v>
      </c>
      <c r="Z42" s="83">
        <v>805</v>
      </c>
      <c r="AA42" s="82">
        <v>5</v>
      </c>
      <c r="AB42" s="14">
        <v>10</v>
      </c>
      <c r="AC42" s="82">
        <v>42</v>
      </c>
      <c r="AD42" s="14">
        <v>13</v>
      </c>
      <c r="AE42" s="82">
        <v>19</v>
      </c>
    </row>
    <row r="43" spans="1:31" hidden="1">
      <c r="A43" s="5" t="s">
        <v>41</v>
      </c>
      <c r="B43" s="6" t="s">
        <v>117</v>
      </c>
      <c r="C43" s="5" t="s">
        <v>118</v>
      </c>
      <c r="D43" s="14" t="s">
        <v>551</v>
      </c>
      <c r="E43" s="82">
        <v>14</v>
      </c>
      <c r="F43" s="14">
        <v>14</v>
      </c>
      <c r="G43" s="82">
        <v>10</v>
      </c>
      <c r="H43" s="14">
        <v>17</v>
      </c>
      <c r="I43" s="82">
        <v>21</v>
      </c>
      <c r="J43" s="14">
        <v>14</v>
      </c>
      <c r="K43" s="82">
        <v>18</v>
      </c>
      <c r="L43" s="14">
        <v>17</v>
      </c>
      <c r="M43" s="82">
        <v>16</v>
      </c>
      <c r="N43" s="14">
        <v>28</v>
      </c>
      <c r="O43" s="82">
        <v>31</v>
      </c>
      <c r="P43" s="14">
        <v>34</v>
      </c>
      <c r="Q43" s="82">
        <v>45</v>
      </c>
      <c r="R43" s="14">
        <v>30</v>
      </c>
      <c r="S43" s="82">
        <v>27</v>
      </c>
      <c r="T43" s="14">
        <v>33</v>
      </c>
      <c r="U43" s="82">
        <v>15</v>
      </c>
      <c r="V43" s="14">
        <v>14</v>
      </c>
      <c r="W43" s="82">
        <v>13</v>
      </c>
      <c r="X43" s="14">
        <v>2</v>
      </c>
      <c r="Y43" s="82">
        <v>1</v>
      </c>
      <c r="Z43" s="83">
        <v>414</v>
      </c>
      <c r="AA43" s="82">
        <v>5</v>
      </c>
      <c r="AB43" s="14">
        <v>11</v>
      </c>
      <c r="AC43" s="82">
        <v>16</v>
      </c>
      <c r="AD43" s="14">
        <v>6</v>
      </c>
      <c r="AE43" s="82">
        <v>11</v>
      </c>
    </row>
    <row r="44" spans="1:31" hidden="1">
      <c r="A44" s="5" t="s">
        <v>41</v>
      </c>
      <c r="B44" s="6" t="s">
        <v>119</v>
      </c>
      <c r="C44" s="5" t="s">
        <v>120</v>
      </c>
      <c r="D44" s="14" t="s">
        <v>552</v>
      </c>
      <c r="E44" s="82">
        <v>41</v>
      </c>
      <c r="F44" s="14">
        <v>54</v>
      </c>
      <c r="G44" s="82">
        <v>53</v>
      </c>
      <c r="H44" s="14">
        <v>60</v>
      </c>
      <c r="I44" s="82">
        <v>38</v>
      </c>
      <c r="J44" s="14">
        <v>62</v>
      </c>
      <c r="K44" s="82">
        <v>68</v>
      </c>
      <c r="L44" s="14">
        <v>66</v>
      </c>
      <c r="M44" s="82">
        <v>74</v>
      </c>
      <c r="N44" s="14">
        <v>76</v>
      </c>
      <c r="O44" s="82">
        <v>105</v>
      </c>
      <c r="P44" s="14">
        <v>125</v>
      </c>
      <c r="Q44" s="82">
        <v>113</v>
      </c>
      <c r="R44" s="14">
        <v>89</v>
      </c>
      <c r="S44" s="82">
        <v>94</v>
      </c>
      <c r="T44" s="14">
        <v>64</v>
      </c>
      <c r="U44" s="82">
        <v>55</v>
      </c>
      <c r="V44" s="14">
        <v>49</v>
      </c>
      <c r="W44" s="82">
        <v>19</v>
      </c>
      <c r="X44" s="14">
        <v>3</v>
      </c>
      <c r="Y44" s="82">
        <v>1</v>
      </c>
      <c r="Z44" s="83">
        <v>1309</v>
      </c>
      <c r="AA44" s="82">
        <v>27</v>
      </c>
      <c r="AB44" s="14">
        <v>23</v>
      </c>
      <c r="AC44" s="82">
        <v>67</v>
      </c>
      <c r="AD44" s="14">
        <v>31</v>
      </c>
      <c r="AE44" s="82">
        <v>37</v>
      </c>
    </row>
    <row r="45" spans="1:31" hidden="1">
      <c r="A45" s="5" t="s">
        <v>41</v>
      </c>
      <c r="B45" s="6" t="s">
        <v>121</v>
      </c>
      <c r="C45" s="5" t="s">
        <v>122</v>
      </c>
      <c r="D45" s="14" t="s">
        <v>551</v>
      </c>
      <c r="E45" s="82">
        <v>14</v>
      </c>
      <c r="F45" s="14">
        <v>20</v>
      </c>
      <c r="G45" s="82">
        <v>19</v>
      </c>
      <c r="H45" s="14">
        <v>26</v>
      </c>
      <c r="I45" s="82">
        <v>30</v>
      </c>
      <c r="J45" s="14">
        <v>28</v>
      </c>
      <c r="K45" s="82">
        <v>39</v>
      </c>
      <c r="L45" s="14">
        <v>28</v>
      </c>
      <c r="M45" s="82">
        <v>32</v>
      </c>
      <c r="N45" s="14">
        <v>42</v>
      </c>
      <c r="O45" s="82">
        <v>62</v>
      </c>
      <c r="P45" s="14">
        <v>64</v>
      </c>
      <c r="Q45" s="82">
        <v>61</v>
      </c>
      <c r="R45" s="14">
        <v>58</v>
      </c>
      <c r="S45" s="82">
        <v>73</v>
      </c>
      <c r="T45" s="14">
        <v>62</v>
      </c>
      <c r="U45" s="82">
        <v>41</v>
      </c>
      <c r="V45" s="14">
        <v>26</v>
      </c>
      <c r="W45" s="82">
        <v>12</v>
      </c>
      <c r="X45" s="14">
        <v>2</v>
      </c>
      <c r="Y45" s="82">
        <v>0</v>
      </c>
      <c r="Z45" s="83">
        <v>739</v>
      </c>
      <c r="AA45" s="82">
        <v>6</v>
      </c>
      <c r="AB45" s="14">
        <v>9</v>
      </c>
      <c r="AC45" s="82">
        <v>28</v>
      </c>
      <c r="AD45" s="14">
        <v>10</v>
      </c>
      <c r="AE45" s="82">
        <v>17</v>
      </c>
    </row>
    <row r="46" spans="1:31" hidden="1">
      <c r="A46" s="5" t="s">
        <v>41</v>
      </c>
      <c r="B46" s="6" t="s">
        <v>123</v>
      </c>
      <c r="C46" s="5" t="s">
        <v>124</v>
      </c>
      <c r="D46" s="14" t="s">
        <v>551</v>
      </c>
      <c r="E46" s="82">
        <v>38</v>
      </c>
      <c r="F46" s="14">
        <v>28</v>
      </c>
      <c r="G46" s="82">
        <v>42</v>
      </c>
      <c r="H46" s="14">
        <v>33</v>
      </c>
      <c r="I46" s="82">
        <v>32</v>
      </c>
      <c r="J46" s="14">
        <v>39</v>
      </c>
      <c r="K46" s="82">
        <v>43</v>
      </c>
      <c r="L46" s="14">
        <v>47</v>
      </c>
      <c r="M46" s="82">
        <v>55</v>
      </c>
      <c r="N46" s="14">
        <v>65</v>
      </c>
      <c r="O46" s="82">
        <v>70</v>
      </c>
      <c r="P46" s="14">
        <v>67</v>
      </c>
      <c r="Q46" s="82">
        <v>83</v>
      </c>
      <c r="R46" s="14">
        <v>55</v>
      </c>
      <c r="S46" s="82">
        <v>61</v>
      </c>
      <c r="T46" s="14">
        <v>35</v>
      </c>
      <c r="U46" s="82">
        <v>26</v>
      </c>
      <c r="V46" s="14">
        <v>19</v>
      </c>
      <c r="W46" s="82">
        <v>7</v>
      </c>
      <c r="X46" s="14">
        <v>2</v>
      </c>
      <c r="Y46" s="82">
        <v>2</v>
      </c>
      <c r="Z46" s="83">
        <v>849</v>
      </c>
      <c r="AA46" s="82">
        <v>22</v>
      </c>
      <c r="AB46" s="14">
        <v>21</v>
      </c>
      <c r="AC46" s="82">
        <v>36</v>
      </c>
      <c r="AD46" s="14">
        <v>29</v>
      </c>
      <c r="AE46" s="82">
        <v>26</v>
      </c>
    </row>
    <row r="47" spans="1:31" hidden="1">
      <c r="A47" s="5" t="s">
        <v>41</v>
      </c>
      <c r="B47" s="6" t="s">
        <v>125</v>
      </c>
      <c r="C47" s="5" t="s">
        <v>126</v>
      </c>
      <c r="D47" s="14" t="s">
        <v>552</v>
      </c>
      <c r="E47" s="82">
        <v>86</v>
      </c>
      <c r="F47" s="14">
        <v>88</v>
      </c>
      <c r="G47" s="82">
        <v>107</v>
      </c>
      <c r="H47" s="14">
        <v>108</v>
      </c>
      <c r="I47" s="82">
        <v>109</v>
      </c>
      <c r="J47" s="14">
        <v>117</v>
      </c>
      <c r="K47" s="82">
        <v>120</v>
      </c>
      <c r="L47" s="14">
        <v>115</v>
      </c>
      <c r="M47" s="82">
        <v>137</v>
      </c>
      <c r="N47" s="14">
        <v>201</v>
      </c>
      <c r="O47" s="82">
        <v>197</v>
      </c>
      <c r="P47" s="14">
        <v>222</v>
      </c>
      <c r="Q47" s="82">
        <v>164</v>
      </c>
      <c r="R47" s="14">
        <v>161</v>
      </c>
      <c r="S47" s="82">
        <v>121</v>
      </c>
      <c r="T47" s="14">
        <v>95</v>
      </c>
      <c r="U47" s="82">
        <v>89</v>
      </c>
      <c r="V47" s="14">
        <v>66</v>
      </c>
      <c r="W47" s="82">
        <v>25</v>
      </c>
      <c r="X47" s="14">
        <v>12</v>
      </c>
      <c r="Y47" s="82">
        <v>3</v>
      </c>
      <c r="Z47" s="83">
        <v>2343</v>
      </c>
      <c r="AA47" s="82">
        <v>46</v>
      </c>
      <c r="AB47" s="14">
        <v>54</v>
      </c>
      <c r="AC47" s="82">
        <v>114</v>
      </c>
      <c r="AD47" s="14">
        <v>67</v>
      </c>
      <c r="AE47" s="82">
        <v>65</v>
      </c>
    </row>
    <row r="48" spans="1:31" hidden="1">
      <c r="A48" s="5" t="s">
        <v>41</v>
      </c>
      <c r="B48" s="6" t="s">
        <v>127</v>
      </c>
      <c r="C48" s="5" t="s">
        <v>128</v>
      </c>
      <c r="D48" s="14" t="s">
        <v>551</v>
      </c>
      <c r="E48" s="82">
        <v>24</v>
      </c>
      <c r="F48" s="14">
        <v>19</v>
      </c>
      <c r="G48" s="82">
        <v>13</v>
      </c>
      <c r="H48" s="14">
        <v>22</v>
      </c>
      <c r="I48" s="82">
        <v>15</v>
      </c>
      <c r="J48" s="14">
        <v>25</v>
      </c>
      <c r="K48" s="82">
        <v>25</v>
      </c>
      <c r="L48" s="14">
        <v>27</v>
      </c>
      <c r="M48" s="82">
        <v>27</v>
      </c>
      <c r="N48" s="14">
        <v>45</v>
      </c>
      <c r="O48" s="82">
        <v>60</v>
      </c>
      <c r="P48" s="14">
        <v>50</v>
      </c>
      <c r="Q48" s="82">
        <v>29</v>
      </c>
      <c r="R48" s="14">
        <v>33</v>
      </c>
      <c r="S48" s="82">
        <v>50</v>
      </c>
      <c r="T48" s="14">
        <v>40</v>
      </c>
      <c r="U48" s="82">
        <v>32</v>
      </c>
      <c r="V48" s="14">
        <v>24</v>
      </c>
      <c r="W48" s="82">
        <v>7</v>
      </c>
      <c r="X48" s="14">
        <v>2</v>
      </c>
      <c r="Y48" s="82">
        <v>0</v>
      </c>
      <c r="Z48" s="83">
        <v>569</v>
      </c>
      <c r="AA48" s="82">
        <v>15</v>
      </c>
      <c r="AB48" s="14">
        <v>15</v>
      </c>
      <c r="AC48" s="82">
        <v>21</v>
      </c>
      <c r="AD48" s="14">
        <v>5</v>
      </c>
      <c r="AE48" s="82">
        <v>13</v>
      </c>
    </row>
    <row r="49" spans="1:31" hidden="1">
      <c r="A49" s="5" t="s">
        <v>41</v>
      </c>
      <c r="B49" s="6" t="s">
        <v>129</v>
      </c>
      <c r="C49" s="5" t="s">
        <v>130</v>
      </c>
      <c r="D49" s="14" t="s">
        <v>551</v>
      </c>
      <c r="E49" s="82">
        <v>5</v>
      </c>
      <c r="F49" s="14">
        <v>10</v>
      </c>
      <c r="G49" s="82">
        <v>13</v>
      </c>
      <c r="H49" s="14">
        <v>18</v>
      </c>
      <c r="I49" s="82">
        <v>23</v>
      </c>
      <c r="J49" s="14">
        <v>23</v>
      </c>
      <c r="K49" s="82">
        <v>18</v>
      </c>
      <c r="L49" s="14">
        <v>26</v>
      </c>
      <c r="M49" s="82">
        <v>18</v>
      </c>
      <c r="N49" s="14">
        <v>30</v>
      </c>
      <c r="O49" s="82">
        <v>42</v>
      </c>
      <c r="P49" s="14">
        <v>52</v>
      </c>
      <c r="Q49" s="82">
        <v>47</v>
      </c>
      <c r="R49" s="14">
        <v>38</v>
      </c>
      <c r="S49" s="82">
        <v>26</v>
      </c>
      <c r="T49" s="14">
        <v>30</v>
      </c>
      <c r="U49" s="82">
        <v>30</v>
      </c>
      <c r="V49" s="14">
        <v>20</v>
      </c>
      <c r="W49" s="82">
        <v>9</v>
      </c>
      <c r="X49" s="14">
        <v>2</v>
      </c>
      <c r="Y49" s="82">
        <v>2</v>
      </c>
      <c r="Z49" s="83">
        <v>482</v>
      </c>
      <c r="AA49" s="82">
        <v>1</v>
      </c>
      <c r="AB49" s="14">
        <v>6</v>
      </c>
      <c r="AC49" s="82">
        <v>10</v>
      </c>
      <c r="AD49" s="14">
        <v>11</v>
      </c>
      <c r="AE49" s="82">
        <v>10</v>
      </c>
    </row>
    <row r="50" spans="1:31" hidden="1">
      <c r="A50" s="5" t="s">
        <v>41</v>
      </c>
      <c r="B50" s="6" t="s">
        <v>131</v>
      </c>
      <c r="C50" s="5" t="s">
        <v>132</v>
      </c>
      <c r="D50" s="14" t="s">
        <v>551</v>
      </c>
      <c r="E50" s="82">
        <v>22</v>
      </c>
      <c r="F50" s="14">
        <v>24</v>
      </c>
      <c r="G50" s="82">
        <v>30</v>
      </c>
      <c r="H50" s="14">
        <v>19</v>
      </c>
      <c r="I50" s="82">
        <v>20</v>
      </c>
      <c r="J50" s="14">
        <v>19</v>
      </c>
      <c r="K50" s="82">
        <v>29</v>
      </c>
      <c r="L50" s="14">
        <v>28</v>
      </c>
      <c r="M50" s="82">
        <v>28</v>
      </c>
      <c r="N50" s="14">
        <v>47</v>
      </c>
      <c r="O50" s="82">
        <v>41</v>
      </c>
      <c r="P50" s="14">
        <v>48</v>
      </c>
      <c r="Q50" s="82">
        <v>46</v>
      </c>
      <c r="R50" s="14">
        <v>41</v>
      </c>
      <c r="S50" s="82">
        <v>40</v>
      </c>
      <c r="T50" s="14">
        <v>22</v>
      </c>
      <c r="U50" s="82">
        <v>26</v>
      </c>
      <c r="V50" s="14">
        <v>19</v>
      </c>
      <c r="W50" s="82">
        <v>11</v>
      </c>
      <c r="X50" s="14">
        <v>1</v>
      </c>
      <c r="Y50" s="82">
        <v>1</v>
      </c>
      <c r="Z50" s="83">
        <v>562</v>
      </c>
      <c r="AA50" s="82">
        <v>7</v>
      </c>
      <c r="AB50" s="14">
        <v>19</v>
      </c>
      <c r="AC50" s="82">
        <v>31</v>
      </c>
      <c r="AD50" s="14">
        <v>19</v>
      </c>
      <c r="AE50" s="82">
        <v>10</v>
      </c>
    </row>
    <row r="51" spans="1:31" hidden="1">
      <c r="A51" s="5" t="s">
        <v>41</v>
      </c>
      <c r="B51" s="6" t="s">
        <v>133</v>
      </c>
      <c r="C51" s="5" t="s">
        <v>134</v>
      </c>
      <c r="D51" s="14" t="s">
        <v>551</v>
      </c>
      <c r="E51" s="82">
        <v>7</v>
      </c>
      <c r="F51" s="14">
        <v>12</v>
      </c>
      <c r="G51" s="82">
        <v>10</v>
      </c>
      <c r="H51" s="14">
        <v>9</v>
      </c>
      <c r="I51" s="82">
        <v>10</v>
      </c>
      <c r="J51" s="14">
        <v>8</v>
      </c>
      <c r="K51" s="82">
        <v>16</v>
      </c>
      <c r="L51" s="14">
        <v>12</v>
      </c>
      <c r="M51" s="82">
        <v>9</v>
      </c>
      <c r="N51" s="14">
        <v>26</v>
      </c>
      <c r="O51" s="82">
        <v>33</v>
      </c>
      <c r="P51" s="14">
        <v>24</v>
      </c>
      <c r="Q51" s="82">
        <v>27</v>
      </c>
      <c r="R51" s="14">
        <v>25</v>
      </c>
      <c r="S51" s="82">
        <v>21</v>
      </c>
      <c r="T51" s="14">
        <v>21</v>
      </c>
      <c r="U51" s="82">
        <v>10</v>
      </c>
      <c r="V51" s="14">
        <v>22</v>
      </c>
      <c r="W51" s="82">
        <v>5</v>
      </c>
      <c r="X51" s="14">
        <v>2</v>
      </c>
      <c r="Y51" s="82">
        <v>1</v>
      </c>
      <c r="Z51" s="83">
        <v>310</v>
      </c>
      <c r="AA51" s="82">
        <v>4</v>
      </c>
      <c r="AB51" s="14">
        <v>4</v>
      </c>
      <c r="AC51" s="82">
        <v>14</v>
      </c>
      <c r="AD51" s="14">
        <v>7</v>
      </c>
      <c r="AE51" s="82">
        <v>5</v>
      </c>
    </row>
    <row r="52" spans="1:31" hidden="1">
      <c r="A52" s="5" t="s">
        <v>41</v>
      </c>
      <c r="B52" s="6" t="s">
        <v>135</v>
      </c>
      <c r="C52" s="5" t="s">
        <v>136</v>
      </c>
      <c r="D52" s="14" t="s">
        <v>552</v>
      </c>
      <c r="E52" s="82">
        <v>89</v>
      </c>
      <c r="F52" s="14">
        <v>108</v>
      </c>
      <c r="G52" s="82">
        <v>103</v>
      </c>
      <c r="H52" s="14">
        <v>109</v>
      </c>
      <c r="I52" s="82">
        <v>111</v>
      </c>
      <c r="J52" s="14">
        <v>128</v>
      </c>
      <c r="K52" s="82">
        <v>154</v>
      </c>
      <c r="L52" s="14">
        <v>156</v>
      </c>
      <c r="M52" s="82">
        <v>161</v>
      </c>
      <c r="N52" s="14">
        <v>186</v>
      </c>
      <c r="O52" s="82">
        <v>232</v>
      </c>
      <c r="P52" s="14">
        <v>241</v>
      </c>
      <c r="Q52" s="82">
        <v>204</v>
      </c>
      <c r="R52" s="14">
        <v>190</v>
      </c>
      <c r="S52" s="82">
        <v>175</v>
      </c>
      <c r="T52" s="14">
        <v>157</v>
      </c>
      <c r="U52" s="82">
        <v>140</v>
      </c>
      <c r="V52" s="14">
        <v>100</v>
      </c>
      <c r="W52" s="82">
        <v>32</v>
      </c>
      <c r="X52" s="14">
        <v>4</v>
      </c>
      <c r="Y52" s="82">
        <v>0</v>
      </c>
      <c r="Z52" s="83">
        <v>2780</v>
      </c>
      <c r="AA52" s="82">
        <v>56</v>
      </c>
      <c r="AB52" s="14">
        <v>51</v>
      </c>
      <c r="AC52" s="82">
        <v>122</v>
      </c>
      <c r="AD52" s="14">
        <v>71</v>
      </c>
      <c r="AE52" s="82">
        <v>58</v>
      </c>
    </row>
    <row r="53" spans="1:31" hidden="1">
      <c r="A53" s="5" t="s">
        <v>41</v>
      </c>
      <c r="B53" s="6" t="s">
        <v>137</v>
      </c>
      <c r="C53" s="5" t="s">
        <v>138</v>
      </c>
      <c r="D53" s="14" t="s">
        <v>551</v>
      </c>
      <c r="E53" s="82">
        <v>10</v>
      </c>
      <c r="F53" s="14">
        <v>12</v>
      </c>
      <c r="G53" s="82">
        <v>12</v>
      </c>
      <c r="H53" s="14">
        <v>13</v>
      </c>
      <c r="I53" s="82">
        <v>6</v>
      </c>
      <c r="J53" s="14">
        <v>21</v>
      </c>
      <c r="K53" s="82">
        <v>21</v>
      </c>
      <c r="L53" s="14">
        <v>20</v>
      </c>
      <c r="M53" s="82">
        <v>20</v>
      </c>
      <c r="N53" s="14">
        <v>13</v>
      </c>
      <c r="O53" s="82">
        <v>29</v>
      </c>
      <c r="P53" s="14">
        <v>20</v>
      </c>
      <c r="Q53" s="82">
        <v>15</v>
      </c>
      <c r="R53" s="14">
        <v>17</v>
      </c>
      <c r="S53" s="82">
        <v>20</v>
      </c>
      <c r="T53" s="14">
        <v>17</v>
      </c>
      <c r="U53" s="82">
        <v>9</v>
      </c>
      <c r="V53" s="14">
        <v>8</v>
      </c>
      <c r="W53" s="82">
        <v>1</v>
      </c>
      <c r="X53" s="14">
        <v>0</v>
      </c>
      <c r="Y53" s="82">
        <v>0</v>
      </c>
      <c r="Z53" s="83">
        <v>284</v>
      </c>
      <c r="AA53" s="82">
        <v>4</v>
      </c>
      <c r="AB53" s="14">
        <v>8</v>
      </c>
      <c r="AC53" s="82">
        <v>15</v>
      </c>
      <c r="AD53" s="14">
        <v>7</v>
      </c>
      <c r="AE53" s="82">
        <v>7</v>
      </c>
    </row>
    <row r="54" spans="1:31" hidden="1">
      <c r="A54" s="5" t="s">
        <v>41</v>
      </c>
      <c r="B54" s="6" t="s">
        <v>139</v>
      </c>
      <c r="C54" s="5" t="s">
        <v>140</v>
      </c>
      <c r="D54" s="14" t="s">
        <v>552</v>
      </c>
      <c r="E54" s="82">
        <v>78</v>
      </c>
      <c r="F54" s="14">
        <v>97</v>
      </c>
      <c r="G54" s="82">
        <v>121</v>
      </c>
      <c r="H54" s="14">
        <v>118</v>
      </c>
      <c r="I54" s="82">
        <v>127</v>
      </c>
      <c r="J54" s="14">
        <v>150</v>
      </c>
      <c r="K54" s="82">
        <v>129</v>
      </c>
      <c r="L54" s="14">
        <v>142</v>
      </c>
      <c r="M54" s="82">
        <v>161</v>
      </c>
      <c r="N54" s="14">
        <v>194</v>
      </c>
      <c r="O54" s="82">
        <v>247</v>
      </c>
      <c r="P54" s="14">
        <v>284</v>
      </c>
      <c r="Q54" s="82">
        <v>231</v>
      </c>
      <c r="R54" s="14">
        <v>199</v>
      </c>
      <c r="S54" s="82">
        <v>220</v>
      </c>
      <c r="T54" s="14">
        <v>166</v>
      </c>
      <c r="U54" s="82">
        <v>151</v>
      </c>
      <c r="V54" s="14">
        <v>96</v>
      </c>
      <c r="W54" s="82">
        <v>42</v>
      </c>
      <c r="X54" s="14">
        <v>5</v>
      </c>
      <c r="Y54" s="82">
        <v>0</v>
      </c>
      <c r="Z54" s="83">
        <v>2958</v>
      </c>
      <c r="AA54" s="82">
        <v>44</v>
      </c>
      <c r="AB54" s="14">
        <v>58</v>
      </c>
      <c r="AC54" s="82">
        <v>121</v>
      </c>
      <c r="AD54" s="14">
        <v>73</v>
      </c>
      <c r="AE54" s="82">
        <v>67</v>
      </c>
    </row>
    <row r="55" spans="1:31" hidden="1">
      <c r="A55" s="5" t="s">
        <v>41</v>
      </c>
      <c r="B55" s="6" t="s">
        <v>141</v>
      </c>
      <c r="C55" s="5" t="s">
        <v>142</v>
      </c>
      <c r="D55" s="14" t="s">
        <v>552</v>
      </c>
      <c r="E55" s="82">
        <v>43</v>
      </c>
      <c r="F55" s="14">
        <v>43</v>
      </c>
      <c r="G55" s="82">
        <v>37</v>
      </c>
      <c r="H55" s="14">
        <v>61</v>
      </c>
      <c r="I55" s="82">
        <v>76</v>
      </c>
      <c r="J55" s="14">
        <v>69</v>
      </c>
      <c r="K55" s="82">
        <v>48</v>
      </c>
      <c r="L55" s="14">
        <v>68</v>
      </c>
      <c r="M55" s="82">
        <v>55</v>
      </c>
      <c r="N55" s="14">
        <v>82</v>
      </c>
      <c r="O55" s="82">
        <v>129</v>
      </c>
      <c r="P55" s="14">
        <v>121</v>
      </c>
      <c r="Q55" s="82">
        <v>103</v>
      </c>
      <c r="R55" s="14">
        <v>83</v>
      </c>
      <c r="S55" s="82">
        <v>73</v>
      </c>
      <c r="T55" s="14">
        <v>61</v>
      </c>
      <c r="U55" s="82">
        <v>42</v>
      </c>
      <c r="V55" s="14">
        <v>24</v>
      </c>
      <c r="W55" s="82">
        <v>16</v>
      </c>
      <c r="X55" s="14">
        <v>2</v>
      </c>
      <c r="Y55" s="82">
        <v>1</v>
      </c>
      <c r="Z55" s="83">
        <v>1237</v>
      </c>
      <c r="AA55" s="82">
        <v>20</v>
      </c>
      <c r="AB55" s="14">
        <v>28</v>
      </c>
      <c r="AC55" s="82">
        <v>50</v>
      </c>
      <c r="AD55" s="14">
        <v>25</v>
      </c>
      <c r="AE55" s="82">
        <v>31</v>
      </c>
    </row>
    <row r="56" spans="1:31" hidden="1">
      <c r="A56" s="5" t="s">
        <v>41</v>
      </c>
      <c r="B56" s="6" t="s">
        <v>143</v>
      </c>
      <c r="C56" s="5" t="s">
        <v>144</v>
      </c>
      <c r="D56" s="14" t="s">
        <v>552</v>
      </c>
      <c r="E56" s="82">
        <v>21</v>
      </c>
      <c r="F56" s="14">
        <v>36</v>
      </c>
      <c r="G56" s="82">
        <v>55</v>
      </c>
      <c r="H56" s="14">
        <v>43</v>
      </c>
      <c r="I56" s="82">
        <v>47</v>
      </c>
      <c r="J56" s="14">
        <v>55</v>
      </c>
      <c r="K56" s="82">
        <v>60</v>
      </c>
      <c r="L56" s="14">
        <v>59</v>
      </c>
      <c r="M56" s="82">
        <v>61</v>
      </c>
      <c r="N56" s="14">
        <v>76</v>
      </c>
      <c r="O56" s="82">
        <v>86</v>
      </c>
      <c r="P56" s="14">
        <v>126</v>
      </c>
      <c r="Q56" s="82">
        <v>100</v>
      </c>
      <c r="R56" s="14">
        <v>103</v>
      </c>
      <c r="S56" s="82">
        <v>74</v>
      </c>
      <c r="T56" s="14">
        <v>75</v>
      </c>
      <c r="U56" s="82">
        <v>63</v>
      </c>
      <c r="V56" s="14">
        <v>45</v>
      </c>
      <c r="W56" s="82">
        <v>21</v>
      </c>
      <c r="X56" s="14">
        <v>2</v>
      </c>
      <c r="Y56" s="82">
        <v>1</v>
      </c>
      <c r="Z56" s="83">
        <v>1209</v>
      </c>
      <c r="AA56" s="82">
        <v>11</v>
      </c>
      <c r="AB56" s="14">
        <v>18</v>
      </c>
      <c r="AC56" s="82">
        <v>50</v>
      </c>
      <c r="AD56" s="14">
        <v>33</v>
      </c>
      <c r="AE56" s="82">
        <v>27</v>
      </c>
    </row>
    <row r="57" spans="1:31" hidden="1">
      <c r="A57" s="5" t="s">
        <v>41</v>
      </c>
      <c r="B57" s="6" t="s">
        <v>145</v>
      </c>
      <c r="C57" s="5" t="s">
        <v>146</v>
      </c>
      <c r="D57" s="14" t="s">
        <v>556</v>
      </c>
      <c r="E57" s="82">
        <v>1583</v>
      </c>
      <c r="F57" s="14">
        <v>1726</v>
      </c>
      <c r="G57" s="82">
        <v>1925</v>
      </c>
      <c r="H57" s="14">
        <v>2200</v>
      </c>
      <c r="I57" s="82">
        <v>2370</v>
      </c>
      <c r="J57" s="14">
        <v>2577</v>
      </c>
      <c r="K57" s="82">
        <v>2709</v>
      </c>
      <c r="L57" s="14">
        <v>2789</v>
      </c>
      <c r="M57" s="82">
        <v>2766</v>
      </c>
      <c r="N57" s="14">
        <v>3438</v>
      </c>
      <c r="O57" s="82">
        <v>4183</v>
      </c>
      <c r="P57" s="14">
        <v>4731</v>
      </c>
      <c r="Q57" s="82">
        <v>4314</v>
      </c>
      <c r="R57" s="14">
        <v>3794</v>
      </c>
      <c r="S57" s="82">
        <v>3168</v>
      </c>
      <c r="T57" s="14">
        <v>3049</v>
      </c>
      <c r="U57" s="82">
        <v>2686</v>
      </c>
      <c r="V57" s="14">
        <v>1877</v>
      </c>
      <c r="W57" s="82">
        <v>824</v>
      </c>
      <c r="X57" s="14">
        <v>251</v>
      </c>
      <c r="Y57" s="82">
        <v>32</v>
      </c>
      <c r="Z57" s="83">
        <v>52992</v>
      </c>
      <c r="AA57" s="82">
        <v>911</v>
      </c>
      <c r="AB57" s="14">
        <v>1002</v>
      </c>
      <c r="AC57" s="82">
        <v>2129</v>
      </c>
      <c r="AD57" s="14">
        <v>1192</v>
      </c>
      <c r="AE57" s="82">
        <v>1255</v>
      </c>
    </row>
    <row r="58" spans="1:31" hidden="1">
      <c r="A58" s="5" t="s">
        <v>41</v>
      </c>
      <c r="B58" s="6" t="s">
        <v>147</v>
      </c>
      <c r="C58" s="5" t="s">
        <v>148</v>
      </c>
      <c r="D58" s="14" t="s">
        <v>552</v>
      </c>
      <c r="E58" s="82">
        <v>42</v>
      </c>
      <c r="F58" s="14">
        <v>64</v>
      </c>
      <c r="G58" s="82">
        <v>63</v>
      </c>
      <c r="H58" s="14">
        <v>89</v>
      </c>
      <c r="I58" s="82">
        <v>95</v>
      </c>
      <c r="J58" s="14">
        <v>85</v>
      </c>
      <c r="K58" s="82">
        <v>87</v>
      </c>
      <c r="L58" s="14">
        <v>97</v>
      </c>
      <c r="M58" s="82">
        <v>97</v>
      </c>
      <c r="N58" s="14">
        <v>130</v>
      </c>
      <c r="O58" s="82">
        <v>196</v>
      </c>
      <c r="P58" s="14">
        <v>187</v>
      </c>
      <c r="Q58" s="82">
        <v>158</v>
      </c>
      <c r="R58" s="14">
        <v>164</v>
      </c>
      <c r="S58" s="82">
        <v>128</v>
      </c>
      <c r="T58" s="14">
        <v>131</v>
      </c>
      <c r="U58" s="82">
        <v>83</v>
      </c>
      <c r="V58" s="14">
        <v>70</v>
      </c>
      <c r="W58" s="82">
        <v>33</v>
      </c>
      <c r="X58" s="14">
        <v>7</v>
      </c>
      <c r="Y58" s="82">
        <v>0</v>
      </c>
      <c r="Z58" s="83">
        <v>2006</v>
      </c>
      <c r="AA58" s="82">
        <v>21</v>
      </c>
      <c r="AB58" s="14">
        <v>27</v>
      </c>
      <c r="AC58" s="82">
        <v>83</v>
      </c>
      <c r="AD58" s="14">
        <v>38</v>
      </c>
      <c r="AE58" s="82">
        <v>54</v>
      </c>
    </row>
    <row r="59" spans="1:31" hidden="1">
      <c r="A59" s="5" t="s">
        <v>41</v>
      </c>
      <c r="B59" s="6" t="s">
        <v>149</v>
      </c>
      <c r="C59" s="5" t="s">
        <v>150</v>
      </c>
      <c r="D59" s="14" t="s">
        <v>551</v>
      </c>
      <c r="E59" s="82">
        <v>6</v>
      </c>
      <c r="F59" s="14">
        <v>10</v>
      </c>
      <c r="G59" s="82">
        <v>7</v>
      </c>
      <c r="H59" s="14">
        <v>9</v>
      </c>
      <c r="I59" s="82">
        <v>11</v>
      </c>
      <c r="J59" s="14">
        <v>10</v>
      </c>
      <c r="K59" s="82">
        <v>9</v>
      </c>
      <c r="L59" s="14">
        <v>21</v>
      </c>
      <c r="M59" s="82">
        <v>14</v>
      </c>
      <c r="N59" s="14">
        <v>17</v>
      </c>
      <c r="O59" s="82">
        <v>17</v>
      </c>
      <c r="P59" s="14">
        <v>24</v>
      </c>
      <c r="Q59" s="82">
        <v>26</v>
      </c>
      <c r="R59" s="14">
        <v>16</v>
      </c>
      <c r="S59" s="82">
        <v>27</v>
      </c>
      <c r="T59" s="14">
        <v>21</v>
      </c>
      <c r="U59" s="82">
        <v>22</v>
      </c>
      <c r="V59" s="14">
        <v>9</v>
      </c>
      <c r="W59" s="82">
        <v>2</v>
      </c>
      <c r="X59" s="14">
        <v>0</v>
      </c>
      <c r="Y59" s="82">
        <v>0</v>
      </c>
      <c r="Z59" s="83">
        <v>278</v>
      </c>
      <c r="AA59" s="82">
        <v>5</v>
      </c>
      <c r="AB59" s="14">
        <v>4</v>
      </c>
      <c r="AC59" s="82">
        <v>8</v>
      </c>
      <c r="AD59" s="14">
        <v>6</v>
      </c>
      <c r="AE59" s="82">
        <v>7</v>
      </c>
    </row>
    <row r="60" spans="1:31" hidden="1">
      <c r="A60" s="5" t="s">
        <v>41</v>
      </c>
      <c r="B60" s="6" t="s">
        <v>151</v>
      </c>
      <c r="C60" s="5" t="s">
        <v>152</v>
      </c>
      <c r="D60" s="14" t="s">
        <v>551</v>
      </c>
      <c r="E60" s="82">
        <v>31</v>
      </c>
      <c r="F60" s="14">
        <v>44</v>
      </c>
      <c r="G60" s="82">
        <v>48</v>
      </c>
      <c r="H60" s="14">
        <v>43</v>
      </c>
      <c r="I60" s="82">
        <v>53</v>
      </c>
      <c r="J60" s="14">
        <v>32</v>
      </c>
      <c r="K60" s="82">
        <v>51</v>
      </c>
      <c r="L60" s="14">
        <v>62</v>
      </c>
      <c r="M60" s="82">
        <v>75</v>
      </c>
      <c r="N60" s="14">
        <v>82</v>
      </c>
      <c r="O60" s="82">
        <v>82</v>
      </c>
      <c r="P60" s="14">
        <v>97</v>
      </c>
      <c r="Q60" s="82">
        <v>63</v>
      </c>
      <c r="R60" s="14">
        <v>60</v>
      </c>
      <c r="S60" s="82">
        <v>51</v>
      </c>
      <c r="T60" s="14">
        <v>50</v>
      </c>
      <c r="U60" s="82">
        <v>29</v>
      </c>
      <c r="V60" s="14">
        <v>13</v>
      </c>
      <c r="W60" s="82">
        <v>8</v>
      </c>
      <c r="X60" s="14">
        <v>1</v>
      </c>
      <c r="Y60" s="82">
        <v>0</v>
      </c>
      <c r="Z60" s="83">
        <v>975</v>
      </c>
      <c r="AA60" s="82">
        <v>13</v>
      </c>
      <c r="AB60" s="14">
        <v>25</v>
      </c>
      <c r="AC60" s="82">
        <v>54</v>
      </c>
      <c r="AD60" s="14">
        <v>31</v>
      </c>
      <c r="AE60" s="82">
        <v>28</v>
      </c>
    </row>
    <row r="61" spans="1:31" hidden="1">
      <c r="A61" s="5" t="s">
        <v>41</v>
      </c>
      <c r="B61" s="6" t="s">
        <v>153</v>
      </c>
      <c r="C61" s="5" t="s">
        <v>154</v>
      </c>
      <c r="D61" s="14" t="s">
        <v>553</v>
      </c>
      <c r="E61" s="82">
        <v>481</v>
      </c>
      <c r="F61" s="14">
        <v>573</v>
      </c>
      <c r="G61" s="82">
        <v>635</v>
      </c>
      <c r="H61" s="14">
        <v>663</v>
      </c>
      <c r="I61" s="82">
        <v>650</v>
      </c>
      <c r="J61" s="14">
        <v>667</v>
      </c>
      <c r="K61" s="82">
        <v>713</v>
      </c>
      <c r="L61" s="14">
        <v>688</v>
      </c>
      <c r="M61" s="82">
        <v>740</v>
      </c>
      <c r="N61" s="14">
        <v>909</v>
      </c>
      <c r="O61" s="82">
        <v>1096</v>
      </c>
      <c r="P61" s="14">
        <v>1147</v>
      </c>
      <c r="Q61" s="82">
        <v>1095</v>
      </c>
      <c r="R61" s="14">
        <v>870</v>
      </c>
      <c r="S61" s="82">
        <v>773</v>
      </c>
      <c r="T61" s="14">
        <v>762</v>
      </c>
      <c r="U61" s="82">
        <v>596</v>
      </c>
      <c r="V61" s="14">
        <v>431</v>
      </c>
      <c r="W61" s="82">
        <v>190</v>
      </c>
      <c r="X61" s="14">
        <v>44</v>
      </c>
      <c r="Y61" s="82">
        <v>6</v>
      </c>
      <c r="Z61" s="83">
        <v>13729</v>
      </c>
      <c r="AA61" s="82">
        <v>286</v>
      </c>
      <c r="AB61" s="14">
        <v>317</v>
      </c>
      <c r="AC61" s="82">
        <v>687</v>
      </c>
      <c r="AD61" s="14">
        <v>399</v>
      </c>
      <c r="AE61" s="82">
        <v>414</v>
      </c>
    </row>
    <row r="62" spans="1:31" hidden="1">
      <c r="A62" s="5" t="s">
        <v>41</v>
      </c>
      <c r="B62" s="6" t="s">
        <v>155</v>
      </c>
      <c r="C62" s="5" t="s">
        <v>156</v>
      </c>
      <c r="D62" s="14" t="s">
        <v>551</v>
      </c>
      <c r="E62" s="82">
        <v>2</v>
      </c>
      <c r="F62" s="14">
        <v>7</v>
      </c>
      <c r="G62" s="82">
        <v>10</v>
      </c>
      <c r="H62" s="14">
        <v>9</v>
      </c>
      <c r="I62" s="82">
        <v>11</v>
      </c>
      <c r="J62" s="14">
        <v>7</v>
      </c>
      <c r="K62" s="82">
        <v>5</v>
      </c>
      <c r="L62" s="14">
        <v>8</v>
      </c>
      <c r="M62" s="82">
        <v>16</v>
      </c>
      <c r="N62" s="14">
        <v>19</v>
      </c>
      <c r="O62" s="82">
        <v>21</v>
      </c>
      <c r="P62" s="14">
        <v>19</v>
      </c>
      <c r="Q62" s="82">
        <v>19</v>
      </c>
      <c r="R62" s="14">
        <v>11</v>
      </c>
      <c r="S62" s="82">
        <v>18</v>
      </c>
      <c r="T62" s="14">
        <v>11</v>
      </c>
      <c r="U62" s="82">
        <v>10</v>
      </c>
      <c r="V62" s="14">
        <v>10</v>
      </c>
      <c r="W62" s="82">
        <v>6</v>
      </c>
      <c r="X62" s="14">
        <v>0</v>
      </c>
      <c r="Y62" s="82">
        <v>1</v>
      </c>
      <c r="Z62" s="83">
        <v>220</v>
      </c>
      <c r="AA62" s="82">
        <v>0</v>
      </c>
      <c r="AB62" s="14">
        <v>3</v>
      </c>
      <c r="AC62" s="82">
        <v>9</v>
      </c>
      <c r="AD62" s="14">
        <v>7</v>
      </c>
      <c r="AE62" s="82">
        <v>6</v>
      </c>
    </row>
    <row r="63" spans="1:31" hidden="1">
      <c r="A63" s="5" t="s">
        <v>41</v>
      </c>
      <c r="B63" s="6" t="s">
        <v>157</v>
      </c>
      <c r="C63" s="5" t="s">
        <v>158</v>
      </c>
      <c r="D63" s="14" t="s">
        <v>551</v>
      </c>
      <c r="E63" s="82">
        <v>11</v>
      </c>
      <c r="F63" s="14">
        <v>9</v>
      </c>
      <c r="G63" s="82">
        <v>15</v>
      </c>
      <c r="H63" s="14">
        <v>12</v>
      </c>
      <c r="I63" s="82">
        <v>17</v>
      </c>
      <c r="J63" s="14">
        <v>26</v>
      </c>
      <c r="K63" s="82">
        <v>17</v>
      </c>
      <c r="L63" s="14">
        <v>28</v>
      </c>
      <c r="M63" s="82">
        <v>17</v>
      </c>
      <c r="N63" s="14">
        <v>16</v>
      </c>
      <c r="O63" s="82">
        <v>37</v>
      </c>
      <c r="P63" s="14">
        <v>42</v>
      </c>
      <c r="Q63" s="82">
        <v>30</v>
      </c>
      <c r="R63" s="14">
        <v>36</v>
      </c>
      <c r="S63" s="82">
        <v>38</v>
      </c>
      <c r="T63" s="14">
        <v>20</v>
      </c>
      <c r="U63" s="82">
        <v>9</v>
      </c>
      <c r="V63" s="14">
        <v>9</v>
      </c>
      <c r="W63" s="82">
        <v>6</v>
      </c>
      <c r="X63" s="14">
        <v>5</v>
      </c>
      <c r="Y63" s="82">
        <v>0</v>
      </c>
      <c r="Z63" s="83">
        <v>400</v>
      </c>
      <c r="AA63" s="82">
        <v>6</v>
      </c>
      <c r="AB63" s="14">
        <v>6</v>
      </c>
      <c r="AC63" s="82">
        <v>12</v>
      </c>
      <c r="AD63" s="14">
        <v>11</v>
      </c>
      <c r="AE63" s="82">
        <v>7</v>
      </c>
    </row>
    <row r="64" spans="1:31" hidden="1">
      <c r="A64" s="5" t="s">
        <v>41</v>
      </c>
      <c r="B64" s="6" t="s">
        <v>159</v>
      </c>
      <c r="C64" s="5" t="s">
        <v>160</v>
      </c>
      <c r="D64" s="14" t="s">
        <v>552</v>
      </c>
      <c r="E64" s="82">
        <v>29</v>
      </c>
      <c r="F64" s="14">
        <v>44</v>
      </c>
      <c r="G64" s="82">
        <v>58</v>
      </c>
      <c r="H64" s="14">
        <v>53</v>
      </c>
      <c r="I64" s="82">
        <v>42</v>
      </c>
      <c r="J64" s="14">
        <v>48</v>
      </c>
      <c r="K64" s="82">
        <v>55</v>
      </c>
      <c r="L64" s="14">
        <v>58</v>
      </c>
      <c r="M64" s="82">
        <v>81</v>
      </c>
      <c r="N64" s="14">
        <v>113</v>
      </c>
      <c r="O64" s="82">
        <v>104</v>
      </c>
      <c r="P64" s="14">
        <v>96</v>
      </c>
      <c r="Q64" s="82">
        <v>104</v>
      </c>
      <c r="R64" s="14">
        <v>80</v>
      </c>
      <c r="S64" s="82">
        <v>81</v>
      </c>
      <c r="T64" s="14">
        <v>65</v>
      </c>
      <c r="U64" s="82">
        <v>50</v>
      </c>
      <c r="V64" s="14">
        <v>31</v>
      </c>
      <c r="W64" s="82">
        <v>16</v>
      </c>
      <c r="X64" s="14">
        <v>2</v>
      </c>
      <c r="Y64" s="82">
        <v>0</v>
      </c>
      <c r="Z64" s="83">
        <v>1210</v>
      </c>
      <c r="AA64" s="82">
        <v>21</v>
      </c>
      <c r="AB64" s="14">
        <v>17</v>
      </c>
      <c r="AC64" s="82">
        <v>56</v>
      </c>
      <c r="AD64" s="14">
        <v>37</v>
      </c>
      <c r="AE64" s="82">
        <v>29</v>
      </c>
    </row>
    <row r="65" spans="1:31" hidden="1">
      <c r="A65" s="5" t="s">
        <v>41</v>
      </c>
      <c r="B65" s="6" t="s">
        <v>161</v>
      </c>
      <c r="C65" s="5" t="s">
        <v>162</v>
      </c>
      <c r="D65" s="14" t="s">
        <v>554</v>
      </c>
      <c r="E65" s="82">
        <v>203</v>
      </c>
      <c r="F65" s="14">
        <v>266</v>
      </c>
      <c r="G65" s="82">
        <v>275</v>
      </c>
      <c r="H65" s="14">
        <v>331</v>
      </c>
      <c r="I65" s="82">
        <v>303</v>
      </c>
      <c r="J65" s="14">
        <v>291</v>
      </c>
      <c r="K65" s="82">
        <v>349</v>
      </c>
      <c r="L65" s="14">
        <v>363</v>
      </c>
      <c r="M65" s="82">
        <v>376</v>
      </c>
      <c r="N65" s="14">
        <v>487</v>
      </c>
      <c r="O65" s="82">
        <v>505</v>
      </c>
      <c r="P65" s="14">
        <v>536</v>
      </c>
      <c r="Q65" s="82">
        <v>522</v>
      </c>
      <c r="R65" s="14">
        <v>440</v>
      </c>
      <c r="S65" s="82">
        <v>434</v>
      </c>
      <c r="T65" s="14">
        <v>426</v>
      </c>
      <c r="U65" s="82">
        <v>321</v>
      </c>
      <c r="V65" s="14">
        <v>231</v>
      </c>
      <c r="W65" s="82">
        <v>91</v>
      </c>
      <c r="X65" s="14">
        <v>24</v>
      </c>
      <c r="Y65" s="82">
        <v>2</v>
      </c>
      <c r="Z65" s="83">
        <v>6776</v>
      </c>
      <c r="AA65" s="82">
        <v>121</v>
      </c>
      <c r="AB65" s="14">
        <v>119</v>
      </c>
      <c r="AC65" s="82">
        <v>330</v>
      </c>
      <c r="AD65" s="14">
        <v>174</v>
      </c>
      <c r="AE65" s="82">
        <v>197</v>
      </c>
    </row>
    <row r="66" spans="1:31" hidden="1">
      <c r="A66" s="5" t="s">
        <v>41</v>
      </c>
      <c r="B66" s="6" t="s">
        <v>163</v>
      </c>
      <c r="C66" s="5" t="s">
        <v>164</v>
      </c>
      <c r="D66" s="14" t="s">
        <v>551</v>
      </c>
      <c r="E66" s="82">
        <v>4</v>
      </c>
      <c r="F66" s="14">
        <v>4</v>
      </c>
      <c r="G66" s="82">
        <v>15</v>
      </c>
      <c r="H66" s="14">
        <v>14</v>
      </c>
      <c r="I66" s="82">
        <v>16</v>
      </c>
      <c r="J66" s="14">
        <v>13</v>
      </c>
      <c r="K66" s="82">
        <v>13</v>
      </c>
      <c r="L66" s="14">
        <v>15</v>
      </c>
      <c r="M66" s="82">
        <v>14</v>
      </c>
      <c r="N66" s="14">
        <v>32</v>
      </c>
      <c r="O66" s="82">
        <v>24</v>
      </c>
      <c r="P66" s="14">
        <v>20</v>
      </c>
      <c r="Q66" s="82">
        <v>40</v>
      </c>
      <c r="R66" s="14">
        <v>22</v>
      </c>
      <c r="S66" s="82">
        <v>23</v>
      </c>
      <c r="T66" s="14">
        <v>24</v>
      </c>
      <c r="U66" s="82">
        <v>23</v>
      </c>
      <c r="V66" s="14">
        <v>22</v>
      </c>
      <c r="W66" s="82">
        <v>7</v>
      </c>
      <c r="X66" s="14">
        <v>0</v>
      </c>
      <c r="Y66" s="82">
        <v>0</v>
      </c>
      <c r="Z66" s="83">
        <v>345</v>
      </c>
      <c r="AA66" s="82">
        <v>2</v>
      </c>
      <c r="AB66" s="14">
        <v>2</v>
      </c>
      <c r="AC66" s="82">
        <v>10</v>
      </c>
      <c r="AD66" s="14">
        <v>9</v>
      </c>
      <c r="AE66" s="82">
        <v>6</v>
      </c>
    </row>
    <row r="67" spans="1:31" hidden="1">
      <c r="A67" s="5" t="s">
        <v>41</v>
      </c>
      <c r="B67" s="6" t="s">
        <v>165</v>
      </c>
      <c r="C67" s="5" t="s">
        <v>166</v>
      </c>
      <c r="D67" s="14" t="s">
        <v>555</v>
      </c>
      <c r="E67" s="82">
        <v>741</v>
      </c>
      <c r="F67" s="14">
        <v>880</v>
      </c>
      <c r="G67" s="82">
        <v>1023</v>
      </c>
      <c r="H67" s="14">
        <v>1088</v>
      </c>
      <c r="I67" s="82">
        <v>1024</v>
      </c>
      <c r="J67" s="14">
        <v>1099</v>
      </c>
      <c r="K67" s="82">
        <v>1192</v>
      </c>
      <c r="L67" s="14">
        <v>1240</v>
      </c>
      <c r="M67" s="82">
        <v>1392</v>
      </c>
      <c r="N67" s="14">
        <v>1639</v>
      </c>
      <c r="O67" s="82">
        <v>1732</v>
      </c>
      <c r="P67" s="14">
        <v>1943</v>
      </c>
      <c r="Q67" s="82">
        <v>1753</v>
      </c>
      <c r="R67" s="14">
        <v>1601</v>
      </c>
      <c r="S67" s="82">
        <v>1374</v>
      </c>
      <c r="T67" s="14">
        <v>1245</v>
      </c>
      <c r="U67" s="82">
        <v>970</v>
      </c>
      <c r="V67" s="14">
        <v>642</v>
      </c>
      <c r="W67" s="82">
        <v>280</v>
      </c>
      <c r="X67" s="14">
        <v>59</v>
      </c>
      <c r="Y67" s="82">
        <v>17</v>
      </c>
      <c r="Z67" s="83">
        <v>22934</v>
      </c>
      <c r="AA67" s="82">
        <v>420</v>
      </c>
      <c r="AB67" s="14">
        <v>467</v>
      </c>
      <c r="AC67" s="82">
        <v>1133</v>
      </c>
      <c r="AD67" s="14">
        <v>624</v>
      </c>
      <c r="AE67" s="82">
        <v>629</v>
      </c>
    </row>
    <row r="68" spans="1:31" hidden="1">
      <c r="A68" s="5" t="s">
        <v>41</v>
      </c>
      <c r="B68" s="6" t="s">
        <v>167</v>
      </c>
      <c r="C68" s="5" t="s">
        <v>168</v>
      </c>
      <c r="D68" s="14" t="s">
        <v>551</v>
      </c>
      <c r="E68" s="82">
        <v>5</v>
      </c>
      <c r="F68" s="14">
        <v>8</v>
      </c>
      <c r="G68" s="82">
        <v>8</v>
      </c>
      <c r="H68" s="14">
        <v>10</v>
      </c>
      <c r="I68" s="82">
        <v>15</v>
      </c>
      <c r="J68" s="14">
        <v>23</v>
      </c>
      <c r="K68" s="82">
        <v>17</v>
      </c>
      <c r="L68" s="14">
        <v>14</v>
      </c>
      <c r="M68" s="82">
        <v>23</v>
      </c>
      <c r="N68" s="14">
        <v>18</v>
      </c>
      <c r="O68" s="82">
        <v>20</v>
      </c>
      <c r="P68" s="14">
        <v>20</v>
      </c>
      <c r="Q68" s="82">
        <v>21</v>
      </c>
      <c r="R68" s="14">
        <v>11</v>
      </c>
      <c r="S68" s="82">
        <v>5</v>
      </c>
      <c r="T68" s="14">
        <v>16</v>
      </c>
      <c r="U68" s="82">
        <v>11</v>
      </c>
      <c r="V68" s="14">
        <v>7</v>
      </c>
      <c r="W68" s="82">
        <v>3</v>
      </c>
      <c r="X68" s="14">
        <v>0</v>
      </c>
      <c r="Y68" s="82">
        <v>0</v>
      </c>
      <c r="Z68" s="83">
        <v>255</v>
      </c>
      <c r="AA68" s="82">
        <v>3</v>
      </c>
      <c r="AB68" s="14">
        <v>3</v>
      </c>
      <c r="AC68" s="82">
        <v>12</v>
      </c>
      <c r="AD68" s="14">
        <v>3</v>
      </c>
      <c r="AE68" s="82">
        <v>6</v>
      </c>
    </row>
    <row r="69" spans="1:31" hidden="1">
      <c r="A69" s="5" t="s">
        <v>41</v>
      </c>
      <c r="B69" s="6" t="s">
        <v>169</v>
      </c>
      <c r="C69" s="5" t="s">
        <v>170</v>
      </c>
      <c r="D69" s="14" t="s">
        <v>551</v>
      </c>
      <c r="E69" s="82">
        <v>10</v>
      </c>
      <c r="F69" s="14">
        <v>23</v>
      </c>
      <c r="G69" s="82">
        <v>19</v>
      </c>
      <c r="H69" s="14">
        <v>17</v>
      </c>
      <c r="I69" s="82">
        <v>22</v>
      </c>
      <c r="J69" s="14">
        <v>7</v>
      </c>
      <c r="K69" s="82">
        <v>20</v>
      </c>
      <c r="L69" s="14">
        <v>30</v>
      </c>
      <c r="M69" s="82">
        <v>31</v>
      </c>
      <c r="N69" s="14">
        <v>28</v>
      </c>
      <c r="O69" s="82">
        <v>38</v>
      </c>
      <c r="P69" s="14">
        <v>41</v>
      </c>
      <c r="Q69" s="82">
        <v>33</v>
      </c>
      <c r="R69" s="14">
        <v>23</v>
      </c>
      <c r="S69" s="82">
        <v>31</v>
      </c>
      <c r="T69" s="14">
        <v>32</v>
      </c>
      <c r="U69" s="82">
        <v>27</v>
      </c>
      <c r="V69" s="14">
        <v>11</v>
      </c>
      <c r="W69" s="82">
        <v>3</v>
      </c>
      <c r="X69" s="14">
        <v>1</v>
      </c>
      <c r="Y69" s="82">
        <v>0</v>
      </c>
      <c r="Z69" s="83">
        <v>447</v>
      </c>
      <c r="AA69" s="82">
        <v>4</v>
      </c>
      <c r="AB69" s="14">
        <v>8</v>
      </c>
      <c r="AC69" s="82">
        <v>31</v>
      </c>
      <c r="AD69" s="14">
        <v>9</v>
      </c>
      <c r="AE69" s="82">
        <v>12</v>
      </c>
    </row>
    <row r="70" spans="1:31" hidden="1">
      <c r="A70" s="5" t="s">
        <v>41</v>
      </c>
      <c r="B70" s="6" t="s">
        <v>171</v>
      </c>
      <c r="C70" s="5" t="s">
        <v>172</v>
      </c>
      <c r="D70" s="14" t="s">
        <v>551</v>
      </c>
      <c r="E70" s="82">
        <v>10</v>
      </c>
      <c r="F70" s="14">
        <v>18</v>
      </c>
      <c r="G70" s="82">
        <v>14</v>
      </c>
      <c r="H70" s="14">
        <v>16</v>
      </c>
      <c r="I70" s="82">
        <v>20</v>
      </c>
      <c r="J70" s="14">
        <v>21</v>
      </c>
      <c r="K70" s="82">
        <v>24</v>
      </c>
      <c r="L70" s="14">
        <v>26</v>
      </c>
      <c r="M70" s="82">
        <v>20</v>
      </c>
      <c r="N70" s="14">
        <v>27</v>
      </c>
      <c r="O70" s="82">
        <v>39</v>
      </c>
      <c r="P70" s="14">
        <v>38</v>
      </c>
      <c r="Q70" s="82">
        <v>51</v>
      </c>
      <c r="R70" s="14">
        <v>56</v>
      </c>
      <c r="S70" s="82">
        <v>53</v>
      </c>
      <c r="T70" s="14">
        <v>33</v>
      </c>
      <c r="U70" s="82">
        <v>21</v>
      </c>
      <c r="V70" s="14">
        <v>22</v>
      </c>
      <c r="W70" s="82">
        <v>7</v>
      </c>
      <c r="X70" s="14">
        <v>2</v>
      </c>
      <c r="Y70" s="82">
        <v>0</v>
      </c>
      <c r="Z70" s="83">
        <v>518</v>
      </c>
      <c r="AA70" s="82">
        <v>6</v>
      </c>
      <c r="AB70" s="14">
        <v>6</v>
      </c>
      <c r="AC70" s="82">
        <v>21</v>
      </c>
      <c r="AD70" s="14">
        <v>9</v>
      </c>
      <c r="AE70" s="82">
        <v>9</v>
      </c>
    </row>
    <row r="71" spans="1:31" hidden="1">
      <c r="A71" s="5" t="s">
        <v>173</v>
      </c>
      <c r="B71" s="6" t="s">
        <v>174</v>
      </c>
      <c r="C71" s="5" t="s">
        <v>175</v>
      </c>
      <c r="D71" s="14" t="s">
        <v>553</v>
      </c>
      <c r="E71" s="82">
        <v>251</v>
      </c>
      <c r="F71" s="14">
        <v>284</v>
      </c>
      <c r="G71" s="82">
        <v>353</v>
      </c>
      <c r="H71" s="14">
        <v>405</v>
      </c>
      <c r="I71" s="82">
        <v>466</v>
      </c>
      <c r="J71" s="14">
        <v>465</v>
      </c>
      <c r="K71" s="82">
        <v>439</v>
      </c>
      <c r="L71" s="14">
        <v>448</v>
      </c>
      <c r="M71" s="82">
        <v>470</v>
      </c>
      <c r="N71" s="14">
        <v>653</v>
      </c>
      <c r="O71" s="82">
        <v>838</v>
      </c>
      <c r="P71" s="14">
        <v>973</v>
      </c>
      <c r="Q71" s="82">
        <v>897</v>
      </c>
      <c r="R71" s="14">
        <v>677</v>
      </c>
      <c r="S71" s="82">
        <v>596</v>
      </c>
      <c r="T71" s="14">
        <v>650</v>
      </c>
      <c r="U71" s="82">
        <v>531</v>
      </c>
      <c r="V71" s="14">
        <v>407</v>
      </c>
      <c r="W71" s="82">
        <v>187</v>
      </c>
      <c r="X71" s="14">
        <v>60</v>
      </c>
      <c r="Y71" s="82">
        <v>1</v>
      </c>
      <c r="Z71" s="83">
        <v>10051</v>
      </c>
      <c r="AA71" s="82">
        <v>148</v>
      </c>
      <c r="AB71" s="14">
        <v>155</v>
      </c>
      <c r="AC71" s="82">
        <v>366</v>
      </c>
      <c r="AD71" s="14">
        <v>219</v>
      </c>
      <c r="AE71" s="82">
        <v>227</v>
      </c>
    </row>
    <row r="72" spans="1:31" hidden="1">
      <c r="A72" s="5" t="s">
        <v>173</v>
      </c>
      <c r="B72" s="6" t="s">
        <v>176</v>
      </c>
      <c r="C72" s="5" t="s">
        <v>177</v>
      </c>
      <c r="D72" s="14" t="s">
        <v>555</v>
      </c>
      <c r="E72" s="82">
        <v>666</v>
      </c>
      <c r="F72" s="14">
        <v>931</v>
      </c>
      <c r="G72" s="82">
        <v>1097</v>
      </c>
      <c r="H72" s="14">
        <v>1104</v>
      </c>
      <c r="I72" s="82">
        <v>1103</v>
      </c>
      <c r="J72" s="14">
        <v>1123</v>
      </c>
      <c r="K72" s="82">
        <v>1130</v>
      </c>
      <c r="L72" s="14">
        <v>1213</v>
      </c>
      <c r="M72" s="82">
        <v>1377</v>
      </c>
      <c r="N72" s="14">
        <v>1666</v>
      </c>
      <c r="O72" s="82">
        <v>1951</v>
      </c>
      <c r="P72" s="14">
        <v>1985</v>
      </c>
      <c r="Q72" s="82">
        <v>1743</v>
      </c>
      <c r="R72" s="14">
        <v>1589</v>
      </c>
      <c r="S72" s="82">
        <v>1390</v>
      </c>
      <c r="T72" s="14">
        <v>1298</v>
      </c>
      <c r="U72" s="82">
        <v>1111</v>
      </c>
      <c r="V72" s="14">
        <v>730</v>
      </c>
      <c r="W72" s="82">
        <v>293</v>
      </c>
      <c r="X72" s="14">
        <v>68</v>
      </c>
      <c r="Y72" s="82">
        <v>7</v>
      </c>
      <c r="Z72" s="83">
        <v>23575</v>
      </c>
      <c r="AA72" s="82">
        <v>372</v>
      </c>
      <c r="AB72" s="14">
        <v>479</v>
      </c>
      <c r="AC72" s="82">
        <v>1181</v>
      </c>
      <c r="AD72" s="14">
        <v>662</v>
      </c>
      <c r="AE72" s="82">
        <v>672</v>
      </c>
    </row>
    <row r="73" spans="1:31" hidden="1">
      <c r="A73" s="5" t="s">
        <v>173</v>
      </c>
      <c r="B73" s="6" t="s">
        <v>178</v>
      </c>
      <c r="C73" s="5" t="s">
        <v>179</v>
      </c>
      <c r="D73" s="14" t="s">
        <v>554</v>
      </c>
      <c r="E73" s="82">
        <v>117</v>
      </c>
      <c r="F73" s="14">
        <v>161</v>
      </c>
      <c r="G73" s="82">
        <v>204</v>
      </c>
      <c r="H73" s="14">
        <v>220</v>
      </c>
      <c r="I73" s="82">
        <v>219</v>
      </c>
      <c r="J73" s="14">
        <v>203</v>
      </c>
      <c r="K73" s="82">
        <v>179</v>
      </c>
      <c r="L73" s="14">
        <v>199</v>
      </c>
      <c r="M73" s="82">
        <v>225</v>
      </c>
      <c r="N73" s="14">
        <v>308</v>
      </c>
      <c r="O73" s="82">
        <v>419</v>
      </c>
      <c r="P73" s="14">
        <v>472</v>
      </c>
      <c r="Q73" s="82">
        <v>436</v>
      </c>
      <c r="R73" s="14">
        <v>406</v>
      </c>
      <c r="S73" s="82">
        <v>337</v>
      </c>
      <c r="T73" s="14">
        <v>372</v>
      </c>
      <c r="U73" s="82">
        <v>301</v>
      </c>
      <c r="V73" s="14">
        <v>238</v>
      </c>
      <c r="W73" s="82">
        <v>104</v>
      </c>
      <c r="X73" s="14">
        <v>31</v>
      </c>
      <c r="Y73" s="82">
        <v>2</v>
      </c>
      <c r="Z73" s="83">
        <v>5153</v>
      </c>
      <c r="AA73" s="82">
        <v>72</v>
      </c>
      <c r="AB73" s="14">
        <v>78</v>
      </c>
      <c r="AC73" s="82">
        <v>216</v>
      </c>
      <c r="AD73" s="14">
        <v>116</v>
      </c>
      <c r="AE73" s="82">
        <v>137</v>
      </c>
    </row>
    <row r="74" spans="1:31" hidden="1">
      <c r="A74" s="5" t="s">
        <v>173</v>
      </c>
      <c r="B74" s="6" t="s">
        <v>180</v>
      </c>
      <c r="C74" s="5" t="s">
        <v>181</v>
      </c>
      <c r="D74" s="14" t="s">
        <v>554</v>
      </c>
      <c r="E74" s="82">
        <v>257</v>
      </c>
      <c r="F74" s="14">
        <v>266</v>
      </c>
      <c r="G74" s="82">
        <v>335</v>
      </c>
      <c r="H74" s="14">
        <v>392</v>
      </c>
      <c r="I74" s="82">
        <v>418</v>
      </c>
      <c r="J74" s="14">
        <v>440</v>
      </c>
      <c r="K74" s="82">
        <v>420</v>
      </c>
      <c r="L74" s="14">
        <v>434</v>
      </c>
      <c r="M74" s="82">
        <v>424</v>
      </c>
      <c r="N74" s="14">
        <v>574</v>
      </c>
      <c r="O74" s="82">
        <v>754</v>
      </c>
      <c r="P74" s="14">
        <v>867</v>
      </c>
      <c r="Q74" s="82">
        <v>791</v>
      </c>
      <c r="R74" s="14">
        <v>706</v>
      </c>
      <c r="S74" s="82">
        <v>665</v>
      </c>
      <c r="T74" s="14">
        <v>613</v>
      </c>
      <c r="U74" s="82">
        <v>570</v>
      </c>
      <c r="V74" s="14">
        <v>432</v>
      </c>
      <c r="W74" s="82">
        <v>180</v>
      </c>
      <c r="X74" s="14">
        <v>51</v>
      </c>
      <c r="Y74" s="82">
        <v>8</v>
      </c>
      <c r="Z74" s="83">
        <v>9597</v>
      </c>
      <c r="AA74" s="82">
        <v>160</v>
      </c>
      <c r="AB74" s="14">
        <v>143</v>
      </c>
      <c r="AC74" s="82">
        <v>360</v>
      </c>
      <c r="AD74" s="14">
        <v>195</v>
      </c>
      <c r="AE74" s="82">
        <v>222</v>
      </c>
    </row>
    <row r="75" spans="1:31" hidden="1">
      <c r="A75" s="5" t="s">
        <v>173</v>
      </c>
      <c r="B75" s="6" t="s">
        <v>182</v>
      </c>
      <c r="C75" s="5" t="s">
        <v>183</v>
      </c>
      <c r="D75" s="14" t="s">
        <v>552</v>
      </c>
      <c r="E75" s="82">
        <v>55</v>
      </c>
      <c r="F75" s="14">
        <v>69</v>
      </c>
      <c r="G75" s="82">
        <v>62</v>
      </c>
      <c r="H75" s="14">
        <v>78</v>
      </c>
      <c r="I75" s="82">
        <v>63</v>
      </c>
      <c r="J75" s="14">
        <v>80</v>
      </c>
      <c r="K75" s="82">
        <v>89</v>
      </c>
      <c r="L75" s="14">
        <v>116</v>
      </c>
      <c r="M75" s="82">
        <v>102</v>
      </c>
      <c r="N75" s="14">
        <v>113</v>
      </c>
      <c r="O75" s="82">
        <v>154</v>
      </c>
      <c r="P75" s="14">
        <v>185</v>
      </c>
      <c r="Q75" s="82">
        <v>161</v>
      </c>
      <c r="R75" s="14">
        <v>126</v>
      </c>
      <c r="S75" s="82">
        <v>129</v>
      </c>
      <c r="T75" s="14">
        <v>104</v>
      </c>
      <c r="U75" s="82">
        <v>107</v>
      </c>
      <c r="V75" s="14">
        <v>80</v>
      </c>
      <c r="W75" s="82">
        <v>30</v>
      </c>
      <c r="X75" s="14">
        <v>14</v>
      </c>
      <c r="Y75" s="82">
        <v>3</v>
      </c>
      <c r="Z75" s="83">
        <v>1920</v>
      </c>
      <c r="AA75" s="82">
        <v>29</v>
      </c>
      <c r="AB75" s="14">
        <v>40</v>
      </c>
      <c r="AC75" s="82">
        <v>81</v>
      </c>
      <c r="AD75" s="14">
        <v>36</v>
      </c>
      <c r="AE75" s="82">
        <v>45</v>
      </c>
    </row>
    <row r="76" spans="1:31" hidden="1">
      <c r="A76" s="5" t="s">
        <v>173</v>
      </c>
      <c r="B76" s="6" t="s">
        <v>184</v>
      </c>
      <c r="C76" s="5" t="s">
        <v>185</v>
      </c>
      <c r="D76" s="14" t="s">
        <v>554</v>
      </c>
      <c r="E76" s="82">
        <v>186</v>
      </c>
      <c r="F76" s="14">
        <v>222</v>
      </c>
      <c r="G76" s="82">
        <v>291</v>
      </c>
      <c r="H76" s="14">
        <v>322</v>
      </c>
      <c r="I76" s="82">
        <v>321</v>
      </c>
      <c r="J76" s="14">
        <v>282</v>
      </c>
      <c r="K76" s="82">
        <v>292</v>
      </c>
      <c r="L76" s="14">
        <v>369</v>
      </c>
      <c r="M76" s="82">
        <v>381</v>
      </c>
      <c r="N76" s="14">
        <v>481</v>
      </c>
      <c r="O76" s="82">
        <v>636</v>
      </c>
      <c r="P76" s="14">
        <v>676</v>
      </c>
      <c r="Q76" s="82">
        <v>604</v>
      </c>
      <c r="R76" s="14">
        <v>496</v>
      </c>
      <c r="S76" s="82">
        <v>446</v>
      </c>
      <c r="T76" s="14">
        <v>475</v>
      </c>
      <c r="U76" s="82">
        <v>360</v>
      </c>
      <c r="V76" s="14">
        <v>259</v>
      </c>
      <c r="W76" s="82">
        <v>125</v>
      </c>
      <c r="X76" s="14">
        <v>36</v>
      </c>
      <c r="Y76" s="82">
        <v>2</v>
      </c>
      <c r="Z76" s="83">
        <v>7262</v>
      </c>
      <c r="AA76" s="82">
        <v>111</v>
      </c>
      <c r="AB76" s="14">
        <v>115</v>
      </c>
      <c r="AC76" s="82">
        <v>289</v>
      </c>
      <c r="AD76" s="14">
        <v>184</v>
      </c>
      <c r="AE76" s="82">
        <v>199</v>
      </c>
    </row>
    <row r="77" spans="1:31" hidden="1">
      <c r="A77" s="5" t="s">
        <v>173</v>
      </c>
      <c r="B77" s="6" t="s">
        <v>186</v>
      </c>
      <c r="C77" s="5" t="s">
        <v>187</v>
      </c>
      <c r="D77" s="14" t="s">
        <v>551</v>
      </c>
      <c r="E77" s="82">
        <v>10</v>
      </c>
      <c r="F77" s="14">
        <v>12</v>
      </c>
      <c r="G77" s="82">
        <v>26</v>
      </c>
      <c r="H77" s="14">
        <v>24</v>
      </c>
      <c r="I77" s="82">
        <v>27</v>
      </c>
      <c r="J77" s="14">
        <v>15</v>
      </c>
      <c r="K77" s="82">
        <v>18</v>
      </c>
      <c r="L77" s="14">
        <v>29</v>
      </c>
      <c r="M77" s="82">
        <v>25</v>
      </c>
      <c r="N77" s="14">
        <v>30</v>
      </c>
      <c r="O77" s="82">
        <v>52</v>
      </c>
      <c r="P77" s="14">
        <v>57</v>
      </c>
      <c r="Q77" s="82">
        <v>59</v>
      </c>
      <c r="R77" s="14">
        <v>44</v>
      </c>
      <c r="S77" s="82">
        <v>37</v>
      </c>
      <c r="T77" s="14">
        <v>27</v>
      </c>
      <c r="U77" s="82">
        <v>25</v>
      </c>
      <c r="V77" s="14">
        <v>22</v>
      </c>
      <c r="W77" s="82">
        <v>13</v>
      </c>
      <c r="X77" s="14">
        <v>2</v>
      </c>
      <c r="Y77" s="82">
        <v>0</v>
      </c>
      <c r="Z77" s="83">
        <v>554</v>
      </c>
      <c r="AA77" s="82">
        <v>4</v>
      </c>
      <c r="AB77" s="14">
        <v>7</v>
      </c>
      <c r="AC77" s="82">
        <v>20</v>
      </c>
      <c r="AD77" s="14">
        <v>17</v>
      </c>
      <c r="AE77" s="82">
        <v>16</v>
      </c>
    </row>
    <row r="78" spans="1:31" hidden="1">
      <c r="A78" s="5" t="s">
        <v>173</v>
      </c>
      <c r="B78" s="6" t="s">
        <v>188</v>
      </c>
      <c r="C78" s="5" t="s">
        <v>189</v>
      </c>
      <c r="D78" s="14" t="s">
        <v>551</v>
      </c>
      <c r="E78" s="82">
        <v>12</v>
      </c>
      <c r="F78" s="14">
        <v>11</v>
      </c>
      <c r="G78" s="82">
        <v>23</v>
      </c>
      <c r="H78" s="14">
        <v>29</v>
      </c>
      <c r="I78" s="82">
        <v>31</v>
      </c>
      <c r="J78" s="14">
        <v>19</v>
      </c>
      <c r="K78" s="82">
        <v>15</v>
      </c>
      <c r="L78" s="14">
        <v>16</v>
      </c>
      <c r="M78" s="82">
        <v>38</v>
      </c>
      <c r="N78" s="14">
        <v>41</v>
      </c>
      <c r="O78" s="82">
        <v>48</v>
      </c>
      <c r="P78" s="14">
        <v>56</v>
      </c>
      <c r="Q78" s="82">
        <v>35</v>
      </c>
      <c r="R78" s="14">
        <v>33</v>
      </c>
      <c r="S78" s="82">
        <v>35</v>
      </c>
      <c r="T78" s="14">
        <v>37</v>
      </c>
      <c r="U78" s="82">
        <v>20</v>
      </c>
      <c r="V78" s="14">
        <v>20</v>
      </c>
      <c r="W78" s="82">
        <v>4</v>
      </c>
      <c r="X78" s="14">
        <v>3</v>
      </c>
      <c r="Y78" s="82">
        <v>0</v>
      </c>
      <c r="Z78" s="83">
        <v>526</v>
      </c>
      <c r="AA78" s="82">
        <v>7</v>
      </c>
      <c r="AB78" s="14">
        <v>7</v>
      </c>
      <c r="AC78" s="82">
        <v>21</v>
      </c>
      <c r="AD78" s="14">
        <v>11</v>
      </c>
      <c r="AE78" s="82">
        <v>17</v>
      </c>
    </row>
    <row r="79" spans="1:31" hidden="1">
      <c r="A79" s="5" t="s">
        <v>173</v>
      </c>
      <c r="B79" s="6" t="s">
        <v>190</v>
      </c>
      <c r="C79" s="5" t="s">
        <v>191</v>
      </c>
      <c r="D79" s="14" t="s">
        <v>551</v>
      </c>
      <c r="E79" s="82">
        <v>18</v>
      </c>
      <c r="F79" s="14">
        <v>22</v>
      </c>
      <c r="G79" s="82">
        <v>36</v>
      </c>
      <c r="H79" s="14">
        <v>23</v>
      </c>
      <c r="I79" s="82">
        <v>32</v>
      </c>
      <c r="J79" s="14">
        <v>21</v>
      </c>
      <c r="K79" s="82">
        <v>28</v>
      </c>
      <c r="L79" s="14">
        <v>27</v>
      </c>
      <c r="M79" s="82">
        <v>49</v>
      </c>
      <c r="N79" s="14">
        <v>55</v>
      </c>
      <c r="O79" s="82">
        <v>48</v>
      </c>
      <c r="P79" s="14">
        <v>69</v>
      </c>
      <c r="Q79" s="82">
        <v>68</v>
      </c>
      <c r="R79" s="14">
        <v>52</v>
      </c>
      <c r="S79" s="82">
        <v>60</v>
      </c>
      <c r="T79" s="14">
        <v>49</v>
      </c>
      <c r="U79" s="82">
        <v>46</v>
      </c>
      <c r="V79" s="14">
        <v>28</v>
      </c>
      <c r="W79" s="82">
        <v>14</v>
      </c>
      <c r="X79" s="14">
        <v>6</v>
      </c>
      <c r="Y79" s="82">
        <v>1</v>
      </c>
      <c r="Z79" s="83">
        <v>752</v>
      </c>
      <c r="AA79" s="82">
        <v>9</v>
      </c>
      <c r="AB79" s="14">
        <v>12</v>
      </c>
      <c r="AC79" s="82">
        <v>32</v>
      </c>
      <c r="AD79" s="14">
        <v>23</v>
      </c>
      <c r="AE79" s="82">
        <v>13</v>
      </c>
    </row>
    <row r="80" spans="1:31" hidden="1">
      <c r="A80" s="5" t="s">
        <v>173</v>
      </c>
      <c r="B80" s="6" t="s">
        <v>192</v>
      </c>
      <c r="C80" s="5" t="s">
        <v>193</v>
      </c>
      <c r="D80" s="14" t="s">
        <v>552</v>
      </c>
      <c r="E80" s="82">
        <v>16</v>
      </c>
      <c r="F80" s="14">
        <v>18</v>
      </c>
      <c r="G80" s="82">
        <v>32</v>
      </c>
      <c r="H80" s="14">
        <v>49</v>
      </c>
      <c r="I80" s="82">
        <v>49</v>
      </c>
      <c r="J80" s="14">
        <v>42</v>
      </c>
      <c r="K80" s="82">
        <v>45</v>
      </c>
      <c r="L80" s="14">
        <v>25</v>
      </c>
      <c r="M80" s="82">
        <v>39</v>
      </c>
      <c r="N80" s="14">
        <v>64</v>
      </c>
      <c r="O80" s="82">
        <v>117</v>
      </c>
      <c r="P80" s="14">
        <v>94</v>
      </c>
      <c r="Q80" s="82">
        <v>123</v>
      </c>
      <c r="R80" s="14">
        <v>80</v>
      </c>
      <c r="S80" s="82">
        <v>69</v>
      </c>
      <c r="T80" s="14">
        <v>62</v>
      </c>
      <c r="U80" s="82">
        <v>64</v>
      </c>
      <c r="V80" s="14">
        <v>37</v>
      </c>
      <c r="W80" s="82">
        <v>17</v>
      </c>
      <c r="X80" s="14">
        <v>4</v>
      </c>
      <c r="Y80" s="82">
        <v>0</v>
      </c>
      <c r="Z80" s="83">
        <v>1046</v>
      </c>
      <c r="AA80" s="82">
        <v>7</v>
      </c>
      <c r="AB80" s="14">
        <v>13</v>
      </c>
      <c r="AC80" s="82">
        <v>29</v>
      </c>
      <c r="AD80" s="14">
        <v>17</v>
      </c>
      <c r="AE80" s="82">
        <v>28</v>
      </c>
    </row>
    <row r="81" spans="1:31" hidden="1">
      <c r="A81" s="5" t="s">
        <v>173</v>
      </c>
      <c r="B81" s="6" t="s">
        <v>194</v>
      </c>
      <c r="C81" s="5" t="s">
        <v>195</v>
      </c>
      <c r="D81" s="14" t="s">
        <v>552</v>
      </c>
      <c r="E81" s="82">
        <v>61</v>
      </c>
      <c r="F81" s="14">
        <v>93</v>
      </c>
      <c r="G81" s="82">
        <v>100</v>
      </c>
      <c r="H81" s="14">
        <v>128</v>
      </c>
      <c r="I81" s="82">
        <v>142</v>
      </c>
      <c r="J81" s="14">
        <v>123</v>
      </c>
      <c r="K81" s="82">
        <v>112</v>
      </c>
      <c r="L81" s="14">
        <v>124</v>
      </c>
      <c r="M81" s="82">
        <v>119</v>
      </c>
      <c r="N81" s="14">
        <v>240</v>
      </c>
      <c r="O81" s="82">
        <v>248</v>
      </c>
      <c r="P81" s="14">
        <v>271</v>
      </c>
      <c r="Q81" s="82">
        <v>182</v>
      </c>
      <c r="R81" s="14">
        <v>161</v>
      </c>
      <c r="S81" s="82">
        <v>132</v>
      </c>
      <c r="T81" s="14">
        <v>131</v>
      </c>
      <c r="U81" s="82">
        <v>90</v>
      </c>
      <c r="V81" s="14">
        <v>51</v>
      </c>
      <c r="W81" s="82">
        <v>18</v>
      </c>
      <c r="X81" s="14">
        <v>2</v>
      </c>
      <c r="Y81" s="82">
        <v>1</v>
      </c>
      <c r="Z81" s="83">
        <v>2529</v>
      </c>
      <c r="AA81" s="82">
        <v>40</v>
      </c>
      <c r="AB81" s="14">
        <v>41</v>
      </c>
      <c r="AC81" s="82">
        <v>113</v>
      </c>
      <c r="AD81" s="14">
        <v>60</v>
      </c>
      <c r="AE81" s="82">
        <v>72</v>
      </c>
    </row>
    <row r="82" spans="1:31" hidden="1">
      <c r="A82" s="5" t="s">
        <v>173</v>
      </c>
      <c r="B82" s="6" t="s">
        <v>196</v>
      </c>
      <c r="C82" s="5" t="s">
        <v>197</v>
      </c>
      <c r="D82" s="14" t="s">
        <v>552</v>
      </c>
      <c r="E82" s="82">
        <v>118</v>
      </c>
      <c r="F82" s="14">
        <v>154</v>
      </c>
      <c r="G82" s="82">
        <v>159</v>
      </c>
      <c r="H82" s="14">
        <v>185</v>
      </c>
      <c r="I82" s="82">
        <v>190</v>
      </c>
      <c r="J82" s="14">
        <v>230</v>
      </c>
      <c r="K82" s="82">
        <v>194</v>
      </c>
      <c r="L82" s="14">
        <v>215</v>
      </c>
      <c r="M82" s="82">
        <v>212</v>
      </c>
      <c r="N82" s="14">
        <v>291</v>
      </c>
      <c r="O82" s="82">
        <v>369</v>
      </c>
      <c r="P82" s="14">
        <v>389</v>
      </c>
      <c r="Q82" s="82">
        <v>335</v>
      </c>
      <c r="R82" s="14">
        <v>309</v>
      </c>
      <c r="S82" s="82">
        <v>326</v>
      </c>
      <c r="T82" s="14">
        <v>355</v>
      </c>
      <c r="U82" s="82">
        <v>283</v>
      </c>
      <c r="V82" s="14">
        <v>185</v>
      </c>
      <c r="W82" s="82">
        <v>87</v>
      </c>
      <c r="X82" s="14">
        <v>15</v>
      </c>
      <c r="Y82" s="82">
        <v>2</v>
      </c>
      <c r="Z82" s="83">
        <v>4603</v>
      </c>
      <c r="AA82" s="82">
        <v>76</v>
      </c>
      <c r="AB82" s="14">
        <v>80</v>
      </c>
      <c r="AC82" s="82">
        <v>193</v>
      </c>
      <c r="AD82" s="14">
        <v>82</v>
      </c>
      <c r="AE82" s="82">
        <v>110</v>
      </c>
    </row>
    <row r="83" spans="1:31" hidden="1">
      <c r="A83" s="5" t="s">
        <v>173</v>
      </c>
      <c r="B83" s="6" t="s">
        <v>198</v>
      </c>
      <c r="C83" s="5" t="s">
        <v>199</v>
      </c>
      <c r="D83" s="14" t="s">
        <v>552</v>
      </c>
      <c r="E83" s="82">
        <v>43</v>
      </c>
      <c r="F83" s="14">
        <v>55</v>
      </c>
      <c r="G83" s="82">
        <v>68</v>
      </c>
      <c r="H83" s="14">
        <v>81</v>
      </c>
      <c r="I83" s="82">
        <v>95</v>
      </c>
      <c r="J83" s="14">
        <v>79</v>
      </c>
      <c r="K83" s="82">
        <v>84</v>
      </c>
      <c r="L83" s="14">
        <v>78</v>
      </c>
      <c r="M83" s="82">
        <v>111</v>
      </c>
      <c r="N83" s="14">
        <v>134</v>
      </c>
      <c r="O83" s="82">
        <v>177</v>
      </c>
      <c r="P83" s="14">
        <v>199</v>
      </c>
      <c r="Q83" s="82">
        <v>163</v>
      </c>
      <c r="R83" s="14">
        <v>161</v>
      </c>
      <c r="S83" s="82">
        <v>141</v>
      </c>
      <c r="T83" s="14">
        <v>153</v>
      </c>
      <c r="U83" s="82">
        <v>136</v>
      </c>
      <c r="V83" s="14">
        <v>99</v>
      </c>
      <c r="W83" s="82">
        <v>39</v>
      </c>
      <c r="X83" s="14">
        <v>2</v>
      </c>
      <c r="Y83" s="82">
        <v>0</v>
      </c>
      <c r="Z83" s="83">
        <v>2098</v>
      </c>
      <c r="AA83" s="82">
        <v>22</v>
      </c>
      <c r="AB83" s="14">
        <v>35</v>
      </c>
      <c r="AC83" s="82">
        <v>72</v>
      </c>
      <c r="AD83" s="14">
        <v>37</v>
      </c>
      <c r="AE83" s="82">
        <v>48</v>
      </c>
    </row>
    <row r="84" spans="1:31" hidden="1">
      <c r="A84" s="5" t="s">
        <v>173</v>
      </c>
      <c r="B84" s="6" t="s">
        <v>200</v>
      </c>
      <c r="C84" s="5" t="s">
        <v>201</v>
      </c>
      <c r="D84" s="14" t="s">
        <v>551</v>
      </c>
      <c r="E84" s="82">
        <v>1</v>
      </c>
      <c r="F84" s="14">
        <v>3</v>
      </c>
      <c r="G84" s="82">
        <v>8</v>
      </c>
      <c r="H84" s="14">
        <v>6</v>
      </c>
      <c r="I84" s="82">
        <v>7</v>
      </c>
      <c r="J84" s="14">
        <v>10</v>
      </c>
      <c r="K84" s="82">
        <v>13</v>
      </c>
      <c r="L84" s="14">
        <v>12</v>
      </c>
      <c r="M84" s="82">
        <v>15</v>
      </c>
      <c r="N84" s="14">
        <v>19</v>
      </c>
      <c r="O84" s="82">
        <v>24</v>
      </c>
      <c r="P84" s="14">
        <v>41</v>
      </c>
      <c r="Q84" s="82">
        <v>25</v>
      </c>
      <c r="R84" s="14">
        <v>28</v>
      </c>
      <c r="S84" s="82">
        <v>30</v>
      </c>
      <c r="T84" s="14">
        <v>35</v>
      </c>
      <c r="U84" s="82">
        <v>23</v>
      </c>
      <c r="V84" s="14">
        <v>15</v>
      </c>
      <c r="W84" s="82">
        <v>10</v>
      </c>
      <c r="X84" s="14">
        <v>2</v>
      </c>
      <c r="Y84" s="82">
        <v>0</v>
      </c>
      <c r="Z84" s="83">
        <v>327</v>
      </c>
      <c r="AA84" s="82">
        <v>0</v>
      </c>
      <c r="AB84" s="14">
        <v>1</v>
      </c>
      <c r="AC84" s="82">
        <v>5</v>
      </c>
      <c r="AD84" s="14">
        <v>6</v>
      </c>
      <c r="AE84" s="82">
        <v>1</v>
      </c>
    </row>
    <row r="85" spans="1:31" hidden="1">
      <c r="A85" s="5" t="s">
        <v>173</v>
      </c>
      <c r="B85" s="6" t="s">
        <v>202</v>
      </c>
      <c r="C85" s="5" t="s">
        <v>203</v>
      </c>
      <c r="D85" s="14" t="s">
        <v>553</v>
      </c>
      <c r="E85" s="82">
        <v>401</v>
      </c>
      <c r="F85" s="14">
        <v>440</v>
      </c>
      <c r="G85" s="82">
        <v>536</v>
      </c>
      <c r="H85" s="14">
        <v>622</v>
      </c>
      <c r="I85" s="82">
        <v>568</v>
      </c>
      <c r="J85" s="14">
        <v>607</v>
      </c>
      <c r="K85" s="82">
        <v>699</v>
      </c>
      <c r="L85" s="14">
        <v>610</v>
      </c>
      <c r="M85" s="82">
        <v>650</v>
      </c>
      <c r="N85" s="14">
        <v>869</v>
      </c>
      <c r="O85" s="82">
        <v>1058</v>
      </c>
      <c r="P85" s="14">
        <v>1126</v>
      </c>
      <c r="Q85" s="82">
        <v>1015</v>
      </c>
      <c r="R85" s="14">
        <v>803</v>
      </c>
      <c r="S85" s="82">
        <v>777</v>
      </c>
      <c r="T85" s="14">
        <v>674</v>
      </c>
      <c r="U85" s="82">
        <v>625</v>
      </c>
      <c r="V85" s="14">
        <v>456</v>
      </c>
      <c r="W85" s="82">
        <v>186</v>
      </c>
      <c r="X85" s="14">
        <v>39</v>
      </c>
      <c r="Y85" s="82">
        <v>6</v>
      </c>
      <c r="Z85" s="83">
        <v>12767</v>
      </c>
      <c r="AA85" s="82">
        <v>218</v>
      </c>
      <c r="AB85" s="14">
        <v>258</v>
      </c>
      <c r="AC85" s="82">
        <v>566</v>
      </c>
      <c r="AD85" s="14">
        <v>335</v>
      </c>
      <c r="AE85" s="82">
        <v>388</v>
      </c>
    </row>
    <row r="86" spans="1:31" hidden="1">
      <c r="A86" s="5" t="s">
        <v>173</v>
      </c>
      <c r="B86" s="6" t="s">
        <v>204</v>
      </c>
      <c r="C86" s="5" t="s">
        <v>205</v>
      </c>
      <c r="D86" s="14" t="s">
        <v>552</v>
      </c>
      <c r="E86" s="82">
        <v>39</v>
      </c>
      <c r="F86" s="14">
        <v>40</v>
      </c>
      <c r="G86" s="82">
        <v>65</v>
      </c>
      <c r="H86" s="14">
        <v>86</v>
      </c>
      <c r="I86" s="82">
        <v>89</v>
      </c>
      <c r="J86" s="14">
        <v>80</v>
      </c>
      <c r="K86" s="82">
        <v>72</v>
      </c>
      <c r="L86" s="14">
        <v>69</v>
      </c>
      <c r="M86" s="82">
        <v>88</v>
      </c>
      <c r="N86" s="14">
        <v>120</v>
      </c>
      <c r="O86" s="82">
        <v>158</v>
      </c>
      <c r="P86" s="14">
        <v>179</v>
      </c>
      <c r="Q86" s="82">
        <v>134</v>
      </c>
      <c r="R86" s="14">
        <v>126</v>
      </c>
      <c r="S86" s="82">
        <v>97</v>
      </c>
      <c r="T86" s="14">
        <v>90</v>
      </c>
      <c r="U86" s="82">
        <v>78</v>
      </c>
      <c r="V86" s="14">
        <v>51</v>
      </c>
      <c r="W86" s="82">
        <v>33</v>
      </c>
      <c r="X86" s="14">
        <v>3</v>
      </c>
      <c r="Y86" s="82">
        <v>0</v>
      </c>
      <c r="Z86" s="83">
        <v>1697</v>
      </c>
      <c r="AA86" s="82">
        <v>23</v>
      </c>
      <c r="AB86" s="14">
        <v>24</v>
      </c>
      <c r="AC86" s="82">
        <v>59</v>
      </c>
      <c r="AD86" s="14">
        <v>38</v>
      </c>
      <c r="AE86" s="82">
        <v>50</v>
      </c>
    </row>
    <row r="87" spans="1:31" hidden="1">
      <c r="A87" s="5" t="s">
        <v>173</v>
      </c>
      <c r="B87" s="6" t="s">
        <v>206</v>
      </c>
      <c r="C87" s="5" t="s">
        <v>207</v>
      </c>
      <c r="D87" s="14" t="s">
        <v>552</v>
      </c>
      <c r="E87" s="82">
        <v>29</v>
      </c>
      <c r="F87" s="14">
        <v>42</v>
      </c>
      <c r="G87" s="82">
        <v>54</v>
      </c>
      <c r="H87" s="14">
        <v>55</v>
      </c>
      <c r="I87" s="82">
        <v>58</v>
      </c>
      <c r="J87" s="14">
        <v>71</v>
      </c>
      <c r="K87" s="82">
        <v>56</v>
      </c>
      <c r="L87" s="14">
        <v>69</v>
      </c>
      <c r="M87" s="82">
        <v>67</v>
      </c>
      <c r="N87" s="14">
        <v>94</v>
      </c>
      <c r="O87" s="82">
        <v>111</v>
      </c>
      <c r="P87" s="14">
        <v>112</v>
      </c>
      <c r="Q87" s="82">
        <v>131</v>
      </c>
      <c r="R87" s="14">
        <v>95</v>
      </c>
      <c r="S87" s="82">
        <v>81</v>
      </c>
      <c r="T87" s="14">
        <v>104</v>
      </c>
      <c r="U87" s="82">
        <v>86</v>
      </c>
      <c r="V87" s="14">
        <v>73</v>
      </c>
      <c r="W87" s="82">
        <v>33</v>
      </c>
      <c r="X87" s="14">
        <v>12</v>
      </c>
      <c r="Y87" s="82">
        <v>1</v>
      </c>
      <c r="Z87" s="83">
        <v>1434</v>
      </c>
      <c r="AA87" s="82">
        <v>15</v>
      </c>
      <c r="AB87" s="14">
        <v>25</v>
      </c>
      <c r="AC87" s="82">
        <v>57</v>
      </c>
      <c r="AD87" s="14">
        <v>28</v>
      </c>
      <c r="AE87" s="82">
        <v>35</v>
      </c>
    </row>
    <row r="88" spans="1:31" hidden="1">
      <c r="A88" s="5" t="s">
        <v>173</v>
      </c>
      <c r="B88" s="6" t="s">
        <v>208</v>
      </c>
      <c r="C88" s="5" t="s">
        <v>209</v>
      </c>
      <c r="D88" s="14" t="s">
        <v>554</v>
      </c>
      <c r="E88" s="82">
        <v>136</v>
      </c>
      <c r="F88" s="14">
        <v>171</v>
      </c>
      <c r="G88" s="82">
        <v>203</v>
      </c>
      <c r="H88" s="14">
        <v>238</v>
      </c>
      <c r="I88" s="82">
        <v>244</v>
      </c>
      <c r="J88" s="14">
        <v>248</v>
      </c>
      <c r="K88" s="82">
        <v>254</v>
      </c>
      <c r="L88" s="14">
        <v>229</v>
      </c>
      <c r="M88" s="82">
        <v>272</v>
      </c>
      <c r="N88" s="14">
        <v>352</v>
      </c>
      <c r="O88" s="82">
        <v>434</v>
      </c>
      <c r="P88" s="14">
        <v>470</v>
      </c>
      <c r="Q88" s="82">
        <v>439</v>
      </c>
      <c r="R88" s="14">
        <v>341</v>
      </c>
      <c r="S88" s="82">
        <v>321</v>
      </c>
      <c r="T88" s="14">
        <v>326</v>
      </c>
      <c r="U88" s="82">
        <v>291</v>
      </c>
      <c r="V88" s="14">
        <v>208</v>
      </c>
      <c r="W88" s="82">
        <v>82</v>
      </c>
      <c r="X88" s="14">
        <v>24</v>
      </c>
      <c r="Y88" s="82">
        <v>8</v>
      </c>
      <c r="Z88" s="83">
        <v>5291</v>
      </c>
      <c r="AA88" s="82">
        <v>81</v>
      </c>
      <c r="AB88" s="14">
        <v>91</v>
      </c>
      <c r="AC88" s="82">
        <v>215</v>
      </c>
      <c r="AD88" s="14">
        <v>123</v>
      </c>
      <c r="AE88" s="82">
        <v>141</v>
      </c>
    </row>
    <row r="89" spans="1:31" hidden="1">
      <c r="A89" s="5" t="s">
        <v>173</v>
      </c>
      <c r="B89" s="6" t="s">
        <v>210</v>
      </c>
      <c r="C89" s="5" t="s">
        <v>211</v>
      </c>
      <c r="D89" s="14" t="s">
        <v>551</v>
      </c>
      <c r="E89" s="82">
        <v>21</v>
      </c>
      <c r="F89" s="14">
        <v>28</v>
      </c>
      <c r="G89" s="82">
        <v>26</v>
      </c>
      <c r="H89" s="14">
        <v>25</v>
      </c>
      <c r="I89" s="82">
        <v>32</v>
      </c>
      <c r="J89" s="14">
        <v>26</v>
      </c>
      <c r="K89" s="82">
        <v>28</v>
      </c>
      <c r="L89" s="14">
        <v>37</v>
      </c>
      <c r="M89" s="82">
        <v>36</v>
      </c>
      <c r="N89" s="14">
        <v>61</v>
      </c>
      <c r="O89" s="82">
        <v>63</v>
      </c>
      <c r="P89" s="14">
        <v>55</v>
      </c>
      <c r="Q89" s="82">
        <v>61</v>
      </c>
      <c r="R89" s="14">
        <v>47</v>
      </c>
      <c r="S89" s="82">
        <v>42</v>
      </c>
      <c r="T89" s="14">
        <v>50</v>
      </c>
      <c r="U89" s="82">
        <v>43</v>
      </c>
      <c r="V89" s="14">
        <v>35</v>
      </c>
      <c r="W89" s="82">
        <v>20</v>
      </c>
      <c r="X89" s="14">
        <v>2</v>
      </c>
      <c r="Y89" s="82">
        <v>2</v>
      </c>
      <c r="Z89" s="83">
        <v>740</v>
      </c>
      <c r="AA89" s="82">
        <v>7</v>
      </c>
      <c r="AB89" s="14">
        <v>18</v>
      </c>
      <c r="AC89" s="82">
        <v>36</v>
      </c>
      <c r="AD89" s="14">
        <v>14</v>
      </c>
      <c r="AE89" s="82">
        <v>17</v>
      </c>
    </row>
    <row r="90" spans="1:31" hidden="1">
      <c r="A90" s="5" t="s">
        <v>173</v>
      </c>
      <c r="B90" s="6" t="s">
        <v>212</v>
      </c>
      <c r="C90" s="5" t="s">
        <v>213</v>
      </c>
      <c r="D90" s="14" t="s">
        <v>551</v>
      </c>
      <c r="E90" s="82">
        <v>9</v>
      </c>
      <c r="F90" s="14">
        <v>14</v>
      </c>
      <c r="G90" s="82">
        <v>17</v>
      </c>
      <c r="H90" s="14">
        <v>14</v>
      </c>
      <c r="I90" s="82">
        <v>16</v>
      </c>
      <c r="J90" s="14">
        <v>12</v>
      </c>
      <c r="K90" s="82">
        <v>14</v>
      </c>
      <c r="L90" s="14">
        <v>15</v>
      </c>
      <c r="M90" s="82">
        <v>13</v>
      </c>
      <c r="N90" s="14">
        <v>28</v>
      </c>
      <c r="O90" s="82">
        <v>37</v>
      </c>
      <c r="P90" s="14">
        <v>28</v>
      </c>
      <c r="Q90" s="82">
        <v>28</v>
      </c>
      <c r="R90" s="14">
        <v>14</v>
      </c>
      <c r="S90" s="82">
        <v>18</v>
      </c>
      <c r="T90" s="14">
        <v>20</v>
      </c>
      <c r="U90" s="82">
        <v>10</v>
      </c>
      <c r="V90" s="14">
        <v>9</v>
      </c>
      <c r="W90" s="82">
        <v>8</v>
      </c>
      <c r="X90" s="14">
        <v>0</v>
      </c>
      <c r="Y90" s="82">
        <v>0</v>
      </c>
      <c r="Z90" s="83">
        <v>324</v>
      </c>
      <c r="AA90" s="82">
        <v>5</v>
      </c>
      <c r="AB90" s="14">
        <v>6</v>
      </c>
      <c r="AC90" s="82">
        <v>16</v>
      </c>
      <c r="AD90" s="14">
        <v>13</v>
      </c>
      <c r="AE90" s="82">
        <v>10</v>
      </c>
    </row>
    <row r="91" spans="1:31" hidden="1">
      <c r="A91" s="5" t="s">
        <v>173</v>
      </c>
      <c r="B91" s="6" t="s">
        <v>214</v>
      </c>
      <c r="C91" s="5" t="s">
        <v>215</v>
      </c>
      <c r="D91" s="14" t="s">
        <v>551</v>
      </c>
      <c r="E91" s="82">
        <v>1</v>
      </c>
      <c r="F91" s="14">
        <v>4</v>
      </c>
      <c r="G91" s="82">
        <v>4</v>
      </c>
      <c r="H91" s="14">
        <v>2</v>
      </c>
      <c r="I91" s="82">
        <v>4</v>
      </c>
      <c r="J91" s="14">
        <v>3</v>
      </c>
      <c r="K91" s="82">
        <v>3</v>
      </c>
      <c r="L91" s="14">
        <v>5</v>
      </c>
      <c r="M91" s="82">
        <v>8</v>
      </c>
      <c r="N91" s="14">
        <v>5</v>
      </c>
      <c r="O91" s="82">
        <v>17</v>
      </c>
      <c r="P91" s="14">
        <v>10</v>
      </c>
      <c r="Q91" s="82">
        <v>7</v>
      </c>
      <c r="R91" s="14">
        <v>8</v>
      </c>
      <c r="S91" s="82">
        <v>10</v>
      </c>
      <c r="T91" s="14">
        <v>12</v>
      </c>
      <c r="U91" s="82">
        <v>10</v>
      </c>
      <c r="V91" s="14">
        <v>9</v>
      </c>
      <c r="W91" s="82">
        <v>4</v>
      </c>
      <c r="X91" s="14">
        <v>1</v>
      </c>
      <c r="Y91" s="82">
        <v>0</v>
      </c>
      <c r="Z91" s="83">
        <v>127</v>
      </c>
      <c r="AA91" s="82">
        <v>1</v>
      </c>
      <c r="AB91" s="14">
        <v>1</v>
      </c>
      <c r="AC91" s="82">
        <v>4</v>
      </c>
      <c r="AD91" s="14">
        <v>3</v>
      </c>
      <c r="AE91" s="82">
        <v>1</v>
      </c>
    </row>
    <row r="92" spans="1:31" hidden="1">
      <c r="A92" s="5" t="s">
        <v>173</v>
      </c>
      <c r="B92" s="6" t="s">
        <v>216</v>
      </c>
      <c r="C92" s="5" t="s">
        <v>217</v>
      </c>
      <c r="D92" s="14" t="s">
        <v>552</v>
      </c>
      <c r="E92" s="82">
        <v>108</v>
      </c>
      <c r="F92" s="14">
        <v>145</v>
      </c>
      <c r="G92" s="82">
        <v>200</v>
      </c>
      <c r="H92" s="14">
        <v>193</v>
      </c>
      <c r="I92" s="82">
        <v>225</v>
      </c>
      <c r="J92" s="14">
        <v>207</v>
      </c>
      <c r="K92" s="82">
        <v>230</v>
      </c>
      <c r="L92" s="14">
        <v>172</v>
      </c>
      <c r="M92" s="82">
        <v>227</v>
      </c>
      <c r="N92" s="14">
        <v>284</v>
      </c>
      <c r="O92" s="82">
        <v>391</v>
      </c>
      <c r="P92" s="14">
        <v>433</v>
      </c>
      <c r="Q92" s="82">
        <v>447</v>
      </c>
      <c r="R92" s="14">
        <v>361</v>
      </c>
      <c r="S92" s="82">
        <v>312</v>
      </c>
      <c r="T92" s="14">
        <v>304</v>
      </c>
      <c r="U92" s="82">
        <v>270</v>
      </c>
      <c r="V92" s="14">
        <v>221</v>
      </c>
      <c r="W92" s="82">
        <v>74</v>
      </c>
      <c r="X92" s="14">
        <v>10</v>
      </c>
      <c r="Y92" s="82">
        <v>3</v>
      </c>
      <c r="Z92" s="83">
        <v>4817</v>
      </c>
      <c r="AA92" s="82">
        <v>67</v>
      </c>
      <c r="AB92" s="14">
        <v>69</v>
      </c>
      <c r="AC92" s="82">
        <v>190</v>
      </c>
      <c r="AD92" s="14">
        <v>127</v>
      </c>
      <c r="AE92" s="82">
        <v>113</v>
      </c>
    </row>
    <row r="93" spans="1:31" hidden="1">
      <c r="A93" s="5" t="s">
        <v>173</v>
      </c>
      <c r="B93" s="6" t="s">
        <v>218</v>
      </c>
      <c r="C93" s="5" t="s">
        <v>219</v>
      </c>
      <c r="D93" s="14" t="s">
        <v>552</v>
      </c>
      <c r="E93" s="82">
        <v>117</v>
      </c>
      <c r="F93" s="14">
        <v>118</v>
      </c>
      <c r="G93" s="82">
        <v>117</v>
      </c>
      <c r="H93" s="14">
        <v>161</v>
      </c>
      <c r="I93" s="82">
        <v>170</v>
      </c>
      <c r="J93" s="14">
        <v>138</v>
      </c>
      <c r="K93" s="82">
        <v>157</v>
      </c>
      <c r="L93" s="14">
        <v>158</v>
      </c>
      <c r="M93" s="82">
        <v>171</v>
      </c>
      <c r="N93" s="14">
        <v>216</v>
      </c>
      <c r="O93" s="82">
        <v>265</v>
      </c>
      <c r="P93" s="14">
        <v>254</v>
      </c>
      <c r="Q93" s="82">
        <v>272</v>
      </c>
      <c r="R93" s="14">
        <v>214</v>
      </c>
      <c r="S93" s="82">
        <v>204</v>
      </c>
      <c r="T93" s="14">
        <v>213</v>
      </c>
      <c r="U93" s="82">
        <v>190</v>
      </c>
      <c r="V93" s="14">
        <v>110</v>
      </c>
      <c r="W93" s="82">
        <v>67</v>
      </c>
      <c r="X93" s="14">
        <v>12</v>
      </c>
      <c r="Y93" s="82">
        <v>1</v>
      </c>
      <c r="Z93" s="83">
        <v>3325</v>
      </c>
      <c r="AA93" s="82">
        <v>77</v>
      </c>
      <c r="AB93" s="14">
        <v>60</v>
      </c>
      <c r="AC93" s="82">
        <v>144</v>
      </c>
      <c r="AD93" s="14">
        <v>71</v>
      </c>
      <c r="AE93" s="82">
        <v>94</v>
      </c>
    </row>
    <row r="94" spans="1:31" hidden="1">
      <c r="A94" s="5" t="s">
        <v>173</v>
      </c>
      <c r="B94" s="6" t="s">
        <v>220</v>
      </c>
      <c r="C94" s="5" t="s">
        <v>221</v>
      </c>
      <c r="D94" s="14" t="s">
        <v>554</v>
      </c>
      <c r="E94" s="82">
        <v>148</v>
      </c>
      <c r="F94" s="14">
        <v>202</v>
      </c>
      <c r="G94" s="82">
        <v>232</v>
      </c>
      <c r="H94" s="14">
        <v>231</v>
      </c>
      <c r="I94" s="82">
        <v>228</v>
      </c>
      <c r="J94" s="14">
        <v>247</v>
      </c>
      <c r="K94" s="82">
        <v>239</v>
      </c>
      <c r="L94" s="14">
        <v>252</v>
      </c>
      <c r="M94" s="82">
        <v>304</v>
      </c>
      <c r="N94" s="14">
        <v>359</v>
      </c>
      <c r="O94" s="82">
        <v>475</v>
      </c>
      <c r="P94" s="14">
        <v>470</v>
      </c>
      <c r="Q94" s="82">
        <v>393</v>
      </c>
      <c r="R94" s="14">
        <v>340</v>
      </c>
      <c r="S94" s="82">
        <v>333</v>
      </c>
      <c r="T94" s="14">
        <v>351</v>
      </c>
      <c r="U94" s="82">
        <v>287</v>
      </c>
      <c r="V94" s="14">
        <v>155</v>
      </c>
      <c r="W94" s="82">
        <v>77</v>
      </c>
      <c r="X94" s="14">
        <v>20</v>
      </c>
      <c r="Y94" s="82">
        <v>2</v>
      </c>
      <c r="Z94" s="83">
        <v>5345</v>
      </c>
      <c r="AA94" s="82">
        <v>87</v>
      </c>
      <c r="AB94" s="14">
        <v>98</v>
      </c>
      <c r="AC94" s="82">
        <v>256</v>
      </c>
      <c r="AD94" s="14">
        <v>141</v>
      </c>
      <c r="AE94" s="82">
        <v>142</v>
      </c>
    </row>
    <row r="95" spans="1:31" hidden="1">
      <c r="A95" s="5" t="s">
        <v>173</v>
      </c>
      <c r="B95" s="6" t="s">
        <v>222</v>
      </c>
      <c r="C95" s="5" t="s">
        <v>223</v>
      </c>
      <c r="D95" s="14" t="s">
        <v>552</v>
      </c>
      <c r="E95" s="82">
        <v>75</v>
      </c>
      <c r="F95" s="14">
        <v>82</v>
      </c>
      <c r="G95" s="82">
        <v>98</v>
      </c>
      <c r="H95" s="14">
        <v>87</v>
      </c>
      <c r="I95" s="82">
        <v>112</v>
      </c>
      <c r="J95" s="14">
        <v>99</v>
      </c>
      <c r="K95" s="82">
        <v>116</v>
      </c>
      <c r="L95" s="14">
        <v>109</v>
      </c>
      <c r="M95" s="82">
        <v>127</v>
      </c>
      <c r="N95" s="14">
        <v>152</v>
      </c>
      <c r="O95" s="82">
        <v>183</v>
      </c>
      <c r="P95" s="14">
        <v>167</v>
      </c>
      <c r="Q95" s="82">
        <v>195</v>
      </c>
      <c r="R95" s="14">
        <v>146</v>
      </c>
      <c r="S95" s="82">
        <v>110</v>
      </c>
      <c r="T95" s="14">
        <v>112</v>
      </c>
      <c r="U95" s="82">
        <v>81</v>
      </c>
      <c r="V95" s="14">
        <v>49</v>
      </c>
      <c r="W95" s="82">
        <v>26</v>
      </c>
      <c r="X95" s="14">
        <v>6</v>
      </c>
      <c r="Y95" s="82">
        <v>0</v>
      </c>
      <c r="Z95" s="83">
        <v>2132</v>
      </c>
      <c r="AA95" s="82">
        <v>47</v>
      </c>
      <c r="AB95" s="14">
        <v>47</v>
      </c>
      <c r="AC95" s="82">
        <v>99</v>
      </c>
      <c r="AD95" s="14">
        <v>62</v>
      </c>
      <c r="AE95" s="82">
        <v>56</v>
      </c>
    </row>
    <row r="96" spans="1:31" hidden="1">
      <c r="A96" s="5" t="s">
        <v>173</v>
      </c>
      <c r="B96" s="6" t="s">
        <v>224</v>
      </c>
      <c r="C96" s="5" t="s">
        <v>225</v>
      </c>
      <c r="D96" s="14" t="s">
        <v>552</v>
      </c>
      <c r="E96" s="82">
        <v>22</v>
      </c>
      <c r="F96" s="14">
        <v>38</v>
      </c>
      <c r="G96" s="82">
        <v>53</v>
      </c>
      <c r="H96" s="14">
        <v>59</v>
      </c>
      <c r="I96" s="82">
        <v>36</v>
      </c>
      <c r="J96" s="14">
        <v>46</v>
      </c>
      <c r="K96" s="82">
        <v>35</v>
      </c>
      <c r="L96" s="14">
        <v>53</v>
      </c>
      <c r="M96" s="82">
        <v>51</v>
      </c>
      <c r="N96" s="14">
        <v>74</v>
      </c>
      <c r="O96" s="82">
        <v>106</v>
      </c>
      <c r="P96" s="14">
        <v>99</v>
      </c>
      <c r="Q96" s="82">
        <v>79</v>
      </c>
      <c r="R96" s="14">
        <v>64</v>
      </c>
      <c r="S96" s="82">
        <v>63</v>
      </c>
      <c r="T96" s="14">
        <v>69</v>
      </c>
      <c r="U96" s="82">
        <v>48</v>
      </c>
      <c r="V96" s="14">
        <v>27</v>
      </c>
      <c r="W96" s="82">
        <v>11</v>
      </c>
      <c r="X96" s="14">
        <v>4</v>
      </c>
      <c r="Y96" s="82">
        <v>0</v>
      </c>
      <c r="Z96" s="83">
        <v>1037</v>
      </c>
      <c r="AA96" s="82">
        <v>16</v>
      </c>
      <c r="AB96" s="14">
        <v>11</v>
      </c>
      <c r="AC96" s="82">
        <v>58</v>
      </c>
      <c r="AD96" s="14">
        <v>28</v>
      </c>
      <c r="AE96" s="82">
        <v>34</v>
      </c>
    </row>
    <row r="97" spans="1:31" hidden="1">
      <c r="A97" s="5" t="s">
        <v>173</v>
      </c>
      <c r="B97" s="6" t="s">
        <v>226</v>
      </c>
      <c r="C97" s="5" t="s">
        <v>227</v>
      </c>
      <c r="D97" s="14" t="s">
        <v>552</v>
      </c>
      <c r="E97" s="82">
        <v>46</v>
      </c>
      <c r="F97" s="14">
        <v>64</v>
      </c>
      <c r="G97" s="82">
        <v>60</v>
      </c>
      <c r="H97" s="14">
        <v>77</v>
      </c>
      <c r="I97" s="82">
        <v>85</v>
      </c>
      <c r="J97" s="14">
        <v>72</v>
      </c>
      <c r="K97" s="82">
        <v>82</v>
      </c>
      <c r="L97" s="14">
        <v>90</v>
      </c>
      <c r="M97" s="82">
        <v>95</v>
      </c>
      <c r="N97" s="14">
        <v>122</v>
      </c>
      <c r="O97" s="82">
        <v>148</v>
      </c>
      <c r="P97" s="14">
        <v>148</v>
      </c>
      <c r="Q97" s="82">
        <v>137</v>
      </c>
      <c r="R97" s="14">
        <v>137</v>
      </c>
      <c r="S97" s="82">
        <v>120</v>
      </c>
      <c r="T97" s="14">
        <v>123</v>
      </c>
      <c r="U97" s="82">
        <v>94</v>
      </c>
      <c r="V97" s="14">
        <v>59</v>
      </c>
      <c r="W97" s="82">
        <v>29</v>
      </c>
      <c r="X97" s="14">
        <v>5</v>
      </c>
      <c r="Y97" s="82">
        <v>1</v>
      </c>
      <c r="Z97" s="83">
        <v>1794</v>
      </c>
      <c r="AA97" s="82">
        <v>27</v>
      </c>
      <c r="AB97" s="14">
        <v>28</v>
      </c>
      <c r="AC97" s="82">
        <v>75</v>
      </c>
      <c r="AD97" s="14">
        <v>40</v>
      </c>
      <c r="AE97" s="82">
        <v>48</v>
      </c>
    </row>
    <row r="98" spans="1:31" hidden="1">
      <c r="A98" s="5" t="s">
        <v>173</v>
      </c>
      <c r="B98" s="6" t="s">
        <v>228</v>
      </c>
      <c r="C98" s="5" t="s">
        <v>229</v>
      </c>
      <c r="D98" s="14" t="s">
        <v>551</v>
      </c>
      <c r="E98" s="82">
        <v>5</v>
      </c>
      <c r="F98" s="14">
        <v>5</v>
      </c>
      <c r="G98" s="82">
        <v>3</v>
      </c>
      <c r="H98" s="14">
        <v>3</v>
      </c>
      <c r="I98" s="82">
        <v>5</v>
      </c>
      <c r="J98" s="14">
        <v>5</v>
      </c>
      <c r="K98" s="82">
        <v>7</v>
      </c>
      <c r="L98" s="14">
        <v>15</v>
      </c>
      <c r="M98" s="82">
        <v>11</v>
      </c>
      <c r="N98" s="14">
        <v>13</v>
      </c>
      <c r="O98" s="82">
        <v>21</v>
      </c>
      <c r="P98" s="14">
        <v>23</v>
      </c>
      <c r="Q98" s="82">
        <v>20</v>
      </c>
      <c r="R98" s="14">
        <v>19</v>
      </c>
      <c r="S98" s="82">
        <v>17</v>
      </c>
      <c r="T98" s="14">
        <v>14</v>
      </c>
      <c r="U98" s="82">
        <v>11</v>
      </c>
      <c r="V98" s="14">
        <v>12</v>
      </c>
      <c r="W98" s="82">
        <v>7</v>
      </c>
      <c r="X98" s="14">
        <v>3</v>
      </c>
      <c r="Y98" s="82">
        <v>0</v>
      </c>
      <c r="Z98" s="83">
        <v>219</v>
      </c>
      <c r="AA98" s="82">
        <v>3</v>
      </c>
      <c r="AB98" s="14">
        <v>2</v>
      </c>
      <c r="AC98" s="82">
        <v>6</v>
      </c>
      <c r="AD98" s="14">
        <v>2</v>
      </c>
      <c r="AE98" s="82">
        <v>2</v>
      </c>
    </row>
    <row r="99" spans="1:31" hidden="1">
      <c r="A99" s="5" t="s">
        <v>173</v>
      </c>
      <c r="B99" s="6" t="s">
        <v>230</v>
      </c>
      <c r="C99" s="5" t="s">
        <v>231</v>
      </c>
      <c r="D99" s="14" t="s">
        <v>553</v>
      </c>
      <c r="E99" s="82">
        <v>275</v>
      </c>
      <c r="F99" s="14">
        <v>330</v>
      </c>
      <c r="G99" s="82">
        <v>385</v>
      </c>
      <c r="H99" s="14">
        <v>480</v>
      </c>
      <c r="I99" s="82">
        <v>480</v>
      </c>
      <c r="J99" s="14">
        <v>509</v>
      </c>
      <c r="K99" s="82">
        <v>506</v>
      </c>
      <c r="L99" s="14">
        <v>521</v>
      </c>
      <c r="M99" s="82">
        <v>559</v>
      </c>
      <c r="N99" s="14">
        <v>660</v>
      </c>
      <c r="O99" s="82">
        <v>920</v>
      </c>
      <c r="P99" s="14">
        <v>987</v>
      </c>
      <c r="Q99" s="82">
        <v>944</v>
      </c>
      <c r="R99" s="14">
        <v>688</v>
      </c>
      <c r="S99" s="82">
        <v>755</v>
      </c>
      <c r="T99" s="14">
        <v>695</v>
      </c>
      <c r="U99" s="82">
        <v>659</v>
      </c>
      <c r="V99" s="14">
        <v>430</v>
      </c>
      <c r="W99" s="82">
        <v>201</v>
      </c>
      <c r="X99" s="14">
        <v>52</v>
      </c>
      <c r="Y99" s="82">
        <v>10</v>
      </c>
      <c r="Z99" s="83">
        <v>11046</v>
      </c>
      <c r="AA99" s="82">
        <v>163</v>
      </c>
      <c r="AB99" s="14">
        <v>164</v>
      </c>
      <c r="AC99" s="82">
        <v>425</v>
      </c>
      <c r="AD99" s="14">
        <v>238</v>
      </c>
      <c r="AE99" s="82">
        <v>287</v>
      </c>
    </row>
    <row r="100" spans="1:31" hidden="1">
      <c r="A100" s="5" t="s">
        <v>173</v>
      </c>
      <c r="B100" s="6" t="s">
        <v>232</v>
      </c>
      <c r="C100" s="5" t="s">
        <v>233</v>
      </c>
      <c r="D100" s="14" t="s">
        <v>552</v>
      </c>
      <c r="E100" s="82">
        <v>42</v>
      </c>
      <c r="F100" s="14">
        <v>57</v>
      </c>
      <c r="G100" s="82">
        <v>49</v>
      </c>
      <c r="H100" s="14">
        <v>64</v>
      </c>
      <c r="I100" s="82">
        <v>61</v>
      </c>
      <c r="J100" s="14">
        <v>71</v>
      </c>
      <c r="K100" s="82">
        <v>70</v>
      </c>
      <c r="L100" s="14">
        <v>60</v>
      </c>
      <c r="M100" s="82">
        <v>102</v>
      </c>
      <c r="N100" s="14">
        <v>100</v>
      </c>
      <c r="O100" s="82">
        <v>107</v>
      </c>
      <c r="P100" s="14">
        <v>137</v>
      </c>
      <c r="Q100" s="82">
        <v>106</v>
      </c>
      <c r="R100" s="14">
        <v>97</v>
      </c>
      <c r="S100" s="82">
        <v>76</v>
      </c>
      <c r="T100" s="14">
        <v>71</v>
      </c>
      <c r="U100" s="82">
        <v>51</v>
      </c>
      <c r="V100" s="14">
        <v>28</v>
      </c>
      <c r="W100" s="82">
        <v>17</v>
      </c>
      <c r="X100" s="14">
        <v>4</v>
      </c>
      <c r="Y100" s="82">
        <v>1</v>
      </c>
      <c r="Z100" s="83">
        <v>1371</v>
      </c>
      <c r="AA100" s="82">
        <v>23</v>
      </c>
      <c r="AB100" s="14">
        <v>31</v>
      </c>
      <c r="AC100" s="82">
        <v>63</v>
      </c>
      <c r="AD100" s="14">
        <v>31</v>
      </c>
      <c r="AE100" s="82">
        <v>34</v>
      </c>
    </row>
    <row r="101" spans="1:31" hidden="1">
      <c r="A101" s="5" t="s">
        <v>173</v>
      </c>
      <c r="B101" s="6" t="s">
        <v>234</v>
      </c>
      <c r="C101" s="5" t="s">
        <v>235</v>
      </c>
      <c r="D101" s="14" t="s">
        <v>552</v>
      </c>
      <c r="E101" s="82">
        <v>24</v>
      </c>
      <c r="F101" s="14">
        <v>38</v>
      </c>
      <c r="G101" s="82">
        <v>48</v>
      </c>
      <c r="H101" s="14">
        <v>43</v>
      </c>
      <c r="I101" s="82">
        <v>43</v>
      </c>
      <c r="J101" s="14">
        <v>29</v>
      </c>
      <c r="K101" s="82">
        <v>31</v>
      </c>
      <c r="L101" s="14">
        <v>60</v>
      </c>
      <c r="M101" s="82">
        <v>89</v>
      </c>
      <c r="N101" s="14">
        <v>74</v>
      </c>
      <c r="O101" s="82">
        <v>85</v>
      </c>
      <c r="P101" s="14">
        <v>76</v>
      </c>
      <c r="Q101" s="82">
        <v>71</v>
      </c>
      <c r="R101" s="14">
        <v>71</v>
      </c>
      <c r="S101" s="82">
        <v>58</v>
      </c>
      <c r="T101" s="14">
        <v>69</v>
      </c>
      <c r="U101" s="82">
        <v>49</v>
      </c>
      <c r="V101" s="14">
        <v>34</v>
      </c>
      <c r="W101" s="82">
        <v>13</v>
      </c>
      <c r="X101" s="14">
        <v>7</v>
      </c>
      <c r="Y101" s="82">
        <v>1</v>
      </c>
      <c r="Z101" s="83">
        <v>1013</v>
      </c>
      <c r="AA101" s="82">
        <v>18</v>
      </c>
      <c r="AB101" s="14">
        <v>11</v>
      </c>
      <c r="AC101" s="82">
        <v>49</v>
      </c>
      <c r="AD101" s="14">
        <v>32</v>
      </c>
      <c r="AE101" s="82">
        <v>30</v>
      </c>
    </row>
    <row r="102" spans="1:31" hidden="1">
      <c r="A102" s="5" t="s">
        <v>173</v>
      </c>
      <c r="B102" s="6" t="s">
        <v>236</v>
      </c>
      <c r="C102" s="5" t="s">
        <v>237</v>
      </c>
      <c r="D102" s="14" t="s">
        <v>551</v>
      </c>
      <c r="E102" s="82">
        <v>4</v>
      </c>
      <c r="F102" s="14">
        <v>9</v>
      </c>
      <c r="G102" s="82">
        <v>8</v>
      </c>
      <c r="H102" s="14">
        <v>19</v>
      </c>
      <c r="I102" s="82">
        <v>19</v>
      </c>
      <c r="J102" s="14">
        <v>9</v>
      </c>
      <c r="K102" s="82">
        <v>14</v>
      </c>
      <c r="L102" s="14">
        <v>19</v>
      </c>
      <c r="M102" s="82">
        <v>22</v>
      </c>
      <c r="N102" s="14">
        <v>30</v>
      </c>
      <c r="O102" s="82">
        <v>43</v>
      </c>
      <c r="P102" s="14">
        <v>26</v>
      </c>
      <c r="Q102" s="82">
        <v>35</v>
      </c>
      <c r="R102" s="14">
        <v>21</v>
      </c>
      <c r="S102" s="82">
        <v>30</v>
      </c>
      <c r="T102" s="14">
        <v>39</v>
      </c>
      <c r="U102" s="82">
        <v>27</v>
      </c>
      <c r="V102" s="14">
        <v>14</v>
      </c>
      <c r="W102" s="82">
        <v>5</v>
      </c>
      <c r="X102" s="14">
        <v>2</v>
      </c>
      <c r="Y102" s="82">
        <v>1</v>
      </c>
      <c r="Z102" s="83">
        <v>396</v>
      </c>
      <c r="AA102" s="82">
        <v>3</v>
      </c>
      <c r="AB102" s="14">
        <v>3</v>
      </c>
      <c r="AC102" s="82">
        <v>10</v>
      </c>
      <c r="AD102" s="14">
        <v>5</v>
      </c>
      <c r="AE102" s="82">
        <v>9</v>
      </c>
    </row>
    <row r="103" spans="1:31" hidden="1">
      <c r="A103" s="5" t="s">
        <v>173</v>
      </c>
      <c r="B103" s="6" t="s">
        <v>238</v>
      </c>
      <c r="C103" s="5" t="s">
        <v>239</v>
      </c>
      <c r="D103" s="14" t="s">
        <v>552</v>
      </c>
      <c r="E103" s="82">
        <v>40</v>
      </c>
      <c r="F103" s="14">
        <v>73</v>
      </c>
      <c r="G103" s="82">
        <v>61</v>
      </c>
      <c r="H103" s="14">
        <v>87</v>
      </c>
      <c r="I103" s="82">
        <v>63</v>
      </c>
      <c r="J103" s="14">
        <v>45</v>
      </c>
      <c r="K103" s="82">
        <v>91</v>
      </c>
      <c r="L103" s="14">
        <v>67</v>
      </c>
      <c r="M103" s="82">
        <v>87</v>
      </c>
      <c r="N103" s="14">
        <v>130</v>
      </c>
      <c r="O103" s="82">
        <v>139</v>
      </c>
      <c r="P103" s="14">
        <v>149</v>
      </c>
      <c r="Q103" s="82">
        <v>137</v>
      </c>
      <c r="R103" s="14">
        <v>116</v>
      </c>
      <c r="S103" s="82">
        <v>112</v>
      </c>
      <c r="T103" s="14">
        <v>102</v>
      </c>
      <c r="U103" s="82">
        <v>90</v>
      </c>
      <c r="V103" s="14">
        <v>63</v>
      </c>
      <c r="W103" s="82">
        <v>37</v>
      </c>
      <c r="X103" s="14">
        <v>9</v>
      </c>
      <c r="Y103" s="82">
        <v>0</v>
      </c>
      <c r="Z103" s="83">
        <v>1698</v>
      </c>
      <c r="AA103" s="82">
        <v>28</v>
      </c>
      <c r="AB103" s="14">
        <v>25</v>
      </c>
      <c r="AC103" s="82">
        <v>84</v>
      </c>
      <c r="AD103" s="14">
        <v>37</v>
      </c>
      <c r="AE103" s="82">
        <v>53</v>
      </c>
    </row>
    <row r="104" spans="1:31" hidden="1">
      <c r="A104" s="5" t="s">
        <v>173</v>
      </c>
      <c r="B104" s="6" t="s">
        <v>240</v>
      </c>
      <c r="C104" s="5" t="s">
        <v>241</v>
      </c>
      <c r="D104" s="14" t="s">
        <v>553</v>
      </c>
      <c r="E104" s="82">
        <v>304</v>
      </c>
      <c r="F104" s="14">
        <v>325</v>
      </c>
      <c r="G104" s="82">
        <v>417</v>
      </c>
      <c r="H104" s="14">
        <v>466</v>
      </c>
      <c r="I104" s="82">
        <v>509</v>
      </c>
      <c r="J104" s="14">
        <v>463</v>
      </c>
      <c r="K104" s="82">
        <v>484</v>
      </c>
      <c r="L104" s="14">
        <v>485</v>
      </c>
      <c r="M104" s="82">
        <v>530</v>
      </c>
      <c r="N104" s="14">
        <v>698</v>
      </c>
      <c r="O104" s="82">
        <v>857</v>
      </c>
      <c r="P104" s="14">
        <v>967</v>
      </c>
      <c r="Q104" s="82">
        <v>804</v>
      </c>
      <c r="R104" s="14">
        <v>730</v>
      </c>
      <c r="S104" s="82">
        <v>718</v>
      </c>
      <c r="T104" s="14">
        <v>714</v>
      </c>
      <c r="U104" s="82">
        <v>593</v>
      </c>
      <c r="V104" s="14">
        <v>409</v>
      </c>
      <c r="W104" s="82">
        <v>221</v>
      </c>
      <c r="X104" s="14">
        <v>55</v>
      </c>
      <c r="Y104" s="82">
        <v>0</v>
      </c>
      <c r="Z104" s="83">
        <v>10749</v>
      </c>
      <c r="AA104" s="82">
        <v>172</v>
      </c>
      <c r="AB104" s="14">
        <v>181</v>
      </c>
      <c r="AC104" s="82">
        <v>430</v>
      </c>
      <c r="AD104" s="14">
        <v>263</v>
      </c>
      <c r="AE104" s="82">
        <v>285</v>
      </c>
    </row>
    <row r="105" spans="1:31" hidden="1">
      <c r="A105" s="5" t="s">
        <v>173</v>
      </c>
      <c r="B105" s="6" t="s">
        <v>242</v>
      </c>
      <c r="C105" s="5" t="s">
        <v>243</v>
      </c>
      <c r="D105" s="14" t="s">
        <v>551</v>
      </c>
      <c r="E105" s="82">
        <v>29</v>
      </c>
      <c r="F105" s="14">
        <v>38</v>
      </c>
      <c r="G105" s="82">
        <v>36</v>
      </c>
      <c r="H105" s="14">
        <v>45</v>
      </c>
      <c r="I105" s="82">
        <v>48</v>
      </c>
      <c r="J105" s="14">
        <v>40</v>
      </c>
      <c r="K105" s="82">
        <v>54</v>
      </c>
      <c r="L105" s="14">
        <v>40</v>
      </c>
      <c r="M105" s="82">
        <v>56</v>
      </c>
      <c r="N105" s="14">
        <v>87</v>
      </c>
      <c r="O105" s="82">
        <v>85</v>
      </c>
      <c r="P105" s="14">
        <v>89</v>
      </c>
      <c r="Q105" s="82">
        <v>62</v>
      </c>
      <c r="R105" s="14">
        <v>73</v>
      </c>
      <c r="S105" s="82">
        <v>67</v>
      </c>
      <c r="T105" s="14">
        <v>47</v>
      </c>
      <c r="U105" s="82">
        <v>43</v>
      </c>
      <c r="V105" s="14">
        <v>22</v>
      </c>
      <c r="W105" s="82">
        <v>5</v>
      </c>
      <c r="X105" s="14">
        <v>2</v>
      </c>
      <c r="Y105" s="82">
        <v>0</v>
      </c>
      <c r="Z105" s="83">
        <v>968</v>
      </c>
      <c r="AA105" s="82">
        <v>16</v>
      </c>
      <c r="AB105" s="14">
        <v>19</v>
      </c>
      <c r="AC105" s="82">
        <v>46</v>
      </c>
      <c r="AD105" s="14">
        <v>22</v>
      </c>
      <c r="AE105" s="82">
        <v>27</v>
      </c>
    </row>
    <row r="106" spans="1:31" hidden="1">
      <c r="A106" s="5" t="s">
        <v>173</v>
      </c>
      <c r="B106" s="6" t="s">
        <v>244</v>
      </c>
      <c r="C106" s="5" t="s">
        <v>245</v>
      </c>
      <c r="D106" s="14" t="s">
        <v>552</v>
      </c>
      <c r="E106" s="82">
        <v>26</v>
      </c>
      <c r="F106" s="14">
        <v>43</v>
      </c>
      <c r="G106" s="82">
        <v>37</v>
      </c>
      <c r="H106" s="14">
        <v>33</v>
      </c>
      <c r="I106" s="82">
        <v>45</v>
      </c>
      <c r="J106" s="14">
        <v>49</v>
      </c>
      <c r="K106" s="82">
        <v>40</v>
      </c>
      <c r="L106" s="14">
        <v>41</v>
      </c>
      <c r="M106" s="82">
        <v>45</v>
      </c>
      <c r="N106" s="14">
        <v>60</v>
      </c>
      <c r="O106" s="82">
        <v>88</v>
      </c>
      <c r="P106" s="14">
        <v>110</v>
      </c>
      <c r="Q106" s="82">
        <v>101</v>
      </c>
      <c r="R106" s="14">
        <v>87</v>
      </c>
      <c r="S106" s="82">
        <v>74</v>
      </c>
      <c r="T106" s="14">
        <v>57</v>
      </c>
      <c r="U106" s="82">
        <v>59</v>
      </c>
      <c r="V106" s="14">
        <v>34</v>
      </c>
      <c r="W106" s="82">
        <v>27</v>
      </c>
      <c r="X106" s="14">
        <v>9</v>
      </c>
      <c r="Y106" s="82">
        <v>0</v>
      </c>
      <c r="Z106" s="83">
        <v>1065</v>
      </c>
      <c r="AA106" s="82">
        <v>16</v>
      </c>
      <c r="AB106" s="14">
        <v>18</v>
      </c>
      <c r="AC106" s="82">
        <v>50</v>
      </c>
      <c r="AD106" s="14">
        <v>22</v>
      </c>
      <c r="AE106" s="82">
        <v>18</v>
      </c>
    </row>
    <row r="107" spans="1:31" hidden="1">
      <c r="A107" s="5" t="s">
        <v>173</v>
      </c>
      <c r="B107" s="6" t="s">
        <v>246</v>
      </c>
      <c r="C107" s="5" t="s">
        <v>247</v>
      </c>
      <c r="D107" s="14" t="s">
        <v>551</v>
      </c>
      <c r="E107" s="82">
        <v>1</v>
      </c>
      <c r="F107" s="14">
        <v>5</v>
      </c>
      <c r="G107" s="82">
        <v>5</v>
      </c>
      <c r="H107" s="14">
        <v>1</v>
      </c>
      <c r="I107" s="82">
        <v>2</v>
      </c>
      <c r="J107" s="14">
        <v>5</v>
      </c>
      <c r="K107" s="82">
        <v>2</v>
      </c>
      <c r="L107" s="14">
        <v>9</v>
      </c>
      <c r="M107" s="82">
        <v>4</v>
      </c>
      <c r="N107" s="14">
        <v>8</v>
      </c>
      <c r="O107" s="82">
        <v>8</v>
      </c>
      <c r="P107" s="14">
        <v>6</v>
      </c>
      <c r="Q107" s="82">
        <v>9</v>
      </c>
      <c r="R107" s="14">
        <v>5</v>
      </c>
      <c r="S107" s="82">
        <v>10</v>
      </c>
      <c r="T107" s="14">
        <v>8</v>
      </c>
      <c r="U107" s="82">
        <v>11</v>
      </c>
      <c r="V107" s="14">
        <v>3</v>
      </c>
      <c r="W107" s="82">
        <v>1</v>
      </c>
      <c r="X107" s="14">
        <v>1</v>
      </c>
      <c r="Y107" s="82">
        <v>0</v>
      </c>
      <c r="Z107" s="83">
        <v>104</v>
      </c>
      <c r="AA107" s="82">
        <v>0</v>
      </c>
      <c r="AB107" s="14">
        <v>3</v>
      </c>
      <c r="AC107" s="82">
        <v>6</v>
      </c>
      <c r="AD107" s="14">
        <v>2</v>
      </c>
      <c r="AE107" s="82">
        <v>0</v>
      </c>
    </row>
    <row r="108" spans="1:31" hidden="1">
      <c r="A108" s="5" t="s">
        <v>173</v>
      </c>
      <c r="B108" s="6" t="s">
        <v>248</v>
      </c>
      <c r="C108" s="5" t="s">
        <v>249</v>
      </c>
      <c r="D108" s="14" t="s">
        <v>552</v>
      </c>
      <c r="E108" s="82">
        <v>127</v>
      </c>
      <c r="F108" s="14">
        <v>136</v>
      </c>
      <c r="G108" s="82">
        <v>156</v>
      </c>
      <c r="H108" s="14">
        <v>142</v>
      </c>
      <c r="I108" s="82">
        <v>132</v>
      </c>
      <c r="J108" s="14">
        <v>155</v>
      </c>
      <c r="K108" s="82">
        <v>155</v>
      </c>
      <c r="L108" s="14">
        <v>187</v>
      </c>
      <c r="M108" s="82">
        <v>181</v>
      </c>
      <c r="N108" s="14">
        <v>222</v>
      </c>
      <c r="O108" s="82">
        <v>256</v>
      </c>
      <c r="P108" s="14">
        <v>273</v>
      </c>
      <c r="Q108" s="82">
        <v>204</v>
      </c>
      <c r="R108" s="14">
        <v>187</v>
      </c>
      <c r="S108" s="82">
        <v>199</v>
      </c>
      <c r="T108" s="14">
        <v>182</v>
      </c>
      <c r="U108" s="82">
        <v>155</v>
      </c>
      <c r="V108" s="14">
        <v>141</v>
      </c>
      <c r="W108" s="82">
        <v>51</v>
      </c>
      <c r="X108" s="14">
        <v>14</v>
      </c>
      <c r="Y108" s="82">
        <v>2</v>
      </c>
      <c r="Z108" s="83">
        <v>3257</v>
      </c>
      <c r="AA108" s="82">
        <v>73</v>
      </c>
      <c r="AB108" s="14">
        <v>77</v>
      </c>
      <c r="AC108" s="82">
        <v>170</v>
      </c>
      <c r="AD108" s="14">
        <v>99</v>
      </c>
      <c r="AE108" s="82">
        <v>82</v>
      </c>
    </row>
    <row r="109" spans="1:31" hidden="1">
      <c r="A109" s="5" t="s">
        <v>173</v>
      </c>
      <c r="B109" s="6" t="s">
        <v>250</v>
      </c>
      <c r="C109" s="5" t="s">
        <v>251</v>
      </c>
      <c r="D109" s="14" t="s">
        <v>551</v>
      </c>
      <c r="E109" s="82">
        <v>13</v>
      </c>
      <c r="F109" s="14">
        <v>16</v>
      </c>
      <c r="G109" s="82">
        <v>9</v>
      </c>
      <c r="H109" s="14">
        <v>20</v>
      </c>
      <c r="I109" s="82">
        <v>18</v>
      </c>
      <c r="J109" s="14">
        <v>19</v>
      </c>
      <c r="K109" s="82">
        <v>25</v>
      </c>
      <c r="L109" s="14">
        <v>28</v>
      </c>
      <c r="M109" s="82">
        <v>26</v>
      </c>
      <c r="N109" s="14">
        <v>31</v>
      </c>
      <c r="O109" s="82">
        <v>24</v>
      </c>
      <c r="P109" s="14">
        <v>47</v>
      </c>
      <c r="Q109" s="82">
        <v>58</v>
      </c>
      <c r="R109" s="14">
        <v>43</v>
      </c>
      <c r="S109" s="82">
        <v>40</v>
      </c>
      <c r="T109" s="14">
        <v>42</v>
      </c>
      <c r="U109" s="82">
        <v>23</v>
      </c>
      <c r="V109" s="14">
        <v>17</v>
      </c>
      <c r="W109" s="82">
        <v>9</v>
      </c>
      <c r="X109" s="14">
        <v>1</v>
      </c>
      <c r="Y109" s="82">
        <v>0</v>
      </c>
      <c r="Z109" s="83">
        <v>509</v>
      </c>
      <c r="AA109" s="82">
        <v>6</v>
      </c>
      <c r="AB109" s="14">
        <v>12</v>
      </c>
      <c r="AC109" s="82">
        <v>14</v>
      </c>
      <c r="AD109" s="14">
        <v>6</v>
      </c>
      <c r="AE109" s="82">
        <v>13</v>
      </c>
    </row>
    <row r="110" spans="1:31" hidden="1">
      <c r="A110" s="5" t="s">
        <v>173</v>
      </c>
      <c r="B110" s="6" t="s">
        <v>252</v>
      </c>
      <c r="C110" s="5" t="s">
        <v>253</v>
      </c>
      <c r="D110" s="14" t="s">
        <v>551</v>
      </c>
      <c r="E110" s="82">
        <v>15</v>
      </c>
      <c r="F110" s="14">
        <v>26</v>
      </c>
      <c r="G110" s="82">
        <v>26</v>
      </c>
      <c r="H110" s="14">
        <v>23</v>
      </c>
      <c r="I110" s="82">
        <v>36</v>
      </c>
      <c r="J110" s="14">
        <v>32</v>
      </c>
      <c r="K110" s="82">
        <v>32</v>
      </c>
      <c r="L110" s="14">
        <v>25</v>
      </c>
      <c r="M110" s="82">
        <v>41</v>
      </c>
      <c r="N110" s="14">
        <v>57</v>
      </c>
      <c r="O110" s="82">
        <v>61</v>
      </c>
      <c r="P110" s="14">
        <v>79</v>
      </c>
      <c r="Q110" s="82">
        <v>49</v>
      </c>
      <c r="R110" s="14">
        <v>29</v>
      </c>
      <c r="S110" s="82">
        <v>45</v>
      </c>
      <c r="T110" s="14">
        <v>47</v>
      </c>
      <c r="U110" s="82">
        <v>53</v>
      </c>
      <c r="V110" s="14">
        <v>33</v>
      </c>
      <c r="W110" s="82">
        <v>17</v>
      </c>
      <c r="X110" s="14">
        <v>3</v>
      </c>
      <c r="Y110" s="82">
        <v>0</v>
      </c>
      <c r="Z110" s="83">
        <v>729</v>
      </c>
      <c r="AA110" s="82">
        <v>8</v>
      </c>
      <c r="AB110" s="14">
        <v>11</v>
      </c>
      <c r="AC110" s="82">
        <v>33</v>
      </c>
      <c r="AD110" s="14">
        <v>15</v>
      </c>
      <c r="AE110" s="82">
        <v>14</v>
      </c>
    </row>
    <row r="111" spans="1:31" hidden="1">
      <c r="A111" s="5" t="s">
        <v>173</v>
      </c>
      <c r="B111" s="6" t="s">
        <v>254</v>
      </c>
      <c r="C111" s="5" t="s">
        <v>255</v>
      </c>
      <c r="D111" s="14" t="s">
        <v>551</v>
      </c>
      <c r="E111" s="82">
        <v>4</v>
      </c>
      <c r="F111" s="14">
        <v>7</v>
      </c>
      <c r="G111" s="82">
        <v>5</v>
      </c>
      <c r="H111" s="14">
        <v>4</v>
      </c>
      <c r="I111" s="82">
        <v>6</v>
      </c>
      <c r="J111" s="14">
        <v>4</v>
      </c>
      <c r="K111" s="82">
        <v>2</v>
      </c>
      <c r="L111" s="14">
        <v>8</v>
      </c>
      <c r="M111" s="82">
        <v>10</v>
      </c>
      <c r="N111" s="14">
        <v>9</v>
      </c>
      <c r="O111" s="82">
        <v>14</v>
      </c>
      <c r="P111" s="14">
        <v>15</v>
      </c>
      <c r="Q111" s="82">
        <v>11</v>
      </c>
      <c r="R111" s="14">
        <v>15</v>
      </c>
      <c r="S111" s="82">
        <v>7</v>
      </c>
      <c r="T111" s="14">
        <v>16</v>
      </c>
      <c r="U111" s="82">
        <v>7</v>
      </c>
      <c r="V111" s="14">
        <v>13</v>
      </c>
      <c r="W111" s="82">
        <v>5</v>
      </c>
      <c r="X111" s="14">
        <v>1</v>
      </c>
      <c r="Y111" s="82">
        <v>0</v>
      </c>
      <c r="Z111" s="83">
        <v>163</v>
      </c>
      <c r="AA111" s="82">
        <v>2</v>
      </c>
      <c r="AB111" s="14">
        <v>3</v>
      </c>
      <c r="AC111" s="82">
        <v>8</v>
      </c>
      <c r="AD111" s="14">
        <v>3</v>
      </c>
      <c r="AE111" s="82">
        <v>1</v>
      </c>
    </row>
    <row r="112" spans="1:31" hidden="1">
      <c r="A112" s="5" t="s">
        <v>173</v>
      </c>
      <c r="B112" s="6" t="s">
        <v>256</v>
      </c>
      <c r="C112" s="5" t="s">
        <v>257</v>
      </c>
      <c r="D112" s="14" t="s">
        <v>552</v>
      </c>
      <c r="E112" s="82">
        <v>59</v>
      </c>
      <c r="F112" s="14">
        <v>65</v>
      </c>
      <c r="G112" s="82">
        <v>68</v>
      </c>
      <c r="H112" s="14">
        <v>114</v>
      </c>
      <c r="I112" s="82">
        <v>104</v>
      </c>
      <c r="J112" s="14">
        <v>95</v>
      </c>
      <c r="K112" s="82">
        <v>96</v>
      </c>
      <c r="L112" s="14">
        <v>126</v>
      </c>
      <c r="M112" s="82">
        <v>97</v>
      </c>
      <c r="N112" s="14">
        <v>152</v>
      </c>
      <c r="O112" s="82">
        <v>208</v>
      </c>
      <c r="P112" s="14">
        <v>222</v>
      </c>
      <c r="Q112" s="82">
        <v>239</v>
      </c>
      <c r="R112" s="14">
        <v>210</v>
      </c>
      <c r="S112" s="82">
        <v>153</v>
      </c>
      <c r="T112" s="14">
        <v>168</v>
      </c>
      <c r="U112" s="82">
        <v>136</v>
      </c>
      <c r="V112" s="14">
        <v>91</v>
      </c>
      <c r="W112" s="82">
        <v>35</v>
      </c>
      <c r="X112" s="14">
        <v>11</v>
      </c>
      <c r="Y112" s="82">
        <v>1</v>
      </c>
      <c r="Z112" s="83">
        <v>2450</v>
      </c>
      <c r="AA112" s="82">
        <v>36</v>
      </c>
      <c r="AB112" s="14">
        <v>35</v>
      </c>
      <c r="AC112" s="82">
        <v>77</v>
      </c>
      <c r="AD112" s="14">
        <v>44</v>
      </c>
      <c r="AE112" s="82">
        <v>63</v>
      </c>
    </row>
    <row r="113" spans="1:31" hidden="1">
      <c r="A113" s="5" t="s">
        <v>173</v>
      </c>
      <c r="B113" s="6" t="s">
        <v>258</v>
      </c>
      <c r="C113" s="5" t="s">
        <v>259</v>
      </c>
      <c r="D113" s="14" t="s">
        <v>551</v>
      </c>
      <c r="E113" s="82">
        <v>5</v>
      </c>
      <c r="F113" s="14">
        <v>3</v>
      </c>
      <c r="G113" s="82">
        <v>9</v>
      </c>
      <c r="H113" s="14">
        <v>13</v>
      </c>
      <c r="I113" s="82">
        <v>8</v>
      </c>
      <c r="J113" s="14">
        <v>9</v>
      </c>
      <c r="K113" s="82">
        <v>10</v>
      </c>
      <c r="L113" s="14">
        <v>5</v>
      </c>
      <c r="M113" s="82">
        <v>8</v>
      </c>
      <c r="N113" s="14">
        <v>13</v>
      </c>
      <c r="O113" s="82">
        <v>14</v>
      </c>
      <c r="P113" s="14">
        <v>32</v>
      </c>
      <c r="Q113" s="82">
        <v>14</v>
      </c>
      <c r="R113" s="14">
        <v>7</v>
      </c>
      <c r="S113" s="82">
        <v>18</v>
      </c>
      <c r="T113" s="14">
        <v>12</v>
      </c>
      <c r="U113" s="82">
        <v>20</v>
      </c>
      <c r="V113" s="14">
        <v>12</v>
      </c>
      <c r="W113" s="82">
        <v>6</v>
      </c>
      <c r="X113" s="14">
        <v>0</v>
      </c>
      <c r="Y113" s="82">
        <v>0</v>
      </c>
      <c r="Z113" s="83">
        <v>218</v>
      </c>
      <c r="AA113" s="82">
        <v>3</v>
      </c>
      <c r="AB113" s="14">
        <v>2</v>
      </c>
      <c r="AC113" s="82">
        <v>6</v>
      </c>
      <c r="AD113" s="14">
        <v>6</v>
      </c>
      <c r="AE113" s="82">
        <v>9</v>
      </c>
    </row>
    <row r="114" spans="1:31" hidden="1">
      <c r="A114" s="5" t="s">
        <v>173</v>
      </c>
      <c r="B114" s="6" t="s">
        <v>260</v>
      </c>
      <c r="C114" s="5" t="s">
        <v>261</v>
      </c>
      <c r="D114" s="14" t="s">
        <v>551</v>
      </c>
      <c r="E114" s="82">
        <v>15</v>
      </c>
      <c r="F114" s="14">
        <v>21</v>
      </c>
      <c r="G114" s="82">
        <v>42</v>
      </c>
      <c r="H114" s="14">
        <v>47</v>
      </c>
      <c r="I114" s="82">
        <v>39</v>
      </c>
      <c r="J114" s="14">
        <v>34</v>
      </c>
      <c r="K114" s="82">
        <v>37</v>
      </c>
      <c r="L114" s="14">
        <v>52</v>
      </c>
      <c r="M114" s="82">
        <v>53</v>
      </c>
      <c r="N114" s="14">
        <v>80</v>
      </c>
      <c r="O114" s="82">
        <v>77</v>
      </c>
      <c r="P114" s="14">
        <v>96</v>
      </c>
      <c r="Q114" s="82">
        <v>62</v>
      </c>
      <c r="R114" s="14">
        <v>51</v>
      </c>
      <c r="S114" s="82">
        <v>64</v>
      </c>
      <c r="T114" s="14">
        <v>58</v>
      </c>
      <c r="U114" s="82">
        <v>49</v>
      </c>
      <c r="V114" s="14">
        <v>24</v>
      </c>
      <c r="W114" s="82">
        <v>9</v>
      </c>
      <c r="X114" s="14">
        <v>6</v>
      </c>
      <c r="Y114" s="82">
        <v>1</v>
      </c>
      <c r="Z114" s="83">
        <v>917</v>
      </c>
      <c r="AA114" s="82">
        <v>8</v>
      </c>
      <c r="AB114" s="14">
        <v>10</v>
      </c>
      <c r="AC114" s="82">
        <v>37</v>
      </c>
      <c r="AD114" s="14">
        <v>23</v>
      </c>
      <c r="AE114" s="82">
        <v>30</v>
      </c>
    </row>
    <row r="115" spans="1:31" hidden="1">
      <c r="A115" s="5" t="s">
        <v>173</v>
      </c>
      <c r="B115" s="6" t="s">
        <v>262</v>
      </c>
      <c r="C115" s="5" t="s">
        <v>263</v>
      </c>
      <c r="D115" s="14" t="s">
        <v>552</v>
      </c>
      <c r="E115" s="82">
        <v>70</v>
      </c>
      <c r="F115" s="14">
        <v>90</v>
      </c>
      <c r="G115" s="82">
        <v>103</v>
      </c>
      <c r="H115" s="14">
        <v>81</v>
      </c>
      <c r="I115" s="82">
        <v>94</v>
      </c>
      <c r="J115" s="14">
        <v>84</v>
      </c>
      <c r="K115" s="82">
        <v>100</v>
      </c>
      <c r="L115" s="14">
        <v>93</v>
      </c>
      <c r="M115" s="82">
        <v>117</v>
      </c>
      <c r="N115" s="14">
        <v>127</v>
      </c>
      <c r="O115" s="82">
        <v>151</v>
      </c>
      <c r="P115" s="14">
        <v>140</v>
      </c>
      <c r="Q115" s="82">
        <v>120</v>
      </c>
      <c r="R115" s="14">
        <v>111</v>
      </c>
      <c r="S115" s="82">
        <v>71</v>
      </c>
      <c r="T115" s="14">
        <v>64</v>
      </c>
      <c r="U115" s="82">
        <v>35</v>
      </c>
      <c r="V115" s="14">
        <v>26</v>
      </c>
      <c r="W115" s="82">
        <v>14</v>
      </c>
      <c r="X115" s="14">
        <v>5</v>
      </c>
      <c r="Y115" s="82">
        <v>2</v>
      </c>
      <c r="Z115" s="83">
        <v>1698</v>
      </c>
      <c r="AA115" s="82">
        <v>44</v>
      </c>
      <c r="AB115" s="14">
        <v>42</v>
      </c>
      <c r="AC115" s="82">
        <v>109</v>
      </c>
      <c r="AD115" s="14">
        <v>68</v>
      </c>
      <c r="AE115" s="82">
        <v>57</v>
      </c>
    </row>
    <row r="116" spans="1:31" hidden="1">
      <c r="A116" s="5" t="s">
        <v>173</v>
      </c>
      <c r="B116" s="6" t="s">
        <v>264</v>
      </c>
      <c r="C116" s="5" t="s">
        <v>265</v>
      </c>
      <c r="D116" s="14" t="s">
        <v>551</v>
      </c>
      <c r="E116" s="82">
        <v>8</v>
      </c>
      <c r="F116" s="14">
        <v>10</v>
      </c>
      <c r="G116" s="82">
        <v>20</v>
      </c>
      <c r="H116" s="14">
        <v>12</v>
      </c>
      <c r="I116" s="82">
        <v>12</v>
      </c>
      <c r="J116" s="14">
        <v>25</v>
      </c>
      <c r="K116" s="82">
        <v>16</v>
      </c>
      <c r="L116" s="14">
        <v>10</v>
      </c>
      <c r="M116" s="82">
        <v>22</v>
      </c>
      <c r="N116" s="14">
        <v>29</v>
      </c>
      <c r="O116" s="82">
        <v>37</v>
      </c>
      <c r="P116" s="14">
        <v>34</v>
      </c>
      <c r="Q116" s="82">
        <v>45</v>
      </c>
      <c r="R116" s="14">
        <v>41</v>
      </c>
      <c r="S116" s="82">
        <v>28</v>
      </c>
      <c r="T116" s="14">
        <v>28</v>
      </c>
      <c r="U116" s="82">
        <v>27</v>
      </c>
      <c r="V116" s="14">
        <v>19</v>
      </c>
      <c r="W116" s="82">
        <v>9</v>
      </c>
      <c r="X116" s="14">
        <v>2</v>
      </c>
      <c r="Y116" s="82">
        <v>0</v>
      </c>
      <c r="Z116" s="83">
        <v>434</v>
      </c>
      <c r="AA116" s="82">
        <v>3</v>
      </c>
      <c r="AB116" s="14">
        <v>7</v>
      </c>
      <c r="AC116" s="82">
        <v>16</v>
      </c>
      <c r="AD116" s="14">
        <v>12</v>
      </c>
      <c r="AE116" s="82">
        <v>5</v>
      </c>
    </row>
    <row r="117" spans="1:31" hidden="1">
      <c r="A117" s="5" t="s">
        <v>173</v>
      </c>
      <c r="B117" s="6" t="s">
        <v>266</v>
      </c>
      <c r="C117" s="5" t="s">
        <v>267</v>
      </c>
      <c r="D117" s="14" t="s">
        <v>551</v>
      </c>
      <c r="E117" s="82">
        <v>18</v>
      </c>
      <c r="F117" s="14">
        <v>30</v>
      </c>
      <c r="G117" s="82">
        <v>34</v>
      </c>
      <c r="H117" s="14">
        <v>31</v>
      </c>
      <c r="I117" s="82">
        <v>45</v>
      </c>
      <c r="J117" s="14">
        <v>43</v>
      </c>
      <c r="K117" s="82">
        <v>28</v>
      </c>
      <c r="L117" s="14">
        <v>42</v>
      </c>
      <c r="M117" s="82">
        <v>37</v>
      </c>
      <c r="N117" s="14">
        <v>68</v>
      </c>
      <c r="O117" s="82">
        <v>91</v>
      </c>
      <c r="P117" s="14">
        <v>85</v>
      </c>
      <c r="Q117" s="82">
        <v>65</v>
      </c>
      <c r="R117" s="14">
        <v>55</v>
      </c>
      <c r="S117" s="82">
        <v>54</v>
      </c>
      <c r="T117" s="14">
        <v>46</v>
      </c>
      <c r="U117" s="82">
        <v>38</v>
      </c>
      <c r="V117" s="14">
        <v>32</v>
      </c>
      <c r="W117" s="82">
        <v>9</v>
      </c>
      <c r="X117" s="14">
        <v>1</v>
      </c>
      <c r="Y117" s="82">
        <v>0</v>
      </c>
      <c r="Z117" s="83">
        <v>852</v>
      </c>
      <c r="AA117" s="82">
        <v>9</v>
      </c>
      <c r="AB117" s="14">
        <v>14</v>
      </c>
      <c r="AC117" s="82">
        <v>39</v>
      </c>
      <c r="AD117" s="14">
        <v>20</v>
      </c>
      <c r="AE117" s="82">
        <v>19</v>
      </c>
    </row>
    <row r="118" spans="1:31" hidden="1">
      <c r="A118" s="5" t="s">
        <v>173</v>
      </c>
      <c r="B118" s="6" t="s">
        <v>268</v>
      </c>
      <c r="C118" s="5" t="s">
        <v>269</v>
      </c>
      <c r="D118" s="14" t="s">
        <v>551</v>
      </c>
      <c r="E118" s="82">
        <v>16</v>
      </c>
      <c r="F118" s="14">
        <v>20</v>
      </c>
      <c r="G118" s="82">
        <v>19</v>
      </c>
      <c r="H118" s="14">
        <v>22</v>
      </c>
      <c r="I118" s="82">
        <v>21</v>
      </c>
      <c r="J118" s="14">
        <v>27</v>
      </c>
      <c r="K118" s="82">
        <v>34</v>
      </c>
      <c r="L118" s="14">
        <v>47</v>
      </c>
      <c r="M118" s="82">
        <v>41</v>
      </c>
      <c r="N118" s="14">
        <v>45</v>
      </c>
      <c r="O118" s="82">
        <v>66</v>
      </c>
      <c r="P118" s="14">
        <v>62</v>
      </c>
      <c r="Q118" s="82">
        <v>71</v>
      </c>
      <c r="R118" s="14">
        <v>79</v>
      </c>
      <c r="S118" s="82">
        <v>59</v>
      </c>
      <c r="T118" s="14">
        <v>38</v>
      </c>
      <c r="U118" s="82">
        <v>27</v>
      </c>
      <c r="V118" s="14">
        <v>18</v>
      </c>
      <c r="W118" s="82">
        <v>12</v>
      </c>
      <c r="X118" s="14">
        <v>6</v>
      </c>
      <c r="Y118" s="82">
        <v>2</v>
      </c>
      <c r="Z118" s="83">
        <v>732</v>
      </c>
      <c r="AA118" s="82">
        <v>5</v>
      </c>
      <c r="AB118" s="14">
        <v>14</v>
      </c>
      <c r="AC118" s="82">
        <v>26</v>
      </c>
      <c r="AD118" s="14">
        <v>10</v>
      </c>
      <c r="AE118" s="82">
        <v>17</v>
      </c>
    </row>
    <row r="119" spans="1:31" hidden="1">
      <c r="A119" s="5" t="s">
        <v>173</v>
      </c>
      <c r="B119" s="6" t="s">
        <v>270</v>
      </c>
      <c r="C119" s="5" t="s">
        <v>271</v>
      </c>
      <c r="D119" s="14" t="s">
        <v>554</v>
      </c>
      <c r="E119" s="82">
        <v>195</v>
      </c>
      <c r="F119" s="14">
        <v>225</v>
      </c>
      <c r="G119" s="82">
        <v>312</v>
      </c>
      <c r="H119" s="14">
        <v>317</v>
      </c>
      <c r="I119" s="82">
        <v>355</v>
      </c>
      <c r="J119" s="14">
        <v>321</v>
      </c>
      <c r="K119" s="82">
        <v>383</v>
      </c>
      <c r="L119" s="14">
        <v>373</v>
      </c>
      <c r="M119" s="82">
        <v>402</v>
      </c>
      <c r="N119" s="14">
        <v>617</v>
      </c>
      <c r="O119" s="82">
        <v>685</v>
      </c>
      <c r="P119" s="14">
        <v>752</v>
      </c>
      <c r="Q119" s="82">
        <v>657</v>
      </c>
      <c r="R119" s="14">
        <v>585</v>
      </c>
      <c r="S119" s="82">
        <v>555</v>
      </c>
      <c r="T119" s="14">
        <v>548</v>
      </c>
      <c r="U119" s="82">
        <v>460</v>
      </c>
      <c r="V119" s="14">
        <v>327</v>
      </c>
      <c r="W119" s="82">
        <v>174</v>
      </c>
      <c r="X119" s="14">
        <v>35</v>
      </c>
      <c r="Y119" s="82">
        <v>6</v>
      </c>
      <c r="Z119" s="83">
        <v>8284</v>
      </c>
      <c r="AA119" s="82">
        <v>112</v>
      </c>
      <c r="AB119" s="14">
        <v>124</v>
      </c>
      <c r="AC119" s="82">
        <v>299</v>
      </c>
      <c r="AD119" s="14">
        <v>197</v>
      </c>
      <c r="AE119" s="82">
        <v>186</v>
      </c>
    </row>
    <row r="120" spans="1:31" hidden="1">
      <c r="A120" s="5" t="s">
        <v>173</v>
      </c>
      <c r="B120" s="6" t="s">
        <v>272</v>
      </c>
      <c r="C120" s="5" t="s">
        <v>273</v>
      </c>
      <c r="D120" s="14" t="s">
        <v>551</v>
      </c>
      <c r="E120" s="82">
        <v>16</v>
      </c>
      <c r="F120" s="14">
        <v>28</v>
      </c>
      <c r="G120" s="82">
        <v>21</v>
      </c>
      <c r="H120" s="14">
        <v>27</v>
      </c>
      <c r="I120" s="82">
        <v>28</v>
      </c>
      <c r="J120" s="14">
        <v>27</v>
      </c>
      <c r="K120" s="82">
        <v>28</v>
      </c>
      <c r="L120" s="14">
        <v>29</v>
      </c>
      <c r="M120" s="82">
        <v>32</v>
      </c>
      <c r="N120" s="14">
        <v>55</v>
      </c>
      <c r="O120" s="82">
        <v>62</v>
      </c>
      <c r="P120" s="14">
        <v>54</v>
      </c>
      <c r="Q120" s="82">
        <v>46</v>
      </c>
      <c r="R120" s="14">
        <v>34</v>
      </c>
      <c r="S120" s="82">
        <v>43</v>
      </c>
      <c r="T120" s="14">
        <v>32</v>
      </c>
      <c r="U120" s="82">
        <v>36</v>
      </c>
      <c r="V120" s="14">
        <v>20</v>
      </c>
      <c r="W120" s="82">
        <v>5</v>
      </c>
      <c r="X120" s="14">
        <v>1</v>
      </c>
      <c r="Y120" s="82">
        <v>0</v>
      </c>
      <c r="Z120" s="83">
        <v>624</v>
      </c>
      <c r="AA120" s="82">
        <v>11</v>
      </c>
      <c r="AB120" s="14">
        <v>10</v>
      </c>
      <c r="AC120" s="82">
        <v>29</v>
      </c>
      <c r="AD120" s="14">
        <v>15</v>
      </c>
      <c r="AE120" s="82">
        <v>16</v>
      </c>
    </row>
    <row r="121" spans="1:31" hidden="1">
      <c r="A121" s="5" t="s">
        <v>173</v>
      </c>
      <c r="B121" s="6" t="s">
        <v>274</v>
      </c>
      <c r="C121" s="5" t="s">
        <v>275</v>
      </c>
      <c r="D121" s="14" t="s">
        <v>551</v>
      </c>
      <c r="E121" s="82">
        <v>15</v>
      </c>
      <c r="F121" s="14">
        <v>16</v>
      </c>
      <c r="G121" s="82">
        <v>28</v>
      </c>
      <c r="H121" s="14">
        <v>31</v>
      </c>
      <c r="I121" s="82">
        <v>25</v>
      </c>
      <c r="J121" s="14">
        <v>35</v>
      </c>
      <c r="K121" s="82">
        <v>18</v>
      </c>
      <c r="L121" s="14">
        <v>28</v>
      </c>
      <c r="M121" s="82">
        <v>37</v>
      </c>
      <c r="N121" s="14">
        <v>59</v>
      </c>
      <c r="O121" s="82">
        <v>68</v>
      </c>
      <c r="P121" s="14">
        <v>80</v>
      </c>
      <c r="Q121" s="82">
        <v>75</v>
      </c>
      <c r="R121" s="14">
        <v>71</v>
      </c>
      <c r="S121" s="82">
        <v>61</v>
      </c>
      <c r="T121" s="14">
        <v>63</v>
      </c>
      <c r="U121" s="82">
        <v>42</v>
      </c>
      <c r="V121" s="14">
        <v>28</v>
      </c>
      <c r="W121" s="82">
        <v>13</v>
      </c>
      <c r="X121" s="14">
        <v>2</v>
      </c>
      <c r="Y121" s="82">
        <v>2</v>
      </c>
      <c r="Z121" s="83">
        <v>797</v>
      </c>
      <c r="AA121" s="82">
        <v>8</v>
      </c>
      <c r="AB121" s="14">
        <v>9</v>
      </c>
      <c r="AC121" s="82">
        <v>25</v>
      </c>
      <c r="AD121" s="14">
        <v>17</v>
      </c>
      <c r="AE121" s="82">
        <v>18</v>
      </c>
    </row>
    <row r="122" spans="1:31" hidden="1">
      <c r="A122" s="5" t="s">
        <v>173</v>
      </c>
      <c r="B122" s="6" t="s">
        <v>276</v>
      </c>
      <c r="C122" s="5" t="s">
        <v>277</v>
      </c>
      <c r="D122" s="14" t="s">
        <v>554</v>
      </c>
      <c r="E122" s="82">
        <v>184</v>
      </c>
      <c r="F122" s="14">
        <v>209</v>
      </c>
      <c r="G122" s="82">
        <v>282</v>
      </c>
      <c r="H122" s="14">
        <v>350</v>
      </c>
      <c r="I122" s="82">
        <v>313</v>
      </c>
      <c r="J122" s="14">
        <v>282</v>
      </c>
      <c r="K122" s="82">
        <v>310</v>
      </c>
      <c r="L122" s="14">
        <v>296</v>
      </c>
      <c r="M122" s="82">
        <v>339</v>
      </c>
      <c r="N122" s="14">
        <v>480</v>
      </c>
      <c r="O122" s="82">
        <v>604</v>
      </c>
      <c r="P122" s="14">
        <v>657</v>
      </c>
      <c r="Q122" s="82">
        <v>521</v>
      </c>
      <c r="R122" s="14">
        <v>499</v>
      </c>
      <c r="S122" s="82">
        <v>400</v>
      </c>
      <c r="T122" s="14">
        <v>454</v>
      </c>
      <c r="U122" s="82">
        <v>343</v>
      </c>
      <c r="V122" s="14">
        <v>219</v>
      </c>
      <c r="W122" s="82">
        <v>95</v>
      </c>
      <c r="X122" s="14">
        <v>19</v>
      </c>
      <c r="Y122" s="82">
        <v>2</v>
      </c>
      <c r="Z122" s="83">
        <v>6858</v>
      </c>
      <c r="AA122" s="82">
        <v>102</v>
      </c>
      <c r="AB122" s="14">
        <v>114</v>
      </c>
      <c r="AC122" s="82">
        <v>271</v>
      </c>
      <c r="AD122" s="14">
        <v>188</v>
      </c>
      <c r="AE122" s="82">
        <v>189</v>
      </c>
    </row>
    <row r="123" spans="1:31" hidden="1">
      <c r="A123" s="5" t="s">
        <v>173</v>
      </c>
      <c r="B123" s="6" t="s">
        <v>278</v>
      </c>
      <c r="C123" s="5" t="s">
        <v>279</v>
      </c>
      <c r="D123" s="14" t="s">
        <v>551</v>
      </c>
      <c r="E123" s="82">
        <v>14</v>
      </c>
      <c r="F123" s="14">
        <v>21</v>
      </c>
      <c r="G123" s="82">
        <v>22</v>
      </c>
      <c r="H123" s="14">
        <v>27</v>
      </c>
      <c r="I123" s="82">
        <v>19</v>
      </c>
      <c r="J123" s="14">
        <v>17</v>
      </c>
      <c r="K123" s="82">
        <v>28</v>
      </c>
      <c r="L123" s="14">
        <v>34</v>
      </c>
      <c r="M123" s="82">
        <v>26</v>
      </c>
      <c r="N123" s="14">
        <v>37</v>
      </c>
      <c r="O123" s="82">
        <v>41</v>
      </c>
      <c r="P123" s="14">
        <v>44</v>
      </c>
      <c r="Q123" s="82">
        <v>45</v>
      </c>
      <c r="R123" s="14">
        <v>39</v>
      </c>
      <c r="S123" s="82">
        <v>40</v>
      </c>
      <c r="T123" s="14">
        <v>29</v>
      </c>
      <c r="U123" s="82">
        <v>21</v>
      </c>
      <c r="V123" s="14">
        <v>14</v>
      </c>
      <c r="W123" s="82">
        <v>14</v>
      </c>
      <c r="X123" s="14">
        <v>1</v>
      </c>
      <c r="Y123" s="82">
        <v>0</v>
      </c>
      <c r="Z123" s="83">
        <v>533</v>
      </c>
      <c r="AA123" s="82">
        <v>5</v>
      </c>
      <c r="AB123" s="14">
        <v>13</v>
      </c>
      <c r="AC123" s="82">
        <v>26</v>
      </c>
      <c r="AD123" s="14">
        <v>13</v>
      </c>
      <c r="AE123" s="82">
        <v>16</v>
      </c>
    </row>
    <row r="124" spans="1:31" hidden="1">
      <c r="A124" s="5" t="s">
        <v>173</v>
      </c>
      <c r="B124" s="6" t="s">
        <v>280</v>
      </c>
      <c r="C124" s="5" t="s">
        <v>281</v>
      </c>
      <c r="D124" s="14" t="s">
        <v>551</v>
      </c>
      <c r="E124" s="82">
        <v>17</v>
      </c>
      <c r="F124" s="14">
        <v>26</v>
      </c>
      <c r="G124" s="82">
        <v>29</v>
      </c>
      <c r="H124" s="14">
        <v>32</v>
      </c>
      <c r="I124" s="82">
        <v>38</v>
      </c>
      <c r="J124" s="14">
        <v>46</v>
      </c>
      <c r="K124" s="82">
        <v>23</v>
      </c>
      <c r="L124" s="14">
        <v>37</v>
      </c>
      <c r="M124" s="82">
        <v>25</v>
      </c>
      <c r="N124" s="14">
        <v>59</v>
      </c>
      <c r="O124" s="82">
        <v>56</v>
      </c>
      <c r="P124" s="14">
        <v>76</v>
      </c>
      <c r="Q124" s="82">
        <v>63</v>
      </c>
      <c r="R124" s="14">
        <v>56</v>
      </c>
      <c r="S124" s="82">
        <v>39</v>
      </c>
      <c r="T124" s="14">
        <v>45</v>
      </c>
      <c r="U124" s="82">
        <v>46</v>
      </c>
      <c r="V124" s="14">
        <v>25</v>
      </c>
      <c r="W124" s="82">
        <v>10</v>
      </c>
      <c r="X124" s="14">
        <v>1</v>
      </c>
      <c r="Y124" s="82">
        <v>0</v>
      </c>
      <c r="Z124" s="83">
        <v>749</v>
      </c>
      <c r="AA124" s="82">
        <v>9</v>
      </c>
      <c r="AB124" s="14">
        <v>14</v>
      </c>
      <c r="AC124" s="82">
        <v>34</v>
      </c>
      <c r="AD124" s="14">
        <v>15</v>
      </c>
      <c r="AE124" s="82">
        <v>15</v>
      </c>
    </row>
    <row r="125" spans="1:31" hidden="1">
      <c r="A125" s="5" t="s">
        <v>173</v>
      </c>
      <c r="B125" s="6" t="s">
        <v>282</v>
      </c>
      <c r="C125" s="5" t="s">
        <v>283</v>
      </c>
      <c r="D125" s="14" t="s">
        <v>552</v>
      </c>
      <c r="E125" s="82">
        <v>25</v>
      </c>
      <c r="F125" s="14">
        <v>42</v>
      </c>
      <c r="G125" s="82">
        <v>52</v>
      </c>
      <c r="H125" s="14">
        <v>49</v>
      </c>
      <c r="I125" s="82">
        <v>72</v>
      </c>
      <c r="J125" s="14">
        <v>77</v>
      </c>
      <c r="K125" s="82">
        <v>75</v>
      </c>
      <c r="L125" s="14">
        <v>70</v>
      </c>
      <c r="M125" s="82">
        <v>70</v>
      </c>
      <c r="N125" s="14">
        <v>124</v>
      </c>
      <c r="O125" s="82">
        <v>140</v>
      </c>
      <c r="P125" s="14">
        <v>165</v>
      </c>
      <c r="Q125" s="82">
        <v>160</v>
      </c>
      <c r="R125" s="14">
        <v>137</v>
      </c>
      <c r="S125" s="82">
        <v>112</v>
      </c>
      <c r="T125" s="14">
        <v>116</v>
      </c>
      <c r="U125" s="82">
        <v>86</v>
      </c>
      <c r="V125" s="14">
        <v>68</v>
      </c>
      <c r="W125" s="82">
        <v>37</v>
      </c>
      <c r="X125" s="14">
        <v>9</v>
      </c>
      <c r="Y125" s="82">
        <v>1</v>
      </c>
      <c r="Z125" s="83">
        <v>1687</v>
      </c>
      <c r="AA125" s="82">
        <v>10</v>
      </c>
      <c r="AB125" s="14">
        <v>24</v>
      </c>
      <c r="AC125" s="82">
        <v>56</v>
      </c>
      <c r="AD125" s="14">
        <v>29</v>
      </c>
      <c r="AE125" s="82">
        <v>24</v>
      </c>
    </row>
    <row r="126" spans="1:31" hidden="1">
      <c r="A126" s="5" t="s">
        <v>173</v>
      </c>
      <c r="B126" s="6" t="s">
        <v>284</v>
      </c>
      <c r="C126" s="5" t="s">
        <v>173</v>
      </c>
      <c r="D126" s="14" t="s">
        <v>556</v>
      </c>
      <c r="E126" s="82">
        <v>1705</v>
      </c>
      <c r="F126" s="14">
        <v>2079</v>
      </c>
      <c r="G126" s="82">
        <v>2367</v>
      </c>
      <c r="H126" s="14">
        <v>2695</v>
      </c>
      <c r="I126" s="82">
        <v>2729</v>
      </c>
      <c r="J126" s="14">
        <v>2739</v>
      </c>
      <c r="K126" s="82">
        <v>2920</v>
      </c>
      <c r="L126" s="14">
        <v>2855</v>
      </c>
      <c r="M126" s="82">
        <v>2994</v>
      </c>
      <c r="N126" s="14">
        <v>3867</v>
      </c>
      <c r="O126" s="82">
        <v>4767</v>
      </c>
      <c r="P126" s="14">
        <v>5319</v>
      </c>
      <c r="Q126" s="82">
        <v>4557</v>
      </c>
      <c r="R126" s="14">
        <v>3856</v>
      </c>
      <c r="S126" s="82">
        <v>3380</v>
      </c>
      <c r="T126" s="14">
        <v>3380</v>
      </c>
      <c r="U126" s="82">
        <v>2962</v>
      </c>
      <c r="V126" s="14">
        <v>2195</v>
      </c>
      <c r="W126" s="82">
        <v>1009</v>
      </c>
      <c r="X126" s="14">
        <v>266</v>
      </c>
      <c r="Y126" s="82">
        <v>33</v>
      </c>
      <c r="Z126" s="83">
        <v>58674</v>
      </c>
      <c r="AA126" s="82">
        <v>1004</v>
      </c>
      <c r="AB126" s="14">
        <v>1076</v>
      </c>
      <c r="AC126" s="82">
        <v>2615</v>
      </c>
      <c r="AD126" s="14">
        <v>1456</v>
      </c>
      <c r="AE126" s="82">
        <v>1591</v>
      </c>
    </row>
    <row r="127" spans="1:31" hidden="1">
      <c r="A127" s="5" t="s">
        <v>173</v>
      </c>
      <c r="B127" s="6" t="s">
        <v>285</v>
      </c>
      <c r="C127" s="5" t="s">
        <v>286</v>
      </c>
      <c r="D127" s="14" t="s">
        <v>552</v>
      </c>
      <c r="E127" s="82">
        <v>62</v>
      </c>
      <c r="F127" s="14">
        <v>104</v>
      </c>
      <c r="G127" s="82">
        <v>104</v>
      </c>
      <c r="H127" s="14">
        <v>134</v>
      </c>
      <c r="I127" s="82">
        <v>125</v>
      </c>
      <c r="J127" s="14">
        <v>164</v>
      </c>
      <c r="K127" s="82">
        <v>127</v>
      </c>
      <c r="L127" s="14">
        <v>133</v>
      </c>
      <c r="M127" s="82">
        <v>151</v>
      </c>
      <c r="N127" s="14">
        <v>232</v>
      </c>
      <c r="O127" s="82">
        <v>311</v>
      </c>
      <c r="P127" s="14">
        <v>335</v>
      </c>
      <c r="Q127" s="82">
        <v>257</v>
      </c>
      <c r="R127" s="14">
        <v>230</v>
      </c>
      <c r="S127" s="82">
        <v>231</v>
      </c>
      <c r="T127" s="14">
        <v>250</v>
      </c>
      <c r="U127" s="82">
        <v>217</v>
      </c>
      <c r="V127" s="14">
        <v>137</v>
      </c>
      <c r="W127" s="82">
        <v>81</v>
      </c>
      <c r="X127" s="14">
        <v>12</v>
      </c>
      <c r="Y127" s="82">
        <v>0</v>
      </c>
      <c r="Z127" s="83">
        <v>3397</v>
      </c>
      <c r="AA127" s="82">
        <v>41</v>
      </c>
      <c r="AB127" s="14">
        <v>41</v>
      </c>
      <c r="AC127" s="82">
        <v>124</v>
      </c>
      <c r="AD127" s="14">
        <v>64</v>
      </c>
      <c r="AE127" s="82">
        <v>68</v>
      </c>
    </row>
    <row r="128" spans="1:31" hidden="1">
      <c r="A128" s="5" t="s">
        <v>173</v>
      </c>
      <c r="B128" s="6" t="s">
        <v>287</v>
      </c>
      <c r="C128" s="5" t="s">
        <v>288</v>
      </c>
      <c r="D128" s="14" t="s">
        <v>552</v>
      </c>
      <c r="E128" s="82">
        <v>75</v>
      </c>
      <c r="F128" s="14">
        <v>82</v>
      </c>
      <c r="G128" s="82">
        <v>133</v>
      </c>
      <c r="H128" s="14">
        <v>128</v>
      </c>
      <c r="I128" s="82">
        <v>130</v>
      </c>
      <c r="J128" s="14">
        <v>122</v>
      </c>
      <c r="K128" s="82">
        <v>132</v>
      </c>
      <c r="L128" s="14">
        <v>137</v>
      </c>
      <c r="M128" s="82">
        <v>144</v>
      </c>
      <c r="N128" s="14">
        <v>218</v>
      </c>
      <c r="O128" s="82">
        <v>282</v>
      </c>
      <c r="P128" s="14">
        <v>275</v>
      </c>
      <c r="Q128" s="82">
        <v>283</v>
      </c>
      <c r="R128" s="14">
        <v>220</v>
      </c>
      <c r="S128" s="82">
        <v>171</v>
      </c>
      <c r="T128" s="14">
        <v>162</v>
      </c>
      <c r="U128" s="82">
        <v>120</v>
      </c>
      <c r="V128" s="14">
        <v>88</v>
      </c>
      <c r="W128" s="82">
        <v>52</v>
      </c>
      <c r="X128" s="14">
        <v>11</v>
      </c>
      <c r="Y128" s="82">
        <v>2</v>
      </c>
      <c r="Z128" s="83">
        <v>2967</v>
      </c>
      <c r="AA128" s="82">
        <v>50</v>
      </c>
      <c r="AB128" s="14">
        <v>43</v>
      </c>
      <c r="AC128" s="82">
        <v>123</v>
      </c>
      <c r="AD128" s="14">
        <v>74</v>
      </c>
      <c r="AE128" s="82">
        <v>72</v>
      </c>
    </row>
    <row r="129" spans="1:31" hidden="1">
      <c r="A129" s="5" t="s">
        <v>173</v>
      </c>
      <c r="B129" s="6" t="s">
        <v>289</v>
      </c>
      <c r="C129" s="5" t="s">
        <v>290</v>
      </c>
      <c r="D129" s="14" t="s">
        <v>551</v>
      </c>
      <c r="E129" s="82">
        <v>18</v>
      </c>
      <c r="F129" s="14">
        <v>28</v>
      </c>
      <c r="G129" s="82">
        <v>33</v>
      </c>
      <c r="H129" s="14">
        <v>33</v>
      </c>
      <c r="I129" s="82">
        <v>45</v>
      </c>
      <c r="J129" s="14">
        <v>28</v>
      </c>
      <c r="K129" s="82">
        <v>41</v>
      </c>
      <c r="L129" s="14">
        <v>39</v>
      </c>
      <c r="M129" s="82">
        <v>47</v>
      </c>
      <c r="N129" s="14">
        <v>57</v>
      </c>
      <c r="O129" s="82">
        <v>79</v>
      </c>
      <c r="P129" s="14">
        <v>90</v>
      </c>
      <c r="Q129" s="82">
        <v>71</v>
      </c>
      <c r="R129" s="14">
        <v>78</v>
      </c>
      <c r="S129" s="82">
        <v>51</v>
      </c>
      <c r="T129" s="14">
        <v>41</v>
      </c>
      <c r="U129" s="82">
        <v>36</v>
      </c>
      <c r="V129" s="14">
        <v>19</v>
      </c>
      <c r="W129" s="82">
        <v>12</v>
      </c>
      <c r="X129" s="14">
        <v>2</v>
      </c>
      <c r="Y129" s="82">
        <v>0</v>
      </c>
      <c r="Z129" s="83">
        <v>848</v>
      </c>
      <c r="AA129" s="82">
        <v>11</v>
      </c>
      <c r="AB129" s="14">
        <v>11</v>
      </c>
      <c r="AC129" s="82">
        <v>38</v>
      </c>
      <c r="AD129" s="14">
        <v>19</v>
      </c>
      <c r="AE129" s="82">
        <v>22</v>
      </c>
    </row>
    <row r="130" spans="1:31" hidden="1">
      <c r="A130" s="5" t="s">
        <v>173</v>
      </c>
      <c r="B130" s="6" t="s">
        <v>291</v>
      </c>
      <c r="C130" s="5" t="s">
        <v>292</v>
      </c>
      <c r="D130" s="14" t="s">
        <v>551</v>
      </c>
      <c r="E130" s="82">
        <v>2</v>
      </c>
      <c r="F130" s="14">
        <v>2</v>
      </c>
      <c r="G130" s="82">
        <v>1</v>
      </c>
      <c r="H130" s="14">
        <v>8</v>
      </c>
      <c r="I130" s="82">
        <v>12</v>
      </c>
      <c r="J130" s="14">
        <v>7</v>
      </c>
      <c r="K130" s="82">
        <v>5</v>
      </c>
      <c r="L130" s="14">
        <v>7</v>
      </c>
      <c r="M130" s="82">
        <v>7</v>
      </c>
      <c r="N130" s="14">
        <v>15</v>
      </c>
      <c r="O130" s="82">
        <v>21</v>
      </c>
      <c r="P130" s="14">
        <v>19</v>
      </c>
      <c r="Q130" s="82">
        <v>12</v>
      </c>
      <c r="R130" s="14">
        <v>21</v>
      </c>
      <c r="S130" s="82">
        <v>16</v>
      </c>
      <c r="T130" s="14">
        <v>10</v>
      </c>
      <c r="U130" s="82">
        <v>13</v>
      </c>
      <c r="V130" s="14">
        <v>4</v>
      </c>
      <c r="W130" s="82">
        <v>2</v>
      </c>
      <c r="X130" s="14">
        <v>0</v>
      </c>
      <c r="Y130" s="82">
        <v>0</v>
      </c>
      <c r="Z130" s="83">
        <v>184</v>
      </c>
      <c r="AA130" s="82">
        <v>1</v>
      </c>
      <c r="AB130" s="14">
        <v>2</v>
      </c>
      <c r="AC130" s="82">
        <v>1</v>
      </c>
      <c r="AD130" s="14">
        <v>1</v>
      </c>
      <c r="AE130" s="82">
        <v>5</v>
      </c>
    </row>
    <row r="131" spans="1:31" hidden="1">
      <c r="A131" s="5" t="s">
        <v>173</v>
      </c>
      <c r="B131" s="6" t="s">
        <v>293</v>
      </c>
      <c r="C131" s="5" t="s">
        <v>294</v>
      </c>
      <c r="D131" s="14" t="s">
        <v>552</v>
      </c>
      <c r="E131" s="82">
        <v>90</v>
      </c>
      <c r="F131" s="14">
        <v>112</v>
      </c>
      <c r="G131" s="82">
        <v>156</v>
      </c>
      <c r="H131" s="14">
        <v>125</v>
      </c>
      <c r="I131" s="82">
        <v>120</v>
      </c>
      <c r="J131" s="14">
        <v>121</v>
      </c>
      <c r="K131" s="82">
        <v>115</v>
      </c>
      <c r="L131" s="14">
        <v>131</v>
      </c>
      <c r="M131" s="82">
        <v>161</v>
      </c>
      <c r="N131" s="14">
        <v>235</v>
      </c>
      <c r="O131" s="82">
        <v>266</v>
      </c>
      <c r="P131" s="14">
        <v>251</v>
      </c>
      <c r="Q131" s="82">
        <v>213</v>
      </c>
      <c r="R131" s="14">
        <v>174</v>
      </c>
      <c r="S131" s="82">
        <v>138</v>
      </c>
      <c r="T131" s="14">
        <v>122</v>
      </c>
      <c r="U131" s="82">
        <v>95</v>
      </c>
      <c r="V131" s="14">
        <v>64</v>
      </c>
      <c r="W131" s="82">
        <v>20</v>
      </c>
      <c r="X131" s="14">
        <v>6</v>
      </c>
      <c r="Y131" s="82">
        <v>0</v>
      </c>
      <c r="Z131" s="83">
        <v>2715</v>
      </c>
      <c r="AA131" s="82">
        <v>49</v>
      </c>
      <c r="AB131" s="14">
        <v>65</v>
      </c>
      <c r="AC131" s="82">
        <v>150</v>
      </c>
      <c r="AD131" s="14">
        <v>94</v>
      </c>
      <c r="AE131" s="82">
        <v>80</v>
      </c>
    </row>
    <row r="132" spans="1:31" hidden="1">
      <c r="A132" s="5" t="s">
        <v>173</v>
      </c>
      <c r="B132" s="6" t="s">
        <v>295</v>
      </c>
      <c r="C132" s="5" t="s">
        <v>296</v>
      </c>
      <c r="D132" s="14" t="s">
        <v>552</v>
      </c>
      <c r="E132" s="82">
        <v>73</v>
      </c>
      <c r="F132" s="14">
        <v>95</v>
      </c>
      <c r="G132" s="82">
        <v>128</v>
      </c>
      <c r="H132" s="14">
        <v>130</v>
      </c>
      <c r="I132" s="82">
        <v>107</v>
      </c>
      <c r="J132" s="14">
        <v>97</v>
      </c>
      <c r="K132" s="82">
        <v>114</v>
      </c>
      <c r="L132" s="14">
        <v>117</v>
      </c>
      <c r="M132" s="82">
        <v>136</v>
      </c>
      <c r="N132" s="14">
        <v>200</v>
      </c>
      <c r="O132" s="82">
        <v>234</v>
      </c>
      <c r="P132" s="14">
        <v>242</v>
      </c>
      <c r="Q132" s="82">
        <v>188</v>
      </c>
      <c r="R132" s="14">
        <v>185</v>
      </c>
      <c r="S132" s="82">
        <v>151</v>
      </c>
      <c r="T132" s="14">
        <v>135</v>
      </c>
      <c r="U132" s="82">
        <v>102</v>
      </c>
      <c r="V132" s="14">
        <v>56</v>
      </c>
      <c r="W132" s="82">
        <v>27</v>
      </c>
      <c r="X132" s="14">
        <v>9</v>
      </c>
      <c r="Y132" s="82">
        <v>0</v>
      </c>
      <c r="Z132" s="83">
        <v>2526</v>
      </c>
      <c r="AA132" s="82">
        <v>40</v>
      </c>
      <c r="AB132" s="14">
        <v>48</v>
      </c>
      <c r="AC132" s="82">
        <v>137</v>
      </c>
      <c r="AD132" s="14">
        <v>71</v>
      </c>
      <c r="AE132" s="82">
        <v>78</v>
      </c>
    </row>
    <row r="133" spans="1:31" hidden="1">
      <c r="A133" s="5" t="s">
        <v>173</v>
      </c>
      <c r="B133" s="6" t="s">
        <v>297</v>
      </c>
      <c r="C133" s="5" t="s">
        <v>298</v>
      </c>
      <c r="D133" s="14" t="s">
        <v>551</v>
      </c>
      <c r="E133" s="82">
        <v>9</v>
      </c>
      <c r="F133" s="14">
        <v>7</v>
      </c>
      <c r="G133" s="82">
        <v>10</v>
      </c>
      <c r="H133" s="14">
        <v>19</v>
      </c>
      <c r="I133" s="82">
        <v>26</v>
      </c>
      <c r="J133" s="14">
        <v>21</v>
      </c>
      <c r="K133" s="82">
        <v>18</v>
      </c>
      <c r="L133" s="14">
        <v>24</v>
      </c>
      <c r="M133" s="82">
        <v>26</v>
      </c>
      <c r="N133" s="14">
        <v>32</v>
      </c>
      <c r="O133" s="82">
        <v>56</v>
      </c>
      <c r="P133" s="14">
        <v>88</v>
      </c>
      <c r="Q133" s="82">
        <v>73</v>
      </c>
      <c r="R133" s="14">
        <v>61</v>
      </c>
      <c r="S133" s="82">
        <v>49</v>
      </c>
      <c r="T133" s="14">
        <v>42</v>
      </c>
      <c r="U133" s="82">
        <v>40</v>
      </c>
      <c r="V133" s="14">
        <v>27</v>
      </c>
      <c r="W133" s="82">
        <v>15</v>
      </c>
      <c r="X133" s="14">
        <v>5</v>
      </c>
      <c r="Y133" s="82">
        <v>0</v>
      </c>
      <c r="Z133" s="83">
        <v>648</v>
      </c>
      <c r="AA133" s="82">
        <v>5</v>
      </c>
      <c r="AB133" s="14">
        <v>5</v>
      </c>
      <c r="AC133" s="82">
        <v>9</v>
      </c>
      <c r="AD133" s="14">
        <v>7</v>
      </c>
      <c r="AE133" s="82">
        <v>9</v>
      </c>
    </row>
    <row r="134" spans="1:31" hidden="1">
      <c r="A134" s="5" t="s">
        <v>173</v>
      </c>
      <c r="B134" s="6" t="s">
        <v>299</v>
      </c>
      <c r="C134" s="5" t="s">
        <v>300</v>
      </c>
      <c r="D134" s="14" t="s">
        <v>554</v>
      </c>
      <c r="E134" s="82">
        <v>202</v>
      </c>
      <c r="F134" s="14">
        <v>293</v>
      </c>
      <c r="G134" s="82">
        <v>335</v>
      </c>
      <c r="H134" s="14">
        <v>356</v>
      </c>
      <c r="I134" s="82">
        <v>388</v>
      </c>
      <c r="J134" s="14">
        <v>329</v>
      </c>
      <c r="K134" s="82">
        <v>318</v>
      </c>
      <c r="L134" s="14">
        <v>359</v>
      </c>
      <c r="M134" s="82">
        <v>433</v>
      </c>
      <c r="N134" s="14">
        <v>568</v>
      </c>
      <c r="O134" s="82">
        <v>633</v>
      </c>
      <c r="P134" s="14">
        <v>772</v>
      </c>
      <c r="Q134" s="82">
        <v>658</v>
      </c>
      <c r="R134" s="14">
        <v>588</v>
      </c>
      <c r="S134" s="82">
        <v>491</v>
      </c>
      <c r="T134" s="14">
        <v>436</v>
      </c>
      <c r="U134" s="82">
        <v>387</v>
      </c>
      <c r="V134" s="14">
        <v>271</v>
      </c>
      <c r="W134" s="82">
        <v>153</v>
      </c>
      <c r="X134" s="14">
        <v>25</v>
      </c>
      <c r="Y134" s="82">
        <v>2</v>
      </c>
      <c r="Z134" s="83">
        <v>7997</v>
      </c>
      <c r="AA134" s="82">
        <v>122</v>
      </c>
      <c r="AB134" s="14">
        <v>122</v>
      </c>
      <c r="AC134" s="82">
        <v>379</v>
      </c>
      <c r="AD134" s="14">
        <v>207</v>
      </c>
      <c r="AE134" s="82">
        <v>223</v>
      </c>
    </row>
    <row r="135" spans="1:31" hidden="1">
      <c r="A135" s="5" t="s">
        <v>173</v>
      </c>
      <c r="B135" s="6" t="s">
        <v>301</v>
      </c>
      <c r="C135" s="5" t="s">
        <v>302</v>
      </c>
      <c r="D135" s="14" t="s">
        <v>553</v>
      </c>
      <c r="E135" s="82">
        <v>307</v>
      </c>
      <c r="F135" s="14">
        <v>415</v>
      </c>
      <c r="G135" s="82">
        <v>491</v>
      </c>
      <c r="H135" s="14">
        <v>551</v>
      </c>
      <c r="I135" s="82">
        <v>560</v>
      </c>
      <c r="J135" s="14">
        <v>501</v>
      </c>
      <c r="K135" s="82">
        <v>530</v>
      </c>
      <c r="L135" s="14">
        <v>550</v>
      </c>
      <c r="M135" s="82">
        <v>634</v>
      </c>
      <c r="N135" s="14">
        <v>910</v>
      </c>
      <c r="O135" s="82">
        <v>1066</v>
      </c>
      <c r="P135" s="14">
        <v>1080</v>
      </c>
      <c r="Q135" s="82">
        <v>967</v>
      </c>
      <c r="R135" s="14">
        <v>929</v>
      </c>
      <c r="S135" s="82">
        <v>877</v>
      </c>
      <c r="T135" s="14">
        <v>845</v>
      </c>
      <c r="U135" s="82">
        <v>608</v>
      </c>
      <c r="V135" s="14">
        <v>446</v>
      </c>
      <c r="W135" s="82">
        <v>198</v>
      </c>
      <c r="X135" s="14">
        <v>51</v>
      </c>
      <c r="Y135" s="82">
        <v>7</v>
      </c>
      <c r="Z135" s="83">
        <v>12523</v>
      </c>
      <c r="AA135" s="82">
        <v>185</v>
      </c>
      <c r="AB135" s="14">
        <v>197</v>
      </c>
      <c r="AC135" s="82">
        <v>516</v>
      </c>
      <c r="AD135" s="14">
        <v>315</v>
      </c>
      <c r="AE135" s="82">
        <v>330</v>
      </c>
    </row>
    <row r="136" spans="1:31" hidden="1">
      <c r="A136" s="5" t="s">
        <v>173</v>
      </c>
      <c r="B136" s="6" t="s">
        <v>303</v>
      </c>
      <c r="C136" s="5" t="s">
        <v>304</v>
      </c>
      <c r="D136" s="14" t="s">
        <v>551</v>
      </c>
      <c r="E136" s="82">
        <v>5</v>
      </c>
      <c r="F136" s="14">
        <v>7</v>
      </c>
      <c r="G136" s="82">
        <v>5</v>
      </c>
      <c r="H136" s="14">
        <v>13</v>
      </c>
      <c r="I136" s="82">
        <v>16</v>
      </c>
      <c r="J136" s="14">
        <v>14</v>
      </c>
      <c r="K136" s="82">
        <v>12</v>
      </c>
      <c r="L136" s="14">
        <v>18</v>
      </c>
      <c r="M136" s="82">
        <v>12</v>
      </c>
      <c r="N136" s="14">
        <v>24</v>
      </c>
      <c r="O136" s="82">
        <v>36</v>
      </c>
      <c r="P136" s="14">
        <v>38</v>
      </c>
      <c r="Q136" s="82">
        <v>25</v>
      </c>
      <c r="R136" s="14">
        <v>33</v>
      </c>
      <c r="S136" s="82">
        <v>26</v>
      </c>
      <c r="T136" s="14">
        <v>16</v>
      </c>
      <c r="U136" s="82">
        <v>13</v>
      </c>
      <c r="V136" s="14">
        <v>16</v>
      </c>
      <c r="W136" s="82">
        <v>9</v>
      </c>
      <c r="X136" s="14">
        <v>2</v>
      </c>
      <c r="Y136" s="82">
        <v>0</v>
      </c>
      <c r="Z136" s="83">
        <v>340</v>
      </c>
      <c r="AA136" s="82">
        <v>2</v>
      </c>
      <c r="AB136" s="14">
        <v>5</v>
      </c>
      <c r="AC136" s="82">
        <v>7</v>
      </c>
      <c r="AD136" s="14">
        <v>3</v>
      </c>
      <c r="AE136" s="82">
        <v>8</v>
      </c>
    </row>
    <row r="137" spans="1:31" hidden="1">
      <c r="A137" s="5" t="s">
        <v>173</v>
      </c>
      <c r="B137" s="6" t="s">
        <v>305</v>
      </c>
      <c r="C137" s="5" t="s">
        <v>306</v>
      </c>
      <c r="D137" s="14" t="s">
        <v>551</v>
      </c>
      <c r="E137" s="82">
        <v>15</v>
      </c>
      <c r="F137" s="14">
        <v>24</v>
      </c>
      <c r="G137" s="82">
        <v>28</v>
      </c>
      <c r="H137" s="14">
        <v>34</v>
      </c>
      <c r="I137" s="82">
        <v>25</v>
      </c>
      <c r="J137" s="14">
        <v>27</v>
      </c>
      <c r="K137" s="82">
        <v>30</v>
      </c>
      <c r="L137" s="14">
        <v>36</v>
      </c>
      <c r="M137" s="82">
        <v>49</v>
      </c>
      <c r="N137" s="14">
        <v>60</v>
      </c>
      <c r="O137" s="82">
        <v>92</v>
      </c>
      <c r="P137" s="14">
        <v>77</v>
      </c>
      <c r="Q137" s="82">
        <v>71</v>
      </c>
      <c r="R137" s="14">
        <v>68</v>
      </c>
      <c r="S137" s="82">
        <v>54</v>
      </c>
      <c r="T137" s="14">
        <v>41</v>
      </c>
      <c r="U137" s="82">
        <v>25</v>
      </c>
      <c r="V137" s="14">
        <v>26</v>
      </c>
      <c r="W137" s="82">
        <v>5</v>
      </c>
      <c r="X137" s="14">
        <v>1</v>
      </c>
      <c r="Y137" s="82">
        <v>0</v>
      </c>
      <c r="Z137" s="83">
        <v>788</v>
      </c>
      <c r="AA137" s="82">
        <v>8</v>
      </c>
      <c r="AB137" s="14">
        <v>13</v>
      </c>
      <c r="AC137" s="82">
        <v>23</v>
      </c>
      <c r="AD137" s="14">
        <v>23</v>
      </c>
      <c r="AE137" s="82">
        <v>17</v>
      </c>
    </row>
    <row r="138" spans="1:31" hidden="1">
      <c r="A138" s="5" t="s">
        <v>173</v>
      </c>
      <c r="B138" s="6" t="s">
        <v>307</v>
      </c>
      <c r="C138" s="5" t="s">
        <v>308</v>
      </c>
      <c r="D138" s="14" t="s">
        <v>552</v>
      </c>
      <c r="E138" s="82">
        <v>101</v>
      </c>
      <c r="F138" s="14">
        <v>126</v>
      </c>
      <c r="G138" s="82">
        <v>113</v>
      </c>
      <c r="H138" s="14">
        <v>138</v>
      </c>
      <c r="I138" s="82">
        <v>134</v>
      </c>
      <c r="J138" s="14">
        <v>148</v>
      </c>
      <c r="K138" s="82">
        <v>152</v>
      </c>
      <c r="L138" s="14">
        <v>147</v>
      </c>
      <c r="M138" s="82">
        <v>178</v>
      </c>
      <c r="N138" s="14">
        <v>213</v>
      </c>
      <c r="O138" s="82">
        <v>266</v>
      </c>
      <c r="P138" s="14">
        <v>255</v>
      </c>
      <c r="Q138" s="82">
        <v>189</v>
      </c>
      <c r="R138" s="14">
        <v>170</v>
      </c>
      <c r="S138" s="82">
        <v>136</v>
      </c>
      <c r="T138" s="14">
        <v>121</v>
      </c>
      <c r="U138" s="82">
        <v>101</v>
      </c>
      <c r="V138" s="14">
        <v>66</v>
      </c>
      <c r="W138" s="82">
        <v>26</v>
      </c>
      <c r="X138" s="14">
        <v>6</v>
      </c>
      <c r="Y138" s="82">
        <v>1</v>
      </c>
      <c r="Z138" s="83">
        <v>2787</v>
      </c>
      <c r="AA138" s="82">
        <v>59</v>
      </c>
      <c r="AB138" s="14">
        <v>62</v>
      </c>
      <c r="AC138" s="82">
        <v>149</v>
      </c>
      <c r="AD138" s="14">
        <v>70</v>
      </c>
      <c r="AE138" s="82">
        <v>87</v>
      </c>
    </row>
    <row r="139" spans="1:31" hidden="1">
      <c r="A139" s="5" t="s">
        <v>173</v>
      </c>
      <c r="B139" s="6" t="s">
        <v>309</v>
      </c>
      <c r="C139" s="5" t="s">
        <v>310</v>
      </c>
      <c r="D139" s="14" t="s">
        <v>551</v>
      </c>
      <c r="E139" s="82">
        <v>10</v>
      </c>
      <c r="F139" s="14">
        <v>14</v>
      </c>
      <c r="G139" s="82">
        <v>10</v>
      </c>
      <c r="H139" s="14">
        <v>9</v>
      </c>
      <c r="I139" s="82">
        <v>12</v>
      </c>
      <c r="J139" s="14">
        <v>17</v>
      </c>
      <c r="K139" s="82">
        <v>11</v>
      </c>
      <c r="L139" s="14">
        <v>18</v>
      </c>
      <c r="M139" s="82">
        <v>15</v>
      </c>
      <c r="N139" s="14">
        <v>27</v>
      </c>
      <c r="O139" s="82">
        <v>27</v>
      </c>
      <c r="P139" s="14">
        <v>28</v>
      </c>
      <c r="Q139" s="82">
        <v>15</v>
      </c>
      <c r="R139" s="14">
        <v>15</v>
      </c>
      <c r="S139" s="82">
        <v>15</v>
      </c>
      <c r="T139" s="14">
        <v>18</v>
      </c>
      <c r="U139" s="82">
        <v>9</v>
      </c>
      <c r="V139" s="14">
        <v>11</v>
      </c>
      <c r="W139" s="82">
        <v>3</v>
      </c>
      <c r="X139" s="14">
        <v>0</v>
      </c>
      <c r="Y139" s="82">
        <v>0</v>
      </c>
      <c r="Z139" s="83">
        <v>284</v>
      </c>
      <c r="AA139" s="82">
        <v>8</v>
      </c>
      <c r="AB139" s="14">
        <v>8</v>
      </c>
      <c r="AC139" s="82">
        <v>11</v>
      </c>
      <c r="AD139" s="14">
        <v>7</v>
      </c>
      <c r="AE139" s="82">
        <v>3</v>
      </c>
    </row>
    <row r="140" spans="1:31" hidden="1">
      <c r="A140" s="5" t="s">
        <v>311</v>
      </c>
      <c r="B140" s="6" t="s">
        <v>312</v>
      </c>
      <c r="C140" s="5" t="s">
        <v>313</v>
      </c>
      <c r="D140" s="14" t="s">
        <v>553</v>
      </c>
      <c r="E140" s="82">
        <v>307</v>
      </c>
      <c r="F140" s="14">
        <v>385</v>
      </c>
      <c r="G140" s="82">
        <v>455</v>
      </c>
      <c r="H140" s="14">
        <v>499</v>
      </c>
      <c r="I140" s="82">
        <v>466</v>
      </c>
      <c r="J140" s="14">
        <v>464</v>
      </c>
      <c r="K140" s="82">
        <v>487</v>
      </c>
      <c r="L140" s="14">
        <v>493</v>
      </c>
      <c r="M140" s="82">
        <v>550</v>
      </c>
      <c r="N140" s="14">
        <v>705</v>
      </c>
      <c r="O140" s="82">
        <v>911</v>
      </c>
      <c r="P140" s="14">
        <v>987</v>
      </c>
      <c r="Q140" s="82">
        <v>910</v>
      </c>
      <c r="R140" s="14">
        <v>775</v>
      </c>
      <c r="S140" s="82">
        <v>804</v>
      </c>
      <c r="T140" s="14">
        <v>741</v>
      </c>
      <c r="U140" s="82">
        <v>582</v>
      </c>
      <c r="V140" s="14">
        <v>395</v>
      </c>
      <c r="W140" s="82">
        <v>190</v>
      </c>
      <c r="X140" s="14">
        <v>41</v>
      </c>
      <c r="Y140" s="82">
        <v>3</v>
      </c>
      <c r="Z140" s="83">
        <v>11150</v>
      </c>
      <c r="AA140" s="82">
        <v>182</v>
      </c>
      <c r="AB140" s="14">
        <v>195</v>
      </c>
      <c r="AC140" s="82">
        <v>479</v>
      </c>
      <c r="AD140" s="14">
        <v>291</v>
      </c>
      <c r="AE140" s="82">
        <v>301</v>
      </c>
    </row>
    <row r="141" spans="1:31" hidden="1">
      <c r="A141" s="5" t="s">
        <v>311</v>
      </c>
      <c r="B141" s="6" t="s">
        <v>314</v>
      </c>
      <c r="C141" s="5" t="s">
        <v>315</v>
      </c>
      <c r="D141" s="14" t="s">
        <v>552</v>
      </c>
      <c r="E141" s="82">
        <v>95</v>
      </c>
      <c r="F141" s="14">
        <v>83</v>
      </c>
      <c r="G141" s="82">
        <v>132</v>
      </c>
      <c r="H141" s="14">
        <v>105</v>
      </c>
      <c r="I141" s="82">
        <v>118</v>
      </c>
      <c r="J141" s="14">
        <v>101</v>
      </c>
      <c r="K141" s="82">
        <v>148</v>
      </c>
      <c r="L141" s="14">
        <v>123</v>
      </c>
      <c r="M141" s="82">
        <v>121</v>
      </c>
      <c r="N141" s="14">
        <v>193</v>
      </c>
      <c r="O141" s="82">
        <v>248</v>
      </c>
      <c r="P141" s="14">
        <v>230</v>
      </c>
      <c r="Q141" s="82">
        <v>214</v>
      </c>
      <c r="R141" s="14">
        <v>182</v>
      </c>
      <c r="S141" s="82">
        <v>163</v>
      </c>
      <c r="T141" s="14">
        <v>111</v>
      </c>
      <c r="U141" s="82">
        <v>107</v>
      </c>
      <c r="V141" s="14">
        <v>54</v>
      </c>
      <c r="W141" s="82">
        <v>25</v>
      </c>
      <c r="X141" s="14">
        <v>4</v>
      </c>
      <c r="Y141" s="82">
        <v>1</v>
      </c>
      <c r="Z141" s="83">
        <v>2558</v>
      </c>
      <c r="AA141" s="82">
        <v>63</v>
      </c>
      <c r="AB141" s="14">
        <v>54</v>
      </c>
      <c r="AC141" s="82">
        <v>113</v>
      </c>
      <c r="AD141" s="14">
        <v>80</v>
      </c>
      <c r="AE141" s="82">
        <v>68</v>
      </c>
    </row>
    <row r="142" spans="1:31" hidden="1">
      <c r="A142" s="5" t="s">
        <v>311</v>
      </c>
      <c r="B142" s="6" t="s">
        <v>316</v>
      </c>
      <c r="C142" s="5" t="s">
        <v>317</v>
      </c>
      <c r="D142" s="14" t="s">
        <v>552</v>
      </c>
      <c r="E142" s="82">
        <v>84</v>
      </c>
      <c r="F142" s="14">
        <v>86</v>
      </c>
      <c r="G142" s="82">
        <v>104</v>
      </c>
      <c r="H142" s="14">
        <v>97</v>
      </c>
      <c r="I142" s="82">
        <v>122</v>
      </c>
      <c r="J142" s="14">
        <v>111</v>
      </c>
      <c r="K142" s="82">
        <v>108</v>
      </c>
      <c r="L142" s="14">
        <v>124</v>
      </c>
      <c r="M142" s="82">
        <v>146</v>
      </c>
      <c r="N142" s="14">
        <v>166</v>
      </c>
      <c r="O142" s="82">
        <v>256</v>
      </c>
      <c r="P142" s="14">
        <v>252</v>
      </c>
      <c r="Q142" s="82">
        <v>206</v>
      </c>
      <c r="R142" s="14">
        <v>175</v>
      </c>
      <c r="S142" s="82">
        <v>146</v>
      </c>
      <c r="T142" s="14">
        <v>142</v>
      </c>
      <c r="U142" s="82">
        <v>90</v>
      </c>
      <c r="V142" s="14">
        <v>77</v>
      </c>
      <c r="W142" s="82">
        <v>24</v>
      </c>
      <c r="X142" s="14">
        <v>4</v>
      </c>
      <c r="Y142" s="82">
        <v>2</v>
      </c>
      <c r="Z142" s="83">
        <v>2522</v>
      </c>
      <c r="AA142" s="82">
        <v>44</v>
      </c>
      <c r="AB142" s="14">
        <v>59</v>
      </c>
      <c r="AC142" s="82">
        <v>105</v>
      </c>
      <c r="AD142" s="14">
        <v>66</v>
      </c>
      <c r="AE142" s="82">
        <v>52</v>
      </c>
    </row>
    <row r="143" spans="1:31" hidden="1">
      <c r="A143" s="5" t="s">
        <v>311</v>
      </c>
      <c r="B143" s="6" t="s">
        <v>318</v>
      </c>
      <c r="C143" s="5" t="s">
        <v>319</v>
      </c>
      <c r="D143" s="14" t="s">
        <v>552</v>
      </c>
      <c r="E143" s="82">
        <v>136</v>
      </c>
      <c r="F143" s="14">
        <v>171</v>
      </c>
      <c r="G143" s="82">
        <v>170</v>
      </c>
      <c r="H143" s="14">
        <v>168</v>
      </c>
      <c r="I143" s="82">
        <v>189</v>
      </c>
      <c r="J143" s="14">
        <v>161</v>
      </c>
      <c r="K143" s="82">
        <v>180</v>
      </c>
      <c r="L143" s="14">
        <v>230</v>
      </c>
      <c r="M143" s="82">
        <v>233</v>
      </c>
      <c r="N143" s="14">
        <v>280</v>
      </c>
      <c r="O143" s="82">
        <v>329</v>
      </c>
      <c r="P143" s="14">
        <v>375</v>
      </c>
      <c r="Q143" s="82">
        <v>367</v>
      </c>
      <c r="R143" s="14">
        <v>316</v>
      </c>
      <c r="S143" s="82">
        <v>283</v>
      </c>
      <c r="T143" s="14">
        <v>279</v>
      </c>
      <c r="U143" s="82">
        <v>252</v>
      </c>
      <c r="V143" s="14">
        <v>132</v>
      </c>
      <c r="W143" s="82">
        <v>72</v>
      </c>
      <c r="X143" s="14">
        <v>18</v>
      </c>
      <c r="Y143" s="82">
        <v>1</v>
      </c>
      <c r="Z143" s="83">
        <v>4342</v>
      </c>
      <c r="AA143" s="82">
        <v>84</v>
      </c>
      <c r="AB143" s="14">
        <v>86</v>
      </c>
      <c r="AC143" s="82">
        <v>211</v>
      </c>
      <c r="AD143" s="14">
        <v>96</v>
      </c>
      <c r="AE143" s="82">
        <v>101</v>
      </c>
    </row>
    <row r="144" spans="1:31" hidden="1">
      <c r="A144" s="5" t="s">
        <v>311</v>
      </c>
      <c r="B144" s="6" t="s">
        <v>320</v>
      </c>
      <c r="C144" s="5" t="s">
        <v>321</v>
      </c>
      <c r="D144" s="14" t="s">
        <v>552</v>
      </c>
      <c r="E144" s="82">
        <v>32</v>
      </c>
      <c r="F144" s="14">
        <v>52</v>
      </c>
      <c r="G144" s="82">
        <v>72</v>
      </c>
      <c r="H144" s="14">
        <v>54</v>
      </c>
      <c r="I144" s="82">
        <v>72</v>
      </c>
      <c r="J144" s="14">
        <v>80</v>
      </c>
      <c r="K144" s="82">
        <v>66</v>
      </c>
      <c r="L144" s="14">
        <v>82</v>
      </c>
      <c r="M144" s="82">
        <v>96</v>
      </c>
      <c r="N144" s="14">
        <v>116</v>
      </c>
      <c r="O144" s="82">
        <v>147</v>
      </c>
      <c r="P144" s="14">
        <v>162</v>
      </c>
      <c r="Q144" s="82">
        <v>154</v>
      </c>
      <c r="R144" s="14">
        <v>146</v>
      </c>
      <c r="S144" s="82">
        <v>120</v>
      </c>
      <c r="T144" s="14">
        <v>120</v>
      </c>
      <c r="U144" s="82">
        <v>109</v>
      </c>
      <c r="V144" s="14">
        <v>78</v>
      </c>
      <c r="W144" s="82">
        <v>47</v>
      </c>
      <c r="X144" s="14">
        <v>6</v>
      </c>
      <c r="Y144" s="82">
        <v>0</v>
      </c>
      <c r="Z144" s="83">
        <v>1811</v>
      </c>
      <c r="AA144" s="82">
        <v>23</v>
      </c>
      <c r="AB144" s="14">
        <v>18</v>
      </c>
      <c r="AC144" s="82">
        <v>72</v>
      </c>
      <c r="AD144" s="14">
        <v>43</v>
      </c>
      <c r="AE144" s="82">
        <v>35</v>
      </c>
    </row>
    <row r="145" spans="1:31" hidden="1">
      <c r="A145" s="5" t="s">
        <v>311</v>
      </c>
      <c r="B145" s="6" t="s">
        <v>322</v>
      </c>
      <c r="C145" s="5" t="s">
        <v>323</v>
      </c>
      <c r="D145" s="14" t="s">
        <v>554</v>
      </c>
      <c r="E145" s="82">
        <v>135</v>
      </c>
      <c r="F145" s="14">
        <v>147</v>
      </c>
      <c r="G145" s="82">
        <v>192</v>
      </c>
      <c r="H145" s="14">
        <v>202</v>
      </c>
      <c r="I145" s="82">
        <v>228</v>
      </c>
      <c r="J145" s="14">
        <v>232</v>
      </c>
      <c r="K145" s="82">
        <v>230</v>
      </c>
      <c r="L145" s="14">
        <v>237</v>
      </c>
      <c r="M145" s="82">
        <v>241</v>
      </c>
      <c r="N145" s="14">
        <v>333</v>
      </c>
      <c r="O145" s="82">
        <v>460</v>
      </c>
      <c r="P145" s="14">
        <v>459</v>
      </c>
      <c r="Q145" s="82">
        <v>412</v>
      </c>
      <c r="R145" s="14">
        <v>392</v>
      </c>
      <c r="S145" s="82">
        <v>324</v>
      </c>
      <c r="T145" s="14">
        <v>307</v>
      </c>
      <c r="U145" s="82">
        <v>266</v>
      </c>
      <c r="V145" s="14">
        <v>160</v>
      </c>
      <c r="W145" s="82">
        <v>101</v>
      </c>
      <c r="X145" s="14">
        <v>22</v>
      </c>
      <c r="Y145" s="82">
        <v>2</v>
      </c>
      <c r="Z145" s="83">
        <v>5082</v>
      </c>
      <c r="AA145" s="82">
        <v>74</v>
      </c>
      <c r="AB145" s="14">
        <v>86</v>
      </c>
      <c r="AC145" s="82">
        <v>179</v>
      </c>
      <c r="AD145" s="14">
        <v>135</v>
      </c>
      <c r="AE145" s="82">
        <v>112</v>
      </c>
    </row>
    <row r="146" spans="1:31" hidden="1">
      <c r="A146" s="5" t="s">
        <v>311</v>
      </c>
      <c r="B146" s="6" t="s">
        <v>324</v>
      </c>
      <c r="C146" s="5" t="s">
        <v>325</v>
      </c>
      <c r="D146" s="14" t="s">
        <v>552</v>
      </c>
      <c r="E146" s="82">
        <v>128</v>
      </c>
      <c r="F146" s="14">
        <v>148</v>
      </c>
      <c r="G146" s="82">
        <v>138</v>
      </c>
      <c r="H146" s="14">
        <v>219</v>
      </c>
      <c r="I146" s="82">
        <v>214</v>
      </c>
      <c r="J146" s="14">
        <v>215</v>
      </c>
      <c r="K146" s="82">
        <v>180</v>
      </c>
      <c r="L146" s="14">
        <v>210</v>
      </c>
      <c r="M146" s="82">
        <v>229</v>
      </c>
      <c r="N146" s="14">
        <v>265</v>
      </c>
      <c r="O146" s="82">
        <v>380</v>
      </c>
      <c r="P146" s="14">
        <v>483</v>
      </c>
      <c r="Q146" s="82">
        <v>429</v>
      </c>
      <c r="R146" s="14">
        <v>388</v>
      </c>
      <c r="S146" s="82">
        <v>350</v>
      </c>
      <c r="T146" s="14">
        <v>380</v>
      </c>
      <c r="U146" s="82">
        <v>280</v>
      </c>
      <c r="V146" s="14">
        <v>173</v>
      </c>
      <c r="W146" s="82">
        <v>96</v>
      </c>
      <c r="X146" s="14">
        <v>20</v>
      </c>
      <c r="Y146" s="82">
        <v>5</v>
      </c>
      <c r="Z146" s="83">
        <v>4930</v>
      </c>
      <c r="AA146" s="82">
        <v>74</v>
      </c>
      <c r="AB146" s="14">
        <v>78</v>
      </c>
      <c r="AC146" s="82">
        <v>183</v>
      </c>
      <c r="AD146" s="14">
        <v>79</v>
      </c>
      <c r="AE146" s="82">
        <v>140</v>
      </c>
    </row>
    <row r="147" spans="1:31" hidden="1">
      <c r="A147" s="5" t="s">
        <v>311</v>
      </c>
      <c r="B147" s="6" t="s">
        <v>326</v>
      </c>
      <c r="C147" s="5" t="s">
        <v>327</v>
      </c>
      <c r="D147" s="14" t="s">
        <v>552</v>
      </c>
      <c r="E147" s="82">
        <v>106</v>
      </c>
      <c r="F147" s="14">
        <v>88</v>
      </c>
      <c r="G147" s="82">
        <v>119</v>
      </c>
      <c r="H147" s="14">
        <v>112</v>
      </c>
      <c r="I147" s="82">
        <v>111</v>
      </c>
      <c r="J147" s="14">
        <v>141</v>
      </c>
      <c r="K147" s="82">
        <v>143</v>
      </c>
      <c r="L147" s="14">
        <v>141</v>
      </c>
      <c r="M147" s="82">
        <v>135</v>
      </c>
      <c r="N147" s="14">
        <v>189</v>
      </c>
      <c r="O147" s="82">
        <v>212</v>
      </c>
      <c r="P147" s="14">
        <v>219</v>
      </c>
      <c r="Q147" s="82">
        <v>224</v>
      </c>
      <c r="R147" s="14">
        <v>212</v>
      </c>
      <c r="S147" s="82">
        <v>200</v>
      </c>
      <c r="T147" s="14">
        <v>172</v>
      </c>
      <c r="U147" s="82">
        <v>146</v>
      </c>
      <c r="V147" s="14">
        <v>91</v>
      </c>
      <c r="W147" s="82">
        <v>47</v>
      </c>
      <c r="X147" s="14">
        <v>12</v>
      </c>
      <c r="Y147" s="82">
        <v>2</v>
      </c>
      <c r="Z147" s="83">
        <v>2822</v>
      </c>
      <c r="AA147" s="82">
        <v>62</v>
      </c>
      <c r="AB147" s="14">
        <v>62</v>
      </c>
      <c r="AC147" s="82">
        <v>122</v>
      </c>
      <c r="AD147" s="14">
        <v>67</v>
      </c>
      <c r="AE147" s="82">
        <v>70</v>
      </c>
    </row>
    <row r="148" spans="1:31" hidden="1">
      <c r="A148" s="5" t="s">
        <v>311</v>
      </c>
      <c r="B148" s="6" t="s">
        <v>328</v>
      </c>
      <c r="C148" s="5" t="s">
        <v>329</v>
      </c>
      <c r="D148" s="14" t="s">
        <v>554</v>
      </c>
      <c r="E148" s="82">
        <v>157</v>
      </c>
      <c r="F148" s="14">
        <v>192</v>
      </c>
      <c r="G148" s="82">
        <v>260</v>
      </c>
      <c r="H148" s="14">
        <v>301</v>
      </c>
      <c r="I148" s="82">
        <v>311</v>
      </c>
      <c r="J148" s="14">
        <v>281</v>
      </c>
      <c r="K148" s="82">
        <v>278</v>
      </c>
      <c r="L148" s="14">
        <v>320</v>
      </c>
      <c r="M148" s="82">
        <v>301</v>
      </c>
      <c r="N148" s="14">
        <v>412</v>
      </c>
      <c r="O148" s="82">
        <v>573</v>
      </c>
      <c r="P148" s="14">
        <v>555</v>
      </c>
      <c r="Q148" s="82">
        <v>536</v>
      </c>
      <c r="R148" s="14">
        <v>423</v>
      </c>
      <c r="S148" s="82">
        <v>427</v>
      </c>
      <c r="T148" s="14">
        <v>422</v>
      </c>
      <c r="U148" s="82">
        <v>319</v>
      </c>
      <c r="V148" s="14">
        <v>257</v>
      </c>
      <c r="W148" s="82">
        <v>111</v>
      </c>
      <c r="X148" s="14">
        <v>25</v>
      </c>
      <c r="Y148" s="82">
        <v>2</v>
      </c>
      <c r="Z148" s="83">
        <v>6463</v>
      </c>
      <c r="AA148" s="82">
        <v>100</v>
      </c>
      <c r="AB148" s="14">
        <v>85</v>
      </c>
      <c r="AC148" s="82">
        <v>261</v>
      </c>
      <c r="AD148" s="14">
        <v>163</v>
      </c>
      <c r="AE148" s="82">
        <v>180</v>
      </c>
    </row>
    <row r="149" spans="1:31" hidden="1">
      <c r="A149" s="5" t="s">
        <v>311</v>
      </c>
      <c r="B149" s="6" t="s">
        <v>330</v>
      </c>
      <c r="C149" s="5" t="s">
        <v>331</v>
      </c>
      <c r="D149" s="14" t="s">
        <v>552</v>
      </c>
      <c r="E149" s="82">
        <v>125</v>
      </c>
      <c r="F149" s="14">
        <v>145</v>
      </c>
      <c r="G149" s="82">
        <v>185</v>
      </c>
      <c r="H149" s="14">
        <v>196</v>
      </c>
      <c r="I149" s="82">
        <v>205</v>
      </c>
      <c r="J149" s="14">
        <v>172</v>
      </c>
      <c r="K149" s="82">
        <v>198</v>
      </c>
      <c r="L149" s="14">
        <v>230</v>
      </c>
      <c r="M149" s="82">
        <v>223</v>
      </c>
      <c r="N149" s="14">
        <v>255</v>
      </c>
      <c r="O149" s="82">
        <v>339</v>
      </c>
      <c r="P149" s="14">
        <v>333</v>
      </c>
      <c r="Q149" s="82">
        <v>270</v>
      </c>
      <c r="R149" s="14">
        <v>225</v>
      </c>
      <c r="S149" s="82">
        <v>193</v>
      </c>
      <c r="T149" s="14">
        <v>163</v>
      </c>
      <c r="U149" s="82">
        <v>129</v>
      </c>
      <c r="V149" s="14">
        <v>108</v>
      </c>
      <c r="W149" s="82">
        <v>34</v>
      </c>
      <c r="X149" s="14">
        <v>7</v>
      </c>
      <c r="Y149" s="82">
        <v>1</v>
      </c>
      <c r="Z149" s="83">
        <v>3736</v>
      </c>
      <c r="AA149" s="82">
        <v>73</v>
      </c>
      <c r="AB149" s="14">
        <v>79</v>
      </c>
      <c r="AC149" s="82">
        <v>183</v>
      </c>
      <c r="AD149" s="14">
        <v>120</v>
      </c>
      <c r="AE149" s="82">
        <v>116</v>
      </c>
    </row>
    <row r="150" spans="1:31" hidden="1">
      <c r="A150" s="5" t="s">
        <v>311</v>
      </c>
      <c r="B150" s="6" t="s">
        <v>332</v>
      </c>
      <c r="C150" s="5" t="s">
        <v>333</v>
      </c>
      <c r="D150" s="14" t="s">
        <v>554</v>
      </c>
      <c r="E150" s="82">
        <v>218</v>
      </c>
      <c r="F150" s="14">
        <v>278</v>
      </c>
      <c r="G150" s="82">
        <v>323</v>
      </c>
      <c r="H150" s="14">
        <v>358</v>
      </c>
      <c r="I150" s="82">
        <v>316</v>
      </c>
      <c r="J150" s="14">
        <v>272</v>
      </c>
      <c r="K150" s="82">
        <v>344</v>
      </c>
      <c r="L150" s="14">
        <v>351</v>
      </c>
      <c r="M150" s="82">
        <v>409</v>
      </c>
      <c r="N150" s="14">
        <v>560</v>
      </c>
      <c r="O150" s="82">
        <v>593</v>
      </c>
      <c r="P150" s="14">
        <v>544</v>
      </c>
      <c r="Q150" s="82">
        <v>485</v>
      </c>
      <c r="R150" s="14">
        <v>430</v>
      </c>
      <c r="S150" s="82">
        <v>405</v>
      </c>
      <c r="T150" s="14">
        <v>339</v>
      </c>
      <c r="U150" s="82">
        <v>253</v>
      </c>
      <c r="V150" s="14">
        <v>173</v>
      </c>
      <c r="W150" s="82">
        <v>66</v>
      </c>
      <c r="X150" s="14">
        <v>13</v>
      </c>
      <c r="Y150" s="82">
        <v>2</v>
      </c>
      <c r="Z150" s="83">
        <v>6732</v>
      </c>
      <c r="AA150" s="82">
        <v>122</v>
      </c>
      <c r="AB150" s="14">
        <v>140</v>
      </c>
      <c r="AC150" s="82">
        <v>349</v>
      </c>
      <c r="AD150" s="14">
        <v>208</v>
      </c>
      <c r="AE150" s="82">
        <v>215</v>
      </c>
    </row>
    <row r="151" spans="1:31" hidden="1">
      <c r="A151" s="5" t="s">
        <v>311</v>
      </c>
      <c r="B151" s="6" t="s">
        <v>334</v>
      </c>
      <c r="C151" s="5" t="s">
        <v>335</v>
      </c>
      <c r="D151" s="14" t="s">
        <v>552</v>
      </c>
      <c r="E151" s="82">
        <v>84</v>
      </c>
      <c r="F151" s="14">
        <v>103</v>
      </c>
      <c r="G151" s="82">
        <v>145</v>
      </c>
      <c r="H151" s="14">
        <v>136</v>
      </c>
      <c r="I151" s="82">
        <v>128</v>
      </c>
      <c r="J151" s="14">
        <v>139</v>
      </c>
      <c r="K151" s="82">
        <v>142</v>
      </c>
      <c r="L151" s="14">
        <v>147</v>
      </c>
      <c r="M151" s="82">
        <v>161</v>
      </c>
      <c r="N151" s="14">
        <v>213</v>
      </c>
      <c r="O151" s="82">
        <v>291</v>
      </c>
      <c r="P151" s="14">
        <v>273</v>
      </c>
      <c r="Q151" s="82">
        <v>252</v>
      </c>
      <c r="R151" s="14">
        <v>215</v>
      </c>
      <c r="S151" s="82">
        <v>198</v>
      </c>
      <c r="T151" s="14">
        <v>184</v>
      </c>
      <c r="U151" s="82">
        <v>127</v>
      </c>
      <c r="V151" s="14">
        <v>98</v>
      </c>
      <c r="W151" s="82">
        <v>22</v>
      </c>
      <c r="X151" s="14">
        <v>6</v>
      </c>
      <c r="Y151" s="82">
        <v>1</v>
      </c>
      <c r="Z151" s="83">
        <v>3065</v>
      </c>
      <c r="AA151" s="82">
        <v>61</v>
      </c>
      <c r="AB151" s="14">
        <v>47</v>
      </c>
      <c r="AC151" s="82">
        <v>127</v>
      </c>
      <c r="AD151" s="14">
        <v>97</v>
      </c>
      <c r="AE151" s="82">
        <v>91</v>
      </c>
    </row>
    <row r="152" spans="1:31" hidden="1">
      <c r="A152" s="5" t="s">
        <v>311</v>
      </c>
      <c r="B152" s="6" t="s">
        <v>336</v>
      </c>
      <c r="C152" s="5" t="s">
        <v>337</v>
      </c>
      <c r="D152" s="14" t="s">
        <v>552</v>
      </c>
      <c r="E152" s="82">
        <v>34</v>
      </c>
      <c r="F152" s="14">
        <v>55</v>
      </c>
      <c r="G152" s="82">
        <v>59</v>
      </c>
      <c r="H152" s="14">
        <v>65</v>
      </c>
      <c r="I152" s="82">
        <v>63</v>
      </c>
      <c r="J152" s="14">
        <v>70</v>
      </c>
      <c r="K152" s="82">
        <v>45</v>
      </c>
      <c r="L152" s="14">
        <v>59</v>
      </c>
      <c r="M152" s="82">
        <v>81</v>
      </c>
      <c r="N152" s="14">
        <v>113</v>
      </c>
      <c r="O152" s="82">
        <v>130</v>
      </c>
      <c r="P152" s="14">
        <v>142</v>
      </c>
      <c r="Q152" s="82">
        <v>139</v>
      </c>
      <c r="R152" s="14">
        <v>129</v>
      </c>
      <c r="S152" s="82">
        <v>110</v>
      </c>
      <c r="T152" s="14">
        <v>84</v>
      </c>
      <c r="U152" s="82">
        <v>75</v>
      </c>
      <c r="V152" s="14">
        <v>73</v>
      </c>
      <c r="W152" s="82">
        <v>30</v>
      </c>
      <c r="X152" s="14">
        <v>7</v>
      </c>
      <c r="Y152" s="82">
        <v>2</v>
      </c>
      <c r="Z152" s="83">
        <v>1565</v>
      </c>
      <c r="AA152" s="82">
        <v>18</v>
      </c>
      <c r="AB152" s="14">
        <v>28</v>
      </c>
      <c r="AC152" s="82">
        <v>67</v>
      </c>
      <c r="AD152" s="14">
        <v>35</v>
      </c>
      <c r="AE152" s="82">
        <v>39</v>
      </c>
    </row>
    <row r="153" spans="1:31" hidden="1">
      <c r="A153" s="5" t="s">
        <v>311</v>
      </c>
      <c r="B153" s="6" t="s">
        <v>338</v>
      </c>
      <c r="C153" s="5" t="s">
        <v>339</v>
      </c>
      <c r="D153" s="14" t="s">
        <v>552</v>
      </c>
      <c r="E153" s="82">
        <v>88</v>
      </c>
      <c r="F153" s="14">
        <v>110</v>
      </c>
      <c r="G153" s="82">
        <v>145</v>
      </c>
      <c r="H153" s="14">
        <v>157</v>
      </c>
      <c r="I153" s="82">
        <v>169</v>
      </c>
      <c r="J153" s="14">
        <v>159</v>
      </c>
      <c r="K153" s="82">
        <v>179</v>
      </c>
      <c r="L153" s="14">
        <v>157</v>
      </c>
      <c r="M153" s="82">
        <v>180</v>
      </c>
      <c r="N153" s="14">
        <v>262</v>
      </c>
      <c r="O153" s="82">
        <v>330</v>
      </c>
      <c r="P153" s="14">
        <v>370</v>
      </c>
      <c r="Q153" s="82">
        <v>294</v>
      </c>
      <c r="R153" s="14">
        <v>257</v>
      </c>
      <c r="S153" s="82">
        <v>238</v>
      </c>
      <c r="T153" s="14">
        <v>198</v>
      </c>
      <c r="U153" s="82">
        <v>150</v>
      </c>
      <c r="V153" s="14">
        <v>92</v>
      </c>
      <c r="W153" s="82">
        <v>42</v>
      </c>
      <c r="X153" s="14">
        <v>10</v>
      </c>
      <c r="Y153" s="82">
        <v>1</v>
      </c>
      <c r="Z153" s="83">
        <v>3588</v>
      </c>
      <c r="AA153" s="82">
        <v>50</v>
      </c>
      <c r="AB153" s="14">
        <v>56</v>
      </c>
      <c r="AC153" s="82">
        <v>149</v>
      </c>
      <c r="AD153" s="14">
        <v>88</v>
      </c>
      <c r="AE153" s="82">
        <v>107</v>
      </c>
    </row>
    <row r="154" spans="1:31" hidden="1">
      <c r="A154" s="5" t="s">
        <v>311</v>
      </c>
      <c r="B154" s="6" t="s">
        <v>340</v>
      </c>
      <c r="C154" s="5" t="s">
        <v>341</v>
      </c>
      <c r="D154" s="14" t="s">
        <v>555</v>
      </c>
      <c r="E154" s="82">
        <v>833</v>
      </c>
      <c r="F154" s="14">
        <v>984</v>
      </c>
      <c r="G154" s="82">
        <v>1154</v>
      </c>
      <c r="H154" s="14">
        <v>1237</v>
      </c>
      <c r="I154" s="82">
        <v>1223</v>
      </c>
      <c r="J154" s="14">
        <v>1261</v>
      </c>
      <c r="K154" s="82">
        <v>1298</v>
      </c>
      <c r="L154" s="14">
        <v>1368</v>
      </c>
      <c r="M154" s="82">
        <v>1403</v>
      </c>
      <c r="N154" s="14">
        <v>1793</v>
      </c>
      <c r="O154" s="82">
        <v>2096</v>
      </c>
      <c r="P154" s="14">
        <v>2303</v>
      </c>
      <c r="Q154" s="82">
        <v>2187</v>
      </c>
      <c r="R154" s="14">
        <v>1812</v>
      </c>
      <c r="S154" s="82">
        <v>1788</v>
      </c>
      <c r="T154" s="14">
        <v>1571</v>
      </c>
      <c r="U154" s="82">
        <v>1374</v>
      </c>
      <c r="V154" s="14">
        <v>1019</v>
      </c>
      <c r="W154" s="82">
        <v>531</v>
      </c>
      <c r="X154" s="14">
        <v>144</v>
      </c>
      <c r="Y154" s="82">
        <v>19</v>
      </c>
      <c r="Z154" s="83">
        <v>27398</v>
      </c>
      <c r="AA154" s="82">
        <v>463</v>
      </c>
      <c r="AB154" s="14">
        <v>553</v>
      </c>
      <c r="AC154" s="82">
        <v>1244</v>
      </c>
      <c r="AD154" s="14">
        <v>711</v>
      </c>
      <c r="AE154" s="82">
        <v>719</v>
      </c>
    </row>
    <row r="155" spans="1:31" hidden="1">
      <c r="A155" s="5" t="s">
        <v>311</v>
      </c>
      <c r="B155" s="6" t="s">
        <v>342</v>
      </c>
      <c r="C155" s="5" t="s">
        <v>343</v>
      </c>
      <c r="D155" s="14" t="s">
        <v>552</v>
      </c>
      <c r="E155" s="82">
        <v>73</v>
      </c>
      <c r="F155" s="14">
        <v>81</v>
      </c>
      <c r="G155" s="82">
        <v>125</v>
      </c>
      <c r="H155" s="14">
        <v>97</v>
      </c>
      <c r="I155" s="82">
        <v>107</v>
      </c>
      <c r="J155" s="14">
        <v>81</v>
      </c>
      <c r="K155" s="82">
        <v>116</v>
      </c>
      <c r="L155" s="14">
        <v>100</v>
      </c>
      <c r="M155" s="82">
        <v>127</v>
      </c>
      <c r="N155" s="14">
        <v>149</v>
      </c>
      <c r="O155" s="82">
        <v>216</v>
      </c>
      <c r="P155" s="14">
        <v>181</v>
      </c>
      <c r="Q155" s="82">
        <v>192</v>
      </c>
      <c r="R155" s="14">
        <v>141</v>
      </c>
      <c r="S155" s="82">
        <v>141</v>
      </c>
      <c r="T155" s="14">
        <v>111</v>
      </c>
      <c r="U155" s="82">
        <v>105</v>
      </c>
      <c r="V155" s="14">
        <v>71</v>
      </c>
      <c r="W155" s="82">
        <v>30</v>
      </c>
      <c r="X155" s="14">
        <v>7</v>
      </c>
      <c r="Y155" s="82">
        <v>0</v>
      </c>
      <c r="Z155" s="83">
        <v>2251</v>
      </c>
      <c r="AA155" s="82">
        <v>42</v>
      </c>
      <c r="AB155" s="14">
        <v>44</v>
      </c>
      <c r="AC155" s="82">
        <v>109</v>
      </c>
      <c r="AD155" s="14">
        <v>84</v>
      </c>
      <c r="AE155" s="82">
        <v>68</v>
      </c>
    </row>
    <row r="156" spans="1:31" hidden="1">
      <c r="A156" s="5" t="s">
        <v>311</v>
      </c>
      <c r="B156" s="6" t="s">
        <v>344</v>
      </c>
      <c r="C156" s="5" t="s">
        <v>345</v>
      </c>
      <c r="D156" s="14" t="s">
        <v>554</v>
      </c>
      <c r="E156" s="82">
        <v>186</v>
      </c>
      <c r="F156" s="14">
        <v>287</v>
      </c>
      <c r="G156" s="82">
        <v>363</v>
      </c>
      <c r="H156" s="14">
        <v>366</v>
      </c>
      <c r="I156" s="82">
        <v>357</v>
      </c>
      <c r="J156" s="14">
        <v>356</v>
      </c>
      <c r="K156" s="82">
        <v>324</v>
      </c>
      <c r="L156" s="14">
        <v>367</v>
      </c>
      <c r="M156" s="82">
        <v>436</v>
      </c>
      <c r="N156" s="14">
        <v>605</v>
      </c>
      <c r="O156" s="82">
        <v>691</v>
      </c>
      <c r="P156" s="14">
        <v>742</v>
      </c>
      <c r="Q156" s="82">
        <v>683</v>
      </c>
      <c r="R156" s="14">
        <v>608</v>
      </c>
      <c r="S156" s="82">
        <v>564</v>
      </c>
      <c r="T156" s="14">
        <v>570</v>
      </c>
      <c r="U156" s="82">
        <v>444</v>
      </c>
      <c r="V156" s="14">
        <v>310</v>
      </c>
      <c r="W156" s="82">
        <v>125</v>
      </c>
      <c r="X156" s="14">
        <v>22</v>
      </c>
      <c r="Y156" s="82">
        <v>2</v>
      </c>
      <c r="Z156" s="83">
        <v>8408</v>
      </c>
      <c r="AA156" s="82">
        <v>101</v>
      </c>
      <c r="AB156" s="14">
        <v>135</v>
      </c>
      <c r="AC156" s="82">
        <v>391</v>
      </c>
      <c r="AD156" s="14">
        <v>209</v>
      </c>
      <c r="AE156" s="82">
        <v>226</v>
      </c>
    </row>
    <row r="157" spans="1:31" hidden="1">
      <c r="A157" s="5" t="s">
        <v>311</v>
      </c>
      <c r="B157" s="6" t="s">
        <v>346</v>
      </c>
      <c r="C157" s="5" t="s">
        <v>347</v>
      </c>
      <c r="D157" s="14" t="s">
        <v>554</v>
      </c>
      <c r="E157" s="82">
        <v>173</v>
      </c>
      <c r="F157" s="14">
        <v>242</v>
      </c>
      <c r="G157" s="82">
        <v>280</v>
      </c>
      <c r="H157" s="14">
        <v>263</v>
      </c>
      <c r="I157" s="82">
        <v>242</v>
      </c>
      <c r="J157" s="14">
        <v>258</v>
      </c>
      <c r="K157" s="82">
        <v>249</v>
      </c>
      <c r="L157" s="14">
        <v>273</v>
      </c>
      <c r="M157" s="82">
        <v>310</v>
      </c>
      <c r="N157" s="14">
        <v>399</v>
      </c>
      <c r="O157" s="82">
        <v>508</v>
      </c>
      <c r="P157" s="14">
        <v>520</v>
      </c>
      <c r="Q157" s="82">
        <v>419</v>
      </c>
      <c r="R157" s="14">
        <v>344</v>
      </c>
      <c r="S157" s="82">
        <v>372</v>
      </c>
      <c r="T157" s="14">
        <v>327</v>
      </c>
      <c r="U157" s="82">
        <v>256</v>
      </c>
      <c r="V157" s="14">
        <v>173</v>
      </c>
      <c r="W157" s="82">
        <v>77</v>
      </c>
      <c r="X157" s="14">
        <v>13</v>
      </c>
      <c r="Y157" s="82">
        <v>3</v>
      </c>
      <c r="Z157" s="83">
        <v>5701</v>
      </c>
      <c r="AA157" s="82">
        <v>90</v>
      </c>
      <c r="AB157" s="14">
        <v>122</v>
      </c>
      <c r="AC157" s="82">
        <v>317</v>
      </c>
      <c r="AD157" s="14">
        <v>166</v>
      </c>
      <c r="AE157" s="82">
        <v>153</v>
      </c>
    </row>
    <row r="158" spans="1:31" hidden="1">
      <c r="A158" s="5" t="s">
        <v>311</v>
      </c>
      <c r="B158" s="6" t="s">
        <v>348</v>
      </c>
      <c r="C158" s="5" t="s">
        <v>349</v>
      </c>
      <c r="D158" s="14" t="s">
        <v>551</v>
      </c>
      <c r="E158" s="82">
        <v>6</v>
      </c>
      <c r="F158" s="14">
        <v>5</v>
      </c>
      <c r="G158" s="82">
        <v>12</v>
      </c>
      <c r="H158" s="14">
        <v>12</v>
      </c>
      <c r="I158" s="82">
        <v>13</v>
      </c>
      <c r="J158" s="14">
        <v>16</v>
      </c>
      <c r="K158" s="82">
        <v>13</v>
      </c>
      <c r="L158" s="14">
        <v>7</v>
      </c>
      <c r="M158" s="82">
        <v>14</v>
      </c>
      <c r="N158" s="14">
        <v>19</v>
      </c>
      <c r="O158" s="82">
        <v>22</v>
      </c>
      <c r="P158" s="14">
        <v>25</v>
      </c>
      <c r="Q158" s="82">
        <v>31</v>
      </c>
      <c r="R158" s="14">
        <v>14</v>
      </c>
      <c r="S158" s="82">
        <v>16</v>
      </c>
      <c r="T158" s="14">
        <v>12</v>
      </c>
      <c r="U158" s="82">
        <v>9</v>
      </c>
      <c r="V158" s="14">
        <v>6</v>
      </c>
      <c r="W158" s="82">
        <v>3</v>
      </c>
      <c r="X158" s="14">
        <v>0</v>
      </c>
      <c r="Y158" s="82">
        <v>0</v>
      </c>
      <c r="Z158" s="83">
        <v>255</v>
      </c>
      <c r="AA158" s="82">
        <v>0</v>
      </c>
      <c r="AB158" s="14">
        <v>8</v>
      </c>
      <c r="AC158" s="82">
        <v>6</v>
      </c>
      <c r="AD158" s="14">
        <v>9</v>
      </c>
      <c r="AE158" s="82">
        <v>9</v>
      </c>
    </row>
    <row r="159" spans="1:31" hidden="1">
      <c r="A159" s="5" t="s">
        <v>311</v>
      </c>
      <c r="B159" s="6" t="s">
        <v>350</v>
      </c>
      <c r="C159" s="5" t="s">
        <v>351</v>
      </c>
      <c r="D159" s="14" t="s">
        <v>551</v>
      </c>
      <c r="E159" s="82">
        <v>8</v>
      </c>
      <c r="F159" s="14">
        <v>13</v>
      </c>
      <c r="G159" s="82">
        <v>20</v>
      </c>
      <c r="H159" s="14">
        <v>14</v>
      </c>
      <c r="I159" s="82">
        <v>13</v>
      </c>
      <c r="J159" s="14">
        <v>16</v>
      </c>
      <c r="K159" s="82">
        <v>29</v>
      </c>
      <c r="L159" s="14">
        <v>28</v>
      </c>
      <c r="M159" s="82">
        <v>32</v>
      </c>
      <c r="N159" s="14">
        <v>30</v>
      </c>
      <c r="O159" s="82">
        <v>39</v>
      </c>
      <c r="P159" s="14">
        <v>63</v>
      </c>
      <c r="Q159" s="82">
        <v>50</v>
      </c>
      <c r="R159" s="14">
        <v>46</v>
      </c>
      <c r="S159" s="82">
        <v>51</v>
      </c>
      <c r="T159" s="14">
        <v>33</v>
      </c>
      <c r="U159" s="82">
        <v>20</v>
      </c>
      <c r="V159" s="14">
        <v>19</v>
      </c>
      <c r="W159" s="82">
        <v>9</v>
      </c>
      <c r="X159" s="14">
        <v>1</v>
      </c>
      <c r="Y159" s="82">
        <v>0</v>
      </c>
      <c r="Z159" s="83">
        <v>534</v>
      </c>
      <c r="AA159" s="82">
        <v>5</v>
      </c>
      <c r="AB159" s="14">
        <v>7</v>
      </c>
      <c r="AC159" s="82">
        <v>16</v>
      </c>
      <c r="AD159" s="14">
        <v>13</v>
      </c>
      <c r="AE159" s="82">
        <v>10</v>
      </c>
    </row>
    <row r="160" spans="1:31" hidden="1">
      <c r="A160" s="5" t="s">
        <v>311</v>
      </c>
      <c r="B160" s="6" t="s">
        <v>352</v>
      </c>
      <c r="C160" s="5" t="s">
        <v>353</v>
      </c>
      <c r="D160" s="14" t="s">
        <v>552</v>
      </c>
      <c r="E160" s="82">
        <v>33</v>
      </c>
      <c r="F160" s="14">
        <v>60</v>
      </c>
      <c r="G160" s="82">
        <v>64</v>
      </c>
      <c r="H160" s="14">
        <v>75</v>
      </c>
      <c r="I160" s="82">
        <v>65</v>
      </c>
      <c r="J160" s="14">
        <v>67</v>
      </c>
      <c r="K160" s="82">
        <v>72</v>
      </c>
      <c r="L160" s="14">
        <v>105</v>
      </c>
      <c r="M160" s="82">
        <v>83</v>
      </c>
      <c r="N160" s="14">
        <v>154</v>
      </c>
      <c r="O160" s="82">
        <v>164</v>
      </c>
      <c r="P160" s="14">
        <v>168</v>
      </c>
      <c r="Q160" s="82">
        <v>146</v>
      </c>
      <c r="R160" s="14">
        <v>169</v>
      </c>
      <c r="S160" s="82">
        <v>122</v>
      </c>
      <c r="T160" s="14">
        <v>109</v>
      </c>
      <c r="U160" s="82">
        <v>75</v>
      </c>
      <c r="V160" s="14">
        <v>58</v>
      </c>
      <c r="W160" s="82">
        <v>27</v>
      </c>
      <c r="X160" s="14">
        <v>6</v>
      </c>
      <c r="Y160" s="82">
        <v>2</v>
      </c>
      <c r="Z160" s="83">
        <v>1824</v>
      </c>
      <c r="AA160" s="82">
        <v>17</v>
      </c>
      <c r="AB160" s="14">
        <v>29</v>
      </c>
      <c r="AC160" s="82">
        <v>69</v>
      </c>
      <c r="AD160" s="14">
        <v>42</v>
      </c>
      <c r="AE160" s="82">
        <v>41</v>
      </c>
    </row>
    <row r="161" spans="1:31" hidden="1">
      <c r="A161" s="5" t="s">
        <v>311</v>
      </c>
      <c r="B161" s="6" t="s">
        <v>354</v>
      </c>
      <c r="C161" s="5" t="s">
        <v>355</v>
      </c>
      <c r="D161" s="14" t="s">
        <v>551</v>
      </c>
      <c r="E161" s="82">
        <v>2</v>
      </c>
      <c r="F161" s="14">
        <v>0</v>
      </c>
      <c r="G161" s="82">
        <v>0</v>
      </c>
      <c r="H161" s="14">
        <v>0</v>
      </c>
      <c r="I161" s="82">
        <v>3</v>
      </c>
      <c r="J161" s="14">
        <v>4</v>
      </c>
      <c r="K161" s="82">
        <v>1</v>
      </c>
      <c r="L161" s="14">
        <v>1</v>
      </c>
      <c r="M161" s="82">
        <v>3</v>
      </c>
      <c r="N161" s="14">
        <v>1</v>
      </c>
      <c r="O161" s="82">
        <v>4</v>
      </c>
      <c r="P161" s="14">
        <v>4</v>
      </c>
      <c r="Q161" s="82">
        <v>8</v>
      </c>
      <c r="R161" s="14">
        <v>6</v>
      </c>
      <c r="S161" s="82">
        <v>9</v>
      </c>
      <c r="T161" s="14">
        <v>6</v>
      </c>
      <c r="U161" s="82">
        <v>5</v>
      </c>
      <c r="V161" s="14">
        <v>2</v>
      </c>
      <c r="W161" s="82">
        <v>7</v>
      </c>
      <c r="X161" s="14">
        <v>1</v>
      </c>
      <c r="Y161" s="82">
        <v>0</v>
      </c>
      <c r="Z161" s="83">
        <v>67</v>
      </c>
      <c r="AA161" s="82">
        <v>2</v>
      </c>
      <c r="AB161" s="14">
        <v>0</v>
      </c>
      <c r="AC161" s="82">
        <v>0</v>
      </c>
      <c r="AD161" s="14">
        <v>0</v>
      </c>
      <c r="AE161" s="82">
        <v>0</v>
      </c>
    </row>
    <row r="162" spans="1:31" hidden="1">
      <c r="A162" s="5" t="s">
        <v>311</v>
      </c>
      <c r="B162" s="6" t="s">
        <v>356</v>
      </c>
      <c r="C162" s="5" t="s">
        <v>357</v>
      </c>
      <c r="D162" s="14" t="s">
        <v>551</v>
      </c>
      <c r="E162" s="82">
        <v>9</v>
      </c>
      <c r="F162" s="14">
        <v>15</v>
      </c>
      <c r="G162" s="82">
        <v>25</v>
      </c>
      <c r="H162" s="14">
        <v>24</v>
      </c>
      <c r="I162" s="82">
        <v>23</v>
      </c>
      <c r="J162" s="14">
        <v>16</v>
      </c>
      <c r="K162" s="82">
        <v>20</v>
      </c>
      <c r="L162" s="14">
        <v>21</v>
      </c>
      <c r="M162" s="82">
        <v>25</v>
      </c>
      <c r="N162" s="14">
        <v>20</v>
      </c>
      <c r="O162" s="82">
        <v>33</v>
      </c>
      <c r="P162" s="14">
        <v>35</v>
      </c>
      <c r="Q162" s="82">
        <v>40</v>
      </c>
      <c r="R162" s="14">
        <v>29</v>
      </c>
      <c r="S162" s="82">
        <v>28</v>
      </c>
      <c r="T162" s="14">
        <v>19</v>
      </c>
      <c r="U162" s="82">
        <v>19</v>
      </c>
      <c r="V162" s="14">
        <v>10</v>
      </c>
      <c r="W162" s="82">
        <v>13</v>
      </c>
      <c r="X162" s="14">
        <v>3</v>
      </c>
      <c r="Y162" s="82">
        <v>0</v>
      </c>
      <c r="Z162" s="83">
        <v>427</v>
      </c>
      <c r="AA162" s="82">
        <v>7</v>
      </c>
      <c r="AB162" s="14">
        <v>6</v>
      </c>
      <c r="AC162" s="82">
        <v>23</v>
      </c>
      <c r="AD162" s="14">
        <v>13</v>
      </c>
      <c r="AE162" s="82">
        <v>10</v>
      </c>
    </row>
    <row r="163" spans="1:31" hidden="1">
      <c r="A163" s="5" t="s">
        <v>311</v>
      </c>
      <c r="B163" s="6" t="s">
        <v>358</v>
      </c>
      <c r="C163" s="5" t="s">
        <v>359</v>
      </c>
      <c r="D163" s="14" t="s">
        <v>551</v>
      </c>
      <c r="E163" s="82">
        <v>3</v>
      </c>
      <c r="F163" s="14">
        <v>3</v>
      </c>
      <c r="G163" s="82">
        <v>8</v>
      </c>
      <c r="H163" s="14">
        <v>2</v>
      </c>
      <c r="I163" s="82">
        <v>7</v>
      </c>
      <c r="J163" s="14">
        <v>7</v>
      </c>
      <c r="K163" s="82">
        <v>8</v>
      </c>
      <c r="L163" s="14">
        <v>11</v>
      </c>
      <c r="M163" s="82">
        <v>11</v>
      </c>
      <c r="N163" s="14">
        <v>20</v>
      </c>
      <c r="O163" s="82">
        <v>11</v>
      </c>
      <c r="P163" s="14">
        <v>15</v>
      </c>
      <c r="Q163" s="82">
        <v>18</v>
      </c>
      <c r="R163" s="14">
        <v>12</v>
      </c>
      <c r="S163" s="82">
        <v>22</v>
      </c>
      <c r="T163" s="14">
        <v>22</v>
      </c>
      <c r="U163" s="82">
        <v>21</v>
      </c>
      <c r="V163" s="14">
        <v>12</v>
      </c>
      <c r="W163" s="82">
        <v>8</v>
      </c>
      <c r="X163" s="14">
        <v>1</v>
      </c>
      <c r="Y163" s="82">
        <v>1</v>
      </c>
      <c r="Z163" s="83">
        <v>223</v>
      </c>
      <c r="AA163" s="82">
        <v>2</v>
      </c>
      <c r="AB163" s="14">
        <v>2</v>
      </c>
      <c r="AC163" s="82">
        <v>6</v>
      </c>
      <c r="AD163" s="14">
        <v>4</v>
      </c>
      <c r="AE163" s="82">
        <v>1</v>
      </c>
    </row>
    <row r="164" spans="1:31">
      <c r="A164" s="5" t="s">
        <v>311</v>
      </c>
      <c r="B164" s="6" t="s">
        <v>360</v>
      </c>
      <c r="C164" s="5" t="s">
        <v>311</v>
      </c>
      <c r="D164" s="14" t="s">
        <v>557</v>
      </c>
      <c r="E164" s="82">
        <v>17102</v>
      </c>
      <c r="F164" s="14">
        <v>19746</v>
      </c>
      <c r="G164" s="82">
        <v>22782</v>
      </c>
      <c r="H164" s="14">
        <v>24882</v>
      </c>
      <c r="I164" s="82">
        <v>26186</v>
      </c>
      <c r="J164" s="14">
        <v>27978</v>
      </c>
      <c r="K164" s="82">
        <v>29230</v>
      </c>
      <c r="L164" s="14">
        <v>28999</v>
      </c>
      <c r="M164" s="82">
        <v>30272</v>
      </c>
      <c r="N164" s="14">
        <v>37759</v>
      </c>
      <c r="O164" s="82">
        <v>45395</v>
      </c>
      <c r="P164" s="14">
        <v>47644</v>
      </c>
      <c r="Q164" s="82">
        <v>43146</v>
      </c>
      <c r="R164" s="14">
        <v>36975</v>
      </c>
      <c r="S164" s="82">
        <v>33173</v>
      </c>
      <c r="T164" s="14">
        <v>32797</v>
      </c>
      <c r="U164" s="82">
        <v>27056</v>
      </c>
      <c r="V164" s="14">
        <v>19234</v>
      </c>
      <c r="W164" s="82">
        <v>9296</v>
      </c>
      <c r="X164" s="14">
        <v>2458</v>
      </c>
      <c r="Y164" s="82">
        <v>312</v>
      </c>
      <c r="Z164" s="83">
        <v>562422</v>
      </c>
      <c r="AA164" s="82">
        <v>10071</v>
      </c>
      <c r="AB164" s="14">
        <v>10648</v>
      </c>
      <c r="AC164" s="82">
        <v>24883</v>
      </c>
      <c r="AD164" s="14">
        <v>14028</v>
      </c>
      <c r="AE164" s="82">
        <v>14837</v>
      </c>
    </row>
    <row r="165" spans="1:31" hidden="1">
      <c r="A165" s="5" t="s">
        <v>311</v>
      </c>
      <c r="B165" s="6" t="s">
        <v>361</v>
      </c>
      <c r="C165" s="5" t="s">
        <v>362</v>
      </c>
      <c r="D165" s="14" t="s">
        <v>551</v>
      </c>
      <c r="E165" s="82">
        <v>1</v>
      </c>
      <c r="F165" s="14">
        <v>0</v>
      </c>
      <c r="G165" s="82">
        <v>2</v>
      </c>
      <c r="H165" s="14">
        <v>1</v>
      </c>
      <c r="I165" s="82">
        <v>4</v>
      </c>
      <c r="J165" s="14">
        <v>0</v>
      </c>
      <c r="K165" s="82">
        <v>4</v>
      </c>
      <c r="L165" s="14">
        <v>2</v>
      </c>
      <c r="M165" s="82">
        <v>3</v>
      </c>
      <c r="N165" s="14">
        <v>3</v>
      </c>
      <c r="O165" s="82">
        <v>9</v>
      </c>
      <c r="P165" s="14">
        <v>8</v>
      </c>
      <c r="Q165" s="82">
        <v>7</v>
      </c>
      <c r="R165" s="14">
        <v>10</v>
      </c>
      <c r="S165" s="82">
        <v>10</v>
      </c>
      <c r="T165" s="14">
        <v>5</v>
      </c>
      <c r="U165" s="82">
        <v>8</v>
      </c>
      <c r="V165" s="14">
        <v>8</v>
      </c>
      <c r="W165" s="82">
        <v>5</v>
      </c>
      <c r="X165" s="14">
        <v>1</v>
      </c>
      <c r="Y165" s="82">
        <v>1</v>
      </c>
      <c r="Z165" s="83">
        <v>92</v>
      </c>
      <c r="AA165" s="82">
        <v>1</v>
      </c>
      <c r="AB165" s="14">
        <v>0</v>
      </c>
      <c r="AC165" s="82">
        <v>2</v>
      </c>
      <c r="AD165" s="14">
        <v>0</v>
      </c>
      <c r="AE165" s="82">
        <v>1</v>
      </c>
    </row>
    <row r="166" spans="1:31" hidden="1">
      <c r="A166" s="5" t="s">
        <v>311</v>
      </c>
      <c r="B166" s="6" t="s">
        <v>363</v>
      </c>
      <c r="C166" s="5" t="s">
        <v>364</v>
      </c>
      <c r="D166" s="14" t="s">
        <v>552</v>
      </c>
      <c r="E166" s="82">
        <v>34</v>
      </c>
      <c r="F166" s="14">
        <v>41</v>
      </c>
      <c r="G166" s="82">
        <v>43</v>
      </c>
      <c r="H166" s="14">
        <v>68</v>
      </c>
      <c r="I166" s="82">
        <v>58</v>
      </c>
      <c r="J166" s="14">
        <v>70</v>
      </c>
      <c r="K166" s="82">
        <v>67</v>
      </c>
      <c r="L166" s="14">
        <v>58</v>
      </c>
      <c r="M166" s="82">
        <v>60</v>
      </c>
      <c r="N166" s="14">
        <v>83</v>
      </c>
      <c r="O166" s="82">
        <v>133</v>
      </c>
      <c r="P166" s="14">
        <v>143</v>
      </c>
      <c r="Q166" s="82">
        <v>92</v>
      </c>
      <c r="R166" s="14">
        <v>97</v>
      </c>
      <c r="S166" s="82">
        <v>86</v>
      </c>
      <c r="T166" s="14">
        <v>92</v>
      </c>
      <c r="U166" s="82">
        <v>89</v>
      </c>
      <c r="V166" s="14">
        <v>49</v>
      </c>
      <c r="W166" s="82">
        <v>22</v>
      </c>
      <c r="X166" s="14">
        <v>4</v>
      </c>
      <c r="Y166" s="82">
        <v>1</v>
      </c>
      <c r="Z166" s="83">
        <v>1390</v>
      </c>
      <c r="AA166" s="82">
        <v>17</v>
      </c>
      <c r="AB166" s="14">
        <v>23</v>
      </c>
      <c r="AC166" s="82">
        <v>56</v>
      </c>
      <c r="AD166" s="14">
        <v>22</v>
      </c>
      <c r="AE166" s="82">
        <v>44</v>
      </c>
    </row>
    <row r="167" spans="1:31" hidden="1">
      <c r="A167" s="5" t="s">
        <v>311</v>
      </c>
      <c r="B167" s="6" t="s">
        <v>365</v>
      </c>
      <c r="C167" s="5" t="s">
        <v>366</v>
      </c>
      <c r="D167" s="14" t="s">
        <v>553</v>
      </c>
      <c r="E167" s="82">
        <v>390</v>
      </c>
      <c r="F167" s="14">
        <v>406</v>
      </c>
      <c r="G167" s="82">
        <v>456</v>
      </c>
      <c r="H167" s="14">
        <v>514</v>
      </c>
      <c r="I167" s="82">
        <v>509</v>
      </c>
      <c r="J167" s="14">
        <v>613</v>
      </c>
      <c r="K167" s="82">
        <v>608</v>
      </c>
      <c r="L167" s="14">
        <v>547</v>
      </c>
      <c r="M167" s="82">
        <v>599</v>
      </c>
      <c r="N167" s="14">
        <v>768</v>
      </c>
      <c r="O167" s="82">
        <v>1016</v>
      </c>
      <c r="P167" s="14">
        <v>1067</v>
      </c>
      <c r="Q167" s="82">
        <v>992</v>
      </c>
      <c r="R167" s="14">
        <v>843</v>
      </c>
      <c r="S167" s="82">
        <v>808</v>
      </c>
      <c r="T167" s="14">
        <v>725</v>
      </c>
      <c r="U167" s="82">
        <v>706</v>
      </c>
      <c r="V167" s="14">
        <v>466</v>
      </c>
      <c r="W167" s="82">
        <v>227</v>
      </c>
      <c r="X167" s="14">
        <v>70</v>
      </c>
      <c r="Y167" s="82">
        <v>12</v>
      </c>
      <c r="Z167" s="83">
        <v>12342</v>
      </c>
      <c r="AA167" s="82">
        <v>217</v>
      </c>
      <c r="AB167" s="14">
        <v>244</v>
      </c>
      <c r="AC167" s="82">
        <v>523</v>
      </c>
      <c r="AD167" s="14">
        <v>268</v>
      </c>
      <c r="AE167" s="82">
        <v>295</v>
      </c>
    </row>
    <row r="168" spans="1:31" hidden="1">
      <c r="A168" s="5" t="s">
        <v>311</v>
      </c>
      <c r="B168" s="6" t="s">
        <v>367</v>
      </c>
      <c r="C168" s="5" t="s">
        <v>368</v>
      </c>
      <c r="D168" s="14" t="s">
        <v>552</v>
      </c>
      <c r="E168" s="82">
        <v>68</v>
      </c>
      <c r="F168" s="14">
        <v>74</v>
      </c>
      <c r="G168" s="82">
        <v>115</v>
      </c>
      <c r="H168" s="14">
        <v>108</v>
      </c>
      <c r="I168" s="82">
        <v>103</v>
      </c>
      <c r="J168" s="14">
        <v>115</v>
      </c>
      <c r="K168" s="82">
        <v>121</v>
      </c>
      <c r="L168" s="14">
        <v>118</v>
      </c>
      <c r="M168" s="82">
        <v>120</v>
      </c>
      <c r="N168" s="14">
        <v>168</v>
      </c>
      <c r="O168" s="82">
        <v>209</v>
      </c>
      <c r="P168" s="14">
        <v>252</v>
      </c>
      <c r="Q168" s="82">
        <v>189</v>
      </c>
      <c r="R168" s="14">
        <v>190</v>
      </c>
      <c r="S168" s="82">
        <v>152</v>
      </c>
      <c r="T168" s="14">
        <v>131</v>
      </c>
      <c r="U168" s="82">
        <v>111</v>
      </c>
      <c r="V168" s="14">
        <v>65</v>
      </c>
      <c r="W168" s="82">
        <v>26</v>
      </c>
      <c r="X168" s="14">
        <v>3</v>
      </c>
      <c r="Y168" s="82">
        <v>1</v>
      </c>
      <c r="Z168" s="83">
        <v>2439</v>
      </c>
      <c r="AA168" s="82">
        <v>43</v>
      </c>
      <c r="AB168" s="14">
        <v>40</v>
      </c>
      <c r="AC168" s="82">
        <v>96</v>
      </c>
      <c r="AD168" s="14">
        <v>78</v>
      </c>
      <c r="AE168" s="82">
        <v>54</v>
      </c>
    </row>
    <row r="169" spans="1:31" hidden="1">
      <c r="A169" s="5" t="s">
        <v>311</v>
      </c>
      <c r="B169" s="6" t="s">
        <v>369</v>
      </c>
      <c r="C169" s="5" t="s">
        <v>370</v>
      </c>
      <c r="D169" s="14" t="s">
        <v>551</v>
      </c>
      <c r="E169" s="82">
        <v>5</v>
      </c>
      <c r="F169" s="14">
        <v>4</v>
      </c>
      <c r="G169" s="82">
        <v>8</v>
      </c>
      <c r="H169" s="14">
        <v>15</v>
      </c>
      <c r="I169" s="82">
        <v>21</v>
      </c>
      <c r="J169" s="14">
        <v>12</v>
      </c>
      <c r="K169" s="82">
        <v>13</v>
      </c>
      <c r="L169" s="14">
        <v>15</v>
      </c>
      <c r="M169" s="82">
        <v>11</v>
      </c>
      <c r="N169" s="14">
        <v>26</v>
      </c>
      <c r="O169" s="82">
        <v>38</v>
      </c>
      <c r="P169" s="14">
        <v>47</v>
      </c>
      <c r="Q169" s="82">
        <v>32</v>
      </c>
      <c r="R169" s="14">
        <v>30</v>
      </c>
      <c r="S169" s="82">
        <v>23</v>
      </c>
      <c r="T169" s="14">
        <v>33</v>
      </c>
      <c r="U169" s="82">
        <v>26</v>
      </c>
      <c r="V169" s="14">
        <v>19</v>
      </c>
      <c r="W169" s="82">
        <v>12</v>
      </c>
      <c r="X169" s="14">
        <v>4</v>
      </c>
      <c r="Y169" s="82">
        <v>0</v>
      </c>
      <c r="Z169" s="83">
        <v>394</v>
      </c>
      <c r="AA169" s="82">
        <v>2</v>
      </c>
      <c r="AB169" s="14">
        <v>5</v>
      </c>
      <c r="AC169" s="82">
        <v>4</v>
      </c>
      <c r="AD169" s="14">
        <v>6</v>
      </c>
      <c r="AE169" s="82">
        <v>12</v>
      </c>
    </row>
    <row r="170" spans="1:31" hidden="1">
      <c r="A170" s="5" t="s">
        <v>311</v>
      </c>
      <c r="B170" s="6" t="s">
        <v>371</v>
      </c>
      <c r="C170" s="5" t="s">
        <v>372</v>
      </c>
      <c r="D170" s="14" t="s">
        <v>552</v>
      </c>
      <c r="E170" s="82">
        <v>25</v>
      </c>
      <c r="F170" s="14">
        <v>36</v>
      </c>
      <c r="G170" s="82">
        <v>50</v>
      </c>
      <c r="H170" s="14">
        <v>58</v>
      </c>
      <c r="I170" s="82">
        <v>70</v>
      </c>
      <c r="J170" s="14">
        <v>60</v>
      </c>
      <c r="K170" s="82">
        <v>53</v>
      </c>
      <c r="L170" s="14">
        <v>59</v>
      </c>
      <c r="M170" s="82">
        <v>65</v>
      </c>
      <c r="N170" s="14">
        <v>92</v>
      </c>
      <c r="O170" s="82">
        <v>150</v>
      </c>
      <c r="P170" s="14">
        <v>153</v>
      </c>
      <c r="Q170" s="82">
        <v>111</v>
      </c>
      <c r="R170" s="14">
        <v>98</v>
      </c>
      <c r="S170" s="82">
        <v>88</v>
      </c>
      <c r="T170" s="14">
        <v>94</v>
      </c>
      <c r="U170" s="82">
        <v>87</v>
      </c>
      <c r="V170" s="14">
        <v>44</v>
      </c>
      <c r="W170" s="82">
        <v>21</v>
      </c>
      <c r="X170" s="14">
        <v>2</v>
      </c>
      <c r="Y170" s="82">
        <v>2</v>
      </c>
      <c r="Z170" s="83">
        <v>1418</v>
      </c>
      <c r="AA170" s="82">
        <v>13</v>
      </c>
      <c r="AB170" s="14">
        <v>17</v>
      </c>
      <c r="AC170" s="82">
        <v>51</v>
      </c>
      <c r="AD170" s="14">
        <v>30</v>
      </c>
      <c r="AE170" s="82">
        <v>34</v>
      </c>
    </row>
    <row r="171" spans="1:31" hidden="1">
      <c r="A171" s="5" t="s">
        <v>311</v>
      </c>
      <c r="B171" s="6" t="s">
        <v>373</v>
      </c>
      <c r="C171" s="5" t="s">
        <v>374</v>
      </c>
      <c r="D171" s="14" t="s">
        <v>552</v>
      </c>
      <c r="E171" s="82">
        <v>89</v>
      </c>
      <c r="F171" s="14">
        <v>99</v>
      </c>
      <c r="G171" s="82">
        <v>133</v>
      </c>
      <c r="H171" s="14">
        <v>154</v>
      </c>
      <c r="I171" s="82">
        <v>134</v>
      </c>
      <c r="J171" s="14">
        <v>177</v>
      </c>
      <c r="K171" s="82">
        <v>157</v>
      </c>
      <c r="L171" s="14">
        <v>150</v>
      </c>
      <c r="M171" s="82">
        <v>145</v>
      </c>
      <c r="N171" s="14">
        <v>226</v>
      </c>
      <c r="O171" s="82">
        <v>257</v>
      </c>
      <c r="P171" s="14">
        <v>318</v>
      </c>
      <c r="Q171" s="82">
        <v>290</v>
      </c>
      <c r="R171" s="14">
        <v>240</v>
      </c>
      <c r="S171" s="82">
        <v>225</v>
      </c>
      <c r="T171" s="14">
        <v>190</v>
      </c>
      <c r="U171" s="82">
        <v>151</v>
      </c>
      <c r="V171" s="14">
        <v>97</v>
      </c>
      <c r="W171" s="82">
        <v>63</v>
      </c>
      <c r="X171" s="14">
        <v>12</v>
      </c>
      <c r="Y171" s="82">
        <v>3</v>
      </c>
      <c r="Z171" s="83">
        <v>3310</v>
      </c>
      <c r="AA171" s="82">
        <v>57</v>
      </c>
      <c r="AB171" s="14">
        <v>47</v>
      </c>
      <c r="AC171" s="82">
        <v>135</v>
      </c>
      <c r="AD171" s="14">
        <v>82</v>
      </c>
      <c r="AE171" s="82">
        <v>89</v>
      </c>
    </row>
    <row r="172" spans="1:31" hidden="1">
      <c r="A172" s="5" t="s">
        <v>311</v>
      </c>
      <c r="B172" s="6" t="s">
        <v>375</v>
      </c>
      <c r="C172" s="5" t="s">
        <v>376</v>
      </c>
      <c r="D172" s="14" t="s">
        <v>552</v>
      </c>
      <c r="E172" s="82">
        <v>63</v>
      </c>
      <c r="F172" s="14">
        <v>94</v>
      </c>
      <c r="G172" s="82">
        <v>133</v>
      </c>
      <c r="H172" s="14">
        <v>114</v>
      </c>
      <c r="I172" s="82">
        <v>100</v>
      </c>
      <c r="J172" s="14">
        <v>74</v>
      </c>
      <c r="K172" s="82">
        <v>135</v>
      </c>
      <c r="L172" s="14">
        <v>124</v>
      </c>
      <c r="M172" s="82">
        <v>147</v>
      </c>
      <c r="N172" s="14">
        <v>203</v>
      </c>
      <c r="O172" s="82">
        <v>235</v>
      </c>
      <c r="P172" s="14">
        <v>212</v>
      </c>
      <c r="Q172" s="82">
        <v>210</v>
      </c>
      <c r="R172" s="14">
        <v>175</v>
      </c>
      <c r="S172" s="82">
        <v>131</v>
      </c>
      <c r="T172" s="14">
        <v>130</v>
      </c>
      <c r="U172" s="82">
        <v>117</v>
      </c>
      <c r="V172" s="14">
        <v>81</v>
      </c>
      <c r="W172" s="82">
        <v>39</v>
      </c>
      <c r="X172" s="14">
        <v>5</v>
      </c>
      <c r="Y172" s="82">
        <v>0</v>
      </c>
      <c r="Z172" s="83">
        <v>2522</v>
      </c>
      <c r="AA172" s="82">
        <v>36</v>
      </c>
      <c r="AB172" s="14">
        <v>45</v>
      </c>
      <c r="AC172" s="82">
        <v>135</v>
      </c>
      <c r="AD172" s="14">
        <v>74</v>
      </c>
      <c r="AE172" s="82">
        <v>65</v>
      </c>
    </row>
    <row r="173" spans="1:31" hidden="1">
      <c r="A173" s="5" t="s">
        <v>311</v>
      </c>
      <c r="B173" s="6" t="s">
        <v>377</v>
      </c>
      <c r="C173" s="5" t="s">
        <v>378</v>
      </c>
      <c r="D173" s="14" t="s">
        <v>552</v>
      </c>
      <c r="E173" s="82">
        <v>46</v>
      </c>
      <c r="F173" s="14">
        <v>71</v>
      </c>
      <c r="G173" s="82">
        <v>81</v>
      </c>
      <c r="H173" s="14">
        <v>68</v>
      </c>
      <c r="I173" s="82">
        <v>78</v>
      </c>
      <c r="J173" s="14">
        <v>56</v>
      </c>
      <c r="K173" s="82">
        <v>72</v>
      </c>
      <c r="L173" s="14">
        <v>68</v>
      </c>
      <c r="M173" s="82">
        <v>75</v>
      </c>
      <c r="N173" s="14">
        <v>130</v>
      </c>
      <c r="O173" s="82">
        <v>134</v>
      </c>
      <c r="P173" s="14">
        <v>133</v>
      </c>
      <c r="Q173" s="82">
        <v>126</v>
      </c>
      <c r="R173" s="14">
        <v>97</v>
      </c>
      <c r="S173" s="82">
        <v>91</v>
      </c>
      <c r="T173" s="14">
        <v>81</v>
      </c>
      <c r="U173" s="82">
        <v>61</v>
      </c>
      <c r="V173" s="14">
        <v>40</v>
      </c>
      <c r="W173" s="82">
        <v>20</v>
      </c>
      <c r="X173" s="14">
        <v>5</v>
      </c>
      <c r="Y173" s="82">
        <v>0</v>
      </c>
      <c r="Z173" s="83">
        <v>1533</v>
      </c>
      <c r="AA173" s="82">
        <v>31</v>
      </c>
      <c r="AB173" s="14">
        <v>25</v>
      </c>
      <c r="AC173" s="82">
        <v>97</v>
      </c>
      <c r="AD173" s="14">
        <v>45</v>
      </c>
      <c r="AE173" s="82">
        <v>35</v>
      </c>
    </row>
    <row r="174" spans="1:31" hidden="1">
      <c r="A174" s="5" t="s">
        <v>311</v>
      </c>
      <c r="B174" s="6" t="s">
        <v>379</v>
      </c>
      <c r="C174" s="5" t="s">
        <v>380</v>
      </c>
      <c r="D174" s="14" t="s">
        <v>552</v>
      </c>
      <c r="E174" s="82">
        <v>95</v>
      </c>
      <c r="F174" s="14">
        <v>103</v>
      </c>
      <c r="G174" s="82">
        <v>170</v>
      </c>
      <c r="H174" s="14">
        <v>166</v>
      </c>
      <c r="I174" s="82">
        <v>174</v>
      </c>
      <c r="J174" s="14">
        <v>143</v>
      </c>
      <c r="K174" s="82">
        <v>165</v>
      </c>
      <c r="L174" s="14">
        <v>170</v>
      </c>
      <c r="M174" s="82">
        <v>191</v>
      </c>
      <c r="N174" s="14">
        <v>269</v>
      </c>
      <c r="O174" s="82">
        <v>316</v>
      </c>
      <c r="P174" s="14">
        <v>305</v>
      </c>
      <c r="Q174" s="82">
        <v>290</v>
      </c>
      <c r="R174" s="14">
        <v>258</v>
      </c>
      <c r="S174" s="82">
        <v>211</v>
      </c>
      <c r="T174" s="14">
        <v>203</v>
      </c>
      <c r="U174" s="82">
        <v>145</v>
      </c>
      <c r="V174" s="14">
        <v>112</v>
      </c>
      <c r="W174" s="82">
        <v>38</v>
      </c>
      <c r="X174" s="14">
        <v>13</v>
      </c>
      <c r="Y174" s="82">
        <v>1</v>
      </c>
      <c r="Z174" s="83">
        <v>3538</v>
      </c>
      <c r="AA174" s="82">
        <v>56</v>
      </c>
      <c r="AB174" s="14">
        <v>57</v>
      </c>
      <c r="AC174" s="82">
        <v>149</v>
      </c>
      <c r="AD174" s="14">
        <v>106</v>
      </c>
      <c r="AE174" s="82">
        <v>98</v>
      </c>
    </row>
    <row r="175" spans="1:31" hidden="1">
      <c r="A175" s="5" t="s">
        <v>311</v>
      </c>
      <c r="B175" s="6" t="s">
        <v>381</v>
      </c>
      <c r="C175" s="5" t="s">
        <v>382</v>
      </c>
      <c r="D175" s="14" t="s">
        <v>552</v>
      </c>
      <c r="E175" s="82">
        <v>73</v>
      </c>
      <c r="F175" s="14">
        <v>84</v>
      </c>
      <c r="G175" s="82">
        <v>99</v>
      </c>
      <c r="H175" s="14">
        <v>114</v>
      </c>
      <c r="I175" s="82">
        <v>111</v>
      </c>
      <c r="J175" s="14">
        <v>104</v>
      </c>
      <c r="K175" s="82">
        <v>112</v>
      </c>
      <c r="L175" s="14">
        <v>122</v>
      </c>
      <c r="M175" s="82">
        <v>111</v>
      </c>
      <c r="N175" s="14">
        <v>179</v>
      </c>
      <c r="O175" s="82">
        <v>200</v>
      </c>
      <c r="P175" s="14">
        <v>214</v>
      </c>
      <c r="Q175" s="82">
        <v>189</v>
      </c>
      <c r="R175" s="14">
        <v>168</v>
      </c>
      <c r="S175" s="82">
        <v>152</v>
      </c>
      <c r="T175" s="14">
        <v>121</v>
      </c>
      <c r="U175" s="82">
        <v>121</v>
      </c>
      <c r="V175" s="14">
        <v>86</v>
      </c>
      <c r="W175" s="82">
        <v>34</v>
      </c>
      <c r="X175" s="14">
        <v>10</v>
      </c>
      <c r="Y175" s="82">
        <v>0</v>
      </c>
      <c r="Z175" s="83">
        <v>2404</v>
      </c>
      <c r="AA175" s="82">
        <v>44</v>
      </c>
      <c r="AB175" s="14">
        <v>42</v>
      </c>
      <c r="AC175" s="82">
        <v>109</v>
      </c>
      <c r="AD175" s="14">
        <v>61</v>
      </c>
      <c r="AE175" s="82">
        <v>68</v>
      </c>
    </row>
    <row r="176" spans="1:31" hidden="1">
      <c r="A176" s="5" t="s">
        <v>311</v>
      </c>
      <c r="B176" s="6" t="s">
        <v>383</v>
      </c>
      <c r="C176" s="5" t="s">
        <v>384</v>
      </c>
      <c r="D176" s="14" t="s">
        <v>552</v>
      </c>
      <c r="E176" s="82">
        <v>43</v>
      </c>
      <c r="F176" s="14">
        <v>86</v>
      </c>
      <c r="G176" s="82">
        <v>94</v>
      </c>
      <c r="H176" s="14">
        <v>86</v>
      </c>
      <c r="I176" s="82">
        <v>96</v>
      </c>
      <c r="J176" s="14">
        <v>106</v>
      </c>
      <c r="K176" s="82">
        <v>110</v>
      </c>
      <c r="L176" s="14">
        <v>95</v>
      </c>
      <c r="M176" s="82">
        <v>113</v>
      </c>
      <c r="N176" s="14">
        <v>170</v>
      </c>
      <c r="O176" s="82">
        <v>205</v>
      </c>
      <c r="P176" s="14">
        <v>226</v>
      </c>
      <c r="Q176" s="82">
        <v>220</v>
      </c>
      <c r="R176" s="14">
        <v>189</v>
      </c>
      <c r="S176" s="82">
        <v>166</v>
      </c>
      <c r="T176" s="14">
        <v>185</v>
      </c>
      <c r="U176" s="82">
        <v>156</v>
      </c>
      <c r="V176" s="14">
        <v>114</v>
      </c>
      <c r="W176" s="82">
        <v>46</v>
      </c>
      <c r="X176" s="14">
        <v>6</v>
      </c>
      <c r="Y176" s="82">
        <v>2</v>
      </c>
      <c r="Z176" s="83">
        <v>2514</v>
      </c>
      <c r="AA176" s="82">
        <v>26</v>
      </c>
      <c r="AB176" s="14">
        <v>30</v>
      </c>
      <c r="AC176" s="82">
        <v>104</v>
      </c>
      <c r="AD176" s="14">
        <v>63</v>
      </c>
      <c r="AE176" s="82">
        <v>51</v>
      </c>
    </row>
    <row r="177" spans="1:31" hidden="1">
      <c r="A177" s="5" t="s">
        <v>311</v>
      </c>
      <c r="B177" s="6" t="s">
        <v>385</v>
      </c>
      <c r="C177" s="5" t="s">
        <v>386</v>
      </c>
      <c r="D177" s="14" t="s">
        <v>551</v>
      </c>
      <c r="E177" s="82">
        <v>3</v>
      </c>
      <c r="F177" s="14">
        <v>4</v>
      </c>
      <c r="G177" s="82">
        <v>7</v>
      </c>
      <c r="H177" s="14">
        <v>7</v>
      </c>
      <c r="I177" s="82">
        <v>9</v>
      </c>
      <c r="J177" s="14">
        <v>8</v>
      </c>
      <c r="K177" s="82">
        <v>3</v>
      </c>
      <c r="L177" s="14">
        <v>12</v>
      </c>
      <c r="M177" s="82">
        <v>8</v>
      </c>
      <c r="N177" s="14">
        <v>14</v>
      </c>
      <c r="O177" s="82">
        <v>23</v>
      </c>
      <c r="P177" s="14">
        <v>9</v>
      </c>
      <c r="Q177" s="82">
        <v>13</v>
      </c>
      <c r="R177" s="14">
        <v>16</v>
      </c>
      <c r="S177" s="82">
        <v>14</v>
      </c>
      <c r="T177" s="14">
        <v>18</v>
      </c>
      <c r="U177" s="82">
        <v>15</v>
      </c>
      <c r="V177" s="14">
        <v>12</v>
      </c>
      <c r="W177" s="82">
        <v>5</v>
      </c>
      <c r="X177" s="14">
        <v>1</v>
      </c>
      <c r="Y177" s="82">
        <v>0</v>
      </c>
      <c r="Z177" s="83">
        <v>201</v>
      </c>
      <c r="AA177" s="82">
        <v>1</v>
      </c>
      <c r="AB177" s="14">
        <v>2</v>
      </c>
      <c r="AC177" s="82">
        <v>9</v>
      </c>
      <c r="AD177" s="14">
        <v>2</v>
      </c>
      <c r="AE177" s="82">
        <v>5</v>
      </c>
    </row>
    <row r="178" spans="1:31" hidden="1">
      <c r="A178" s="5" t="s">
        <v>311</v>
      </c>
      <c r="B178" s="6" t="s">
        <v>387</v>
      </c>
      <c r="C178" s="5" t="s">
        <v>388</v>
      </c>
      <c r="D178" s="14" t="s">
        <v>552</v>
      </c>
      <c r="E178" s="82">
        <v>47</v>
      </c>
      <c r="F178" s="14">
        <v>54</v>
      </c>
      <c r="G178" s="82">
        <v>67</v>
      </c>
      <c r="H178" s="14">
        <v>83</v>
      </c>
      <c r="I178" s="82">
        <v>95</v>
      </c>
      <c r="J178" s="14">
        <v>84</v>
      </c>
      <c r="K178" s="82">
        <v>93</v>
      </c>
      <c r="L178" s="14">
        <v>73</v>
      </c>
      <c r="M178" s="82">
        <v>104</v>
      </c>
      <c r="N178" s="14">
        <v>138</v>
      </c>
      <c r="O178" s="82">
        <v>187</v>
      </c>
      <c r="P178" s="14">
        <v>225</v>
      </c>
      <c r="Q178" s="82">
        <v>193</v>
      </c>
      <c r="R178" s="14">
        <v>163</v>
      </c>
      <c r="S178" s="82">
        <v>112</v>
      </c>
      <c r="T178" s="14">
        <v>114</v>
      </c>
      <c r="U178" s="82">
        <v>80</v>
      </c>
      <c r="V178" s="14">
        <v>46</v>
      </c>
      <c r="W178" s="82">
        <v>33</v>
      </c>
      <c r="X178" s="14">
        <v>11</v>
      </c>
      <c r="Y178" s="82">
        <v>1</v>
      </c>
      <c r="Z178" s="83">
        <v>2003</v>
      </c>
      <c r="AA178" s="82">
        <v>29</v>
      </c>
      <c r="AB178" s="14">
        <v>26</v>
      </c>
      <c r="AC178" s="82">
        <v>70</v>
      </c>
      <c r="AD178" s="14">
        <v>43</v>
      </c>
      <c r="AE178" s="82">
        <v>46</v>
      </c>
    </row>
    <row r="179" spans="1:31" hidden="1">
      <c r="A179" s="5" t="s">
        <v>311</v>
      </c>
      <c r="B179" s="6" t="s">
        <v>389</v>
      </c>
      <c r="C179" s="5" t="s">
        <v>390</v>
      </c>
      <c r="D179" s="14" t="s">
        <v>552</v>
      </c>
      <c r="E179" s="82">
        <v>78</v>
      </c>
      <c r="F179" s="14">
        <v>81</v>
      </c>
      <c r="G179" s="82">
        <v>92</v>
      </c>
      <c r="H179" s="14">
        <v>77</v>
      </c>
      <c r="I179" s="82">
        <v>74</v>
      </c>
      <c r="J179" s="14">
        <v>93</v>
      </c>
      <c r="K179" s="82">
        <v>80</v>
      </c>
      <c r="L179" s="14">
        <v>104</v>
      </c>
      <c r="M179" s="82">
        <v>133</v>
      </c>
      <c r="N179" s="14">
        <v>142</v>
      </c>
      <c r="O179" s="82">
        <v>176</v>
      </c>
      <c r="P179" s="14">
        <v>199</v>
      </c>
      <c r="Q179" s="82">
        <v>182</v>
      </c>
      <c r="R179" s="14">
        <v>164</v>
      </c>
      <c r="S179" s="82">
        <v>161</v>
      </c>
      <c r="T179" s="14">
        <v>108</v>
      </c>
      <c r="U179" s="82">
        <v>80</v>
      </c>
      <c r="V179" s="14">
        <v>61</v>
      </c>
      <c r="W179" s="82">
        <v>26</v>
      </c>
      <c r="X179" s="14">
        <v>10</v>
      </c>
      <c r="Y179" s="82">
        <v>2</v>
      </c>
      <c r="Z179" s="83">
        <v>2123</v>
      </c>
      <c r="AA179" s="82">
        <v>47</v>
      </c>
      <c r="AB179" s="14">
        <v>40</v>
      </c>
      <c r="AC179" s="82">
        <v>107</v>
      </c>
      <c r="AD179" s="14">
        <v>57</v>
      </c>
      <c r="AE179" s="82">
        <v>46</v>
      </c>
    </row>
    <row r="180" spans="1:31" hidden="1">
      <c r="A180" s="5" t="s">
        <v>311</v>
      </c>
      <c r="B180" s="6" t="s">
        <v>391</v>
      </c>
      <c r="C180" s="5" t="s">
        <v>392</v>
      </c>
      <c r="D180" s="14" t="s">
        <v>551</v>
      </c>
      <c r="E180" s="82">
        <v>16</v>
      </c>
      <c r="F180" s="14">
        <v>18</v>
      </c>
      <c r="G180" s="82">
        <v>29</v>
      </c>
      <c r="H180" s="14">
        <v>28</v>
      </c>
      <c r="I180" s="82">
        <v>35</v>
      </c>
      <c r="J180" s="14">
        <v>26</v>
      </c>
      <c r="K180" s="82">
        <v>35</v>
      </c>
      <c r="L180" s="14">
        <v>33</v>
      </c>
      <c r="M180" s="82">
        <v>35</v>
      </c>
      <c r="N180" s="14">
        <v>66</v>
      </c>
      <c r="O180" s="82">
        <v>67</v>
      </c>
      <c r="P180" s="14">
        <v>84</v>
      </c>
      <c r="Q180" s="82">
        <v>97</v>
      </c>
      <c r="R180" s="14">
        <v>87</v>
      </c>
      <c r="S180" s="82">
        <v>66</v>
      </c>
      <c r="T180" s="14">
        <v>62</v>
      </c>
      <c r="U180" s="82">
        <v>43</v>
      </c>
      <c r="V180" s="14">
        <v>35</v>
      </c>
      <c r="W180" s="82">
        <v>16</v>
      </c>
      <c r="X180" s="14">
        <v>4</v>
      </c>
      <c r="Y180" s="82">
        <v>3</v>
      </c>
      <c r="Z180" s="83">
        <v>885</v>
      </c>
      <c r="AA180" s="82">
        <v>9</v>
      </c>
      <c r="AB180" s="14">
        <v>9</v>
      </c>
      <c r="AC180" s="82">
        <v>23</v>
      </c>
      <c r="AD180" s="14">
        <v>22</v>
      </c>
      <c r="AE180" s="82">
        <v>15</v>
      </c>
    </row>
    <row r="181" spans="1:31" hidden="1">
      <c r="A181" s="5" t="s">
        <v>311</v>
      </c>
      <c r="B181" s="6" t="s">
        <v>393</v>
      </c>
      <c r="C181" s="5" t="s">
        <v>394</v>
      </c>
      <c r="D181" s="14" t="s">
        <v>551</v>
      </c>
      <c r="E181" s="82">
        <v>8</v>
      </c>
      <c r="F181" s="14">
        <v>16</v>
      </c>
      <c r="G181" s="82">
        <v>17</v>
      </c>
      <c r="H181" s="14">
        <v>17</v>
      </c>
      <c r="I181" s="82">
        <v>20</v>
      </c>
      <c r="J181" s="14">
        <v>18</v>
      </c>
      <c r="K181" s="82">
        <v>10</v>
      </c>
      <c r="L181" s="14">
        <v>32</v>
      </c>
      <c r="M181" s="82">
        <v>20</v>
      </c>
      <c r="N181" s="14">
        <v>37</v>
      </c>
      <c r="O181" s="82">
        <v>47</v>
      </c>
      <c r="P181" s="14">
        <v>44</v>
      </c>
      <c r="Q181" s="82">
        <v>44</v>
      </c>
      <c r="R181" s="14">
        <v>35</v>
      </c>
      <c r="S181" s="82">
        <v>38</v>
      </c>
      <c r="T181" s="14">
        <v>43</v>
      </c>
      <c r="U181" s="82">
        <v>19</v>
      </c>
      <c r="V181" s="14">
        <v>17</v>
      </c>
      <c r="W181" s="82">
        <v>5</v>
      </c>
      <c r="X181" s="14">
        <v>0</v>
      </c>
      <c r="Y181" s="82">
        <v>2</v>
      </c>
      <c r="Z181" s="83">
        <v>489</v>
      </c>
      <c r="AA181" s="82">
        <v>3</v>
      </c>
      <c r="AB181" s="14">
        <v>9</v>
      </c>
      <c r="AC181" s="82">
        <v>17</v>
      </c>
      <c r="AD181" s="14">
        <v>12</v>
      </c>
      <c r="AE181" s="82">
        <v>9</v>
      </c>
    </row>
    <row r="182" spans="1:31" hidden="1">
      <c r="A182" s="5" t="s">
        <v>311</v>
      </c>
      <c r="B182" s="6" t="s">
        <v>395</v>
      </c>
      <c r="C182" s="5" t="s">
        <v>396</v>
      </c>
      <c r="D182" s="14" t="s">
        <v>552</v>
      </c>
      <c r="E182" s="82">
        <v>65</v>
      </c>
      <c r="F182" s="14">
        <v>73</v>
      </c>
      <c r="G182" s="82">
        <v>113</v>
      </c>
      <c r="H182" s="14">
        <v>112</v>
      </c>
      <c r="I182" s="82">
        <v>105</v>
      </c>
      <c r="J182" s="14">
        <v>76</v>
      </c>
      <c r="K182" s="82">
        <v>106</v>
      </c>
      <c r="L182" s="14">
        <v>96</v>
      </c>
      <c r="M182" s="82">
        <v>116</v>
      </c>
      <c r="N182" s="14">
        <v>166</v>
      </c>
      <c r="O182" s="82">
        <v>235</v>
      </c>
      <c r="P182" s="14">
        <v>190</v>
      </c>
      <c r="Q182" s="82">
        <v>193</v>
      </c>
      <c r="R182" s="14">
        <v>188</v>
      </c>
      <c r="S182" s="82">
        <v>157</v>
      </c>
      <c r="T182" s="14">
        <v>155</v>
      </c>
      <c r="U182" s="82">
        <v>128</v>
      </c>
      <c r="V182" s="14">
        <v>73</v>
      </c>
      <c r="W182" s="82">
        <v>49</v>
      </c>
      <c r="X182" s="14">
        <v>4</v>
      </c>
      <c r="Y182" s="82">
        <v>1</v>
      </c>
      <c r="Z182" s="83">
        <v>2401</v>
      </c>
      <c r="AA182" s="82">
        <v>33</v>
      </c>
      <c r="AB182" s="14">
        <v>45</v>
      </c>
      <c r="AC182" s="82">
        <v>110</v>
      </c>
      <c r="AD182" s="14">
        <v>63</v>
      </c>
      <c r="AE182" s="82">
        <v>68</v>
      </c>
    </row>
    <row r="183" spans="1:31" hidden="1">
      <c r="A183" s="5" t="s">
        <v>311</v>
      </c>
      <c r="B183" s="6" t="s">
        <v>397</v>
      </c>
      <c r="C183" s="5" t="s">
        <v>398</v>
      </c>
      <c r="D183" s="14" t="s">
        <v>551</v>
      </c>
      <c r="E183" s="82">
        <v>10</v>
      </c>
      <c r="F183" s="14">
        <v>10</v>
      </c>
      <c r="G183" s="82">
        <v>6</v>
      </c>
      <c r="H183" s="14">
        <v>14</v>
      </c>
      <c r="I183" s="82">
        <v>12</v>
      </c>
      <c r="J183" s="14">
        <v>15</v>
      </c>
      <c r="K183" s="82">
        <v>19</v>
      </c>
      <c r="L183" s="14">
        <v>17</v>
      </c>
      <c r="M183" s="82">
        <v>18</v>
      </c>
      <c r="N183" s="14">
        <v>21</v>
      </c>
      <c r="O183" s="82">
        <v>27</v>
      </c>
      <c r="P183" s="14">
        <v>33</v>
      </c>
      <c r="Q183" s="82">
        <v>32</v>
      </c>
      <c r="R183" s="14">
        <v>25</v>
      </c>
      <c r="S183" s="82">
        <v>29</v>
      </c>
      <c r="T183" s="14">
        <v>29</v>
      </c>
      <c r="U183" s="82">
        <v>16</v>
      </c>
      <c r="V183" s="14">
        <v>14</v>
      </c>
      <c r="W183" s="82">
        <v>10</v>
      </c>
      <c r="X183" s="14">
        <v>1</v>
      </c>
      <c r="Y183" s="82">
        <v>0</v>
      </c>
      <c r="Z183" s="83">
        <v>358</v>
      </c>
      <c r="AA183" s="82">
        <v>5</v>
      </c>
      <c r="AB183" s="14">
        <v>6</v>
      </c>
      <c r="AC183" s="82">
        <v>9</v>
      </c>
      <c r="AD183" s="14">
        <v>6</v>
      </c>
      <c r="AE183" s="82">
        <v>7</v>
      </c>
    </row>
    <row r="184" spans="1:31" hidden="1">
      <c r="A184" s="5" t="s">
        <v>311</v>
      </c>
      <c r="B184" s="6" t="s">
        <v>399</v>
      </c>
      <c r="C184" s="5" t="s">
        <v>400</v>
      </c>
      <c r="D184" s="14" t="s">
        <v>551</v>
      </c>
      <c r="E184" s="82">
        <v>0</v>
      </c>
      <c r="F184" s="14">
        <v>1</v>
      </c>
      <c r="G184" s="82">
        <v>3</v>
      </c>
      <c r="H184" s="14">
        <v>3</v>
      </c>
      <c r="I184" s="82">
        <v>5</v>
      </c>
      <c r="J184" s="14">
        <v>1</v>
      </c>
      <c r="K184" s="82">
        <v>4</v>
      </c>
      <c r="L184" s="14">
        <v>6</v>
      </c>
      <c r="M184" s="82">
        <v>6</v>
      </c>
      <c r="N184" s="14">
        <v>10</v>
      </c>
      <c r="O184" s="82">
        <v>17</v>
      </c>
      <c r="P184" s="14">
        <v>7</v>
      </c>
      <c r="Q184" s="82">
        <v>9</v>
      </c>
      <c r="R184" s="14">
        <v>16</v>
      </c>
      <c r="S184" s="82">
        <v>4</v>
      </c>
      <c r="T184" s="14">
        <v>8</v>
      </c>
      <c r="U184" s="82">
        <v>6</v>
      </c>
      <c r="V184" s="14">
        <v>6</v>
      </c>
      <c r="W184" s="82">
        <v>1</v>
      </c>
      <c r="X184" s="14">
        <v>0</v>
      </c>
      <c r="Y184" s="82">
        <v>0</v>
      </c>
      <c r="Z184" s="83">
        <v>113</v>
      </c>
      <c r="AA184" s="82">
        <v>0</v>
      </c>
      <c r="AB184" s="14">
        <v>0</v>
      </c>
      <c r="AC184" s="82">
        <v>1</v>
      </c>
      <c r="AD184" s="14">
        <v>3</v>
      </c>
      <c r="AE184" s="82">
        <v>1</v>
      </c>
    </row>
    <row r="185" spans="1:31" hidden="1">
      <c r="A185" s="5" t="s">
        <v>311</v>
      </c>
      <c r="B185" s="6" t="s">
        <v>401</v>
      </c>
      <c r="C185" s="5" t="s">
        <v>402</v>
      </c>
      <c r="D185" s="14" t="s">
        <v>555</v>
      </c>
      <c r="E185" s="82">
        <v>917</v>
      </c>
      <c r="F185" s="14">
        <v>1031</v>
      </c>
      <c r="G185" s="82">
        <v>1158</v>
      </c>
      <c r="H185" s="14">
        <v>1307</v>
      </c>
      <c r="I185" s="82">
        <v>1346</v>
      </c>
      <c r="J185" s="14">
        <v>1380</v>
      </c>
      <c r="K185" s="82">
        <v>1529</v>
      </c>
      <c r="L185" s="14">
        <v>1477</v>
      </c>
      <c r="M185" s="82">
        <v>1704</v>
      </c>
      <c r="N185" s="14">
        <v>1976</v>
      </c>
      <c r="O185" s="82">
        <v>2298</v>
      </c>
      <c r="P185" s="14">
        <v>2577</v>
      </c>
      <c r="Q185" s="82">
        <v>2215</v>
      </c>
      <c r="R185" s="14">
        <v>2084</v>
      </c>
      <c r="S185" s="82">
        <v>1807</v>
      </c>
      <c r="T185" s="14">
        <v>1665</v>
      </c>
      <c r="U185" s="82">
        <v>1438</v>
      </c>
      <c r="V185" s="14">
        <v>950</v>
      </c>
      <c r="W185" s="82">
        <v>442</v>
      </c>
      <c r="X185" s="14">
        <v>138</v>
      </c>
      <c r="Y185" s="82">
        <v>16</v>
      </c>
      <c r="Z185" s="83">
        <v>29455</v>
      </c>
      <c r="AA185" s="82">
        <v>540</v>
      </c>
      <c r="AB185" s="14">
        <v>578</v>
      </c>
      <c r="AC185" s="82">
        <v>1274</v>
      </c>
      <c r="AD185" s="14">
        <v>714</v>
      </c>
      <c r="AE185" s="82">
        <v>770</v>
      </c>
    </row>
    <row r="186" spans="1:31" hidden="1">
      <c r="A186" s="5" t="s">
        <v>311</v>
      </c>
      <c r="B186" s="6" t="s">
        <v>403</v>
      </c>
      <c r="C186" s="5" t="s">
        <v>404</v>
      </c>
      <c r="D186" s="14" t="s">
        <v>554</v>
      </c>
      <c r="E186" s="82">
        <v>241</v>
      </c>
      <c r="F186" s="14">
        <v>306</v>
      </c>
      <c r="G186" s="82">
        <v>354</v>
      </c>
      <c r="H186" s="14">
        <v>387</v>
      </c>
      <c r="I186" s="82">
        <v>432</v>
      </c>
      <c r="J186" s="14">
        <v>380</v>
      </c>
      <c r="K186" s="82">
        <v>410</v>
      </c>
      <c r="L186" s="14">
        <v>404</v>
      </c>
      <c r="M186" s="82">
        <v>457</v>
      </c>
      <c r="N186" s="14">
        <v>617</v>
      </c>
      <c r="O186" s="82">
        <v>698</v>
      </c>
      <c r="P186" s="14">
        <v>848</v>
      </c>
      <c r="Q186" s="82">
        <v>730</v>
      </c>
      <c r="R186" s="14">
        <v>658</v>
      </c>
      <c r="S186" s="82">
        <v>686</v>
      </c>
      <c r="T186" s="14">
        <v>627</v>
      </c>
      <c r="U186" s="82">
        <v>520</v>
      </c>
      <c r="V186" s="14">
        <v>370</v>
      </c>
      <c r="W186" s="82">
        <v>166</v>
      </c>
      <c r="X186" s="14">
        <v>50</v>
      </c>
      <c r="Y186" s="82">
        <v>4</v>
      </c>
      <c r="Z186" s="83">
        <v>9345</v>
      </c>
      <c r="AA186" s="82">
        <v>135</v>
      </c>
      <c r="AB186" s="14">
        <v>164</v>
      </c>
      <c r="AC186" s="82">
        <v>373</v>
      </c>
      <c r="AD186" s="14">
        <v>229</v>
      </c>
      <c r="AE186" s="82">
        <v>241</v>
      </c>
    </row>
    <row r="187" spans="1:31" hidden="1">
      <c r="A187" s="5" t="s">
        <v>311</v>
      </c>
      <c r="B187" s="6" t="s">
        <v>405</v>
      </c>
      <c r="C187" s="5" t="s">
        <v>406</v>
      </c>
      <c r="D187" s="14" t="s">
        <v>551</v>
      </c>
      <c r="E187" s="82">
        <v>14</v>
      </c>
      <c r="F187" s="14">
        <v>19</v>
      </c>
      <c r="G187" s="82">
        <v>22</v>
      </c>
      <c r="H187" s="14">
        <v>27</v>
      </c>
      <c r="I187" s="82">
        <v>18</v>
      </c>
      <c r="J187" s="14">
        <v>25</v>
      </c>
      <c r="K187" s="82">
        <v>29</v>
      </c>
      <c r="L187" s="14">
        <v>23</v>
      </c>
      <c r="M187" s="82">
        <v>50</v>
      </c>
      <c r="N187" s="14">
        <v>63</v>
      </c>
      <c r="O187" s="82">
        <v>63</v>
      </c>
      <c r="P187" s="14">
        <v>64</v>
      </c>
      <c r="Q187" s="82">
        <v>74</v>
      </c>
      <c r="R187" s="14">
        <v>63</v>
      </c>
      <c r="S187" s="82">
        <v>82</v>
      </c>
      <c r="T187" s="14">
        <v>83</v>
      </c>
      <c r="U187" s="82">
        <v>60</v>
      </c>
      <c r="V187" s="14">
        <v>52</v>
      </c>
      <c r="W187" s="82">
        <v>23</v>
      </c>
      <c r="X187" s="14">
        <v>4</v>
      </c>
      <c r="Y187" s="82">
        <v>2</v>
      </c>
      <c r="Z187" s="83">
        <v>860</v>
      </c>
      <c r="AA187" s="82">
        <v>8</v>
      </c>
      <c r="AB187" s="14">
        <v>8</v>
      </c>
      <c r="AC187" s="82">
        <v>27</v>
      </c>
      <c r="AD187" s="14">
        <v>12</v>
      </c>
      <c r="AE187" s="82">
        <v>15</v>
      </c>
    </row>
    <row r="188" spans="1:31" hidden="1">
      <c r="A188" s="5" t="s">
        <v>311</v>
      </c>
      <c r="B188" s="6" t="s">
        <v>407</v>
      </c>
      <c r="C188" s="5" t="s">
        <v>408</v>
      </c>
      <c r="D188" s="14" t="s">
        <v>552</v>
      </c>
      <c r="E188" s="82">
        <v>145</v>
      </c>
      <c r="F188" s="14">
        <v>151</v>
      </c>
      <c r="G188" s="82">
        <v>185</v>
      </c>
      <c r="H188" s="14">
        <v>206</v>
      </c>
      <c r="I188" s="82">
        <v>180</v>
      </c>
      <c r="J188" s="14">
        <v>188</v>
      </c>
      <c r="K188" s="82">
        <v>191</v>
      </c>
      <c r="L188" s="14">
        <v>200</v>
      </c>
      <c r="M188" s="82">
        <v>263</v>
      </c>
      <c r="N188" s="14">
        <v>280</v>
      </c>
      <c r="O188" s="82">
        <v>322</v>
      </c>
      <c r="P188" s="14">
        <v>359</v>
      </c>
      <c r="Q188" s="82">
        <v>315</v>
      </c>
      <c r="R188" s="14">
        <v>278</v>
      </c>
      <c r="S188" s="82">
        <v>264</v>
      </c>
      <c r="T188" s="14">
        <v>252</v>
      </c>
      <c r="U188" s="82">
        <v>201</v>
      </c>
      <c r="V188" s="14">
        <v>125</v>
      </c>
      <c r="W188" s="82">
        <v>55</v>
      </c>
      <c r="X188" s="14">
        <v>15</v>
      </c>
      <c r="Y188" s="82">
        <v>2</v>
      </c>
      <c r="Z188" s="83">
        <v>4177</v>
      </c>
      <c r="AA188" s="82">
        <v>82</v>
      </c>
      <c r="AB188" s="14">
        <v>94</v>
      </c>
      <c r="AC188" s="82">
        <v>197</v>
      </c>
      <c r="AD188" s="14">
        <v>108</v>
      </c>
      <c r="AE188" s="82">
        <v>135</v>
      </c>
    </row>
    <row r="189" spans="1:31" hidden="1">
      <c r="A189" s="5" t="s">
        <v>311</v>
      </c>
      <c r="B189" s="6" t="s">
        <v>409</v>
      </c>
      <c r="C189" s="5" t="s">
        <v>410</v>
      </c>
      <c r="D189" s="14" t="s">
        <v>551</v>
      </c>
      <c r="E189" s="82">
        <v>5</v>
      </c>
      <c r="F189" s="14">
        <v>0</v>
      </c>
      <c r="G189" s="82">
        <v>0</v>
      </c>
      <c r="H189" s="14">
        <v>1</v>
      </c>
      <c r="I189" s="82">
        <v>2</v>
      </c>
      <c r="J189" s="14">
        <v>1</v>
      </c>
      <c r="K189" s="82">
        <v>5</v>
      </c>
      <c r="L189" s="14">
        <v>2</v>
      </c>
      <c r="M189" s="82">
        <v>5</v>
      </c>
      <c r="N189" s="14">
        <v>2</v>
      </c>
      <c r="O189" s="82">
        <v>6</v>
      </c>
      <c r="P189" s="14">
        <v>6</v>
      </c>
      <c r="Q189" s="82">
        <v>5</v>
      </c>
      <c r="R189" s="14">
        <v>2</v>
      </c>
      <c r="S189" s="82">
        <v>2</v>
      </c>
      <c r="T189" s="14">
        <v>6</v>
      </c>
      <c r="U189" s="82">
        <v>3</v>
      </c>
      <c r="V189" s="14">
        <v>3</v>
      </c>
      <c r="W189" s="82">
        <v>2</v>
      </c>
      <c r="X189" s="14">
        <v>1</v>
      </c>
      <c r="Y189" s="82">
        <v>0</v>
      </c>
      <c r="Z189" s="83">
        <v>59</v>
      </c>
      <c r="AA189" s="82">
        <v>3</v>
      </c>
      <c r="AB189" s="14">
        <v>2</v>
      </c>
      <c r="AC189" s="82">
        <v>0</v>
      </c>
      <c r="AD189" s="14">
        <v>0</v>
      </c>
      <c r="AE189" s="82">
        <v>1</v>
      </c>
    </row>
    <row r="190" spans="1:31" hidden="1">
      <c r="A190" s="5" t="s">
        <v>311</v>
      </c>
      <c r="B190" s="6" t="s">
        <v>411</v>
      </c>
      <c r="C190" s="5" t="s">
        <v>412</v>
      </c>
      <c r="D190" s="14" t="s">
        <v>552</v>
      </c>
      <c r="E190" s="82">
        <v>52</v>
      </c>
      <c r="F190" s="14">
        <v>74</v>
      </c>
      <c r="G190" s="82">
        <v>115</v>
      </c>
      <c r="H190" s="14">
        <v>107</v>
      </c>
      <c r="I190" s="82">
        <v>89</v>
      </c>
      <c r="J190" s="14">
        <v>99</v>
      </c>
      <c r="K190" s="82">
        <v>96</v>
      </c>
      <c r="L190" s="14">
        <v>92</v>
      </c>
      <c r="M190" s="82">
        <v>129</v>
      </c>
      <c r="N190" s="14">
        <v>192</v>
      </c>
      <c r="O190" s="82">
        <v>216</v>
      </c>
      <c r="P190" s="14">
        <v>229</v>
      </c>
      <c r="Q190" s="82">
        <v>199</v>
      </c>
      <c r="R190" s="14">
        <v>170</v>
      </c>
      <c r="S190" s="82">
        <v>166</v>
      </c>
      <c r="T190" s="14">
        <v>162</v>
      </c>
      <c r="U190" s="82">
        <v>153</v>
      </c>
      <c r="V190" s="14">
        <v>105</v>
      </c>
      <c r="W190" s="82">
        <v>45</v>
      </c>
      <c r="X190" s="14">
        <v>18</v>
      </c>
      <c r="Y190" s="82">
        <v>1</v>
      </c>
      <c r="Z190" s="83">
        <v>2509</v>
      </c>
      <c r="AA190" s="82">
        <v>24</v>
      </c>
      <c r="AB190" s="14">
        <v>33</v>
      </c>
      <c r="AC190" s="82">
        <v>118</v>
      </c>
      <c r="AD190" s="14">
        <v>66</v>
      </c>
      <c r="AE190" s="82">
        <v>67</v>
      </c>
    </row>
    <row r="191" spans="1:31" hidden="1">
      <c r="A191" s="5" t="s">
        <v>311</v>
      </c>
      <c r="B191" s="6" t="s">
        <v>413</v>
      </c>
      <c r="C191" s="5" t="s">
        <v>414</v>
      </c>
      <c r="D191" s="14" t="s">
        <v>551</v>
      </c>
      <c r="E191" s="82">
        <v>6</v>
      </c>
      <c r="F191" s="14">
        <v>7</v>
      </c>
      <c r="G191" s="82">
        <v>11</v>
      </c>
      <c r="H191" s="14">
        <v>11</v>
      </c>
      <c r="I191" s="82">
        <v>25</v>
      </c>
      <c r="J191" s="14">
        <v>18</v>
      </c>
      <c r="K191" s="82">
        <v>20</v>
      </c>
      <c r="L191" s="14">
        <v>22</v>
      </c>
      <c r="M191" s="82">
        <v>18</v>
      </c>
      <c r="N191" s="14">
        <v>18</v>
      </c>
      <c r="O191" s="82">
        <v>41</v>
      </c>
      <c r="P191" s="14">
        <v>48</v>
      </c>
      <c r="Q191" s="82">
        <v>52</v>
      </c>
      <c r="R191" s="14">
        <v>48</v>
      </c>
      <c r="S191" s="82">
        <v>29</v>
      </c>
      <c r="T191" s="14">
        <v>30</v>
      </c>
      <c r="U191" s="82">
        <v>24</v>
      </c>
      <c r="V191" s="14">
        <v>21</v>
      </c>
      <c r="W191" s="82">
        <v>14</v>
      </c>
      <c r="X191" s="14">
        <v>3</v>
      </c>
      <c r="Y191" s="82">
        <v>0</v>
      </c>
      <c r="Z191" s="83">
        <v>466</v>
      </c>
      <c r="AA191" s="82">
        <v>3</v>
      </c>
      <c r="AB191" s="14">
        <v>4</v>
      </c>
      <c r="AC191" s="82">
        <v>13</v>
      </c>
      <c r="AD191" s="14">
        <v>4</v>
      </c>
      <c r="AE191" s="82">
        <v>10</v>
      </c>
    </row>
    <row r="192" spans="1:31" hidden="1">
      <c r="A192" s="5" t="s">
        <v>311</v>
      </c>
      <c r="B192" s="6" t="s">
        <v>415</v>
      </c>
      <c r="C192" s="5" t="s">
        <v>416</v>
      </c>
      <c r="D192" s="14" t="s">
        <v>552</v>
      </c>
      <c r="E192" s="82">
        <v>84</v>
      </c>
      <c r="F192" s="14">
        <v>120</v>
      </c>
      <c r="G192" s="82">
        <v>127</v>
      </c>
      <c r="H192" s="14">
        <v>123</v>
      </c>
      <c r="I192" s="82">
        <v>114</v>
      </c>
      <c r="J192" s="14">
        <v>109</v>
      </c>
      <c r="K192" s="82">
        <v>116</v>
      </c>
      <c r="L192" s="14">
        <v>152</v>
      </c>
      <c r="M192" s="82">
        <v>151</v>
      </c>
      <c r="N192" s="14">
        <v>212</v>
      </c>
      <c r="O192" s="82">
        <v>259</v>
      </c>
      <c r="P192" s="14">
        <v>209</v>
      </c>
      <c r="Q192" s="82">
        <v>196</v>
      </c>
      <c r="R192" s="14">
        <v>184</v>
      </c>
      <c r="S192" s="82">
        <v>166</v>
      </c>
      <c r="T192" s="14">
        <v>135</v>
      </c>
      <c r="U192" s="82">
        <v>102</v>
      </c>
      <c r="V192" s="14">
        <v>72</v>
      </c>
      <c r="W192" s="82">
        <v>26</v>
      </c>
      <c r="X192" s="14">
        <v>9</v>
      </c>
      <c r="Y192" s="82">
        <v>0</v>
      </c>
      <c r="Z192" s="83">
        <v>2666</v>
      </c>
      <c r="AA192" s="82">
        <v>50</v>
      </c>
      <c r="AB192" s="14">
        <v>57</v>
      </c>
      <c r="AC192" s="82">
        <v>154</v>
      </c>
      <c r="AD192" s="14">
        <v>70</v>
      </c>
      <c r="AE192" s="82">
        <v>74</v>
      </c>
    </row>
    <row r="193" spans="1:31" hidden="1">
      <c r="A193" s="5" t="s">
        <v>311</v>
      </c>
      <c r="B193" s="6" t="s">
        <v>417</v>
      </c>
      <c r="C193" s="5" t="s">
        <v>418</v>
      </c>
      <c r="D193" s="14" t="s">
        <v>554</v>
      </c>
      <c r="E193" s="82">
        <v>224</v>
      </c>
      <c r="F193" s="14">
        <v>265</v>
      </c>
      <c r="G193" s="82">
        <v>294</v>
      </c>
      <c r="H193" s="14">
        <v>330</v>
      </c>
      <c r="I193" s="82">
        <v>375</v>
      </c>
      <c r="J193" s="14">
        <v>329</v>
      </c>
      <c r="K193" s="82">
        <v>349</v>
      </c>
      <c r="L193" s="14">
        <v>382</v>
      </c>
      <c r="M193" s="82">
        <v>376</v>
      </c>
      <c r="N193" s="14">
        <v>513</v>
      </c>
      <c r="O193" s="82">
        <v>640</v>
      </c>
      <c r="P193" s="14">
        <v>808</v>
      </c>
      <c r="Q193" s="82">
        <v>741</v>
      </c>
      <c r="R193" s="14">
        <v>626</v>
      </c>
      <c r="S193" s="82">
        <v>582</v>
      </c>
      <c r="T193" s="14">
        <v>549</v>
      </c>
      <c r="U193" s="82">
        <v>488</v>
      </c>
      <c r="V193" s="14">
        <v>354</v>
      </c>
      <c r="W193" s="82">
        <v>165</v>
      </c>
      <c r="X193" s="14">
        <v>36</v>
      </c>
      <c r="Y193" s="82">
        <v>11</v>
      </c>
      <c r="Z193" s="83">
        <v>8437</v>
      </c>
      <c r="AA193" s="82">
        <v>129</v>
      </c>
      <c r="AB193" s="14">
        <v>139</v>
      </c>
      <c r="AC193" s="82">
        <v>327</v>
      </c>
      <c r="AD193" s="14">
        <v>188</v>
      </c>
      <c r="AE193" s="82">
        <v>205</v>
      </c>
    </row>
    <row r="194" spans="1:31" hidden="1">
      <c r="A194" s="5" t="s">
        <v>311</v>
      </c>
      <c r="B194" s="6" t="s">
        <v>419</v>
      </c>
      <c r="C194" s="5" t="s">
        <v>420</v>
      </c>
      <c r="D194" s="14" t="s">
        <v>554</v>
      </c>
      <c r="E194" s="82">
        <v>125</v>
      </c>
      <c r="F194" s="14">
        <v>203</v>
      </c>
      <c r="G194" s="82">
        <v>265</v>
      </c>
      <c r="H194" s="14">
        <v>277</v>
      </c>
      <c r="I194" s="82">
        <v>231</v>
      </c>
      <c r="J194" s="14">
        <v>212</v>
      </c>
      <c r="K194" s="82">
        <v>227</v>
      </c>
      <c r="L194" s="14">
        <v>247</v>
      </c>
      <c r="M194" s="82">
        <v>286</v>
      </c>
      <c r="N194" s="14">
        <v>448</v>
      </c>
      <c r="O194" s="82">
        <v>532</v>
      </c>
      <c r="P194" s="14">
        <v>455</v>
      </c>
      <c r="Q194" s="82">
        <v>416</v>
      </c>
      <c r="R194" s="14">
        <v>373</v>
      </c>
      <c r="S194" s="82">
        <v>381</v>
      </c>
      <c r="T194" s="14">
        <v>339</v>
      </c>
      <c r="U194" s="82">
        <v>270</v>
      </c>
      <c r="V194" s="14">
        <v>175</v>
      </c>
      <c r="W194" s="82">
        <v>87</v>
      </c>
      <c r="X194" s="14">
        <v>18</v>
      </c>
      <c r="Y194" s="82">
        <v>1</v>
      </c>
      <c r="Z194" s="83">
        <v>5568</v>
      </c>
      <c r="AA194" s="82">
        <v>72</v>
      </c>
      <c r="AB194" s="14">
        <v>80</v>
      </c>
      <c r="AC194" s="82">
        <v>276</v>
      </c>
      <c r="AD194" s="14">
        <v>165</v>
      </c>
      <c r="AE194" s="82">
        <v>153</v>
      </c>
    </row>
    <row r="195" spans="1:31" hidden="1">
      <c r="A195" s="5" t="s">
        <v>311</v>
      </c>
      <c r="B195" s="6" t="s">
        <v>421</v>
      </c>
      <c r="C195" s="5" t="s">
        <v>422</v>
      </c>
      <c r="D195" s="14" t="s">
        <v>551</v>
      </c>
      <c r="E195" s="82">
        <v>21</v>
      </c>
      <c r="F195" s="14">
        <v>23</v>
      </c>
      <c r="G195" s="82">
        <v>20</v>
      </c>
      <c r="H195" s="14">
        <v>37</v>
      </c>
      <c r="I195" s="82">
        <v>32</v>
      </c>
      <c r="J195" s="14">
        <v>38</v>
      </c>
      <c r="K195" s="82">
        <v>42</v>
      </c>
      <c r="L195" s="14">
        <v>50</v>
      </c>
      <c r="M195" s="82">
        <v>40</v>
      </c>
      <c r="N195" s="14">
        <v>65</v>
      </c>
      <c r="O195" s="82">
        <v>71</v>
      </c>
      <c r="P195" s="14">
        <v>98</v>
      </c>
      <c r="Q195" s="82">
        <v>101</v>
      </c>
      <c r="R195" s="14">
        <v>82</v>
      </c>
      <c r="S195" s="82">
        <v>75</v>
      </c>
      <c r="T195" s="14">
        <v>49</v>
      </c>
      <c r="U195" s="82">
        <v>64</v>
      </c>
      <c r="V195" s="14">
        <v>46</v>
      </c>
      <c r="W195" s="82">
        <v>23</v>
      </c>
      <c r="X195" s="14">
        <v>6</v>
      </c>
      <c r="Y195" s="82">
        <v>0</v>
      </c>
      <c r="Z195" s="83">
        <v>983</v>
      </c>
      <c r="AA195" s="82">
        <v>12</v>
      </c>
      <c r="AB195" s="14">
        <v>14</v>
      </c>
      <c r="AC195" s="82">
        <v>24</v>
      </c>
      <c r="AD195" s="14">
        <v>14</v>
      </c>
      <c r="AE195" s="82">
        <v>19</v>
      </c>
    </row>
    <row r="196" spans="1:31" hidden="1">
      <c r="A196" s="5" t="s">
        <v>311</v>
      </c>
      <c r="B196" s="6" t="s">
        <v>423</v>
      </c>
      <c r="C196" s="5" t="s">
        <v>424</v>
      </c>
      <c r="D196" s="14" t="s">
        <v>552</v>
      </c>
      <c r="E196" s="82">
        <v>79</v>
      </c>
      <c r="F196" s="14">
        <v>106</v>
      </c>
      <c r="G196" s="82">
        <v>123</v>
      </c>
      <c r="H196" s="14">
        <v>140</v>
      </c>
      <c r="I196" s="82">
        <v>131</v>
      </c>
      <c r="J196" s="14">
        <v>133</v>
      </c>
      <c r="K196" s="82">
        <v>153</v>
      </c>
      <c r="L196" s="14">
        <v>144</v>
      </c>
      <c r="M196" s="82">
        <v>184</v>
      </c>
      <c r="N196" s="14">
        <v>193</v>
      </c>
      <c r="O196" s="82">
        <v>255</v>
      </c>
      <c r="P196" s="14">
        <v>283</v>
      </c>
      <c r="Q196" s="82">
        <v>239</v>
      </c>
      <c r="R196" s="14">
        <v>230</v>
      </c>
      <c r="S196" s="82">
        <v>206</v>
      </c>
      <c r="T196" s="14">
        <v>166</v>
      </c>
      <c r="U196" s="82">
        <v>114</v>
      </c>
      <c r="V196" s="14">
        <v>77</v>
      </c>
      <c r="W196" s="82">
        <v>30</v>
      </c>
      <c r="X196" s="14">
        <v>10</v>
      </c>
      <c r="Y196" s="82">
        <v>1</v>
      </c>
      <c r="Z196" s="83">
        <v>2997</v>
      </c>
      <c r="AA196" s="82">
        <v>42</v>
      </c>
      <c r="AB196" s="14">
        <v>56</v>
      </c>
      <c r="AC196" s="82">
        <v>136</v>
      </c>
      <c r="AD196" s="14">
        <v>74</v>
      </c>
      <c r="AE196" s="82">
        <v>79</v>
      </c>
    </row>
    <row r="197" spans="1:31" hidden="1">
      <c r="A197" s="5" t="s">
        <v>311</v>
      </c>
      <c r="B197" s="6" t="s">
        <v>425</v>
      </c>
      <c r="C197" s="5" t="s">
        <v>426</v>
      </c>
      <c r="D197" s="14" t="s">
        <v>554</v>
      </c>
      <c r="E197" s="82">
        <v>232</v>
      </c>
      <c r="F197" s="14">
        <v>280</v>
      </c>
      <c r="G197" s="82">
        <v>358</v>
      </c>
      <c r="H197" s="14">
        <v>362</v>
      </c>
      <c r="I197" s="82">
        <v>347</v>
      </c>
      <c r="J197" s="14">
        <v>325</v>
      </c>
      <c r="K197" s="82">
        <v>361</v>
      </c>
      <c r="L197" s="14">
        <v>357</v>
      </c>
      <c r="M197" s="82">
        <v>390</v>
      </c>
      <c r="N197" s="14">
        <v>559</v>
      </c>
      <c r="O197" s="82">
        <v>660</v>
      </c>
      <c r="P197" s="14">
        <v>684</v>
      </c>
      <c r="Q197" s="82">
        <v>553</v>
      </c>
      <c r="R197" s="14">
        <v>526</v>
      </c>
      <c r="S197" s="82">
        <v>494</v>
      </c>
      <c r="T197" s="14">
        <v>433</v>
      </c>
      <c r="U197" s="82">
        <v>337</v>
      </c>
      <c r="V197" s="14">
        <v>214</v>
      </c>
      <c r="W197" s="82">
        <v>79</v>
      </c>
      <c r="X197" s="14">
        <v>28</v>
      </c>
      <c r="Y197" s="82">
        <v>2</v>
      </c>
      <c r="Z197" s="83">
        <v>7581</v>
      </c>
      <c r="AA197" s="82">
        <v>131</v>
      </c>
      <c r="AB197" s="14">
        <v>159</v>
      </c>
      <c r="AC197" s="82">
        <v>359</v>
      </c>
      <c r="AD197" s="14">
        <v>221</v>
      </c>
      <c r="AE197" s="82">
        <v>234</v>
      </c>
    </row>
    <row r="198" spans="1:31" hidden="1">
      <c r="A198" s="5" t="s">
        <v>311</v>
      </c>
      <c r="B198" s="6" t="s">
        <v>427</v>
      </c>
      <c r="C198" s="5" t="s">
        <v>428</v>
      </c>
      <c r="D198" s="14" t="s">
        <v>553</v>
      </c>
      <c r="E198" s="82">
        <v>491</v>
      </c>
      <c r="F198" s="14">
        <v>592</v>
      </c>
      <c r="G198" s="82">
        <v>674</v>
      </c>
      <c r="H198" s="14">
        <v>736</v>
      </c>
      <c r="I198" s="82">
        <v>733</v>
      </c>
      <c r="J198" s="14">
        <v>754</v>
      </c>
      <c r="K198" s="82">
        <v>763</v>
      </c>
      <c r="L198" s="14">
        <v>826</v>
      </c>
      <c r="M198" s="82">
        <v>897</v>
      </c>
      <c r="N198" s="14">
        <v>1212</v>
      </c>
      <c r="O198" s="82">
        <v>1409</v>
      </c>
      <c r="P198" s="14">
        <v>1424</v>
      </c>
      <c r="Q198" s="82">
        <v>1326</v>
      </c>
      <c r="R198" s="14">
        <v>1200</v>
      </c>
      <c r="S198" s="82">
        <v>1119</v>
      </c>
      <c r="T198" s="14">
        <v>1095</v>
      </c>
      <c r="U198" s="82">
        <v>901</v>
      </c>
      <c r="V198" s="14">
        <v>658</v>
      </c>
      <c r="W198" s="82">
        <v>341</v>
      </c>
      <c r="X198" s="14">
        <v>105</v>
      </c>
      <c r="Y198" s="82">
        <v>13</v>
      </c>
      <c r="Z198" s="83">
        <v>17269</v>
      </c>
      <c r="AA198" s="82">
        <v>281</v>
      </c>
      <c r="AB198" s="14">
        <v>319</v>
      </c>
      <c r="AC198" s="82">
        <v>740</v>
      </c>
      <c r="AD198" s="14">
        <v>417</v>
      </c>
      <c r="AE198" s="82">
        <v>449</v>
      </c>
    </row>
    <row r="199" spans="1:31" hidden="1">
      <c r="A199" s="5" t="s">
        <v>311</v>
      </c>
      <c r="B199" s="6" t="s">
        <v>429</v>
      </c>
      <c r="C199" s="5" t="s">
        <v>430</v>
      </c>
      <c r="D199" s="14" t="s">
        <v>552</v>
      </c>
      <c r="E199" s="82">
        <v>103</v>
      </c>
      <c r="F199" s="14">
        <v>122</v>
      </c>
      <c r="G199" s="82">
        <v>184</v>
      </c>
      <c r="H199" s="14">
        <v>174</v>
      </c>
      <c r="I199" s="82">
        <v>174</v>
      </c>
      <c r="J199" s="14">
        <v>154</v>
      </c>
      <c r="K199" s="82">
        <v>179</v>
      </c>
      <c r="L199" s="14">
        <v>177</v>
      </c>
      <c r="M199" s="82">
        <v>179</v>
      </c>
      <c r="N199" s="14">
        <v>284</v>
      </c>
      <c r="O199" s="82">
        <v>336</v>
      </c>
      <c r="P199" s="14">
        <v>342</v>
      </c>
      <c r="Q199" s="82">
        <v>334</v>
      </c>
      <c r="R199" s="14">
        <v>284</v>
      </c>
      <c r="S199" s="82">
        <v>287</v>
      </c>
      <c r="T199" s="14">
        <v>253</v>
      </c>
      <c r="U199" s="82">
        <v>204</v>
      </c>
      <c r="V199" s="14">
        <v>129</v>
      </c>
      <c r="W199" s="82">
        <v>67</v>
      </c>
      <c r="X199" s="14">
        <v>17</v>
      </c>
      <c r="Y199" s="82">
        <v>0</v>
      </c>
      <c r="Z199" s="83">
        <v>3983</v>
      </c>
      <c r="AA199" s="82">
        <v>59</v>
      </c>
      <c r="AB199" s="14">
        <v>61</v>
      </c>
      <c r="AC199" s="82">
        <v>175</v>
      </c>
      <c r="AD199" s="14">
        <v>114</v>
      </c>
      <c r="AE199" s="82">
        <v>105</v>
      </c>
    </row>
    <row r="200" spans="1:31" hidden="1">
      <c r="A200" s="5" t="s">
        <v>311</v>
      </c>
      <c r="B200" s="6" t="s">
        <v>431</v>
      </c>
      <c r="C200" s="5" t="s">
        <v>432</v>
      </c>
      <c r="D200" s="14" t="s">
        <v>551</v>
      </c>
      <c r="E200" s="82">
        <v>4</v>
      </c>
      <c r="F200" s="14">
        <v>3</v>
      </c>
      <c r="G200" s="82">
        <v>10</v>
      </c>
      <c r="H200" s="14">
        <v>16</v>
      </c>
      <c r="I200" s="82">
        <v>21</v>
      </c>
      <c r="J200" s="14">
        <v>19</v>
      </c>
      <c r="K200" s="82">
        <v>19</v>
      </c>
      <c r="L200" s="14">
        <v>8</v>
      </c>
      <c r="M200" s="82">
        <v>14</v>
      </c>
      <c r="N200" s="14">
        <v>31</v>
      </c>
      <c r="O200" s="82">
        <v>42</v>
      </c>
      <c r="P200" s="14">
        <v>53</v>
      </c>
      <c r="Q200" s="82">
        <v>29</v>
      </c>
      <c r="R200" s="14">
        <v>31</v>
      </c>
      <c r="S200" s="82">
        <v>35</v>
      </c>
      <c r="T200" s="14">
        <v>48</v>
      </c>
      <c r="U200" s="82">
        <v>35</v>
      </c>
      <c r="V200" s="14">
        <v>25</v>
      </c>
      <c r="W200" s="82">
        <v>6</v>
      </c>
      <c r="X200" s="14">
        <v>2</v>
      </c>
      <c r="Y200" s="82">
        <v>0</v>
      </c>
      <c r="Z200" s="83">
        <v>451</v>
      </c>
      <c r="AA200" s="82">
        <v>2</v>
      </c>
      <c r="AB200" s="14">
        <v>3</v>
      </c>
      <c r="AC200" s="82">
        <v>7</v>
      </c>
      <c r="AD200" s="14">
        <v>5</v>
      </c>
      <c r="AE200" s="82">
        <v>7</v>
      </c>
    </row>
    <row r="201" spans="1:31" hidden="1">
      <c r="A201" s="5" t="s">
        <v>311</v>
      </c>
      <c r="B201" s="6" t="s">
        <v>433</v>
      </c>
      <c r="C201" s="5" t="s">
        <v>434</v>
      </c>
      <c r="D201" s="14" t="s">
        <v>552</v>
      </c>
      <c r="E201" s="82">
        <v>38</v>
      </c>
      <c r="F201" s="14">
        <v>60</v>
      </c>
      <c r="G201" s="82">
        <v>83</v>
      </c>
      <c r="H201" s="14">
        <v>79</v>
      </c>
      <c r="I201" s="82">
        <v>84</v>
      </c>
      <c r="J201" s="14">
        <v>90</v>
      </c>
      <c r="K201" s="82">
        <v>64</v>
      </c>
      <c r="L201" s="14">
        <v>88</v>
      </c>
      <c r="M201" s="82">
        <v>103</v>
      </c>
      <c r="N201" s="14">
        <v>168</v>
      </c>
      <c r="O201" s="82">
        <v>221</v>
      </c>
      <c r="P201" s="14">
        <v>238</v>
      </c>
      <c r="Q201" s="82">
        <v>212</v>
      </c>
      <c r="R201" s="14">
        <v>183</v>
      </c>
      <c r="S201" s="82">
        <v>147</v>
      </c>
      <c r="T201" s="14">
        <v>151</v>
      </c>
      <c r="U201" s="82">
        <v>108</v>
      </c>
      <c r="V201" s="14">
        <v>68</v>
      </c>
      <c r="W201" s="82">
        <v>43</v>
      </c>
      <c r="X201" s="14">
        <v>11</v>
      </c>
      <c r="Y201" s="82">
        <v>2</v>
      </c>
      <c r="Z201" s="83">
        <v>2241</v>
      </c>
      <c r="AA201" s="82">
        <v>23</v>
      </c>
      <c r="AB201" s="14">
        <v>24</v>
      </c>
      <c r="AC201" s="82">
        <v>78</v>
      </c>
      <c r="AD201" s="14">
        <v>56</v>
      </c>
      <c r="AE201" s="82">
        <v>47</v>
      </c>
    </row>
    <row r="202" spans="1:31" hidden="1">
      <c r="A202" s="5" t="s">
        <v>311</v>
      </c>
      <c r="B202" s="6" t="s">
        <v>435</v>
      </c>
      <c r="C202" s="5" t="s">
        <v>436</v>
      </c>
      <c r="D202" s="14" t="s">
        <v>551</v>
      </c>
      <c r="E202" s="82">
        <v>9</v>
      </c>
      <c r="F202" s="14">
        <v>24</v>
      </c>
      <c r="G202" s="82">
        <v>24</v>
      </c>
      <c r="H202" s="14">
        <v>22</v>
      </c>
      <c r="I202" s="82">
        <v>30</v>
      </c>
      <c r="J202" s="14">
        <v>24</v>
      </c>
      <c r="K202" s="82">
        <v>27</v>
      </c>
      <c r="L202" s="14">
        <v>32</v>
      </c>
      <c r="M202" s="82">
        <v>26</v>
      </c>
      <c r="N202" s="14">
        <v>42</v>
      </c>
      <c r="O202" s="82">
        <v>47</v>
      </c>
      <c r="P202" s="14">
        <v>62</v>
      </c>
      <c r="Q202" s="82">
        <v>51</v>
      </c>
      <c r="R202" s="14">
        <v>39</v>
      </c>
      <c r="S202" s="82">
        <v>32</v>
      </c>
      <c r="T202" s="14">
        <v>35</v>
      </c>
      <c r="U202" s="82">
        <v>23</v>
      </c>
      <c r="V202" s="14">
        <v>24</v>
      </c>
      <c r="W202" s="82">
        <v>7</v>
      </c>
      <c r="X202" s="14">
        <v>4</v>
      </c>
      <c r="Y202" s="82">
        <v>0</v>
      </c>
      <c r="Z202" s="83">
        <v>584</v>
      </c>
      <c r="AA202" s="82">
        <v>3</v>
      </c>
      <c r="AB202" s="14">
        <v>11</v>
      </c>
      <c r="AC202" s="82">
        <v>32</v>
      </c>
      <c r="AD202" s="14">
        <v>11</v>
      </c>
      <c r="AE202" s="82">
        <v>10</v>
      </c>
    </row>
    <row r="203" spans="1:31" hidden="1">
      <c r="A203" s="5" t="s">
        <v>311</v>
      </c>
      <c r="B203" s="6" t="s">
        <v>437</v>
      </c>
      <c r="C203" s="5" t="s">
        <v>438</v>
      </c>
      <c r="D203" s="14" t="s">
        <v>552</v>
      </c>
      <c r="E203" s="82">
        <v>51</v>
      </c>
      <c r="F203" s="14">
        <v>83</v>
      </c>
      <c r="G203" s="82">
        <v>99</v>
      </c>
      <c r="H203" s="14">
        <v>94</v>
      </c>
      <c r="I203" s="82">
        <v>95</v>
      </c>
      <c r="J203" s="14">
        <v>97</v>
      </c>
      <c r="K203" s="82">
        <v>76</v>
      </c>
      <c r="L203" s="14">
        <v>92</v>
      </c>
      <c r="M203" s="82">
        <v>95</v>
      </c>
      <c r="N203" s="14">
        <v>175</v>
      </c>
      <c r="O203" s="82">
        <v>199</v>
      </c>
      <c r="P203" s="14">
        <v>178</v>
      </c>
      <c r="Q203" s="82">
        <v>185</v>
      </c>
      <c r="R203" s="14">
        <v>148</v>
      </c>
      <c r="S203" s="82">
        <v>155</v>
      </c>
      <c r="T203" s="14">
        <v>119</v>
      </c>
      <c r="U203" s="82">
        <v>76</v>
      </c>
      <c r="V203" s="14">
        <v>71</v>
      </c>
      <c r="W203" s="82">
        <v>36</v>
      </c>
      <c r="X203" s="14">
        <v>14</v>
      </c>
      <c r="Y203" s="82">
        <v>2</v>
      </c>
      <c r="Z203" s="83">
        <v>2140</v>
      </c>
      <c r="AA203" s="82">
        <v>27</v>
      </c>
      <c r="AB203" s="14">
        <v>36</v>
      </c>
      <c r="AC203" s="82">
        <v>111</v>
      </c>
      <c r="AD203" s="14">
        <v>59</v>
      </c>
      <c r="AE203" s="82">
        <v>58</v>
      </c>
    </row>
    <row r="204" spans="1:31" hidden="1">
      <c r="A204" s="5" t="s">
        <v>311</v>
      </c>
      <c r="B204" s="6" t="s">
        <v>439</v>
      </c>
      <c r="C204" s="5" t="s">
        <v>440</v>
      </c>
      <c r="D204" s="14" t="s">
        <v>551</v>
      </c>
      <c r="E204" s="82">
        <v>15</v>
      </c>
      <c r="F204" s="14">
        <v>16</v>
      </c>
      <c r="G204" s="82">
        <v>17</v>
      </c>
      <c r="H204" s="14">
        <v>24</v>
      </c>
      <c r="I204" s="82">
        <v>30</v>
      </c>
      <c r="J204" s="14">
        <v>33</v>
      </c>
      <c r="K204" s="82">
        <v>26</v>
      </c>
      <c r="L204" s="14">
        <v>30</v>
      </c>
      <c r="M204" s="82">
        <v>41</v>
      </c>
      <c r="N204" s="14">
        <v>54</v>
      </c>
      <c r="O204" s="82">
        <v>80</v>
      </c>
      <c r="P204" s="14">
        <v>76</v>
      </c>
      <c r="Q204" s="82">
        <v>77</v>
      </c>
      <c r="R204" s="14">
        <v>62</v>
      </c>
      <c r="S204" s="82">
        <v>54</v>
      </c>
      <c r="T204" s="14">
        <v>48</v>
      </c>
      <c r="U204" s="82">
        <v>33</v>
      </c>
      <c r="V204" s="14">
        <v>23</v>
      </c>
      <c r="W204" s="82">
        <v>10</v>
      </c>
      <c r="X204" s="14">
        <v>2</v>
      </c>
      <c r="Y204" s="82">
        <v>0</v>
      </c>
      <c r="Z204" s="83">
        <v>751</v>
      </c>
      <c r="AA204" s="82">
        <v>10</v>
      </c>
      <c r="AB204" s="14">
        <v>7</v>
      </c>
      <c r="AC204" s="82">
        <v>22</v>
      </c>
      <c r="AD204" s="14">
        <v>9</v>
      </c>
      <c r="AE204" s="82">
        <v>13</v>
      </c>
    </row>
    <row r="205" spans="1:31" hidden="1">
      <c r="A205" s="5" t="s">
        <v>311</v>
      </c>
      <c r="B205" s="6" t="s">
        <v>441</v>
      </c>
      <c r="C205" s="5" t="s">
        <v>442</v>
      </c>
      <c r="D205" s="14" t="s">
        <v>551</v>
      </c>
      <c r="E205" s="82">
        <v>3</v>
      </c>
      <c r="F205" s="14">
        <v>6</v>
      </c>
      <c r="G205" s="82">
        <v>8</v>
      </c>
      <c r="H205" s="14">
        <v>13</v>
      </c>
      <c r="I205" s="82">
        <v>24</v>
      </c>
      <c r="J205" s="14">
        <v>16</v>
      </c>
      <c r="K205" s="82">
        <v>6</v>
      </c>
      <c r="L205" s="14">
        <v>11</v>
      </c>
      <c r="M205" s="82">
        <v>16</v>
      </c>
      <c r="N205" s="14">
        <v>28</v>
      </c>
      <c r="O205" s="82">
        <v>49</v>
      </c>
      <c r="P205" s="14">
        <v>43</v>
      </c>
      <c r="Q205" s="82">
        <v>28</v>
      </c>
      <c r="R205" s="14">
        <v>29</v>
      </c>
      <c r="S205" s="82">
        <v>25</v>
      </c>
      <c r="T205" s="14">
        <v>33</v>
      </c>
      <c r="U205" s="82">
        <v>19</v>
      </c>
      <c r="V205" s="14">
        <v>14</v>
      </c>
      <c r="W205" s="82">
        <v>6</v>
      </c>
      <c r="X205" s="14">
        <v>0</v>
      </c>
      <c r="Y205" s="82">
        <v>0</v>
      </c>
      <c r="Z205" s="83">
        <v>377</v>
      </c>
      <c r="AA205" s="82">
        <v>2</v>
      </c>
      <c r="AB205" s="14">
        <v>1</v>
      </c>
      <c r="AC205" s="82">
        <v>10</v>
      </c>
      <c r="AD205" s="14">
        <v>4</v>
      </c>
      <c r="AE205" s="82">
        <v>10</v>
      </c>
    </row>
    <row r="206" spans="1:31" hidden="1">
      <c r="A206" s="5" t="s">
        <v>311</v>
      </c>
      <c r="B206" s="6" t="s">
        <v>443</v>
      </c>
      <c r="C206" s="5" t="s">
        <v>444</v>
      </c>
      <c r="D206" s="14" t="s">
        <v>552</v>
      </c>
      <c r="E206" s="82">
        <v>44</v>
      </c>
      <c r="F206" s="14">
        <v>68</v>
      </c>
      <c r="G206" s="82">
        <v>82</v>
      </c>
      <c r="H206" s="14">
        <v>88</v>
      </c>
      <c r="I206" s="82">
        <v>91</v>
      </c>
      <c r="J206" s="14">
        <v>114</v>
      </c>
      <c r="K206" s="82">
        <v>122</v>
      </c>
      <c r="L206" s="14">
        <v>115</v>
      </c>
      <c r="M206" s="82">
        <v>126</v>
      </c>
      <c r="N206" s="14">
        <v>138</v>
      </c>
      <c r="O206" s="82">
        <v>192</v>
      </c>
      <c r="P206" s="14">
        <v>218</v>
      </c>
      <c r="Q206" s="82">
        <v>210</v>
      </c>
      <c r="R206" s="14">
        <v>208</v>
      </c>
      <c r="S206" s="82">
        <v>157</v>
      </c>
      <c r="T206" s="14">
        <v>144</v>
      </c>
      <c r="U206" s="82">
        <v>127</v>
      </c>
      <c r="V206" s="14">
        <v>95</v>
      </c>
      <c r="W206" s="82">
        <v>31</v>
      </c>
      <c r="X206" s="14">
        <v>12</v>
      </c>
      <c r="Y206" s="82">
        <v>2</v>
      </c>
      <c r="Z206" s="83">
        <v>2384</v>
      </c>
      <c r="AA206" s="82">
        <v>24</v>
      </c>
      <c r="AB206" s="14">
        <v>34</v>
      </c>
      <c r="AC206" s="82">
        <v>86</v>
      </c>
      <c r="AD206" s="14">
        <v>50</v>
      </c>
      <c r="AE206" s="82">
        <v>56</v>
      </c>
    </row>
    <row r="207" spans="1:31" hidden="1">
      <c r="A207" s="5" t="s">
        <v>445</v>
      </c>
      <c r="B207" s="6" t="s">
        <v>446</v>
      </c>
      <c r="C207" s="5" t="s">
        <v>447</v>
      </c>
      <c r="D207" s="14" t="s">
        <v>552</v>
      </c>
      <c r="E207" s="82">
        <v>101</v>
      </c>
      <c r="F207" s="14">
        <v>123</v>
      </c>
      <c r="G207" s="82">
        <v>151</v>
      </c>
      <c r="H207" s="14">
        <v>160</v>
      </c>
      <c r="I207" s="82">
        <v>165</v>
      </c>
      <c r="J207" s="14">
        <v>167</v>
      </c>
      <c r="K207" s="82">
        <v>222</v>
      </c>
      <c r="L207" s="14">
        <v>195</v>
      </c>
      <c r="M207" s="82">
        <v>228</v>
      </c>
      <c r="N207" s="14">
        <v>272</v>
      </c>
      <c r="O207" s="82">
        <v>376</v>
      </c>
      <c r="P207" s="14">
        <v>443</v>
      </c>
      <c r="Q207" s="82">
        <v>372</v>
      </c>
      <c r="R207" s="14">
        <v>304</v>
      </c>
      <c r="S207" s="82">
        <v>288</v>
      </c>
      <c r="T207" s="14">
        <v>249</v>
      </c>
      <c r="U207" s="82">
        <v>247</v>
      </c>
      <c r="V207" s="14">
        <v>139</v>
      </c>
      <c r="W207" s="82">
        <v>64</v>
      </c>
      <c r="X207" s="14">
        <v>16</v>
      </c>
      <c r="Y207" s="82">
        <v>1</v>
      </c>
      <c r="Z207" s="83">
        <v>4283</v>
      </c>
      <c r="AA207" s="82">
        <v>61</v>
      </c>
      <c r="AB207" s="14">
        <v>62</v>
      </c>
      <c r="AC207" s="82">
        <v>151</v>
      </c>
      <c r="AD207" s="14">
        <v>101</v>
      </c>
      <c r="AE207" s="82">
        <v>106</v>
      </c>
    </row>
    <row r="208" spans="1:31" hidden="1">
      <c r="A208" s="5" t="s">
        <v>445</v>
      </c>
      <c r="B208" s="6" t="s">
        <v>448</v>
      </c>
      <c r="C208" s="5" t="s">
        <v>449</v>
      </c>
      <c r="D208" s="14" t="s">
        <v>553</v>
      </c>
      <c r="E208" s="82">
        <v>306</v>
      </c>
      <c r="F208" s="14">
        <v>375</v>
      </c>
      <c r="G208" s="82">
        <v>409</v>
      </c>
      <c r="H208" s="14">
        <v>457</v>
      </c>
      <c r="I208" s="82">
        <v>461</v>
      </c>
      <c r="J208" s="14">
        <v>473</v>
      </c>
      <c r="K208" s="82">
        <v>480</v>
      </c>
      <c r="L208" s="14">
        <v>534</v>
      </c>
      <c r="M208" s="82">
        <v>585</v>
      </c>
      <c r="N208" s="14">
        <v>680</v>
      </c>
      <c r="O208" s="82">
        <v>836</v>
      </c>
      <c r="P208" s="14">
        <v>984</v>
      </c>
      <c r="Q208" s="82">
        <v>842</v>
      </c>
      <c r="R208" s="14">
        <v>685</v>
      </c>
      <c r="S208" s="82">
        <v>555</v>
      </c>
      <c r="T208" s="14">
        <v>551</v>
      </c>
      <c r="U208" s="82">
        <v>500</v>
      </c>
      <c r="V208" s="14">
        <v>273</v>
      </c>
      <c r="W208" s="82">
        <v>141</v>
      </c>
      <c r="X208" s="14">
        <v>51</v>
      </c>
      <c r="Y208" s="82">
        <v>3</v>
      </c>
      <c r="Z208" s="83">
        <v>10181</v>
      </c>
      <c r="AA208" s="82">
        <v>177</v>
      </c>
      <c r="AB208" s="14">
        <v>196</v>
      </c>
      <c r="AC208" s="82">
        <v>470</v>
      </c>
      <c r="AD208" s="14">
        <v>247</v>
      </c>
      <c r="AE208" s="82">
        <v>276</v>
      </c>
    </row>
    <row r="209" spans="1:31" hidden="1">
      <c r="A209" s="5" t="s">
        <v>445</v>
      </c>
      <c r="B209" s="6" t="s">
        <v>450</v>
      </c>
      <c r="C209" s="5" t="s">
        <v>451</v>
      </c>
      <c r="D209" s="14" t="s">
        <v>552</v>
      </c>
      <c r="E209" s="82">
        <v>66</v>
      </c>
      <c r="F209" s="14">
        <v>72</v>
      </c>
      <c r="G209" s="82">
        <v>95</v>
      </c>
      <c r="H209" s="14">
        <v>86</v>
      </c>
      <c r="I209" s="82">
        <v>77</v>
      </c>
      <c r="J209" s="14">
        <v>98</v>
      </c>
      <c r="K209" s="82">
        <v>114</v>
      </c>
      <c r="L209" s="14">
        <v>104</v>
      </c>
      <c r="M209" s="82">
        <v>116</v>
      </c>
      <c r="N209" s="14">
        <v>189</v>
      </c>
      <c r="O209" s="82">
        <v>164</v>
      </c>
      <c r="P209" s="14">
        <v>212</v>
      </c>
      <c r="Q209" s="82">
        <v>206</v>
      </c>
      <c r="R209" s="14">
        <v>178</v>
      </c>
      <c r="S209" s="82">
        <v>134</v>
      </c>
      <c r="T209" s="14">
        <v>122</v>
      </c>
      <c r="U209" s="82">
        <v>94</v>
      </c>
      <c r="V209" s="14">
        <v>75</v>
      </c>
      <c r="W209" s="82">
        <v>32</v>
      </c>
      <c r="X209" s="14">
        <v>6</v>
      </c>
      <c r="Y209" s="82">
        <v>1</v>
      </c>
      <c r="Z209" s="83">
        <v>2241</v>
      </c>
      <c r="AA209" s="82">
        <v>43</v>
      </c>
      <c r="AB209" s="14">
        <v>35</v>
      </c>
      <c r="AC209" s="82">
        <v>96</v>
      </c>
      <c r="AD209" s="14">
        <v>59</v>
      </c>
      <c r="AE209" s="82">
        <v>61</v>
      </c>
    </row>
    <row r="210" spans="1:31" hidden="1">
      <c r="A210" s="5" t="s">
        <v>445</v>
      </c>
      <c r="B210" s="6" t="s">
        <v>452</v>
      </c>
      <c r="C210" s="5" t="s">
        <v>453</v>
      </c>
      <c r="D210" s="14" t="s">
        <v>554</v>
      </c>
      <c r="E210" s="82">
        <v>205</v>
      </c>
      <c r="F210" s="14">
        <v>289</v>
      </c>
      <c r="G210" s="82">
        <v>366</v>
      </c>
      <c r="H210" s="14">
        <v>373</v>
      </c>
      <c r="I210" s="82">
        <v>335</v>
      </c>
      <c r="J210" s="14">
        <v>312</v>
      </c>
      <c r="K210" s="82">
        <v>315</v>
      </c>
      <c r="L210" s="14">
        <v>357</v>
      </c>
      <c r="M210" s="82">
        <v>434</v>
      </c>
      <c r="N210" s="14">
        <v>609</v>
      </c>
      <c r="O210" s="82">
        <v>656</v>
      </c>
      <c r="P210" s="14">
        <v>641</v>
      </c>
      <c r="Q210" s="82">
        <v>514</v>
      </c>
      <c r="R210" s="14">
        <v>451</v>
      </c>
      <c r="S210" s="82">
        <v>437</v>
      </c>
      <c r="T210" s="14">
        <v>460</v>
      </c>
      <c r="U210" s="82">
        <v>355</v>
      </c>
      <c r="V210" s="14">
        <v>217</v>
      </c>
      <c r="W210" s="82">
        <v>101</v>
      </c>
      <c r="X210" s="14">
        <v>27</v>
      </c>
      <c r="Y210" s="82">
        <v>3</v>
      </c>
      <c r="Z210" s="83">
        <v>7457</v>
      </c>
      <c r="AA210" s="82">
        <v>129</v>
      </c>
      <c r="AB210" s="14">
        <v>134</v>
      </c>
      <c r="AC210" s="82">
        <v>381</v>
      </c>
      <c r="AD210" s="14">
        <v>216</v>
      </c>
      <c r="AE210" s="82">
        <v>228</v>
      </c>
    </row>
    <row r="211" spans="1:31" hidden="1">
      <c r="A211" s="5" t="s">
        <v>445</v>
      </c>
      <c r="B211" s="6" t="s">
        <v>454</v>
      </c>
      <c r="C211" s="5" t="s">
        <v>455</v>
      </c>
      <c r="D211" s="14" t="s">
        <v>551</v>
      </c>
      <c r="E211" s="82">
        <v>11</v>
      </c>
      <c r="F211" s="14">
        <v>11</v>
      </c>
      <c r="G211" s="82">
        <v>23</v>
      </c>
      <c r="H211" s="14">
        <v>39</v>
      </c>
      <c r="I211" s="82">
        <v>23</v>
      </c>
      <c r="J211" s="14">
        <v>21</v>
      </c>
      <c r="K211" s="82">
        <v>24</v>
      </c>
      <c r="L211" s="14">
        <v>29</v>
      </c>
      <c r="M211" s="82">
        <v>40</v>
      </c>
      <c r="N211" s="14">
        <v>44</v>
      </c>
      <c r="O211" s="82">
        <v>69</v>
      </c>
      <c r="P211" s="14">
        <v>75</v>
      </c>
      <c r="Q211" s="82">
        <v>64</v>
      </c>
      <c r="R211" s="14">
        <v>64</v>
      </c>
      <c r="S211" s="82">
        <v>60</v>
      </c>
      <c r="T211" s="14">
        <v>74</v>
      </c>
      <c r="U211" s="82">
        <v>62</v>
      </c>
      <c r="V211" s="14">
        <v>28</v>
      </c>
      <c r="W211" s="82">
        <v>17</v>
      </c>
      <c r="X211" s="14">
        <v>2</v>
      </c>
      <c r="Y211" s="82">
        <v>2</v>
      </c>
      <c r="Z211" s="83">
        <v>782</v>
      </c>
      <c r="AA211" s="82">
        <v>7</v>
      </c>
      <c r="AB211" s="14">
        <v>8</v>
      </c>
      <c r="AC211" s="82">
        <v>18</v>
      </c>
      <c r="AD211" s="14">
        <v>12</v>
      </c>
      <c r="AE211" s="82">
        <v>27</v>
      </c>
    </row>
    <row r="212" spans="1:31" hidden="1">
      <c r="A212" s="5" t="s">
        <v>445</v>
      </c>
      <c r="B212" s="6" t="s">
        <v>456</v>
      </c>
      <c r="C212" s="5" t="s">
        <v>457</v>
      </c>
      <c r="D212" s="14" t="s">
        <v>551</v>
      </c>
      <c r="E212" s="82">
        <v>17</v>
      </c>
      <c r="F212" s="14">
        <v>29</v>
      </c>
      <c r="G212" s="82">
        <v>25</v>
      </c>
      <c r="H212" s="14">
        <v>34</v>
      </c>
      <c r="I212" s="82">
        <v>49</v>
      </c>
      <c r="J212" s="14">
        <v>39</v>
      </c>
      <c r="K212" s="82">
        <v>42</v>
      </c>
      <c r="L212" s="14">
        <v>31</v>
      </c>
      <c r="M212" s="82">
        <v>47</v>
      </c>
      <c r="N212" s="14">
        <v>67</v>
      </c>
      <c r="O212" s="82">
        <v>78</v>
      </c>
      <c r="P212" s="14">
        <v>64</v>
      </c>
      <c r="Q212" s="82">
        <v>59</v>
      </c>
      <c r="R212" s="14">
        <v>59</v>
      </c>
      <c r="S212" s="82">
        <v>58</v>
      </c>
      <c r="T212" s="14">
        <v>63</v>
      </c>
      <c r="U212" s="82">
        <v>59</v>
      </c>
      <c r="V212" s="14">
        <v>37</v>
      </c>
      <c r="W212" s="82">
        <v>15</v>
      </c>
      <c r="X212" s="14">
        <v>8</v>
      </c>
      <c r="Y212" s="82">
        <v>1</v>
      </c>
      <c r="Z212" s="83">
        <v>881</v>
      </c>
      <c r="AA212" s="82">
        <v>12</v>
      </c>
      <c r="AB212" s="14">
        <v>8</v>
      </c>
      <c r="AC212" s="82">
        <v>34</v>
      </c>
      <c r="AD212" s="14">
        <v>17</v>
      </c>
      <c r="AE212" s="82">
        <v>19</v>
      </c>
    </row>
    <row r="213" spans="1:31" hidden="1">
      <c r="A213" s="5" t="s">
        <v>445</v>
      </c>
      <c r="B213" s="6" t="s">
        <v>458</v>
      </c>
      <c r="C213" s="5" t="s">
        <v>459</v>
      </c>
      <c r="D213" s="14" t="s">
        <v>552</v>
      </c>
      <c r="E213" s="82">
        <v>40</v>
      </c>
      <c r="F213" s="14">
        <v>44</v>
      </c>
      <c r="G213" s="82">
        <v>54</v>
      </c>
      <c r="H213" s="14">
        <v>57</v>
      </c>
      <c r="I213" s="82">
        <v>49</v>
      </c>
      <c r="J213" s="14">
        <v>57</v>
      </c>
      <c r="K213" s="82">
        <v>60</v>
      </c>
      <c r="L213" s="14">
        <v>58</v>
      </c>
      <c r="M213" s="82">
        <v>65</v>
      </c>
      <c r="N213" s="14">
        <v>100</v>
      </c>
      <c r="O213" s="82">
        <v>103</v>
      </c>
      <c r="P213" s="14">
        <v>126</v>
      </c>
      <c r="Q213" s="82">
        <v>102</v>
      </c>
      <c r="R213" s="14">
        <v>76</v>
      </c>
      <c r="S213" s="82">
        <v>83</v>
      </c>
      <c r="T213" s="14">
        <v>73</v>
      </c>
      <c r="U213" s="82">
        <v>73</v>
      </c>
      <c r="V213" s="14">
        <v>39</v>
      </c>
      <c r="W213" s="82">
        <v>17</v>
      </c>
      <c r="X213" s="14">
        <v>5</v>
      </c>
      <c r="Y213" s="82">
        <v>1</v>
      </c>
      <c r="Z213" s="83">
        <v>1282</v>
      </c>
      <c r="AA213" s="82">
        <v>26</v>
      </c>
      <c r="AB213" s="14">
        <v>24</v>
      </c>
      <c r="AC213" s="82">
        <v>57</v>
      </c>
      <c r="AD213" s="14">
        <v>31</v>
      </c>
      <c r="AE213" s="82">
        <v>37</v>
      </c>
    </row>
    <row r="214" spans="1:31" hidden="1">
      <c r="A214" s="5" t="s">
        <v>445</v>
      </c>
      <c r="B214" s="6" t="s">
        <v>460</v>
      </c>
      <c r="C214" s="5" t="s">
        <v>461</v>
      </c>
      <c r="D214" s="14" t="s">
        <v>552</v>
      </c>
      <c r="E214" s="82">
        <v>19</v>
      </c>
      <c r="F214" s="14">
        <v>34</v>
      </c>
      <c r="G214" s="82">
        <v>23</v>
      </c>
      <c r="H214" s="14">
        <v>48</v>
      </c>
      <c r="I214" s="82">
        <v>38</v>
      </c>
      <c r="J214" s="14">
        <v>34</v>
      </c>
      <c r="K214" s="82">
        <v>38</v>
      </c>
      <c r="L214" s="14">
        <v>53</v>
      </c>
      <c r="M214" s="82">
        <v>59</v>
      </c>
      <c r="N214" s="14">
        <v>74</v>
      </c>
      <c r="O214" s="82">
        <v>93</v>
      </c>
      <c r="P214" s="14">
        <v>122</v>
      </c>
      <c r="Q214" s="82">
        <v>105</v>
      </c>
      <c r="R214" s="14">
        <v>79</v>
      </c>
      <c r="S214" s="82">
        <v>74</v>
      </c>
      <c r="T214" s="14">
        <v>52</v>
      </c>
      <c r="U214" s="82">
        <v>51</v>
      </c>
      <c r="V214" s="14">
        <v>28</v>
      </c>
      <c r="W214" s="82">
        <v>22</v>
      </c>
      <c r="X214" s="14">
        <v>6</v>
      </c>
      <c r="Y214" s="82">
        <v>1</v>
      </c>
      <c r="Z214" s="83">
        <v>1053</v>
      </c>
      <c r="AA214" s="82">
        <v>12</v>
      </c>
      <c r="AB214" s="14">
        <v>13</v>
      </c>
      <c r="AC214" s="82">
        <v>41</v>
      </c>
      <c r="AD214" s="14">
        <v>10</v>
      </c>
      <c r="AE214" s="82">
        <v>29</v>
      </c>
    </row>
    <row r="215" spans="1:31" hidden="1">
      <c r="A215" s="5" t="s">
        <v>445</v>
      </c>
      <c r="B215" s="6" t="s">
        <v>462</v>
      </c>
      <c r="C215" s="5" t="s">
        <v>463</v>
      </c>
      <c r="D215" s="14" t="s">
        <v>551</v>
      </c>
      <c r="E215" s="82">
        <v>11</v>
      </c>
      <c r="F215" s="14">
        <v>8</v>
      </c>
      <c r="G215" s="82">
        <v>11</v>
      </c>
      <c r="H215" s="14">
        <v>10</v>
      </c>
      <c r="I215" s="82">
        <v>10</v>
      </c>
      <c r="J215" s="14">
        <v>24</v>
      </c>
      <c r="K215" s="82">
        <v>24</v>
      </c>
      <c r="L215" s="14">
        <v>15</v>
      </c>
      <c r="M215" s="82">
        <v>11</v>
      </c>
      <c r="N215" s="14">
        <v>33</v>
      </c>
      <c r="O215" s="82">
        <v>36</v>
      </c>
      <c r="P215" s="14">
        <v>56</v>
      </c>
      <c r="Q215" s="82">
        <v>44</v>
      </c>
      <c r="R215" s="14">
        <v>43</v>
      </c>
      <c r="S215" s="82">
        <v>30</v>
      </c>
      <c r="T215" s="14">
        <v>35</v>
      </c>
      <c r="U215" s="82">
        <v>26</v>
      </c>
      <c r="V215" s="14">
        <v>27</v>
      </c>
      <c r="W215" s="82">
        <v>26</v>
      </c>
      <c r="X215" s="14">
        <v>2</v>
      </c>
      <c r="Y215" s="82">
        <v>1</v>
      </c>
      <c r="Z215" s="83">
        <v>483</v>
      </c>
      <c r="AA215" s="82">
        <v>5</v>
      </c>
      <c r="AB215" s="14">
        <v>9</v>
      </c>
      <c r="AC215" s="82">
        <v>6</v>
      </c>
      <c r="AD215" s="14">
        <v>10</v>
      </c>
      <c r="AE215" s="82">
        <v>7</v>
      </c>
    </row>
    <row r="216" spans="1:31" hidden="1">
      <c r="A216" s="5" t="s">
        <v>445</v>
      </c>
      <c r="B216" s="6" t="s">
        <v>464</v>
      </c>
      <c r="C216" s="5" t="s">
        <v>465</v>
      </c>
      <c r="D216" s="14" t="s">
        <v>551</v>
      </c>
      <c r="E216" s="82">
        <v>13</v>
      </c>
      <c r="F216" s="14">
        <v>5</v>
      </c>
      <c r="G216" s="82">
        <v>9</v>
      </c>
      <c r="H216" s="14">
        <v>11</v>
      </c>
      <c r="I216" s="82">
        <v>10</v>
      </c>
      <c r="J216" s="14">
        <v>19</v>
      </c>
      <c r="K216" s="82">
        <v>18</v>
      </c>
      <c r="L216" s="14">
        <v>29</v>
      </c>
      <c r="M216" s="82">
        <v>21</v>
      </c>
      <c r="N216" s="14">
        <v>23</v>
      </c>
      <c r="O216" s="82">
        <v>34</v>
      </c>
      <c r="P216" s="14">
        <v>42</v>
      </c>
      <c r="Q216" s="82">
        <v>39</v>
      </c>
      <c r="R216" s="14">
        <v>45</v>
      </c>
      <c r="S216" s="82">
        <v>32</v>
      </c>
      <c r="T216" s="14">
        <v>38</v>
      </c>
      <c r="U216" s="82">
        <v>29</v>
      </c>
      <c r="V216" s="14">
        <v>29</v>
      </c>
      <c r="W216" s="82">
        <v>15</v>
      </c>
      <c r="X216" s="14">
        <v>3</v>
      </c>
      <c r="Y216" s="82">
        <v>1</v>
      </c>
      <c r="Z216" s="83">
        <v>465</v>
      </c>
      <c r="AA216" s="82">
        <v>8</v>
      </c>
      <c r="AB216" s="14">
        <v>5</v>
      </c>
      <c r="AC216" s="82">
        <v>7</v>
      </c>
      <c r="AD216" s="14">
        <v>7</v>
      </c>
      <c r="AE216" s="82">
        <v>6</v>
      </c>
    </row>
    <row r="217" spans="1:31" hidden="1">
      <c r="A217" s="5" t="s">
        <v>445</v>
      </c>
      <c r="B217" s="6" t="s">
        <v>466</v>
      </c>
      <c r="C217" s="5" t="s">
        <v>467</v>
      </c>
      <c r="D217" s="14" t="s">
        <v>554</v>
      </c>
      <c r="E217" s="82">
        <v>232</v>
      </c>
      <c r="F217" s="14">
        <v>301</v>
      </c>
      <c r="G217" s="82">
        <v>360</v>
      </c>
      <c r="H217" s="14">
        <v>390</v>
      </c>
      <c r="I217" s="82">
        <v>331</v>
      </c>
      <c r="J217" s="14">
        <v>345</v>
      </c>
      <c r="K217" s="82">
        <v>336</v>
      </c>
      <c r="L217" s="14">
        <v>417</v>
      </c>
      <c r="M217" s="82">
        <v>498</v>
      </c>
      <c r="N217" s="14">
        <v>611</v>
      </c>
      <c r="O217" s="82">
        <v>691</v>
      </c>
      <c r="P217" s="14">
        <v>770</v>
      </c>
      <c r="Q217" s="82">
        <v>621</v>
      </c>
      <c r="R217" s="14">
        <v>540</v>
      </c>
      <c r="S217" s="82">
        <v>511</v>
      </c>
      <c r="T217" s="14">
        <v>509</v>
      </c>
      <c r="U217" s="82">
        <v>417</v>
      </c>
      <c r="V217" s="14">
        <v>239</v>
      </c>
      <c r="W217" s="82">
        <v>107</v>
      </c>
      <c r="X217" s="14">
        <v>23</v>
      </c>
      <c r="Y217" s="82">
        <v>4</v>
      </c>
      <c r="Z217" s="83">
        <v>8253</v>
      </c>
      <c r="AA217" s="82">
        <v>131</v>
      </c>
      <c r="AB217" s="14">
        <v>160</v>
      </c>
      <c r="AC217" s="82">
        <v>389</v>
      </c>
      <c r="AD217" s="14">
        <v>213</v>
      </c>
      <c r="AE217" s="82">
        <v>244</v>
      </c>
    </row>
    <row r="218" spans="1:31" hidden="1">
      <c r="A218" s="5" t="s">
        <v>445</v>
      </c>
      <c r="B218" s="6" t="s">
        <v>468</v>
      </c>
      <c r="C218" s="5" t="s">
        <v>469</v>
      </c>
      <c r="D218" s="14" t="s">
        <v>552</v>
      </c>
      <c r="E218" s="82">
        <v>28</v>
      </c>
      <c r="F218" s="14">
        <v>33</v>
      </c>
      <c r="G218" s="82">
        <v>50</v>
      </c>
      <c r="H218" s="14">
        <v>40</v>
      </c>
      <c r="I218" s="82">
        <v>49</v>
      </c>
      <c r="J218" s="14">
        <v>61</v>
      </c>
      <c r="K218" s="82">
        <v>61</v>
      </c>
      <c r="L218" s="14">
        <v>60</v>
      </c>
      <c r="M218" s="82">
        <v>67</v>
      </c>
      <c r="N218" s="14">
        <v>82</v>
      </c>
      <c r="O218" s="82">
        <v>86</v>
      </c>
      <c r="P218" s="14">
        <v>114</v>
      </c>
      <c r="Q218" s="82">
        <v>98</v>
      </c>
      <c r="R218" s="14">
        <v>115</v>
      </c>
      <c r="S218" s="82">
        <v>105</v>
      </c>
      <c r="T218" s="14">
        <v>82</v>
      </c>
      <c r="U218" s="82">
        <v>80</v>
      </c>
      <c r="V218" s="14">
        <v>46</v>
      </c>
      <c r="W218" s="82">
        <v>22</v>
      </c>
      <c r="X218" s="14">
        <v>7</v>
      </c>
      <c r="Y218" s="82">
        <v>2</v>
      </c>
      <c r="Z218" s="83">
        <v>1288</v>
      </c>
      <c r="AA218" s="82">
        <v>21</v>
      </c>
      <c r="AB218" s="14">
        <v>14</v>
      </c>
      <c r="AC218" s="82">
        <v>44</v>
      </c>
      <c r="AD218" s="14">
        <v>32</v>
      </c>
      <c r="AE218" s="82">
        <v>28</v>
      </c>
    </row>
    <row r="219" spans="1:31" hidden="1">
      <c r="A219" s="5" t="s">
        <v>445</v>
      </c>
      <c r="B219" s="6" t="s">
        <v>470</v>
      </c>
      <c r="C219" s="5" t="s">
        <v>471</v>
      </c>
      <c r="D219" s="14" t="s">
        <v>554</v>
      </c>
      <c r="E219" s="82">
        <v>153</v>
      </c>
      <c r="F219" s="14">
        <v>251</v>
      </c>
      <c r="G219" s="82">
        <v>275</v>
      </c>
      <c r="H219" s="14">
        <v>285</v>
      </c>
      <c r="I219" s="82">
        <v>281</v>
      </c>
      <c r="J219" s="14">
        <v>292</v>
      </c>
      <c r="K219" s="82">
        <v>316</v>
      </c>
      <c r="L219" s="14">
        <v>338</v>
      </c>
      <c r="M219" s="82">
        <v>394</v>
      </c>
      <c r="N219" s="14">
        <v>483</v>
      </c>
      <c r="O219" s="82">
        <v>523</v>
      </c>
      <c r="P219" s="14">
        <v>569</v>
      </c>
      <c r="Q219" s="82">
        <v>537</v>
      </c>
      <c r="R219" s="14">
        <v>399</v>
      </c>
      <c r="S219" s="82">
        <v>281</v>
      </c>
      <c r="T219" s="14">
        <v>283</v>
      </c>
      <c r="U219" s="82">
        <v>228</v>
      </c>
      <c r="V219" s="14">
        <v>136</v>
      </c>
      <c r="W219" s="82">
        <v>60</v>
      </c>
      <c r="X219" s="14">
        <v>14</v>
      </c>
      <c r="Y219" s="82">
        <v>1</v>
      </c>
      <c r="Z219" s="83">
        <v>6099</v>
      </c>
      <c r="AA219" s="82">
        <v>87</v>
      </c>
      <c r="AB219" s="14">
        <v>128</v>
      </c>
      <c r="AC219" s="82">
        <v>292</v>
      </c>
      <c r="AD219" s="14">
        <v>172</v>
      </c>
      <c r="AE219" s="82">
        <v>181</v>
      </c>
    </row>
    <row r="220" spans="1:31" hidden="1">
      <c r="A220" s="5" t="s">
        <v>445</v>
      </c>
      <c r="B220" s="6" t="s">
        <v>472</v>
      </c>
      <c r="C220" s="5" t="s">
        <v>473</v>
      </c>
      <c r="D220" s="14" t="s">
        <v>551</v>
      </c>
      <c r="E220" s="82">
        <v>12</v>
      </c>
      <c r="F220" s="14">
        <v>17</v>
      </c>
      <c r="G220" s="82">
        <v>11</v>
      </c>
      <c r="H220" s="14">
        <v>16</v>
      </c>
      <c r="I220" s="82">
        <v>16</v>
      </c>
      <c r="J220" s="14">
        <v>17</v>
      </c>
      <c r="K220" s="82">
        <v>18</v>
      </c>
      <c r="L220" s="14">
        <v>21</v>
      </c>
      <c r="M220" s="82">
        <v>33</v>
      </c>
      <c r="N220" s="14">
        <v>42</v>
      </c>
      <c r="O220" s="82">
        <v>47</v>
      </c>
      <c r="P220" s="14">
        <v>42</v>
      </c>
      <c r="Q220" s="82">
        <v>48</v>
      </c>
      <c r="R220" s="14">
        <v>47</v>
      </c>
      <c r="S220" s="82">
        <v>52</v>
      </c>
      <c r="T220" s="14">
        <v>47</v>
      </c>
      <c r="U220" s="82">
        <v>31</v>
      </c>
      <c r="V220" s="14">
        <v>20</v>
      </c>
      <c r="W220" s="82">
        <v>22</v>
      </c>
      <c r="X220" s="14">
        <v>3</v>
      </c>
      <c r="Y220" s="82">
        <v>1</v>
      </c>
      <c r="Z220" s="83">
        <v>563</v>
      </c>
      <c r="AA220" s="82">
        <v>6</v>
      </c>
      <c r="AB220" s="14">
        <v>8</v>
      </c>
      <c r="AC220" s="82">
        <v>18</v>
      </c>
      <c r="AD220" s="14">
        <v>8</v>
      </c>
      <c r="AE220" s="82">
        <v>12</v>
      </c>
    </row>
    <row r="221" spans="1:31" hidden="1">
      <c r="A221" s="5" t="s">
        <v>445</v>
      </c>
      <c r="B221" s="6" t="s">
        <v>474</v>
      </c>
      <c r="C221" s="5" t="s">
        <v>445</v>
      </c>
      <c r="D221" s="14" t="s">
        <v>556</v>
      </c>
      <c r="E221" s="82">
        <v>3237</v>
      </c>
      <c r="F221" s="14">
        <v>3610</v>
      </c>
      <c r="G221" s="82">
        <v>3883</v>
      </c>
      <c r="H221" s="14">
        <v>4200</v>
      </c>
      <c r="I221" s="82">
        <v>4498</v>
      </c>
      <c r="J221" s="14">
        <v>4916</v>
      </c>
      <c r="K221" s="82">
        <v>4913</v>
      </c>
      <c r="L221" s="14">
        <v>5347</v>
      </c>
      <c r="M221" s="82">
        <v>5339</v>
      </c>
      <c r="N221" s="14">
        <v>6467</v>
      </c>
      <c r="O221" s="82">
        <v>7307</v>
      </c>
      <c r="P221" s="14">
        <v>7907</v>
      </c>
      <c r="Q221" s="82">
        <v>6670</v>
      </c>
      <c r="R221" s="14">
        <v>5651</v>
      </c>
      <c r="S221" s="82">
        <v>5011</v>
      </c>
      <c r="T221" s="14">
        <v>4890</v>
      </c>
      <c r="U221" s="82">
        <v>4131</v>
      </c>
      <c r="V221" s="14">
        <v>2838</v>
      </c>
      <c r="W221" s="82">
        <v>1433</v>
      </c>
      <c r="X221" s="14">
        <v>399</v>
      </c>
      <c r="Y221" s="82">
        <v>49</v>
      </c>
      <c r="Z221" s="83">
        <v>92696</v>
      </c>
      <c r="AA221" s="82">
        <v>1857</v>
      </c>
      <c r="AB221" s="14">
        <v>2039</v>
      </c>
      <c r="AC221" s="82">
        <v>4530</v>
      </c>
      <c r="AD221" s="14">
        <v>2304</v>
      </c>
      <c r="AE221" s="82">
        <v>2443</v>
      </c>
    </row>
    <row r="222" spans="1:31" hidden="1">
      <c r="A222" s="5" t="s">
        <v>445</v>
      </c>
      <c r="B222" s="6" t="s">
        <v>475</v>
      </c>
      <c r="C222" s="5" t="s">
        <v>476</v>
      </c>
      <c r="D222" s="14" t="s">
        <v>554</v>
      </c>
      <c r="E222" s="82">
        <v>191</v>
      </c>
      <c r="F222" s="14">
        <v>249</v>
      </c>
      <c r="G222" s="82">
        <v>325</v>
      </c>
      <c r="H222" s="14">
        <v>330</v>
      </c>
      <c r="I222" s="82">
        <v>352</v>
      </c>
      <c r="J222" s="14">
        <v>343</v>
      </c>
      <c r="K222" s="82">
        <v>375</v>
      </c>
      <c r="L222" s="14">
        <v>407</v>
      </c>
      <c r="M222" s="82">
        <v>449</v>
      </c>
      <c r="N222" s="14">
        <v>606</v>
      </c>
      <c r="O222" s="82">
        <v>746</v>
      </c>
      <c r="P222" s="14">
        <v>799</v>
      </c>
      <c r="Q222" s="82">
        <v>824</v>
      </c>
      <c r="R222" s="14">
        <v>733</v>
      </c>
      <c r="S222" s="82">
        <v>662</v>
      </c>
      <c r="T222" s="14">
        <v>797</v>
      </c>
      <c r="U222" s="82">
        <v>555</v>
      </c>
      <c r="V222" s="14">
        <v>353</v>
      </c>
      <c r="W222" s="82">
        <v>182</v>
      </c>
      <c r="X222" s="14">
        <v>55</v>
      </c>
      <c r="Y222" s="82">
        <v>13</v>
      </c>
      <c r="Z222" s="83">
        <v>9346</v>
      </c>
      <c r="AA222" s="82">
        <v>106</v>
      </c>
      <c r="AB222" s="14">
        <v>129</v>
      </c>
      <c r="AC222" s="82">
        <v>325</v>
      </c>
      <c r="AD222" s="14">
        <v>205</v>
      </c>
      <c r="AE222" s="82">
        <v>200</v>
      </c>
    </row>
    <row r="223" spans="1:31" hidden="1">
      <c r="A223" s="5" t="s">
        <v>445</v>
      </c>
      <c r="B223" s="6" t="s">
        <v>477</v>
      </c>
      <c r="C223" s="5" t="s">
        <v>478</v>
      </c>
      <c r="D223" s="14" t="s">
        <v>554</v>
      </c>
      <c r="E223" s="82">
        <v>131</v>
      </c>
      <c r="F223" s="14">
        <v>168</v>
      </c>
      <c r="G223" s="82">
        <v>200</v>
      </c>
      <c r="H223" s="14">
        <v>198</v>
      </c>
      <c r="I223" s="82">
        <v>228</v>
      </c>
      <c r="J223" s="14">
        <v>172</v>
      </c>
      <c r="K223" s="82">
        <v>220</v>
      </c>
      <c r="L223" s="14">
        <v>229</v>
      </c>
      <c r="M223" s="82">
        <v>274</v>
      </c>
      <c r="N223" s="14">
        <v>349</v>
      </c>
      <c r="O223" s="82">
        <v>415</v>
      </c>
      <c r="P223" s="14">
        <v>446</v>
      </c>
      <c r="Q223" s="82">
        <v>435</v>
      </c>
      <c r="R223" s="14">
        <v>327</v>
      </c>
      <c r="S223" s="82">
        <v>349</v>
      </c>
      <c r="T223" s="14">
        <v>360</v>
      </c>
      <c r="U223" s="82">
        <v>279</v>
      </c>
      <c r="V223" s="14">
        <v>208</v>
      </c>
      <c r="W223" s="82">
        <v>85</v>
      </c>
      <c r="X223" s="14">
        <v>23</v>
      </c>
      <c r="Y223" s="82">
        <v>4</v>
      </c>
      <c r="Z223" s="83">
        <v>5100</v>
      </c>
      <c r="AA223" s="82">
        <v>70</v>
      </c>
      <c r="AB223" s="14">
        <v>93</v>
      </c>
      <c r="AC223" s="82">
        <v>227</v>
      </c>
      <c r="AD223" s="14">
        <v>109</v>
      </c>
      <c r="AE223" s="82">
        <v>117</v>
      </c>
    </row>
    <row r="224" spans="1:31" hidden="1">
      <c r="A224" s="5" t="s">
        <v>445</v>
      </c>
      <c r="B224" s="6" t="s">
        <v>479</v>
      </c>
      <c r="C224" s="5" t="s">
        <v>480</v>
      </c>
      <c r="D224" s="14" t="s">
        <v>551</v>
      </c>
      <c r="E224" s="82">
        <v>15</v>
      </c>
      <c r="F224" s="14">
        <v>15</v>
      </c>
      <c r="G224" s="82">
        <v>15</v>
      </c>
      <c r="H224" s="14">
        <v>17</v>
      </c>
      <c r="I224" s="82">
        <v>23</v>
      </c>
      <c r="J224" s="14">
        <v>21</v>
      </c>
      <c r="K224" s="82">
        <v>21</v>
      </c>
      <c r="L224" s="14">
        <v>26</v>
      </c>
      <c r="M224" s="82">
        <v>29</v>
      </c>
      <c r="N224" s="14">
        <v>28</v>
      </c>
      <c r="O224" s="82">
        <v>46</v>
      </c>
      <c r="P224" s="14">
        <v>67</v>
      </c>
      <c r="Q224" s="82">
        <v>54</v>
      </c>
      <c r="R224" s="14">
        <v>45</v>
      </c>
      <c r="S224" s="82">
        <v>53</v>
      </c>
      <c r="T224" s="14">
        <v>39</v>
      </c>
      <c r="U224" s="82">
        <v>29</v>
      </c>
      <c r="V224" s="14">
        <v>28</v>
      </c>
      <c r="W224" s="82">
        <v>15</v>
      </c>
      <c r="X224" s="14">
        <v>3</v>
      </c>
      <c r="Y224" s="82">
        <v>0</v>
      </c>
      <c r="Z224" s="83">
        <v>589</v>
      </c>
      <c r="AA224" s="82">
        <v>10</v>
      </c>
      <c r="AB224" s="14">
        <v>6</v>
      </c>
      <c r="AC224" s="82">
        <v>20</v>
      </c>
      <c r="AD224" s="14">
        <v>9</v>
      </c>
      <c r="AE224" s="82">
        <v>8</v>
      </c>
    </row>
    <row r="225" spans="1:31" hidden="1">
      <c r="A225" s="5" t="s">
        <v>445</v>
      </c>
      <c r="B225" s="6" t="s">
        <v>481</v>
      </c>
      <c r="C225" s="5" t="s">
        <v>482</v>
      </c>
      <c r="D225" s="14" t="s">
        <v>552</v>
      </c>
      <c r="E225" s="82">
        <v>27</v>
      </c>
      <c r="F225" s="14">
        <v>51</v>
      </c>
      <c r="G225" s="82">
        <v>54</v>
      </c>
      <c r="H225" s="14">
        <v>67</v>
      </c>
      <c r="I225" s="82">
        <v>41</v>
      </c>
      <c r="J225" s="14">
        <v>56</v>
      </c>
      <c r="K225" s="82">
        <v>62</v>
      </c>
      <c r="L225" s="14">
        <v>68</v>
      </c>
      <c r="M225" s="82">
        <v>64</v>
      </c>
      <c r="N225" s="14">
        <v>105</v>
      </c>
      <c r="O225" s="82">
        <v>102</v>
      </c>
      <c r="P225" s="14">
        <v>104</v>
      </c>
      <c r="Q225" s="82">
        <v>99</v>
      </c>
      <c r="R225" s="14">
        <v>87</v>
      </c>
      <c r="S225" s="82">
        <v>101</v>
      </c>
      <c r="T225" s="14">
        <v>89</v>
      </c>
      <c r="U225" s="82">
        <v>60</v>
      </c>
      <c r="V225" s="14">
        <v>54</v>
      </c>
      <c r="W225" s="82">
        <v>20</v>
      </c>
      <c r="X225" s="14">
        <v>6</v>
      </c>
      <c r="Y225" s="82">
        <v>1</v>
      </c>
      <c r="Z225" s="83">
        <v>1318</v>
      </c>
      <c r="AA225" s="82">
        <v>20</v>
      </c>
      <c r="AB225" s="14">
        <v>21</v>
      </c>
      <c r="AC225" s="82">
        <v>58</v>
      </c>
      <c r="AD225" s="14">
        <v>33</v>
      </c>
      <c r="AE225" s="82">
        <v>37</v>
      </c>
    </row>
    <row r="226" spans="1:31" hidden="1">
      <c r="A226" s="5" t="s">
        <v>445</v>
      </c>
      <c r="B226" s="6" t="s">
        <v>483</v>
      </c>
      <c r="C226" s="5" t="s">
        <v>484</v>
      </c>
      <c r="D226" s="14" t="s">
        <v>554</v>
      </c>
      <c r="E226" s="82">
        <v>208</v>
      </c>
      <c r="F226" s="14">
        <v>289</v>
      </c>
      <c r="G226" s="82">
        <v>335</v>
      </c>
      <c r="H226" s="14">
        <v>348</v>
      </c>
      <c r="I226" s="82">
        <v>324</v>
      </c>
      <c r="J226" s="14">
        <v>375</v>
      </c>
      <c r="K226" s="82">
        <v>374</v>
      </c>
      <c r="L226" s="14">
        <v>405</v>
      </c>
      <c r="M226" s="82">
        <v>502</v>
      </c>
      <c r="N226" s="14">
        <v>584</v>
      </c>
      <c r="O226" s="82">
        <v>700</v>
      </c>
      <c r="P226" s="14">
        <v>752</v>
      </c>
      <c r="Q226" s="82">
        <v>683</v>
      </c>
      <c r="R226" s="14">
        <v>542</v>
      </c>
      <c r="S226" s="82">
        <v>496</v>
      </c>
      <c r="T226" s="14">
        <v>465</v>
      </c>
      <c r="U226" s="82">
        <v>380</v>
      </c>
      <c r="V226" s="14">
        <v>221</v>
      </c>
      <c r="W226" s="82">
        <v>103</v>
      </c>
      <c r="X226" s="14">
        <v>27</v>
      </c>
      <c r="Y226" s="82">
        <v>4</v>
      </c>
      <c r="Z226" s="83">
        <v>8117</v>
      </c>
      <c r="AA226" s="82">
        <v>120</v>
      </c>
      <c r="AB226" s="14">
        <v>135</v>
      </c>
      <c r="AC226" s="82">
        <v>374</v>
      </c>
      <c r="AD226" s="14">
        <v>203</v>
      </c>
      <c r="AE226" s="82">
        <v>224</v>
      </c>
    </row>
    <row r="227" spans="1:31" hidden="1">
      <c r="A227" s="5" t="s">
        <v>445</v>
      </c>
      <c r="B227" s="6" t="s">
        <v>485</v>
      </c>
      <c r="C227" s="5" t="s">
        <v>486</v>
      </c>
      <c r="D227" s="14" t="s">
        <v>551</v>
      </c>
      <c r="E227" s="82">
        <v>15</v>
      </c>
      <c r="F227" s="14">
        <v>15</v>
      </c>
      <c r="G227" s="82">
        <v>17</v>
      </c>
      <c r="H227" s="14">
        <v>20</v>
      </c>
      <c r="I227" s="82">
        <v>16</v>
      </c>
      <c r="J227" s="14">
        <v>24</v>
      </c>
      <c r="K227" s="82">
        <v>25</v>
      </c>
      <c r="L227" s="14">
        <v>28</v>
      </c>
      <c r="M227" s="82">
        <v>28</v>
      </c>
      <c r="N227" s="14">
        <v>30</v>
      </c>
      <c r="O227" s="82">
        <v>38</v>
      </c>
      <c r="P227" s="14">
        <v>59</v>
      </c>
      <c r="Q227" s="82">
        <v>40</v>
      </c>
      <c r="R227" s="14">
        <v>45</v>
      </c>
      <c r="S227" s="82">
        <v>32</v>
      </c>
      <c r="T227" s="14">
        <v>27</v>
      </c>
      <c r="U227" s="82">
        <v>29</v>
      </c>
      <c r="V227" s="14">
        <v>28</v>
      </c>
      <c r="W227" s="82">
        <v>8</v>
      </c>
      <c r="X227" s="14">
        <v>2</v>
      </c>
      <c r="Y227" s="82">
        <v>1</v>
      </c>
      <c r="Z227" s="83">
        <v>527</v>
      </c>
      <c r="AA227" s="82">
        <v>10</v>
      </c>
      <c r="AB227" s="14">
        <v>7</v>
      </c>
      <c r="AC227" s="82">
        <v>17</v>
      </c>
      <c r="AD227" s="14">
        <v>13</v>
      </c>
      <c r="AE227" s="82">
        <v>9</v>
      </c>
    </row>
    <row r="228" spans="1:31" hidden="1">
      <c r="A228" s="5" t="s">
        <v>445</v>
      </c>
      <c r="B228" s="6" t="s">
        <v>487</v>
      </c>
      <c r="C228" s="5" t="s">
        <v>488</v>
      </c>
      <c r="D228" s="14" t="s">
        <v>552</v>
      </c>
      <c r="E228" s="82">
        <v>64</v>
      </c>
      <c r="F228" s="14">
        <v>74</v>
      </c>
      <c r="G228" s="82">
        <v>94</v>
      </c>
      <c r="H228" s="14">
        <v>112</v>
      </c>
      <c r="I228" s="82">
        <v>121</v>
      </c>
      <c r="J228" s="14">
        <v>155</v>
      </c>
      <c r="K228" s="82">
        <v>136</v>
      </c>
      <c r="L228" s="14">
        <v>140</v>
      </c>
      <c r="M228" s="82">
        <v>145</v>
      </c>
      <c r="N228" s="14">
        <v>181</v>
      </c>
      <c r="O228" s="82">
        <v>282</v>
      </c>
      <c r="P228" s="14">
        <v>312</v>
      </c>
      <c r="Q228" s="82">
        <v>288</v>
      </c>
      <c r="R228" s="14">
        <v>255</v>
      </c>
      <c r="S228" s="82">
        <v>240</v>
      </c>
      <c r="T228" s="14">
        <v>228</v>
      </c>
      <c r="U228" s="82">
        <v>209</v>
      </c>
      <c r="V228" s="14">
        <v>137</v>
      </c>
      <c r="W228" s="82">
        <v>70</v>
      </c>
      <c r="X228" s="14">
        <v>12</v>
      </c>
      <c r="Y228" s="82">
        <v>2</v>
      </c>
      <c r="Z228" s="83">
        <v>3257</v>
      </c>
      <c r="AA228" s="82">
        <v>35</v>
      </c>
      <c r="AB228" s="14">
        <v>42</v>
      </c>
      <c r="AC228" s="82">
        <v>98</v>
      </c>
      <c r="AD228" s="14">
        <v>57</v>
      </c>
      <c r="AE228" s="82">
        <v>64</v>
      </c>
    </row>
    <row r="229" spans="1:31" hidden="1">
      <c r="A229" s="5" t="s">
        <v>445</v>
      </c>
      <c r="B229" s="6" t="s">
        <v>489</v>
      </c>
      <c r="C229" s="5" t="s">
        <v>490</v>
      </c>
      <c r="D229" s="14" t="s">
        <v>552</v>
      </c>
      <c r="E229" s="82">
        <v>103</v>
      </c>
      <c r="F229" s="14">
        <v>154</v>
      </c>
      <c r="G229" s="82">
        <v>164</v>
      </c>
      <c r="H229" s="14">
        <v>182</v>
      </c>
      <c r="I229" s="82">
        <v>172</v>
      </c>
      <c r="J229" s="14">
        <v>141</v>
      </c>
      <c r="K229" s="82">
        <v>146</v>
      </c>
      <c r="L229" s="14">
        <v>187</v>
      </c>
      <c r="M229" s="82">
        <v>254</v>
      </c>
      <c r="N229" s="14">
        <v>263</v>
      </c>
      <c r="O229" s="82">
        <v>315</v>
      </c>
      <c r="P229" s="14">
        <v>321</v>
      </c>
      <c r="Q229" s="82">
        <v>285</v>
      </c>
      <c r="R229" s="14">
        <v>239</v>
      </c>
      <c r="S229" s="82">
        <v>177</v>
      </c>
      <c r="T229" s="14">
        <v>168</v>
      </c>
      <c r="U229" s="82">
        <v>178</v>
      </c>
      <c r="V229" s="14">
        <v>98</v>
      </c>
      <c r="W229" s="82">
        <v>38</v>
      </c>
      <c r="X229" s="14">
        <v>9</v>
      </c>
      <c r="Y229" s="82">
        <v>2</v>
      </c>
      <c r="Z229" s="83">
        <v>3596</v>
      </c>
      <c r="AA229" s="82">
        <v>67</v>
      </c>
      <c r="AB229" s="14">
        <v>63</v>
      </c>
      <c r="AC229" s="82">
        <v>182</v>
      </c>
      <c r="AD229" s="14">
        <v>109</v>
      </c>
      <c r="AE229" s="82">
        <v>111</v>
      </c>
    </row>
    <row r="230" spans="1:31" hidden="1">
      <c r="A230" s="5" t="s">
        <v>445</v>
      </c>
      <c r="B230" s="6" t="s">
        <v>491</v>
      </c>
      <c r="C230" s="5" t="s">
        <v>492</v>
      </c>
      <c r="D230" s="14" t="s">
        <v>552</v>
      </c>
      <c r="E230" s="82">
        <v>18</v>
      </c>
      <c r="F230" s="14">
        <v>36</v>
      </c>
      <c r="G230" s="82">
        <v>55</v>
      </c>
      <c r="H230" s="14">
        <v>53</v>
      </c>
      <c r="I230" s="82">
        <v>35</v>
      </c>
      <c r="J230" s="14">
        <v>43</v>
      </c>
      <c r="K230" s="82">
        <v>48</v>
      </c>
      <c r="L230" s="14">
        <v>48</v>
      </c>
      <c r="M230" s="82">
        <v>68</v>
      </c>
      <c r="N230" s="14">
        <v>101</v>
      </c>
      <c r="O230" s="82">
        <v>104</v>
      </c>
      <c r="P230" s="14">
        <v>89</v>
      </c>
      <c r="Q230" s="82">
        <v>100</v>
      </c>
      <c r="R230" s="14">
        <v>117</v>
      </c>
      <c r="S230" s="82">
        <v>126</v>
      </c>
      <c r="T230" s="14">
        <v>120</v>
      </c>
      <c r="U230" s="82">
        <v>69</v>
      </c>
      <c r="V230" s="14">
        <v>54</v>
      </c>
      <c r="W230" s="82">
        <v>20</v>
      </c>
      <c r="X230" s="14">
        <v>8</v>
      </c>
      <c r="Y230" s="82">
        <v>1</v>
      </c>
      <c r="Z230" s="83">
        <v>1313</v>
      </c>
      <c r="AA230" s="82">
        <v>9</v>
      </c>
      <c r="AB230" s="14">
        <v>15</v>
      </c>
      <c r="AC230" s="82">
        <v>50</v>
      </c>
      <c r="AD230" s="14">
        <v>35</v>
      </c>
      <c r="AE230" s="82">
        <v>37</v>
      </c>
    </row>
    <row r="231" spans="1:31" hidden="1">
      <c r="A231" s="5" t="s">
        <v>445</v>
      </c>
      <c r="B231" s="6" t="s">
        <v>493</v>
      </c>
      <c r="C231" s="5" t="s">
        <v>494</v>
      </c>
      <c r="D231" s="14" t="s">
        <v>551</v>
      </c>
      <c r="E231" s="82">
        <v>15</v>
      </c>
      <c r="F231" s="14">
        <v>11</v>
      </c>
      <c r="G231" s="82">
        <v>31</v>
      </c>
      <c r="H231" s="14">
        <v>27</v>
      </c>
      <c r="I231" s="82">
        <v>26</v>
      </c>
      <c r="J231" s="14">
        <v>21</v>
      </c>
      <c r="K231" s="82">
        <v>25</v>
      </c>
      <c r="L231" s="14">
        <v>27</v>
      </c>
      <c r="M231" s="82">
        <v>27</v>
      </c>
      <c r="N231" s="14">
        <v>44</v>
      </c>
      <c r="O231" s="82">
        <v>47</v>
      </c>
      <c r="P231" s="14">
        <v>71</v>
      </c>
      <c r="Q231" s="82">
        <v>61</v>
      </c>
      <c r="R231" s="14">
        <v>56</v>
      </c>
      <c r="S231" s="82">
        <v>40</v>
      </c>
      <c r="T231" s="14">
        <v>36</v>
      </c>
      <c r="U231" s="82">
        <v>40</v>
      </c>
      <c r="V231" s="14">
        <v>24</v>
      </c>
      <c r="W231" s="82">
        <v>10</v>
      </c>
      <c r="X231" s="14">
        <v>7</v>
      </c>
      <c r="Y231" s="82">
        <v>0</v>
      </c>
      <c r="Z231" s="83">
        <v>646</v>
      </c>
      <c r="AA231" s="82">
        <v>10</v>
      </c>
      <c r="AB231" s="14">
        <v>8</v>
      </c>
      <c r="AC231" s="82">
        <v>19</v>
      </c>
      <c r="AD231" s="14">
        <v>20</v>
      </c>
      <c r="AE231" s="82">
        <v>15</v>
      </c>
    </row>
    <row r="232" spans="1:31" hidden="1">
      <c r="A232" s="5" t="s">
        <v>445</v>
      </c>
      <c r="B232" s="6" t="s">
        <v>495</v>
      </c>
      <c r="C232" s="5" t="s">
        <v>496</v>
      </c>
      <c r="D232" s="14" t="s">
        <v>553</v>
      </c>
      <c r="E232" s="82">
        <v>376</v>
      </c>
      <c r="F232" s="14">
        <v>434</v>
      </c>
      <c r="G232" s="82">
        <v>475</v>
      </c>
      <c r="H232" s="14">
        <v>415</v>
      </c>
      <c r="I232" s="82">
        <v>457</v>
      </c>
      <c r="J232" s="14">
        <v>508</v>
      </c>
      <c r="K232" s="82">
        <v>606</v>
      </c>
      <c r="L232" s="14">
        <v>724</v>
      </c>
      <c r="M232" s="82">
        <v>668</v>
      </c>
      <c r="N232" s="14">
        <v>760</v>
      </c>
      <c r="O232" s="82">
        <v>800</v>
      </c>
      <c r="P232" s="14">
        <v>835</v>
      </c>
      <c r="Q232" s="82">
        <v>746</v>
      </c>
      <c r="R232" s="14">
        <v>591</v>
      </c>
      <c r="S232" s="82">
        <v>501</v>
      </c>
      <c r="T232" s="14">
        <v>493</v>
      </c>
      <c r="U232" s="82">
        <v>386</v>
      </c>
      <c r="V232" s="14">
        <v>232</v>
      </c>
      <c r="W232" s="82">
        <v>82</v>
      </c>
      <c r="X232" s="14">
        <v>23</v>
      </c>
      <c r="Y232" s="82">
        <v>4</v>
      </c>
      <c r="Z232" s="83">
        <v>10116</v>
      </c>
      <c r="AA232" s="82">
        <v>223</v>
      </c>
      <c r="AB232" s="14">
        <v>255</v>
      </c>
      <c r="AC232" s="82">
        <v>543</v>
      </c>
      <c r="AD232" s="14">
        <v>264</v>
      </c>
      <c r="AE232" s="82">
        <v>246</v>
      </c>
    </row>
    <row r="233" spans="1:31" hidden="1">
      <c r="A233" s="5" t="s">
        <v>445</v>
      </c>
      <c r="B233" s="6" t="s">
        <v>497</v>
      </c>
      <c r="C233" s="5" t="s">
        <v>498</v>
      </c>
      <c r="D233" s="14" t="s">
        <v>555</v>
      </c>
      <c r="E233" s="82">
        <v>596</v>
      </c>
      <c r="F233" s="14">
        <v>746</v>
      </c>
      <c r="G233" s="82">
        <v>914</v>
      </c>
      <c r="H233" s="14">
        <v>1000</v>
      </c>
      <c r="I233" s="82">
        <v>969</v>
      </c>
      <c r="J233" s="14">
        <v>956</v>
      </c>
      <c r="K233" s="82">
        <v>1081</v>
      </c>
      <c r="L233" s="14">
        <v>1145</v>
      </c>
      <c r="M233" s="82">
        <v>1235</v>
      </c>
      <c r="N233" s="14">
        <v>1605</v>
      </c>
      <c r="O233" s="82">
        <v>1945</v>
      </c>
      <c r="P233" s="14">
        <v>2023</v>
      </c>
      <c r="Q233" s="82">
        <v>1763</v>
      </c>
      <c r="R233" s="14">
        <v>1389</v>
      </c>
      <c r="S233" s="82">
        <v>1244</v>
      </c>
      <c r="T233" s="14">
        <v>1173</v>
      </c>
      <c r="U233" s="82">
        <v>948</v>
      </c>
      <c r="V233" s="14">
        <v>638</v>
      </c>
      <c r="W233" s="82">
        <v>321</v>
      </c>
      <c r="X233" s="14">
        <v>77</v>
      </c>
      <c r="Y233" s="82">
        <v>18</v>
      </c>
      <c r="Z233" s="83">
        <v>21786</v>
      </c>
      <c r="AA233" s="82">
        <v>345</v>
      </c>
      <c r="AB233" s="14">
        <v>370</v>
      </c>
      <c r="AC233" s="82">
        <v>946</v>
      </c>
      <c r="AD233" s="14">
        <v>595</v>
      </c>
      <c r="AE233" s="82">
        <v>609</v>
      </c>
    </row>
    <row r="234" spans="1:31" hidden="1">
      <c r="A234" s="5" t="s">
        <v>445</v>
      </c>
      <c r="B234" s="6" t="s">
        <v>499</v>
      </c>
      <c r="C234" s="5" t="s">
        <v>500</v>
      </c>
      <c r="D234" s="14" t="s">
        <v>552</v>
      </c>
      <c r="E234" s="82">
        <v>22</v>
      </c>
      <c r="F234" s="14">
        <v>24</v>
      </c>
      <c r="G234" s="82">
        <v>32</v>
      </c>
      <c r="H234" s="14">
        <v>43</v>
      </c>
      <c r="I234" s="82">
        <v>50</v>
      </c>
      <c r="J234" s="14">
        <v>46</v>
      </c>
      <c r="K234" s="82">
        <v>63</v>
      </c>
      <c r="L234" s="14">
        <v>43</v>
      </c>
      <c r="M234" s="82">
        <v>62</v>
      </c>
      <c r="N234" s="14">
        <v>96</v>
      </c>
      <c r="O234" s="82">
        <v>101</v>
      </c>
      <c r="P234" s="14">
        <v>95</v>
      </c>
      <c r="Q234" s="82">
        <v>117</v>
      </c>
      <c r="R234" s="14">
        <v>95</v>
      </c>
      <c r="S234" s="82">
        <v>93</v>
      </c>
      <c r="T234" s="14">
        <v>93</v>
      </c>
      <c r="U234" s="82">
        <v>86</v>
      </c>
      <c r="V234" s="14">
        <v>52</v>
      </c>
      <c r="W234" s="82">
        <v>34</v>
      </c>
      <c r="X234" s="14">
        <v>16</v>
      </c>
      <c r="Y234" s="82">
        <v>0</v>
      </c>
      <c r="Z234" s="83">
        <v>1263</v>
      </c>
      <c r="AA234" s="82">
        <v>10</v>
      </c>
      <c r="AB234" s="14">
        <v>16</v>
      </c>
      <c r="AC234" s="82">
        <v>35</v>
      </c>
      <c r="AD234" s="14">
        <v>17</v>
      </c>
      <c r="AE234" s="82">
        <v>34</v>
      </c>
    </row>
    <row r="235" spans="1:31" hidden="1">
      <c r="A235" s="5" t="s">
        <v>445</v>
      </c>
      <c r="B235" s="6" t="s">
        <v>501</v>
      </c>
      <c r="C235" s="5" t="s">
        <v>502</v>
      </c>
      <c r="D235" s="14" t="s">
        <v>552</v>
      </c>
      <c r="E235" s="82">
        <v>34</v>
      </c>
      <c r="F235" s="14">
        <v>55</v>
      </c>
      <c r="G235" s="82">
        <v>64</v>
      </c>
      <c r="H235" s="14">
        <v>46</v>
      </c>
      <c r="I235" s="82">
        <v>54</v>
      </c>
      <c r="J235" s="14">
        <v>59</v>
      </c>
      <c r="K235" s="82">
        <v>73</v>
      </c>
      <c r="L235" s="14">
        <v>86</v>
      </c>
      <c r="M235" s="82">
        <v>81</v>
      </c>
      <c r="N235" s="14">
        <v>119</v>
      </c>
      <c r="O235" s="82">
        <v>133</v>
      </c>
      <c r="P235" s="14">
        <v>159</v>
      </c>
      <c r="Q235" s="82">
        <v>143</v>
      </c>
      <c r="R235" s="14">
        <v>151</v>
      </c>
      <c r="S235" s="82">
        <v>131</v>
      </c>
      <c r="T235" s="14">
        <v>126</v>
      </c>
      <c r="U235" s="82">
        <v>99</v>
      </c>
      <c r="V235" s="14">
        <v>94</v>
      </c>
      <c r="W235" s="82">
        <v>45</v>
      </c>
      <c r="X235" s="14">
        <v>8</v>
      </c>
      <c r="Y235" s="82">
        <v>1</v>
      </c>
      <c r="Z235" s="83">
        <v>1761</v>
      </c>
      <c r="AA235" s="82">
        <v>20</v>
      </c>
      <c r="AB235" s="14">
        <v>21</v>
      </c>
      <c r="AC235" s="82">
        <v>75</v>
      </c>
      <c r="AD235" s="14">
        <v>37</v>
      </c>
      <c r="AE235" s="82">
        <v>25</v>
      </c>
    </row>
    <row r="236" spans="1:31" hidden="1">
      <c r="A236" s="5" t="s">
        <v>445</v>
      </c>
      <c r="B236" s="6" t="s">
        <v>503</v>
      </c>
      <c r="C236" s="5" t="s">
        <v>504</v>
      </c>
      <c r="D236" s="14" t="s">
        <v>551</v>
      </c>
      <c r="E236" s="82">
        <v>14</v>
      </c>
      <c r="F236" s="14">
        <v>19</v>
      </c>
      <c r="G236" s="82">
        <v>12</v>
      </c>
      <c r="H236" s="14">
        <v>13</v>
      </c>
      <c r="I236" s="82">
        <v>21</v>
      </c>
      <c r="J236" s="14">
        <v>31</v>
      </c>
      <c r="K236" s="82">
        <v>33</v>
      </c>
      <c r="L236" s="14">
        <v>27</v>
      </c>
      <c r="M236" s="82">
        <v>28</v>
      </c>
      <c r="N236" s="14">
        <v>29</v>
      </c>
      <c r="O236" s="82">
        <v>49</v>
      </c>
      <c r="P236" s="14">
        <v>62</v>
      </c>
      <c r="Q236" s="82">
        <v>72</v>
      </c>
      <c r="R236" s="14">
        <v>72</v>
      </c>
      <c r="S236" s="82">
        <v>65</v>
      </c>
      <c r="T236" s="14">
        <v>42</v>
      </c>
      <c r="U236" s="82">
        <v>57</v>
      </c>
      <c r="V236" s="14">
        <v>41</v>
      </c>
      <c r="W236" s="82">
        <v>14</v>
      </c>
      <c r="X236" s="14">
        <v>7</v>
      </c>
      <c r="Y236" s="82">
        <v>0</v>
      </c>
      <c r="Z236" s="83">
        <v>708</v>
      </c>
      <c r="AA236" s="82">
        <v>10</v>
      </c>
      <c r="AB236" s="14">
        <v>7</v>
      </c>
      <c r="AC236" s="82">
        <v>18</v>
      </c>
      <c r="AD236" s="14">
        <v>10</v>
      </c>
      <c r="AE236" s="82">
        <v>4</v>
      </c>
    </row>
    <row r="237" spans="1:31" hidden="1">
      <c r="A237" s="5" t="s">
        <v>445</v>
      </c>
      <c r="B237" s="6" t="s">
        <v>505</v>
      </c>
      <c r="C237" s="5" t="s">
        <v>506</v>
      </c>
      <c r="D237" s="14" t="s">
        <v>554</v>
      </c>
      <c r="E237" s="82">
        <v>206</v>
      </c>
      <c r="F237" s="14">
        <v>216</v>
      </c>
      <c r="G237" s="82">
        <v>314</v>
      </c>
      <c r="H237" s="14">
        <v>327</v>
      </c>
      <c r="I237" s="82">
        <v>323</v>
      </c>
      <c r="J237" s="14">
        <v>295</v>
      </c>
      <c r="K237" s="82">
        <v>357</v>
      </c>
      <c r="L237" s="14">
        <v>334</v>
      </c>
      <c r="M237" s="82">
        <v>384</v>
      </c>
      <c r="N237" s="14">
        <v>489</v>
      </c>
      <c r="O237" s="82">
        <v>659</v>
      </c>
      <c r="P237" s="14">
        <v>644</v>
      </c>
      <c r="Q237" s="82">
        <v>611</v>
      </c>
      <c r="R237" s="14">
        <v>485</v>
      </c>
      <c r="S237" s="82">
        <v>413</v>
      </c>
      <c r="T237" s="14">
        <v>425</v>
      </c>
      <c r="U237" s="82">
        <v>365</v>
      </c>
      <c r="V237" s="14">
        <v>224</v>
      </c>
      <c r="W237" s="82">
        <v>76</v>
      </c>
      <c r="X237" s="14">
        <v>22</v>
      </c>
      <c r="Y237" s="82">
        <v>3</v>
      </c>
      <c r="Z237" s="83">
        <v>7172</v>
      </c>
      <c r="AA237" s="82">
        <v>111</v>
      </c>
      <c r="AB237" s="14">
        <v>127</v>
      </c>
      <c r="AC237" s="82">
        <v>288</v>
      </c>
      <c r="AD237" s="14">
        <v>210</v>
      </c>
      <c r="AE237" s="82">
        <v>203</v>
      </c>
    </row>
    <row r="238" spans="1:31" hidden="1">
      <c r="A238" s="122" t="s">
        <v>445</v>
      </c>
      <c r="B238" s="123" t="s">
        <v>507</v>
      </c>
      <c r="C238" s="122" t="s">
        <v>508</v>
      </c>
      <c r="D238" s="130" t="s">
        <v>551</v>
      </c>
      <c r="E238" s="131">
        <v>14</v>
      </c>
      <c r="F238" s="130">
        <v>14</v>
      </c>
      <c r="G238" s="131">
        <v>20</v>
      </c>
      <c r="H238" s="130">
        <v>26</v>
      </c>
      <c r="I238" s="131">
        <v>9</v>
      </c>
      <c r="J238" s="130">
        <v>13</v>
      </c>
      <c r="K238" s="131">
        <v>11</v>
      </c>
      <c r="L238" s="130">
        <v>15</v>
      </c>
      <c r="M238" s="131">
        <v>26</v>
      </c>
      <c r="N238" s="130">
        <v>39</v>
      </c>
      <c r="O238" s="131">
        <v>34</v>
      </c>
      <c r="P238" s="130">
        <v>33</v>
      </c>
      <c r="Q238" s="131">
        <v>46</v>
      </c>
      <c r="R238" s="130">
        <v>44</v>
      </c>
      <c r="S238" s="131">
        <v>40</v>
      </c>
      <c r="T238" s="130">
        <v>29</v>
      </c>
      <c r="U238" s="131">
        <v>22</v>
      </c>
      <c r="V238" s="130">
        <v>19</v>
      </c>
      <c r="W238" s="131">
        <v>14</v>
      </c>
      <c r="X238" s="130">
        <v>1</v>
      </c>
      <c r="Y238" s="131">
        <v>0</v>
      </c>
      <c r="Z238" s="132">
        <v>469</v>
      </c>
      <c r="AA238" s="131">
        <v>6</v>
      </c>
      <c r="AB238" s="130">
        <v>10</v>
      </c>
      <c r="AC238" s="131">
        <v>17</v>
      </c>
      <c r="AD238" s="130">
        <v>15</v>
      </c>
      <c r="AE238" s="131">
        <v>16</v>
      </c>
    </row>
    <row r="239" spans="1:31">
      <c r="A239" s="5"/>
      <c r="B239" s="6"/>
      <c r="C239" s="5"/>
      <c r="D239" s="14"/>
      <c r="E239" s="82"/>
      <c r="F239" s="14"/>
      <c r="G239" s="82"/>
      <c r="H239" s="14"/>
      <c r="I239" s="82"/>
      <c r="J239" s="14"/>
      <c r="K239" s="82"/>
      <c r="L239" s="14"/>
      <c r="M239" s="82"/>
      <c r="N239" s="14"/>
      <c r="O239" s="82"/>
      <c r="P239" s="14"/>
      <c r="Q239" s="82"/>
      <c r="R239" s="14"/>
      <c r="S239" s="82"/>
      <c r="T239" s="14"/>
      <c r="U239" s="82"/>
      <c r="V239" s="14"/>
      <c r="W239" s="82"/>
      <c r="X239" s="14"/>
      <c r="Y239" s="82"/>
      <c r="Z239" s="83"/>
      <c r="AA239" s="82"/>
      <c r="AB239" s="14"/>
      <c r="AC239" s="82"/>
      <c r="AD239" s="14"/>
      <c r="AE239" s="82"/>
    </row>
    <row r="240" spans="1:31">
      <c r="A240" s="5"/>
      <c r="B240" s="6"/>
      <c r="C240" s="5"/>
      <c r="D240" s="14"/>
      <c r="E240" s="82"/>
      <c r="F240" s="14"/>
      <c r="G240" s="82"/>
      <c r="H240" s="14"/>
      <c r="I240" s="82"/>
      <c r="J240" s="14"/>
      <c r="K240" s="82"/>
      <c r="L240" s="14"/>
      <c r="M240" s="82"/>
      <c r="N240" s="14"/>
      <c r="O240" s="82"/>
      <c r="P240" s="14"/>
      <c r="Q240" s="82"/>
      <c r="R240" s="14"/>
      <c r="S240" s="82"/>
      <c r="T240" s="14"/>
      <c r="U240" s="82"/>
      <c r="V240" s="14"/>
      <c r="W240" s="82"/>
      <c r="X240" s="14"/>
      <c r="Y240" s="82"/>
      <c r="Z240" s="83">
        <f>SUBTOTAL(9,Z5:Z239)</f>
        <v>562422</v>
      </c>
      <c r="AA240" s="82"/>
      <c r="AB240" s="14"/>
      <c r="AC240" s="82"/>
      <c r="AD240" s="14"/>
      <c r="AE240" s="82"/>
    </row>
    <row r="241" spans="1:31">
      <c r="A241" s="5"/>
      <c r="B241" s="6"/>
      <c r="C241" s="5"/>
      <c r="D241" s="14"/>
      <c r="E241" s="82"/>
      <c r="F241" s="14"/>
      <c r="G241" s="82"/>
      <c r="H241" s="14"/>
      <c r="I241" s="82"/>
      <c r="J241" s="14"/>
      <c r="K241" s="82"/>
      <c r="L241" s="14"/>
      <c r="M241" s="82"/>
      <c r="N241" s="14"/>
      <c r="O241" s="82"/>
      <c r="P241" s="14"/>
      <c r="Q241" s="82"/>
      <c r="R241" s="14"/>
      <c r="S241" s="82"/>
      <c r="T241" s="14"/>
      <c r="U241" s="82"/>
      <c r="V241" s="14"/>
      <c r="W241" s="82"/>
      <c r="X241" s="14"/>
      <c r="Y241" s="82"/>
      <c r="Z241" s="83"/>
      <c r="AA241" s="82"/>
      <c r="AB241" s="14"/>
      <c r="AC241" s="82"/>
      <c r="AD241" s="14"/>
      <c r="AE241" s="82"/>
    </row>
    <row r="242" spans="1:31">
      <c r="A242" s="5"/>
      <c r="B242" s="6"/>
      <c r="C242" s="5"/>
      <c r="D242" s="14"/>
      <c r="E242" s="82"/>
      <c r="F242" s="14"/>
      <c r="G242" s="82"/>
      <c r="H242" s="14"/>
      <c r="I242" s="82"/>
      <c r="J242" s="14"/>
      <c r="K242" s="82"/>
      <c r="L242" s="14"/>
      <c r="M242" s="82"/>
      <c r="N242" s="14"/>
      <c r="O242" s="82"/>
      <c r="P242" s="14"/>
      <c r="Q242" s="82"/>
      <c r="R242" s="14"/>
      <c r="S242" s="82"/>
      <c r="T242" s="14"/>
      <c r="U242" s="82"/>
      <c r="V242" s="14"/>
      <c r="W242" s="82"/>
      <c r="X242" s="14"/>
      <c r="Y242" s="82"/>
      <c r="Z242" s="83"/>
      <c r="AA242" s="82"/>
      <c r="AB242" s="14"/>
      <c r="AC242" s="82"/>
      <c r="AD242" s="14"/>
      <c r="AE242" s="82"/>
    </row>
    <row r="243" spans="1:31">
      <c r="A243" s="5"/>
      <c r="B243" s="6"/>
      <c r="C243" s="5"/>
      <c r="D243" s="14"/>
      <c r="E243" s="82"/>
      <c r="F243" s="14"/>
      <c r="G243" s="82"/>
      <c r="H243" s="14"/>
      <c r="I243" s="82"/>
      <c r="J243" s="14"/>
      <c r="K243" s="82"/>
      <c r="L243" s="14"/>
      <c r="M243" s="82"/>
      <c r="N243" s="14"/>
      <c r="O243" s="82"/>
      <c r="P243" s="14"/>
      <c r="Q243" s="82"/>
      <c r="R243" s="14"/>
      <c r="S243" s="82"/>
      <c r="T243" s="14"/>
      <c r="U243" s="82"/>
      <c r="V243" s="14"/>
      <c r="W243" s="82"/>
      <c r="X243" s="14"/>
      <c r="Y243" s="82"/>
      <c r="Z243" s="83"/>
      <c r="AA243" s="82"/>
      <c r="AB243" s="14"/>
      <c r="AC243" s="82"/>
      <c r="AD243" s="14"/>
      <c r="AE243" s="82"/>
    </row>
    <row r="244" spans="1:31">
      <c r="A244" s="5"/>
      <c r="B244" s="6"/>
      <c r="C244" s="5"/>
      <c r="D244" s="14"/>
      <c r="E244" s="82"/>
      <c r="F244" s="14"/>
      <c r="G244" s="82"/>
      <c r="H244" s="14"/>
      <c r="I244" s="82"/>
      <c r="J244" s="14"/>
      <c r="K244" s="82"/>
      <c r="L244" s="14"/>
      <c r="M244" s="82"/>
      <c r="N244" s="14"/>
      <c r="O244" s="82"/>
      <c r="P244" s="14"/>
      <c r="Q244" s="82"/>
      <c r="R244" s="14"/>
      <c r="S244" s="82"/>
      <c r="T244" s="14"/>
      <c r="U244" s="82"/>
      <c r="V244" s="14"/>
      <c r="W244" s="82"/>
      <c r="X244" s="14"/>
      <c r="Y244" s="82"/>
      <c r="Z244" s="83"/>
      <c r="AA244" s="82"/>
      <c r="AB244" s="14"/>
      <c r="AC244" s="82"/>
      <c r="AD244" s="14"/>
      <c r="AE244" s="82"/>
    </row>
    <row r="245" spans="1:31">
      <c r="A245" s="5"/>
      <c r="B245" s="6"/>
      <c r="C245" s="5"/>
      <c r="D245" s="14"/>
      <c r="E245" s="82"/>
      <c r="F245" s="14"/>
      <c r="G245" s="82"/>
      <c r="H245" s="14"/>
      <c r="I245" s="82"/>
      <c r="J245" s="14"/>
      <c r="K245" s="82"/>
      <c r="L245" s="14"/>
      <c r="M245" s="82"/>
      <c r="N245" s="14"/>
      <c r="O245" s="82"/>
      <c r="P245" s="14"/>
      <c r="Q245" s="82"/>
      <c r="R245" s="14"/>
      <c r="S245" s="82"/>
      <c r="T245" s="14"/>
      <c r="U245" s="82"/>
      <c r="V245" s="14"/>
      <c r="W245" s="82"/>
      <c r="X245" s="14"/>
      <c r="Y245" s="82"/>
      <c r="Z245" s="83"/>
      <c r="AA245" s="82"/>
      <c r="AB245" s="14"/>
      <c r="AC245" s="82"/>
      <c r="AD245" s="14"/>
      <c r="AE245" s="82"/>
    </row>
    <row r="246" spans="1:31">
      <c r="A246" s="5"/>
      <c r="B246" s="6"/>
      <c r="C246" s="5"/>
      <c r="D246" s="14"/>
      <c r="E246" s="82"/>
      <c r="F246" s="14"/>
      <c r="G246" s="82"/>
      <c r="H246" s="14"/>
      <c r="I246" s="82"/>
      <c r="J246" s="14"/>
      <c r="K246" s="82"/>
      <c r="L246" s="14"/>
      <c r="M246" s="82"/>
      <c r="N246" s="14"/>
      <c r="O246" s="82"/>
      <c r="P246" s="14"/>
      <c r="Q246" s="82"/>
      <c r="R246" s="14"/>
      <c r="S246" s="82"/>
      <c r="T246" s="14"/>
      <c r="U246" s="82"/>
      <c r="V246" s="14"/>
      <c r="W246" s="82"/>
      <c r="X246" s="14"/>
      <c r="Y246" s="82"/>
      <c r="Z246" s="83"/>
      <c r="AA246" s="82"/>
      <c r="AB246" s="14"/>
      <c r="AC246" s="82"/>
      <c r="AD246" s="14"/>
      <c r="AE246" s="82"/>
    </row>
    <row r="247" spans="1:31">
      <c r="A247" s="5"/>
      <c r="B247" s="6"/>
      <c r="C247" s="5"/>
      <c r="D247" s="14"/>
      <c r="E247" s="82"/>
      <c r="F247" s="14"/>
      <c r="G247" s="82"/>
      <c r="H247" s="14"/>
      <c r="I247" s="82"/>
      <c r="J247" s="14"/>
      <c r="K247" s="82"/>
      <c r="L247" s="14"/>
      <c r="M247" s="82"/>
      <c r="N247" s="14"/>
      <c r="O247" s="82"/>
      <c r="P247" s="14"/>
      <c r="Q247" s="82"/>
      <c r="R247" s="14"/>
      <c r="S247" s="82"/>
      <c r="T247" s="14"/>
      <c r="U247" s="82"/>
      <c r="V247" s="14"/>
      <c r="W247" s="82"/>
      <c r="X247" s="14"/>
      <c r="Y247" s="82"/>
      <c r="Z247" s="83"/>
      <c r="AA247" s="82"/>
      <c r="AB247" s="14"/>
      <c r="AC247" s="82"/>
      <c r="AD247" s="14"/>
      <c r="AE247" s="82"/>
    </row>
    <row r="248" spans="1:31">
      <c r="A248" s="5"/>
      <c r="B248" s="6"/>
      <c r="C248" s="5"/>
      <c r="D248" s="14"/>
      <c r="E248" s="82"/>
      <c r="F248" s="14"/>
      <c r="G248" s="82"/>
      <c r="H248" s="14"/>
      <c r="I248" s="82"/>
      <c r="J248" s="14"/>
      <c r="K248" s="82"/>
      <c r="L248" s="14"/>
      <c r="M248" s="82"/>
      <c r="N248" s="14"/>
      <c r="O248" s="82"/>
      <c r="P248" s="14"/>
      <c r="Q248" s="82"/>
      <c r="R248" s="14"/>
      <c r="S248" s="82"/>
      <c r="T248" s="14"/>
      <c r="U248" s="82"/>
      <c r="V248" s="14"/>
      <c r="W248" s="82"/>
      <c r="X248" s="14"/>
      <c r="Y248" s="82"/>
      <c r="Z248" s="83"/>
      <c r="AA248" s="82"/>
      <c r="AB248" s="14"/>
      <c r="AC248" s="82"/>
      <c r="AD248" s="14"/>
      <c r="AE248" s="82"/>
    </row>
    <row r="249" spans="1:31">
      <c r="A249" s="5"/>
      <c r="B249" s="6"/>
      <c r="C249" s="5"/>
      <c r="D249" s="14"/>
      <c r="E249" s="82"/>
      <c r="F249" s="14"/>
      <c r="G249" s="82"/>
      <c r="H249" s="14"/>
      <c r="I249" s="82"/>
      <c r="J249" s="14"/>
      <c r="K249" s="82"/>
      <c r="L249" s="14"/>
      <c r="M249" s="82"/>
      <c r="N249" s="14"/>
      <c r="O249" s="82"/>
      <c r="P249" s="14"/>
      <c r="Q249" s="82"/>
      <c r="R249" s="14"/>
      <c r="S249" s="82"/>
      <c r="T249" s="14"/>
      <c r="U249" s="82"/>
      <c r="V249" s="14"/>
      <c r="W249" s="82"/>
      <c r="X249" s="14"/>
      <c r="Y249" s="82"/>
      <c r="Z249" s="83"/>
      <c r="AA249" s="82"/>
      <c r="AB249" s="14"/>
      <c r="AC249" s="82"/>
      <c r="AD249" s="14"/>
      <c r="AE249" s="82"/>
    </row>
    <row r="250" spans="1:31">
      <c r="A250" s="5"/>
      <c r="B250" s="6"/>
      <c r="C250" s="5"/>
      <c r="D250" s="14"/>
      <c r="E250" s="82"/>
      <c r="F250" s="14"/>
      <c r="G250" s="82"/>
      <c r="H250" s="14"/>
      <c r="I250" s="82"/>
      <c r="J250" s="14"/>
      <c r="K250" s="82"/>
      <c r="L250" s="14"/>
      <c r="M250" s="82"/>
      <c r="N250" s="14"/>
      <c r="O250" s="82"/>
      <c r="P250" s="14"/>
      <c r="Q250" s="82"/>
      <c r="R250" s="14"/>
      <c r="S250" s="82"/>
      <c r="T250" s="14"/>
      <c r="U250" s="82"/>
      <c r="V250" s="14"/>
      <c r="W250" s="82"/>
      <c r="X250" s="14"/>
      <c r="Y250" s="82"/>
      <c r="Z250" s="83"/>
      <c r="AA250" s="82"/>
      <c r="AB250" s="14"/>
      <c r="AC250" s="82"/>
      <c r="AD250" s="14"/>
      <c r="AE250" s="82"/>
    </row>
    <row r="251" spans="1:31">
      <c r="A251" s="5"/>
      <c r="B251" s="6"/>
      <c r="C251" s="5"/>
      <c r="D251" s="14"/>
      <c r="E251" s="82"/>
      <c r="F251" s="14"/>
      <c r="G251" s="82"/>
      <c r="H251" s="14"/>
      <c r="I251" s="82"/>
      <c r="J251" s="14"/>
      <c r="K251" s="82"/>
      <c r="L251" s="14"/>
      <c r="M251" s="82"/>
      <c r="N251" s="14"/>
      <c r="O251" s="82"/>
      <c r="P251" s="14"/>
      <c r="Q251" s="82"/>
      <c r="R251" s="14"/>
      <c r="S251" s="82"/>
      <c r="T251" s="14"/>
      <c r="U251" s="82"/>
      <c r="V251" s="14"/>
      <c r="W251" s="82"/>
      <c r="X251" s="14"/>
      <c r="Y251" s="82"/>
      <c r="Z251" s="83"/>
      <c r="AA251" s="82"/>
      <c r="AB251" s="14"/>
      <c r="AC251" s="82"/>
      <c r="AD251" s="14"/>
      <c r="AE251" s="82"/>
    </row>
    <row r="252" spans="1:31">
      <c r="A252" s="5"/>
      <c r="B252" s="6"/>
      <c r="C252" s="5"/>
      <c r="D252" s="14"/>
      <c r="E252" s="82"/>
      <c r="F252" s="14"/>
      <c r="G252" s="82"/>
      <c r="H252" s="14"/>
      <c r="I252" s="82"/>
      <c r="J252" s="14"/>
      <c r="K252" s="82"/>
      <c r="L252" s="14"/>
      <c r="M252" s="82"/>
      <c r="N252" s="14"/>
      <c r="O252" s="82"/>
      <c r="P252" s="14"/>
      <c r="Q252" s="82"/>
      <c r="R252" s="14"/>
      <c r="S252" s="82"/>
      <c r="T252" s="14"/>
      <c r="U252" s="82"/>
      <c r="V252" s="14"/>
      <c r="W252" s="82"/>
      <c r="X252" s="14"/>
      <c r="Y252" s="82"/>
      <c r="Z252" s="83"/>
      <c r="AA252" s="82"/>
      <c r="AB252" s="14"/>
      <c r="AC252" s="82"/>
      <c r="AD252" s="14"/>
      <c r="AE252" s="82"/>
    </row>
    <row r="253" spans="1:31">
      <c r="A253" s="5"/>
      <c r="B253" s="6"/>
      <c r="C253" s="5"/>
      <c r="D253" s="14"/>
      <c r="E253" s="82"/>
      <c r="F253" s="14"/>
      <c r="G253" s="82"/>
      <c r="H253" s="14"/>
      <c r="I253" s="82"/>
      <c r="J253" s="14"/>
      <c r="K253" s="82"/>
      <c r="L253" s="14"/>
      <c r="M253" s="82"/>
      <c r="N253" s="14"/>
      <c r="O253" s="82"/>
      <c r="P253" s="14"/>
      <c r="Q253" s="82"/>
      <c r="R253" s="14"/>
      <c r="S253" s="82"/>
      <c r="T253" s="14"/>
      <c r="U253" s="82"/>
      <c r="V253" s="14"/>
      <c r="W253" s="82"/>
      <c r="X253" s="14"/>
      <c r="Y253" s="82"/>
      <c r="Z253" s="83"/>
      <c r="AA253" s="82"/>
      <c r="AB253" s="14"/>
      <c r="AC253" s="82"/>
      <c r="AD253" s="14"/>
      <c r="AE253" s="82"/>
    </row>
    <row r="254" spans="1:31">
      <c r="A254" s="5"/>
      <c r="B254" s="6"/>
      <c r="C254" s="5"/>
      <c r="D254" s="14"/>
      <c r="E254" s="82"/>
      <c r="F254" s="14"/>
      <c r="G254" s="82"/>
      <c r="H254" s="14"/>
      <c r="I254" s="82"/>
      <c r="J254" s="14"/>
      <c r="K254" s="82"/>
      <c r="L254" s="14"/>
      <c r="M254" s="82"/>
      <c r="N254" s="14"/>
      <c r="O254" s="82"/>
      <c r="P254" s="14"/>
      <c r="Q254" s="82"/>
      <c r="R254" s="14"/>
      <c r="S254" s="82"/>
      <c r="T254" s="14"/>
      <c r="U254" s="82"/>
      <c r="V254" s="14"/>
      <c r="W254" s="82"/>
      <c r="X254" s="14"/>
      <c r="Y254" s="82"/>
      <c r="Z254" s="83"/>
      <c r="AA254" s="82"/>
      <c r="AB254" s="14"/>
      <c r="AC254" s="82"/>
      <c r="AD254" s="14"/>
      <c r="AE254" s="82"/>
    </row>
    <row r="255" spans="1:31">
      <c r="A255" s="5"/>
      <c r="B255" s="6"/>
      <c r="C255" s="5"/>
      <c r="D255" s="14"/>
      <c r="E255" s="82"/>
      <c r="F255" s="14"/>
      <c r="G255" s="82"/>
      <c r="H255" s="14"/>
      <c r="I255" s="82"/>
      <c r="J255" s="14"/>
      <c r="K255" s="82"/>
      <c r="L255" s="14"/>
      <c r="M255" s="82"/>
      <c r="N255" s="14"/>
      <c r="O255" s="82"/>
      <c r="P255" s="14"/>
      <c r="Q255" s="82"/>
      <c r="R255" s="14"/>
      <c r="S255" s="82"/>
      <c r="T255" s="14"/>
      <c r="U255" s="82"/>
      <c r="V255" s="14"/>
      <c r="W255" s="82"/>
      <c r="X255" s="14"/>
      <c r="Y255" s="82"/>
      <c r="Z255" s="83"/>
      <c r="AA255" s="82"/>
      <c r="AB255" s="14"/>
      <c r="AC255" s="82"/>
      <c r="AD255" s="14"/>
      <c r="AE255" s="82"/>
    </row>
    <row r="256" spans="1:31">
      <c r="A256" s="5"/>
      <c r="B256" s="6"/>
      <c r="C256" s="5"/>
      <c r="D256" s="14"/>
      <c r="E256" s="82"/>
      <c r="F256" s="14"/>
      <c r="G256" s="82"/>
      <c r="H256" s="14"/>
      <c r="I256" s="82"/>
      <c r="J256" s="14"/>
      <c r="K256" s="82"/>
      <c r="L256" s="14"/>
      <c r="M256" s="82"/>
      <c r="N256" s="14"/>
      <c r="O256" s="82"/>
      <c r="P256" s="14"/>
      <c r="Q256" s="82"/>
      <c r="R256" s="14"/>
      <c r="S256" s="82"/>
      <c r="T256" s="14"/>
      <c r="U256" s="82"/>
      <c r="V256" s="14"/>
      <c r="W256" s="82"/>
      <c r="X256" s="14"/>
      <c r="Y256" s="82"/>
      <c r="Z256" s="83"/>
      <c r="AA256" s="82"/>
      <c r="AB256" s="14"/>
      <c r="AC256" s="82"/>
      <c r="AD256" s="14"/>
      <c r="AE256" s="82"/>
    </row>
    <row r="257" spans="1:31">
      <c r="A257" s="5"/>
      <c r="B257" s="6"/>
      <c r="C257" s="5"/>
      <c r="D257" s="14"/>
      <c r="E257" s="82"/>
      <c r="F257" s="14"/>
      <c r="G257" s="82"/>
      <c r="H257" s="14"/>
      <c r="I257" s="82"/>
      <c r="J257" s="14"/>
      <c r="K257" s="82"/>
      <c r="L257" s="14"/>
      <c r="M257" s="82"/>
      <c r="N257" s="14"/>
      <c r="O257" s="82"/>
      <c r="P257" s="14"/>
      <c r="Q257" s="82"/>
      <c r="R257" s="14"/>
      <c r="S257" s="82"/>
      <c r="T257" s="14"/>
      <c r="U257" s="82"/>
      <c r="V257" s="14"/>
      <c r="W257" s="82"/>
      <c r="X257" s="14"/>
      <c r="Y257" s="82"/>
      <c r="Z257" s="83"/>
      <c r="AA257" s="82"/>
      <c r="AB257" s="14"/>
      <c r="AC257" s="82"/>
      <c r="AD257" s="14"/>
      <c r="AE257" s="82"/>
    </row>
    <row r="258" spans="1:31">
      <c r="A258" s="5"/>
      <c r="B258" s="6"/>
      <c r="C258" s="5"/>
      <c r="D258" s="14"/>
      <c r="E258" s="82"/>
      <c r="F258" s="14"/>
      <c r="G258" s="82"/>
      <c r="H258" s="14"/>
      <c r="I258" s="82"/>
      <c r="J258" s="14"/>
      <c r="K258" s="82"/>
      <c r="L258" s="14"/>
      <c r="M258" s="82"/>
      <c r="N258" s="14"/>
      <c r="O258" s="82"/>
      <c r="P258" s="14"/>
      <c r="Q258" s="82"/>
      <c r="R258" s="14"/>
      <c r="S258" s="82"/>
      <c r="T258" s="14"/>
      <c r="U258" s="82"/>
      <c r="V258" s="14"/>
      <c r="W258" s="82"/>
      <c r="X258" s="14"/>
      <c r="Y258" s="82"/>
      <c r="Z258" s="83"/>
      <c r="AA258" s="82"/>
      <c r="AB258" s="14"/>
      <c r="AC258" s="82"/>
      <c r="AD258" s="14"/>
      <c r="AE258" s="82"/>
    </row>
    <row r="259" spans="1:31">
      <c r="A259" s="5"/>
      <c r="B259" s="6"/>
      <c r="C259" s="5"/>
      <c r="D259" s="14"/>
      <c r="E259" s="82"/>
      <c r="F259" s="14"/>
      <c r="G259" s="82"/>
      <c r="H259" s="14"/>
      <c r="I259" s="82"/>
      <c r="J259" s="14"/>
      <c r="K259" s="82"/>
      <c r="L259" s="14"/>
      <c r="M259" s="82"/>
      <c r="N259" s="14"/>
      <c r="O259" s="82"/>
      <c r="P259" s="14"/>
      <c r="Q259" s="82"/>
      <c r="R259" s="14"/>
      <c r="S259" s="82"/>
      <c r="T259" s="14"/>
      <c r="U259" s="82"/>
      <c r="V259" s="14"/>
      <c r="W259" s="82"/>
      <c r="X259" s="14"/>
      <c r="Y259" s="82"/>
      <c r="Z259" s="83"/>
      <c r="AA259" s="82"/>
      <c r="AB259" s="14"/>
      <c r="AC259" s="82"/>
      <c r="AD259" s="14"/>
      <c r="AE259" s="82"/>
    </row>
    <row r="260" spans="1:31">
      <c r="A260" s="5"/>
      <c r="B260" s="6"/>
      <c r="C260" s="5"/>
      <c r="D260" s="14"/>
      <c r="E260" s="82"/>
      <c r="F260" s="14"/>
      <c r="G260" s="82"/>
      <c r="H260" s="14"/>
      <c r="I260" s="82"/>
      <c r="J260" s="14"/>
      <c r="K260" s="82"/>
      <c r="L260" s="14"/>
      <c r="M260" s="82"/>
      <c r="N260" s="14"/>
      <c r="O260" s="82"/>
      <c r="P260" s="14"/>
      <c r="Q260" s="82"/>
      <c r="R260" s="14"/>
      <c r="S260" s="82"/>
      <c r="T260" s="14"/>
      <c r="U260" s="82"/>
      <c r="V260" s="14"/>
      <c r="W260" s="82"/>
      <c r="X260" s="14"/>
      <c r="Y260" s="82"/>
      <c r="Z260" s="83"/>
      <c r="AA260" s="82"/>
      <c r="AB260" s="14"/>
      <c r="AC260" s="82"/>
      <c r="AD260" s="14"/>
      <c r="AE260" s="82"/>
    </row>
    <row r="261" spans="1:31">
      <c r="A261" s="5"/>
      <c r="B261" s="6"/>
      <c r="C261" s="5"/>
      <c r="D261" s="14"/>
      <c r="E261" s="82"/>
      <c r="F261" s="14"/>
      <c r="G261" s="82"/>
      <c r="H261" s="14"/>
      <c r="I261" s="82"/>
      <c r="J261" s="14"/>
      <c r="K261" s="82"/>
      <c r="L261" s="14"/>
      <c r="M261" s="82"/>
      <c r="N261" s="14"/>
      <c r="O261" s="82"/>
      <c r="P261" s="14"/>
      <c r="Q261" s="82"/>
      <c r="R261" s="14"/>
      <c r="S261" s="82"/>
      <c r="T261" s="14"/>
      <c r="U261" s="82"/>
      <c r="V261" s="14"/>
      <c r="W261" s="82"/>
      <c r="X261" s="14"/>
      <c r="Y261" s="82"/>
      <c r="Z261" s="83"/>
      <c r="AA261" s="82"/>
      <c r="AB261" s="14"/>
      <c r="AC261" s="82"/>
      <c r="AD261" s="14"/>
      <c r="AE261" s="82"/>
    </row>
    <row r="262" spans="1:31">
      <c r="A262" s="5"/>
      <c r="B262" s="6"/>
      <c r="C262" s="5"/>
      <c r="D262" s="14"/>
      <c r="E262" s="82"/>
      <c r="F262" s="14"/>
      <c r="G262" s="82"/>
      <c r="H262" s="14"/>
      <c r="I262" s="82"/>
      <c r="J262" s="14"/>
      <c r="K262" s="82"/>
      <c r="L262" s="14"/>
      <c r="M262" s="82"/>
      <c r="N262" s="14"/>
      <c r="O262" s="82"/>
      <c r="P262" s="14"/>
      <c r="Q262" s="82"/>
      <c r="R262" s="14"/>
      <c r="S262" s="82"/>
      <c r="T262" s="14"/>
      <c r="U262" s="82"/>
      <c r="V262" s="14"/>
      <c r="W262" s="82"/>
      <c r="X262" s="14"/>
      <c r="Y262" s="82"/>
      <c r="Z262" s="83"/>
      <c r="AA262" s="82"/>
      <c r="AB262" s="14"/>
      <c r="AC262" s="82"/>
      <c r="AD262" s="14"/>
      <c r="AE262" s="82"/>
    </row>
    <row r="263" spans="1:31">
      <c r="A263" s="5"/>
      <c r="B263" s="6"/>
      <c r="C263" s="5"/>
      <c r="D263" s="14"/>
      <c r="E263" s="82"/>
      <c r="F263" s="14"/>
      <c r="G263" s="82"/>
      <c r="H263" s="14"/>
      <c r="I263" s="82"/>
      <c r="J263" s="14"/>
      <c r="K263" s="82"/>
      <c r="L263" s="14"/>
      <c r="M263" s="82"/>
      <c r="N263" s="14"/>
      <c r="O263" s="82"/>
      <c r="P263" s="14"/>
      <c r="Q263" s="82"/>
      <c r="R263" s="14"/>
      <c r="S263" s="82"/>
      <c r="T263" s="14"/>
      <c r="U263" s="82"/>
      <c r="V263" s="14"/>
      <c r="W263" s="82"/>
      <c r="X263" s="14"/>
      <c r="Y263" s="82"/>
      <c r="Z263" s="83"/>
      <c r="AA263" s="82"/>
      <c r="AB263" s="14"/>
      <c r="AC263" s="82"/>
      <c r="AD263" s="14"/>
      <c r="AE263" s="82"/>
    </row>
    <row r="264" spans="1:31">
      <c r="A264" s="5"/>
      <c r="B264" s="6"/>
      <c r="C264" s="5"/>
      <c r="D264" s="14"/>
      <c r="E264" s="82"/>
      <c r="F264" s="14"/>
      <c r="G264" s="82"/>
      <c r="H264" s="14"/>
      <c r="I264" s="82"/>
      <c r="J264" s="14"/>
      <c r="K264" s="82"/>
      <c r="L264" s="14"/>
      <c r="M264" s="82"/>
      <c r="N264" s="14"/>
      <c r="O264" s="82"/>
      <c r="P264" s="14"/>
      <c r="Q264" s="82"/>
      <c r="R264" s="14"/>
      <c r="S264" s="82"/>
      <c r="T264" s="14"/>
      <c r="U264" s="82"/>
      <c r="V264" s="14"/>
      <c r="W264" s="82"/>
      <c r="X264" s="14"/>
      <c r="Y264" s="82"/>
      <c r="Z264" s="83"/>
      <c r="AA264" s="82"/>
      <c r="AB264" s="14"/>
      <c r="AC264" s="82"/>
      <c r="AD264" s="14"/>
      <c r="AE264" s="82"/>
    </row>
    <row r="265" spans="1:31">
      <c r="A265" s="5"/>
      <c r="B265" s="6"/>
      <c r="C265" s="5"/>
      <c r="D265" s="14"/>
      <c r="E265" s="82"/>
      <c r="F265" s="14"/>
      <c r="G265" s="82"/>
      <c r="H265" s="14"/>
      <c r="I265" s="82"/>
      <c r="J265" s="14"/>
      <c r="K265" s="82"/>
      <c r="L265" s="14"/>
      <c r="M265" s="82"/>
      <c r="N265" s="14"/>
      <c r="O265" s="82"/>
      <c r="P265" s="14"/>
      <c r="Q265" s="82"/>
      <c r="R265" s="14"/>
      <c r="S265" s="82"/>
      <c r="T265" s="14"/>
      <c r="U265" s="82"/>
      <c r="V265" s="14"/>
      <c r="W265" s="82"/>
      <c r="X265" s="14"/>
      <c r="Y265" s="82"/>
      <c r="Z265" s="83"/>
      <c r="AA265" s="82"/>
      <c r="AB265" s="14"/>
      <c r="AC265" s="82"/>
      <c r="AD265" s="14"/>
      <c r="AE265" s="82"/>
    </row>
    <row r="266" spans="1:31">
      <c r="A266" s="5"/>
      <c r="B266" s="6"/>
      <c r="C266" s="5"/>
      <c r="D266" s="14"/>
      <c r="E266" s="82"/>
      <c r="F266" s="14"/>
      <c r="G266" s="82"/>
      <c r="H266" s="14"/>
      <c r="I266" s="82"/>
      <c r="J266" s="14"/>
      <c r="K266" s="82"/>
      <c r="L266" s="14"/>
      <c r="M266" s="82"/>
      <c r="N266" s="14"/>
      <c r="O266" s="82"/>
      <c r="P266" s="14"/>
      <c r="Q266" s="82"/>
      <c r="R266" s="14"/>
      <c r="S266" s="82"/>
      <c r="T266" s="14"/>
      <c r="U266" s="82"/>
      <c r="V266" s="14"/>
      <c r="W266" s="82"/>
      <c r="X266" s="14"/>
      <c r="Y266" s="82"/>
      <c r="Z266" s="83"/>
      <c r="AA266" s="82"/>
      <c r="AB266" s="14"/>
      <c r="AC266" s="82"/>
      <c r="AD266" s="14"/>
      <c r="AE266" s="82"/>
    </row>
    <row r="267" spans="1:31">
      <c r="A267" s="5"/>
      <c r="B267" s="6"/>
      <c r="C267" s="5"/>
      <c r="D267" s="14"/>
      <c r="E267" s="82"/>
      <c r="F267" s="14"/>
      <c r="G267" s="82"/>
      <c r="H267" s="14"/>
      <c r="I267" s="82"/>
      <c r="J267" s="14"/>
      <c r="K267" s="82"/>
      <c r="L267" s="14"/>
      <c r="M267" s="82"/>
      <c r="N267" s="14"/>
      <c r="O267" s="82"/>
      <c r="P267" s="14"/>
      <c r="Q267" s="82"/>
      <c r="R267" s="14"/>
      <c r="S267" s="82"/>
      <c r="T267" s="14"/>
      <c r="U267" s="82"/>
      <c r="V267" s="14"/>
      <c r="W267" s="82"/>
      <c r="X267" s="14"/>
      <c r="Y267" s="82"/>
      <c r="Z267" s="83"/>
      <c r="AA267" s="82"/>
      <c r="AB267" s="14"/>
      <c r="AC267" s="82"/>
      <c r="AD267" s="14"/>
      <c r="AE267" s="82"/>
    </row>
    <row r="268" spans="1:31">
      <c r="A268" s="5"/>
      <c r="B268" s="6"/>
      <c r="C268" s="5"/>
      <c r="D268" s="14"/>
      <c r="E268" s="82"/>
      <c r="F268" s="14"/>
      <c r="G268" s="82"/>
      <c r="H268" s="14"/>
      <c r="I268" s="82"/>
      <c r="J268" s="14"/>
      <c r="K268" s="82"/>
      <c r="L268" s="14"/>
      <c r="M268" s="82"/>
      <c r="N268" s="14"/>
      <c r="O268" s="82"/>
      <c r="P268" s="14"/>
      <c r="Q268" s="82"/>
      <c r="R268" s="14"/>
      <c r="S268" s="82"/>
      <c r="T268" s="14"/>
      <c r="U268" s="82"/>
      <c r="V268" s="14"/>
      <c r="W268" s="82"/>
      <c r="X268" s="14"/>
      <c r="Y268" s="82"/>
      <c r="Z268" s="83"/>
      <c r="AA268" s="82"/>
      <c r="AB268" s="14"/>
      <c r="AC268" s="82"/>
      <c r="AD268" s="14"/>
      <c r="AE268" s="82"/>
    </row>
    <row r="269" spans="1:31">
      <c r="A269" s="5"/>
      <c r="B269" s="6"/>
      <c r="C269" s="5"/>
      <c r="D269" s="14"/>
      <c r="E269" s="82"/>
      <c r="F269" s="14"/>
      <c r="G269" s="82"/>
      <c r="H269" s="14"/>
      <c r="I269" s="82"/>
      <c r="J269" s="14"/>
      <c r="K269" s="82"/>
      <c r="L269" s="14"/>
      <c r="M269" s="82"/>
      <c r="N269" s="14"/>
      <c r="O269" s="82"/>
      <c r="P269" s="14"/>
      <c r="Q269" s="82"/>
      <c r="R269" s="14"/>
      <c r="S269" s="82"/>
      <c r="T269" s="14"/>
      <c r="U269" s="82"/>
      <c r="V269" s="14"/>
      <c r="W269" s="82"/>
      <c r="X269" s="14"/>
      <c r="Y269" s="82"/>
      <c r="Z269" s="83"/>
      <c r="AA269" s="82"/>
      <c r="AB269" s="14"/>
      <c r="AC269" s="82"/>
      <c r="AD269" s="14"/>
      <c r="AE269" s="82"/>
    </row>
    <row r="270" spans="1:31">
      <c r="A270" s="5"/>
      <c r="B270" s="6"/>
      <c r="C270" s="5"/>
      <c r="D270" s="14"/>
      <c r="E270" s="82"/>
      <c r="F270" s="14"/>
      <c r="G270" s="82"/>
      <c r="H270" s="14"/>
      <c r="I270" s="82"/>
      <c r="J270" s="14"/>
      <c r="K270" s="82"/>
      <c r="L270" s="14"/>
      <c r="M270" s="82"/>
      <c r="N270" s="14"/>
      <c r="O270" s="82"/>
      <c r="P270" s="14"/>
      <c r="Q270" s="82"/>
      <c r="R270" s="14"/>
      <c r="S270" s="82"/>
      <c r="T270" s="14"/>
      <c r="U270" s="82"/>
      <c r="V270" s="14"/>
      <c r="W270" s="82"/>
      <c r="X270" s="14"/>
      <c r="Y270" s="82"/>
      <c r="Z270" s="83"/>
      <c r="AA270" s="82"/>
      <c r="AB270" s="14"/>
      <c r="AC270" s="82"/>
      <c r="AD270" s="14"/>
      <c r="AE270" s="82"/>
    </row>
    <row r="271" spans="1:31">
      <c r="A271" s="5"/>
      <c r="B271" s="6"/>
      <c r="C271" s="5"/>
      <c r="D271" s="14"/>
      <c r="E271" s="82"/>
      <c r="F271" s="14"/>
      <c r="G271" s="82"/>
      <c r="H271" s="14"/>
      <c r="I271" s="82"/>
      <c r="J271" s="14"/>
      <c r="K271" s="82"/>
      <c r="L271" s="14"/>
      <c r="M271" s="82"/>
      <c r="N271" s="14"/>
      <c r="O271" s="82"/>
      <c r="P271" s="14"/>
      <c r="Q271" s="82"/>
      <c r="R271" s="14"/>
      <c r="S271" s="82"/>
      <c r="T271" s="14"/>
      <c r="U271" s="82"/>
      <c r="V271" s="14"/>
      <c r="W271" s="82"/>
      <c r="X271" s="14"/>
      <c r="Y271" s="82"/>
      <c r="Z271" s="83"/>
      <c r="AA271" s="82"/>
      <c r="AB271" s="14"/>
      <c r="AC271" s="82"/>
      <c r="AD271" s="14"/>
      <c r="AE271" s="82"/>
    </row>
    <row r="272" spans="1:31">
      <c r="A272" s="5"/>
      <c r="B272" s="6"/>
      <c r="C272" s="5"/>
      <c r="D272" s="14"/>
      <c r="E272" s="82"/>
      <c r="F272" s="14"/>
      <c r="G272" s="82"/>
      <c r="H272" s="14"/>
      <c r="I272" s="82"/>
      <c r="J272" s="14"/>
      <c r="K272" s="82"/>
      <c r="L272" s="14"/>
      <c r="M272" s="82"/>
      <c r="N272" s="14"/>
      <c r="O272" s="82"/>
      <c r="P272" s="14"/>
      <c r="Q272" s="82"/>
      <c r="R272" s="14"/>
      <c r="S272" s="82"/>
      <c r="T272" s="14"/>
      <c r="U272" s="82"/>
      <c r="V272" s="14"/>
      <c r="W272" s="82"/>
      <c r="X272" s="14"/>
      <c r="Y272" s="82"/>
      <c r="Z272" s="83"/>
      <c r="AA272" s="82"/>
      <c r="AB272" s="14"/>
      <c r="AC272" s="82"/>
      <c r="AD272" s="14"/>
      <c r="AE272" s="82"/>
    </row>
    <row r="273" spans="1:31">
      <c r="A273" s="5"/>
      <c r="B273" s="6"/>
      <c r="C273" s="5"/>
      <c r="D273" s="14"/>
      <c r="E273" s="82"/>
      <c r="F273" s="14"/>
      <c r="G273" s="82"/>
      <c r="H273" s="14"/>
      <c r="I273" s="82"/>
      <c r="J273" s="14"/>
      <c r="K273" s="82"/>
      <c r="L273" s="14"/>
      <c r="M273" s="82"/>
      <c r="N273" s="14"/>
      <c r="O273" s="82"/>
      <c r="P273" s="14"/>
      <c r="Q273" s="82"/>
      <c r="R273" s="14"/>
      <c r="S273" s="82"/>
      <c r="T273" s="14"/>
      <c r="U273" s="82"/>
      <c r="V273" s="14"/>
      <c r="W273" s="82"/>
      <c r="X273" s="14"/>
      <c r="Y273" s="82"/>
      <c r="Z273" s="83"/>
      <c r="AA273" s="82"/>
      <c r="AB273" s="14"/>
      <c r="AC273" s="82"/>
      <c r="AD273" s="14"/>
      <c r="AE273" s="82"/>
    </row>
    <row r="274" spans="1:31">
      <c r="A274" s="5"/>
      <c r="B274" s="6"/>
      <c r="C274" s="5"/>
      <c r="D274" s="14"/>
      <c r="E274" s="82"/>
      <c r="F274" s="14"/>
      <c r="G274" s="82"/>
      <c r="H274" s="14"/>
      <c r="I274" s="82"/>
      <c r="J274" s="14"/>
      <c r="K274" s="82"/>
      <c r="L274" s="14"/>
      <c r="M274" s="82"/>
      <c r="N274" s="14"/>
      <c r="O274" s="82"/>
      <c r="P274" s="14"/>
      <c r="Q274" s="82"/>
      <c r="R274" s="14"/>
      <c r="S274" s="82"/>
      <c r="T274" s="14"/>
      <c r="U274" s="82"/>
      <c r="V274" s="14"/>
      <c r="W274" s="82"/>
      <c r="X274" s="14"/>
      <c r="Y274" s="82"/>
      <c r="Z274" s="83"/>
      <c r="AA274" s="82"/>
      <c r="AB274" s="14"/>
      <c r="AC274" s="82"/>
      <c r="AD274" s="14"/>
      <c r="AE274" s="82"/>
    </row>
    <row r="275" spans="1:31">
      <c r="A275" s="5"/>
      <c r="B275" s="6"/>
      <c r="C275" s="5"/>
      <c r="D275" s="14"/>
      <c r="E275" s="82"/>
      <c r="F275" s="14"/>
      <c r="G275" s="82"/>
      <c r="H275" s="14"/>
      <c r="I275" s="82"/>
      <c r="J275" s="14"/>
      <c r="K275" s="82"/>
      <c r="L275" s="14"/>
      <c r="M275" s="82"/>
      <c r="N275" s="14"/>
      <c r="O275" s="82"/>
      <c r="P275" s="14"/>
      <c r="Q275" s="82"/>
      <c r="R275" s="14"/>
      <c r="S275" s="82"/>
      <c r="T275" s="14"/>
      <c r="U275" s="82"/>
      <c r="V275" s="14"/>
      <c r="W275" s="82"/>
      <c r="X275" s="14"/>
      <c r="Y275" s="82"/>
      <c r="Z275" s="83"/>
      <c r="AA275" s="82"/>
      <c r="AB275" s="14"/>
      <c r="AC275" s="82"/>
      <c r="AD275" s="14"/>
      <c r="AE275" s="82"/>
    </row>
    <row r="276" spans="1:31">
      <c r="A276" s="5"/>
      <c r="B276" s="6"/>
      <c r="C276" s="5"/>
      <c r="D276" s="14"/>
      <c r="E276" s="82"/>
      <c r="F276" s="14"/>
      <c r="G276" s="82"/>
      <c r="H276" s="14"/>
      <c r="I276" s="82"/>
      <c r="J276" s="14"/>
      <c r="K276" s="82"/>
      <c r="L276" s="14"/>
      <c r="M276" s="82"/>
      <c r="N276" s="14"/>
      <c r="O276" s="82"/>
      <c r="P276" s="14"/>
      <c r="Q276" s="82"/>
      <c r="R276" s="14"/>
      <c r="S276" s="82"/>
      <c r="T276" s="14"/>
      <c r="U276" s="82"/>
      <c r="V276" s="14"/>
      <c r="W276" s="82"/>
      <c r="X276" s="14"/>
      <c r="Y276" s="82"/>
      <c r="Z276" s="83"/>
      <c r="AA276" s="82"/>
      <c r="AB276" s="14"/>
      <c r="AC276" s="82"/>
      <c r="AD276" s="14"/>
      <c r="AE276" s="82"/>
    </row>
    <row r="277" spans="1:31">
      <c r="A277" s="5"/>
      <c r="B277" s="6"/>
      <c r="C277" s="5"/>
      <c r="D277" s="14"/>
      <c r="E277" s="82"/>
      <c r="F277" s="14"/>
      <c r="G277" s="82"/>
      <c r="H277" s="14"/>
      <c r="I277" s="82"/>
      <c r="J277" s="14"/>
      <c r="K277" s="82"/>
      <c r="L277" s="14"/>
      <c r="M277" s="82"/>
      <c r="N277" s="14"/>
      <c r="O277" s="82"/>
      <c r="P277" s="14"/>
      <c r="Q277" s="82"/>
      <c r="R277" s="14"/>
      <c r="S277" s="82"/>
      <c r="T277" s="14"/>
      <c r="U277" s="82"/>
      <c r="V277" s="14"/>
      <c r="W277" s="82"/>
      <c r="X277" s="14"/>
      <c r="Y277" s="82"/>
      <c r="Z277" s="83"/>
      <c r="AA277" s="82"/>
      <c r="AB277" s="14"/>
      <c r="AC277" s="82"/>
      <c r="AD277" s="14"/>
      <c r="AE277" s="82"/>
    </row>
    <row r="278" spans="1:31">
      <c r="A278" s="5"/>
      <c r="B278" s="6"/>
      <c r="C278" s="5"/>
      <c r="D278" s="14"/>
      <c r="E278" s="82"/>
      <c r="F278" s="14"/>
      <c r="G278" s="82"/>
      <c r="H278" s="14"/>
      <c r="I278" s="82"/>
      <c r="J278" s="14"/>
      <c r="K278" s="82"/>
      <c r="L278" s="14"/>
      <c r="M278" s="82"/>
      <c r="N278" s="14"/>
      <c r="O278" s="82"/>
      <c r="P278" s="14"/>
      <c r="Q278" s="82"/>
      <c r="R278" s="14"/>
      <c r="S278" s="82"/>
      <c r="T278" s="14"/>
      <c r="U278" s="82"/>
      <c r="V278" s="14"/>
      <c r="W278" s="82"/>
      <c r="X278" s="14"/>
      <c r="Y278" s="82"/>
      <c r="Z278" s="83"/>
      <c r="AA278" s="82"/>
      <c r="AB278" s="14"/>
      <c r="AC278" s="82"/>
      <c r="AD278" s="14"/>
      <c r="AE278" s="82"/>
    </row>
    <row r="279" spans="1:31">
      <c r="A279" s="5"/>
      <c r="B279" s="6"/>
      <c r="C279" s="5"/>
      <c r="D279" s="14"/>
      <c r="E279" s="82"/>
      <c r="F279" s="14"/>
      <c r="G279" s="82"/>
      <c r="H279" s="14"/>
      <c r="I279" s="82"/>
      <c r="J279" s="14"/>
      <c r="K279" s="82"/>
      <c r="L279" s="14"/>
      <c r="M279" s="82"/>
      <c r="N279" s="14"/>
      <c r="O279" s="82"/>
      <c r="P279" s="14"/>
      <c r="Q279" s="82"/>
      <c r="R279" s="14"/>
      <c r="S279" s="82"/>
      <c r="T279" s="14"/>
      <c r="U279" s="82"/>
      <c r="V279" s="14"/>
      <c r="W279" s="82"/>
      <c r="X279" s="14"/>
      <c r="Y279" s="82"/>
      <c r="Z279" s="83"/>
      <c r="AA279" s="82"/>
      <c r="AB279" s="14"/>
      <c r="AC279" s="82"/>
      <c r="AD279" s="14"/>
      <c r="AE279" s="82"/>
    </row>
    <row r="280" spans="1:31">
      <c r="A280" s="5"/>
      <c r="B280" s="6"/>
      <c r="C280" s="5"/>
      <c r="D280" s="14"/>
      <c r="E280" s="82"/>
      <c r="F280" s="14"/>
      <c r="G280" s="82"/>
      <c r="H280" s="14"/>
      <c r="I280" s="82"/>
      <c r="J280" s="14"/>
      <c r="K280" s="82"/>
      <c r="L280" s="14"/>
      <c r="M280" s="82"/>
      <c r="N280" s="14"/>
      <c r="O280" s="82"/>
      <c r="P280" s="14"/>
      <c r="Q280" s="82"/>
      <c r="R280" s="14"/>
      <c r="S280" s="82"/>
      <c r="T280" s="14"/>
      <c r="U280" s="82"/>
      <c r="V280" s="14"/>
      <c r="W280" s="82"/>
      <c r="X280" s="14"/>
      <c r="Y280" s="82"/>
      <c r="Z280" s="83"/>
      <c r="AA280" s="82"/>
      <c r="AB280" s="14"/>
      <c r="AC280" s="82"/>
      <c r="AD280" s="14"/>
      <c r="AE280" s="82"/>
    </row>
    <row r="281" spans="1:31">
      <c r="A281" s="5"/>
      <c r="B281" s="6"/>
      <c r="C281" s="5"/>
      <c r="D281" s="14"/>
      <c r="E281" s="82"/>
      <c r="F281" s="14"/>
      <c r="G281" s="82"/>
      <c r="H281" s="14"/>
      <c r="I281" s="82"/>
      <c r="J281" s="14"/>
      <c r="K281" s="82"/>
      <c r="L281" s="14"/>
      <c r="M281" s="82"/>
      <c r="N281" s="14"/>
      <c r="O281" s="82"/>
      <c r="P281" s="14"/>
      <c r="Q281" s="82"/>
      <c r="R281" s="14"/>
      <c r="S281" s="82"/>
      <c r="T281" s="14"/>
      <c r="U281" s="82"/>
      <c r="V281" s="14"/>
      <c r="W281" s="82"/>
      <c r="X281" s="14"/>
      <c r="Y281" s="82"/>
      <c r="Z281" s="83"/>
      <c r="AA281" s="82"/>
      <c r="AB281" s="14"/>
      <c r="AC281" s="82"/>
      <c r="AD281" s="14"/>
      <c r="AE281" s="82"/>
    </row>
    <row r="282" spans="1:31">
      <c r="A282" s="5"/>
      <c r="B282" s="6"/>
      <c r="C282" s="5"/>
      <c r="D282" s="14"/>
      <c r="E282" s="82"/>
      <c r="F282" s="14"/>
      <c r="G282" s="82"/>
      <c r="H282" s="14"/>
      <c r="I282" s="82"/>
      <c r="J282" s="14"/>
      <c r="K282" s="82"/>
      <c r="L282" s="14"/>
      <c r="M282" s="82"/>
      <c r="N282" s="14"/>
      <c r="O282" s="82"/>
      <c r="P282" s="14"/>
      <c r="Q282" s="82"/>
      <c r="R282" s="14"/>
      <c r="S282" s="82"/>
      <c r="T282" s="14"/>
      <c r="U282" s="82"/>
      <c r="V282" s="14"/>
      <c r="W282" s="82"/>
      <c r="X282" s="14"/>
      <c r="Y282" s="82"/>
      <c r="Z282" s="83"/>
      <c r="AA282" s="82"/>
      <c r="AB282" s="14"/>
      <c r="AC282" s="82"/>
      <c r="AD282" s="14"/>
      <c r="AE282" s="82"/>
    </row>
    <row r="283" spans="1:31">
      <c r="A283" s="5"/>
      <c r="B283" s="6"/>
      <c r="C283" s="5"/>
      <c r="D283" s="14"/>
      <c r="E283" s="82"/>
      <c r="F283" s="14"/>
      <c r="G283" s="82"/>
      <c r="H283" s="14"/>
      <c r="I283" s="82"/>
      <c r="J283" s="14"/>
      <c r="K283" s="82"/>
      <c r="L283" s="14"/>
      <c r="M283" s="82"/>
      <c r="N283" s="14"/>
      <c r="O283" s="82"/>
      <c r="P283" s="14"/>
      <c r="Q283" s="82"/>
      <c r="R283" s="14"/>
      <c r="S283" s="82"/>
      <c r="T283" s="14"/>
      <c r="U283" s="82"/>
      <c r="V283" s="14"/>
      <c r="W283" s="82"/>
      <c r="X283" s="14"/>
      <c r="Y283" s="82"/>
      <c r="Z283" s="83"/>
      <c r="AA283" s="82"/>
      <c r="AB283" s="14"/>
      <c r="AC283" s="82"/>
      <c r="AD283" s="14"/>
      <c r="AE283" s="82"/>
    </row>
    <row r="284" spans="1:31">
      <c r="A284" s="5"/>
      <c r="B284" s="6"/>
      <c r="C284" s="5"/>
      <c r="D284" s="14"/>
      <c r="E284" s="82"/>
      <c r="F284" s="14"/>
      <c r="G284" s="82"/>
      <c r="H284" s="14"/>
      <c r="I284" s="82"/>
      <c r="J284" s="14"/>
      <c r="K284" s="82"/>
      <c r="L284" s="14"/>
      <c r="M284" s="82"/>
      <c r="N284" s="14"/>
      <c r="O284" s="82"/>
      <c r="P284" s="14"/>
      <c r="Q284" s="82"/>
      <c r="R284" s="14"/>
      <c r="S284" s="82"/>
      <c r="T284" s="14"/>
      <c r="U284" s="82"/>
      <c r="V284" s="14"/>
      <c r="W284" s="82"/>
      <c r="X284" s="14"/>
      <c r="Y284" s="82"/>
      <c r="Z284" s="83"/>
      <c r="AA284" s="82"/>
      <c r="AB284" s="14"/>
      <c r="AC284" s="82"/>
      <c r="AD284" s="14"/>
      <c r="AE284" s="82"/>
    </row>
    <row r="285" spans="1:31">
      <c r="A285" s="5"/>
      <c r="B285" s="6"/>
      <c r="C285" s="5"/>
      <c r="D285" s="14"/>
      <c r="E285" s="82"/>
      <c r="F285" s="14"/>
      <c r="G285" s="82"/>
      <c r="H285" s="14"/>
      <c r="I285" s="82"/>
      <c r="J285" s="14"/>
      <c r="K285" s="82"/>
      <c r="L285" s="14"/>
      <c r="M285" s="82"/>
      <c r="N285" s="14"/>
      <c r="O285" s="82"/>
      <c r="P285" s="14"/>
      <c r="Q285" s="82"/>
      <c r="R285" s="14"/>
      <c r="S285" s="82"/>
      <c r="T285" s="14"/>
      <c r="U285" s="82"/>
      <c r="V285" s="14"/>
      <c r="W285" s="82"/>
      <c r="X285" s="14"/>
      <c r="Y285" s="82"/>
      <c r="Z285" s="83"/>
      <c r="AA285" s="82"/>
      <c r="AB285" s="14"/>
      <c r="AC285" s="82"/>
      <c r="AD285" s="14"/>
      <c r="AE285" s="82"/>
    </row>
    <row r="286" spans="1:31">
      <c r="A286" s="5"/>
      <c r="B286" s="6"/>
      <c r="C286" s="5"/>
      <c r="D286" s="14"/>
      <c r="E286" s="82"/>
      <c r="F286" s="14"/>
      <c r="G286" s="82"/>
      <c r="H286" s="14"/>
      <c r="I286" s="82"/>
      <c r="J286" s="14"/>
      <c r="K286" s="82"/>
      <c r="L286" s="14"/>
      <c r="M286" s="82"/>
      <c r="N286" s="14"/>
      <c r="O286" s="82"/>
      <c r="P286" s="14"/>
      <c r="Q286" s="82"/>
      <c r="R286" s="14"/>
      <c r="S286" s="82"/>
      <c r="T286" s="14"/>
      <c r="U286" s="82"/>
      <c r="V286" s="14"/>
      <c r="W286" s="82"/>
      <c r="X286" s="14"/>
      <c r="Y286" s="82"/>
      <c r="Z286" s="83"/>
      <c r="AA286" s="82"/>
      <c r="AB286" s="14"/>
      <c r="AC286" s="82"/>
      <c r="AD286" s="14"/>
      <c r="AE286" s="82"/>
    </row>
    <row r="287" spans="1:31">
      <c r="A287" s="5"/>
      <c r="B287" s="6"/>
      <c r="C287" s="5"/>
      <c r="D287" s="14"/>
      <c r="E287" s="82"/>
      <c r="F287" s="14"/>
      <c r="G287" s="82"/>
      <c r="H287" s="14"/>
      <c r="I287" s="82"/>
      <c r="J287" s="14"/>
      <c r="K287" s="82"/>
      <c r="L287" s="14"/>
      <c r="M287" s="82"/>
      <c r="N287" s="14"/>
      <c r="O287" s="82"/>
      <c r="P287" s="14"/>
      <c r="Q287" s="82"/>
      <c r="R287" s="14"/>
      <c r="S287" s="82"/>
      <c r="T287" s="14"/>
      <c r="U287" s="82"/>
      <c r="V287" s="14"/>
      <c r="W287" s="82"/>
      <c r="X287" s="14"/>
      <c r="Y287" s="82"/>
      <c r="Z287" s="83"/>
      <c r="AA287" s="82"/>
      <c r="AB287" s="14"/>
      <c r="AC287" s="82"/>
      <c r="AD287" s="14"/>
      <c r="AE287" s="82"/>
    </row>
    <row r="288" spans="1:31">
      <c r="A288" s="5"/>
      <c r="B288" s="6"/>
      <c r="C288" s="5"/>
      <c r="D288" s="14"/>
      <c r="E288" s="82"/>
      <c r="F288" s="14"/>
      <c r="G288" s="82"/>
      <c r="H288" s="14"/>
      <c r="I288" s="82"/>
      <c r="J288" s="14"/>
      <c r="K288" s="82"/>
      <c r="L288" s="14"/>
      <c r="M288" s="82"/>
      <c r="N288" s="14"/>
      <c r="O288" s="82"/>
      <c r="P288" s="14"/>
      <c r="Q288" s="82"/>
      <c r="R288" s="14"/>
      <c r="S288" s="82"/>
      <c r="T288" s="14"/>
      <c r="U288" s="82"/>
      <c r="V288" s="14"/>
      <c r="W288" s="82"/>
      <c r="X288" s="14"/>
      <c r="Y288" s="82"/>
      <c r="Z288" s="83"/>
      <c r="AA288" s="82"/>
      <c r="AB288" s="14"/>
      <c r="AC288" s="82"/>
      <c r="AD288" s="14"/>
      <c r="AE288" s="82"/>
    </row>
    <row r="289" spans="1:31">
      <c r="A289" s="5"/>
      <c r="B289" s="6"/>
      <c r="C289" s="5"/>
      <c r="D289" s="14"/>
      <c r="E289" s="82"/>
      <c r="F289" s="14"/>
      <c r="G289" s="82"/>
      <c r="H289" s="14"/>
      <c r="I289" s="82"/>
      <c r="J289" s="14"/>
      <c r="K289" s="82"/>
      <c r="L289" s="14"/>
      <c r="M289" s="82"/>
      <c r="N289" s="14"/>
      <c r="O289" s="82"/>
      <c r="P289" s="14"/>
      <c r="Q289" s="82"/>
      <c r="R289" s="14"/>
      <c r="S289" s="82"/>
      <c r="T289" s="14"/>
      <c r="U289" s="82"/>
      <c r="V289" s="14"/>
      <c r="W289" s="82"/>
      <c r="X289" s="14"/>
      <c r="Y289" s="82"/>
      <c r="Z289" s="83"/>
      <c r="AA289" s="82"/>
      <c r="AB289" s="14"/>
      <c r="AC289" s="82"/>
      <c r="AD289" s="14"/>
      <c r="AE289" s="82"/>
    </row>
    <row r="290" spans="1:31">
      <c r="A290" s="5"/>
      <c r="B290" s="6"/>
      <c r="C290" s="5"/>
      <c r="D290" s="14"/>
      <c r="E290" s="82"/>
      <c r="F290" s="14"/>
      <c r="G290" s="82"/>
      <c r="H290" s="14"/>
      <c r="I290" s="82"/>
      <c r="J290" s="14"/>
      <c r="K290" s="82"/>
      <c r="L290" s="14"/>
      <c r="M290" s="82"/>
      <c r="N290" s="14"/>
      <c r="O290" s="82"/>
      <c r="P290" s="14"/>
      <c r="Q290" s="82"/>
      <c r="R290" s="14"/>
      <c r="S290" s="82"/>
      <c r="T290" s="14"/>
      <c r="U290" s="82"/>
      <c r="V290" s="14"/>
      <c r="W290" s="82"/>
      <c r="X290" s="14"/>
      <c r="Y290" s="82"/>
      <c r="Z290" s="83"/>
      <c r="AA290" s="82"/>
      <c r="AB290" s="14"/>
      <c r="AC290" s="82"/>
      <c r="AD290" s="14"/>
      <c r="AE290" s="82"/>
    </row>
    <row r="291" spans="1:31">
      <c r="A291" s="5"/>
      <c r="B291" s="6"/>
      <c r="C291" s="5"/>
      <c r="D291" s="14"/>
      <c r="E291" s="82"/>
      <c r="F291" s="14"/>
      <c r="G291" s="82"/>
      <c r="H291" s="14"/>
      <c r="I291" s="82"/>
      <c r="J291" s="14"/>
      <c r="K291" s="82"/>
      <c r="L291" s="14"/>
      <c r="M291" s="82"/>
      <c r="N291" s="14"/>
      <c r="O291" s="82"/>
      <c r="P291" s="14"/>
      <c r="Q291" s="82"/>
      <c r="R291" s="14"/>
      <c r="S291" s="82"/>
      <c r="T291" s="14"/>
      <c r="U291" s="82"/>
      <c r="V291" s="14"/>
      <c r="W291" s="82"/>
      <c r="X291" s="14"/>
      <c r="Y291" s="82"/>
      <c r="Z291" s="83"/>
      <c r="AA291" s="82"/>
      <c r="AB291" s="14"/>
      <c r="AC291" s="82"/>
      <c r="AD291" s="14"/>
      <c r="AE291" s="82"/>
    </row>
    <row r="292" spans="1:31">
      <c r="A292" s="5"/>
      <c r="B292" s="6"/>
      <c r="C292" s="5"/>
      <c r="D292" s="14"/>
      <c r="E292" s="82"/>
      <c r="F292" s="14"/>
      <c r="G292" s="82"/>
      <c r="H292" s="14"/>
      <c r="I292" s="82"/>
      <c r="J292" s="14"/>
      <c r="K292" s="82"/>
      <c r="L292" s="14"/>
      <c r="M292" s="82"/>
      <c r="N292" s="14"/>
      <c r="O292" s="82"/>
      <c r="P292" s="14"/>
      <c r="Q292" s="82"/>
      <c r="R292" s="14"/>
      <c r="S292" s="82"/>
      <c r="T292" s="14"/>
      <c r="U292" s="82"/>
      <c r="V292" s="14"/>
      <c r="W292" s="82"/>
      <c r="X292" s="14"/>
      <c r="Y292" s="82"/>
      <c r="Z292" s="83"/>
      <c r="AA292" s="82"/>
      <c r="AB292" s="14"/>
      <c r="AC292" s="82"/>
      <c r="AD292" s="14"/>
      <c r="AE292" s="82"/>
    </row>
    <row r="293" spans="1:31">
      <c r="A293" s="5"/>
      <c r="B293" s="6"/>
      <c r="C293" s="5"/>
      <c r="D293" s="14"/>
      <c r="E293" s="82"/>
      <c r="F293" s="14"/>
      <c r="G293" s="82"/>
      <c r="H293" s="14"/>
      <c r="I293" s="82"/>
      <c r="J293" s="14"/>
      <c r="K293" s="82"/>
      <c r="L293" s="14"/>
      <c r="M293" s="82"/>
      <c r="N293" s="14"/>
      <c r="O293" s="82"/>
      <c r="P293" s="14"/>
      <c r="Q293" s="82"/>
      <c r="R293" s="14"/>
      <c r="S293" s="82"/>
      <c r="T293" s="14"/>
      <c r="U293" s="82"/>
      <c r="V293" s="14"/>
      <c r="W293" s="82"/>
      <c r="X293" s="14"/>
      <c r="Y293" s="82"/>
      <c r="Z293" s="83"/>
      <c r="AA293" s="82"/>
      <c r="AB293" s="14"/>
      <c r="AC293" s="82"/>
      <c r="AD293" s="14"/>
      <c r="AE293" s="82"/>
    </row>
    <row r="294" spans="1:31">
      <c r="A294" s="5"/>
      <c r="B294" s="6"/>
      <c r="C294" s="5"/>
      <c r="D294" s="14"/>
      <c r="E294" s="82"/>
      <c r="F294" s="14"/>
      <c r="G294" s="82"/>
      <c r="H294" s="14"/>
      <c r="I294" s="82"/>
      <c r="J294" s="14"/>
      <c r="K294" s="82"/>
      <c r="L294" s="14"/>
      <c r="M294" s="82"/>
      <c r="N294" s="14"/>
      <c r="O294" s="82"/>
      <c r="P294" s="14"/>
      <c r="Q294" s="82"/>
      <c r="R294" s="14"/>
      <c r="S294" s="82"/>
      <c r="T294" s="14"/>
      <c r="U294" s="82"/>
      <c r="V294" s="14"/>
      <c r="W294" s="82"/>
      <c r="X294" s="14"/>
      <c r="Y294" s="82"/>
      <c r="Z294" s="83"/>
      <c r="AA294" s="82"/>
      <c r="AB294" s="14"/>
      <c r="AC294" s="82"/>
      <c r="AD294" s="14"/>
      <c r="AE294" s="82"/>
    </row>
    <row r="295" spans="1:31">
      <c r="A295" s="5"/>
      <c r="B295" s="6"/>
      <c r="C295" s="5"/>
      <c r="D295" s="14"/>
      <c r="E295" s="82"/>
      <c r="F295" s="14"/>
      <c r="G295" s="82"/>
      <c r="H295" s="14"/>
      <c r="I295" s="82"/>
      <c r="J295" s="14"/>
      <c r="K295" s="82"/>
      <c r="L295" s="14"/>
      <c r="M295" s="82"/>
      <c r="N295" s="14"/>
      <c r="O295" s="82"/>
      <c r="P295" s="14"/>
      <c r="Q295" s="82"/>
      <c r="R295" s="14"/>
      <c r="S295" s="82"/>
      <c r="T295" s="14"/>
      <c r="U295" s="82"/>
      <c r="V295" s="14"/>
      <c r="W295" s="82"/>
      <c r="X295" s="14"/>
      <c r="Y295" s="82"/>
      <c r="Z295" s="83"/>
      <c r="AA295" s="82"/>
      <c r="AB295" s="14"/>
      <c r="AC295" s="82"/>
      <c r="AD295" s="14"/>
      <c r="AE295" s="82"/>
    </row>
    <row r="296" spans="1:31">
      <c r="A296" s="5"/>
      <c r="B296" s="6"/>
      <c r="C296" s="5"/>
      <c r="D296" s="14"/>
      <c r="E296" s="82"/>
      <c r="F296" s="14"/>
      <c r="G296" s="82"/>
      <c r="H296" s="14"/>
      <c r="I296" s="82"/>
      <c r="J296" s="14"/>
      <c r="K296" s="82"/>
      <c r="L296" s="14"/>
      <c r="M296" s="82"/>
      <c r="N296" s="14"/>
      <c r="O296" s="82"/>
      <c r="P296" s="14"/>
      <c r="Q296" s="82"/>
      <c r="R296" s="14"/>
      <c r="S296" s="82"/>
      <c r="T296" s="14"/>
      <c r="U296" s="82"/>
      <c r="V296" s="14"/>
      <c r="W296" s="82"/>
      <c r="X296" s="14"/>
      <c r="Y296" s="82"/>
      <c r="Z296" s="83"/>
      <c r="AA296" s="82"/>
      <c r="AB296" s="14"/>
      <c r="AC296" s="82"/>
      <c r="AD296" s="14"/>
      <c r="AE296" s="82"/>
    </row>
    <row r="297" spans="1:31">
      <c r="A297" s="5"/>
      <c r="B297" s="6"/>
      <c r="C297" s="5"/>
      <c r="D297" s="14"/>
      <c r="E297" s="82"/>
      <c r="F297" s="14"/>
      <c r="G297" s="82"/>
      <c r="H297" s="14"/>
      <c r="I297" s="82"/>
      <c r="J297" s="14"/>
      <c r="K297" s="82"/>
      <c r="L297" s="14"/>
      <c r="M297" s="82"/>
      <c r="N297" s="14"/>
      <c r="O297" s="82"/>
      <c r="P297" s="14"/>
      <c r="Q297" s="82"/>
      <c r="R297" s="14"/>
      <c r="S297" s="82"/>
      <c r="T297" s="14"/>
      <c r="U297" s="82"/>
      <c r="V297" s="14"/>
      <c r="W297" s="82"/>
      <c r="X297" s="14"/>
      <c r="Y297" s="82"/>
      <c r="Z297" s="83"/>
      <c r="AA297" s="82"/>
      <c r="AB297" s="14"/>
      <c r="AC297" s="82"/>
      <c r="AD297" s="14"/>
      <c r="AE297" s="82"/>
    </row>
    <row r="298" spans="1:31">
      <c r="A298" s="5"/>
      <c r="B298" s="6"/>
      <c r="C298" s="5"/>
      <c r="D298" s="14"/>
      <c r="E298" s="82"/>
      <c r="F298" s="14"/>
      <c r="G298" s="82"/>
      <c r="H298" s="14"/>
      <c r="I298" s="82"/>
      <c r="J298" s="14"/>
      <c r="K298" s="82"/>
      <c r="L298" s="14"/>
      <c r="M298" s="82"/>
      <c r="N298" s="14"/>
      <c r="O298" s="82"/>
      <c r="P298" s="14"/>
      <c r="Q298" s="82"/>
      <c r="R298" s="14"/>
      <c r="S298" s="82"/>
      <c r="T298" s="14"/>
      <c r="U298" s="82"/>
      <c r="V298" s="14"/>
      <c r="W298" s="82"/>
      <c r="X298" s="14"/>
      <c r="Y298" s="82"/>
      <c r="Z298" s="83"/>
      <c r="AA298" s="82"/>
      <c r="AB298" s="14"/>
      <c r="AC298" s="82"/>
      <c r="AD298" s="14"/>
      <c r="AE298" s="82"/>
    </row>
    <row r="299" spans="1:31">
      <c r="A299" s="5"/>
      <c r="B299" s="6"/>
      <c r="C299" s="5"/>
      <c r="D299" s="14"/>
      <c r="E299" s="82"/>
      <c r="F299" s="14"/>
      <c r="G299" s="82"/>
      <c r="H299" s="14"/>
      <c r="I299" s="82"/>
      <c r="J299" s="14"/>
      <c r="K299" s="82"/>
      <c r="L299" s="14"/>
      <c r="M299" s="82"/>
      <c r="N299" s="14"/>
      <c r="O299" s="82"/>
      <c r="P299" s="14"/>
      <c r="Q299" s="82"/>
      <c r="R299" s="14"/>
      <c r="S299" s="82"/>
      <c r="T299" s="14"/>
      <c r="U299" s="82"/>
      <c r="V299" s="14"/>
      <c r="W299" s="82"/>
      <c r="X299" s="14"/>
      <c r="Y299" s="82"/>
      <c r="Z299" s="83"/>
      <c r="AA299" s="82"/>
      <c r="AB299" s="14"/>
      <c r="AC299" s="82"/>
      <c r="AD299" s="14"/>
      <c r="AE299" s="82"/>
    </row>
    <row r="300" spans="1:31">
      <c r="A300" s="5"/>
      <c r="B300" s="6"/>
      <c r="C300" s="5"/>
      <c r="D300" s="14"/>
      <c r="E300" s="82"/>
      <c r="F300" s="14"/>
      <c r="G300" s="82"/>
      <c r="H300" s="14"/>
      <c r="I300" s="82"/>
      <c r="J300" s="14"/>
      <c r="K300" s="82"/>
      <c r="L300" s="14"/>
      <c r="M300" s="82"/>
      <c r="N300" s="14"/>
      <c r="O300" s="82"/>
      <c r="P300" s="14"/>
      <c r="Q300" s="82"/>
      <c r="R300" s="14"/>
      <c r="S300" s="82"/>
      <c r="T300" s="14"/>
      <c r="U300" s="82"/>
      <c r="V300" s="14"/>
      <c r="W300" s="82"/>
      <c r="X300" s="14"/>
      <c r="Y300" s="82"/>
      <c r="Z300" s="83"/>
      <c r="AA300" s="82"/>
      <c r="AB300" s="14"/>
      <c r="AC300" s="82"/>
      <c r="AD300" s="14"/>
      <c r="AE300" s="82"/>
    </row>
    <row r="301" spans="1:31">
      <c r="A301" s="5"/>
      <c r="B301" s="6"/>
      <c r="C301" s="5"/>
      <c r="D301" s="14"/>
      <c r="E301" s="82"/>
      <c r="F301" s="14"/>
      <c r="G301" s="82"/>
      <c r="H301" s="14"/>
      <c r="I301" s="82"/>
      <c r="J301" s="14"/>
      <c r="K301" s="82"/>
      <c r="L301" s="14"/>
      <c r="M301" s="82"/>
      <c r="N301" s="14"/>
      <c r="O301" s="82"/>
      <c r="P301" s="14"/>
      <c r="Q301" s="82"/>
      <c r="R301" s="14"/>
      <c r="S301" s="82"/>
      <c r="T301" s="14"/>
      <c r="U301" s="82"/>
      <c r="V301" s="14"/>
      <c r="W301" s="82"/>
      <c r="X301" s="14"/>
      <c r="Y301" s="82"/>
      <c r="Z301" s="83"/>
      <c r="AA301" s="82"/>
      <c r="AB301" s="14"/>
      <c r="AC301" s="82"/>
      <c r="AD301" s="14"/>
      <c r="AE301" s="82"/>
    </row>
    <row r="302" spans="1:31">
      <c r="A302" s="5"/>
      <c r="B302" s="6"/>
      <c r="C302" s="5"/>
      <c r="D302" s="14"/>
      <c r="E302" s="82"/>
      <c r="F302" s="14"/>
      <c r="G302" s="82"/>
      <c r="H302" s="14"/>
      <c r="I302" s="82"/>
      <c r="J302" s="14"/>
      <c r="K302" s="82"/>
      <c r="L302" s="14"/>
      <c r="M302" s="82"/>
      <c r="N302" s="14"/>
      <c r="O302" s="82"/>
      <c r="P302" s="14"/>
      <c r="Q302" s="82"/>
      <c r="R302" s="14"/>
      <c r="S302" s="82"/>
      <c r="T302" s="14"/>
      <c r="U302" s="82"/>
      <c r="V302" s="14"/>
      <c r="W302" s="82"/>
      <c r="X302" s="14"/>
      <c r="Y302" s="82"/>
      <c r="Z302" s="83"/>
      <c r="AA302" s="82"/>
      <c r="AB302" s="14"/>
      <c r="AC302" s="82"/>
      <c r="AD302" s="14"/>
      <c r="AE302" s="82"/>
    </row>
    <row r="303" spans="1:31">
      <c r="A303" s="5"/>
      <c r="B303" s="6"/>
      <c r="C303" s="5"/>
      <c r="D303" s="14"/>
      <c r="E303" s="82"/>
      <c r="F303" s="14"/>
      <c r="G303" s="82"/>
      <c r="H303" s="14"/>
      <c r="I303" s="82"/>
      <c r="J303" s="14"/>
      <c r="K303" s="82"/>
      <c r="L303" s="14"/>
      <c r="M303" s="82"/>
      <c r="N303" s="14"/>
      <c r="O303" s="82"/>
      <c r="P303" s="14"/>
      <c r="Q303" s="82"/>
      <c r="R303" s="14"/>
      <c r="S303" s="82"/>
      <c r="T303" s="14"/>
      <c r="U303" s="82"/>
      <c r="V303" s="14"/>
      <c r="W303" s="82"/>
      <c r="X303" s="14"/>
      <c r="Y303" s="82"/>
      <c r="Z303" s="83"/>
      <c r="AA303" s="82"/>
      <c r="AB303" s="14"/>
      <c r="AC303" s="82"/>
      <c r="AD303" s="14"/>
      <c r="AE303" s="82"/>
    </row>
    <row r="304" spans="1:31">
      <c r="A304" s="5"/>
      <c r="B304" s="6"/>
      <c r="C304" s="5"/>
      <c r="D304" s="14"/>
      <c r="E304" s="82"/>
      <c r="F304" s="14"/>
      <c r="G304" s="82"/>
      <c r="H304" s="14"/>
      <c r="I304" s="82"/>
      <c r="J304" s="14"/>
      <c r="K304" s="82"/>
      <c r="L304" s="14"/>
      <c r="M304" s="82"/>
      <c r="N304" s="14"/>
      <c r="O304" s="82"/>
      <c r="P304" s="14"/>
      <c r="Q304" s="82"/>
      <c r="R304" s="14"/>
      <c r="S304" s="82"/>
      <c r="T304" s="14"/>
      <c r="U304" s="82"/>
      <c r="V304" s="14"/>
      <c r="W304" s="82"/>
      <c r="X304" s="14"/>
      <c r="Y304" s="82"/>
      <c r="Z304" s="83"/>
      <c r="AA304" s="82"/>
      <c r="AB304" s="14"/>
      <c r="AC304" s="82"/>
      <c r="AD304" s="14"/>
      <c r="AE304" s="82"/>
    </row>
    <row r="305" spans="1:31">
      <c r="A305" s="5"/>
      <c r="B305" s="6"/>
      <c r="C305" s="5"/>
      <c r="D305" s="14"/>
      <c r="E305" s="82"/>
      <c r="F305" s="14"/>
      <c r="G305" s="82"/>
      <c r="H305" s="14"/>
      <c r="I305" s="82"/>
      <c r="J305" s="14"/>
      <c r="K305" s="82"/>
      <c r="L305" s="14"/>
      <c r="M305" s="82"/>
      <c r="N305" s="14"/>
      <c r="O305" s="82"/>
      <c r="P305" s="14"/>
      <c r="Q305" s="82"/>
      <c r="R305" s="14"/>
      <c r="S305" s="82"/>
      <c r="T305" s="14"/>
      <c r="U305" s="82"/>
      <c r="V305" s="14"/>
      <c r="W305" s="82"/>
      <c r="X305" s="14"/>
      <c r="Y305" s="82"/>
      <c r="Z305" s="83"/>
      <c r="AA305" s="82"/>
      <c r="AB305" s="14"/>
      <c r="AC305" s="82"/>
      <c r="AD305" s="14"/>
      <c r="AE305" s="82"/>
    </row>
    <row r="306" spans="1:31">
      <c r="A306" s="5"/>
      <c r="B306" s="6"/>
      <c r="C306" s="5"/>
      <c r="D306" s="14"/>
      <c r="E306" s="82"/>
      <c r="F306" s="14"/>
      <c r="G306" s="82"/>
      <c r="H306" s="14"/>
      <c r="I306" s="82"/>
      <c r="J306" s="14"/>
      <c r="K306" s="82"/>
      <c r="L306" s="14"/>
      <c r="M306" s="82"/>
      <c r="N306" s="14"/>
      <c r="O306" s="82"/>
      <c r="P306" s="14"/>
      <c r="Q306" s="82"/>
      <c r="R306" s="14"/>
      <c r="S306" s="82"/>
      <c r="T306" s="14"/>
      <c r="U306" s="82"/>
      <c r="V306" s="14"/>
      <c r="W306" s="82"/>
      <c r="X306" s="14"/>
      <c r="Y306" s="82"/>
      <c r="Z306" s="83"/>
      <c r="AA306" s="82"/>
      <c r="AB306" s="14"/>
      <c r="AC306" s="82"/>
      <c r="AD306" s="14"/>
      <c r="AE306" s="82"/>
    </row>
    <row r="307" spans="1:31">
      <c r="A307" s="5"/>
      <c r="B307" s="6"/>
      <c r="C307" s="5"/>
      <c r="D307" s="14"/>
      <c r="E307" s="82"/>
      <c r="F307" s="14"/>
      <c r="G307" s="82"/>
      <c r="H307" s="14"/>
      <c r="I307" s="82"/>
      <c r="J307" s="14"/>
      <c r="K307" s="82"/>
      <c r="L307" s="14"/>
      <c r="M307" s="82"/>
      <c r="N307" s="14"/>
      <c r="O307" s="82"/>
      <c r="P307" s="14"/>
      <c r="Q307" s="82"/>
      <c r="R307" s="14"/>
      <c r="S307" s="82"/>
      <c r="T307" s="14"/>
      <c r="U307" s="82"/>
      <c r="V307" s="14"/>
      <c r="W307" s="82"/>
      <c r="X307" s="14"/>
      <c r="Y307" s="82"/>
      <c r="Z307" s="83"/>
      <c r="AA307" s="82"/>
      <c r="AB307" s="14"/>
      <c r="AC307" s="82"/>
      <c r="AD307" s="14"/>
      <c r="AE307" s="82"/>
    </row>
    <row r="308" spans="1:31">
      <c r="A308" s="5"/>
      <c r="B308" s="6"/>
      <c r="C308" s="5"/>
      <c r="D308" s="14"/>
      <c r="E308" s="82"/>
      <c r="F308" s="14"/>
      <c r="G308" s="82"/>
      <c r="H308" s="14"/>
      <c r="I308" s="82"/>
      <c r="J308" s="14"/>
      <c r="K308" s="82"/>
      <c r="L308" s="14"/>
      <c r="M308" s="82"/>
      <c r="N308" s="14"/>
      <c r="O308" s="82"/>
      <c r="P308" s="14"/>
      <c r="Q308" s="82"/>
      <c r="R308" s="14"/>
      <c r="S308" s="82"/>
      <c r="T308" s="14"/>
      <c r="U308" s="82"/>
      <c r="V308" s="14"/>
      <c r="W308" s="82"/>
      <c r="X308" s="14"/>
      <c r="Y308" s="82"/>
      <c r="Z308" s="83"/>
      <c r="AA308" s="82"/>
      <c r="AB308" s="14"/>
      <c r="AC308" s="82"/>
      <c r="AD308" s="14"/>
      <c r="AE308" s="82"/>
    </row>
    <row r="309" spans="1:31">
      <c r="A309" s="5"/>
      <c r="B309" s="6"/>
      <c r="C309" s="5"/>
      <c r="D309" s="14"/>
      <c r="E309" s="82"/>
      <c r="F309" s="14"/>
      <c r="G309" s="82"/>
      <c r="H309" s="14"/>
      <c r="I309" s="82"/>
      <c r="J309" s="14"/>
      <c r="K309" s="82"/>
      <c r="L309" s="14"/>
      <c r="M309" s="82"/>
      <c r="N309" s="14"/>
      <c r="O309" s="82"/>
      <c r="P309" s="14"/>
      <c r="Q309" s="82"/>
      <c r="R309" s="14"/>
      <c r="S309" s="82"/>
      <c r="T309" s="14"/>
      <c r="U309" s="82"/>
      <c r="V309" s="14"/>
      <c r="W309" s="82"/>
      <c r="X309" s="14"/>
      <c r="Y309" s="82"/>
      <c r="Z309" s="83"/>
      <c r="AA309" s="82"/>
      <c r="AB309" s="14"/>
      <c r="AC309" s="82"/>
      <c r="AD309" s="14"/>
      <c r="AE309" s="82"/>
    </row>
    <row r="310" spans="1:31">
      <c r="A310" s="5"/>
      <c r="B310" s="6"/>
      <c r="C310" s="5"/>
      <c r="D310" s="14"/>
      <c r="E310" s="82"/>
      <c r="F310" s="14"/>
      <c r="G310" s="82"/>
      <c r="H310" s="14"/>
      <c r="I310" s="82"/>
      <c r="J310" s="14"/>
      <c r="K310" s="82"/>
      <c r="L310" s="14"/>
      <c r="M310" s="82"/>
      <c r="N310" s="14"/>
      <c r="O310" s="82"/>
      <c r="P310" s="14"/>
      <c r="Q310" s="82"/>
      <c r="R310" s="14"/>
      <c r="S310" s="82"/>
      <c r="T310" s="14"/>
      <c r="U310" s="82"/>
      <c r="V310" s="14"/>
      <c r="W310" s="82"/>
      <c r="X310" s="14"/>
      <c r="Y310" s="82"/>
      <c r="Z310" s="83"/>
      <c r="AA310" s="82"/>
      <c r="AB310" s="14"/>
      <c r="AC310" s="82"/>
      <c r="AD310" s="14"/>
      <c r="AE310" s="82"/>
    </row>
    <row r="311" spans="1:31">
      <c r="A311" s="5"/>
      <c r="B311" s="6"/>
      <c r="C311" s="5"/>
      <c r="D311" s="14"/>
      <c r="E311" s="82"/>
      <c r="F311" s="14"/>
      <c r="G311" s="82"/>
      <c r="H311" s="14"/>
      <c r="I311" s="82"/>
      <c r="J311" s="14"/>
      <c r="K311" s="82"/>
      <c r="L311" s="14"/>
      <c r="M311" s="82"/>
      <c r="N311" s="14"/>
      <c r="O311" s="82"/>
      <c r="P311" s="14"/>
      <c r="Q311" s="82"/>
      <c r="R311" s="14"/>
      <c r="S311" s="82"/>
      <c r="T311" s="14"/>
      <c r="U311" s="82"/>
      <c r="V311" s="14"/>
      <c r="W311" s="82"/>
      <c r="X311" s="14"/>
      <c r="Y311" s="82"/>
      <c r="Z311" s="83"/>
      <c r="AA311" s="82"/>
      <c r="AB311" s="14"/>
      <c r="AC311" s="82"/>
      <c r="AD311" s="14"/>
      <c r="AE311" s="82"/>
    </row>
    <row r="312" spans="1:31">
      <c r="A312" s="5"/>
      <c r="B312" s="6"/>
      <c r="C312" s="5"/>
      <c r="D312" s="14"/>
      <c r="E312" s="82"/>
      <c r="F312" s="14"/>
      <c r="G312" s="82"/>
      <c r="H312" s="14"/>
      <c r="I312" s="82"/>
      <c r="J312" s="14"/>
      <c r="K312" s="82"/>
      <c r="L312" s="14"/>
      <c r="M312" s="82"/>
      <c r="N312" s="14"/>
      <c r="O312" s="82"/>
      <c r="P312" s="14"/>
      <c r="Q312" s="82"/>
      <c r="R312" s="14"/>
      <c r="S312" s="82"/>
      <c r="T312" s="14"/>
      <c r="U312" s="82"/>
      <c r="V312" s="14"/>
      <c r="W312" s="82"/>
      <c r="X312" s="14"/>
      <c r="Y312" s="82"/>
      <c r="Z312" s="83"/>
      <c r="AA312" s="82"/>
      <c r="AB312" s="14"/>
      <c r="AC312" s="82"/>
      <c r="AD312" s="14"/>
      <c r="AE312" s="82"/>
    </row>
    <row r="313" spans="1:31">
      <c r="A313" s="5"/>
      <c r="B313" s="6"/>
      <c r="C313" s="5"/>
      <c r="D313" s="14"/>
      <c r="E313" s="82"/>
      <c r="F313" s="14"/>
      <c r="G313" s="82"/>
      <c r="H313" s="14"/>
      <c r="I313" s="82"/>
      <c r="J313" s="14"/>
      <c r="K313" s="82"/>
      <c r="L313" s="14"/>
      <c r="M313" s="82"/>
      <c r="N313" s="14"/>
      <c r="O313" s="82"/>
      <c r="P313" s="14"/>
      <c r="Q313" s="82"/>
      <c r="R313" s="14"/>
      <c r="S313" s="82"/>
      <c r="T313" s="14"/>
      <c r="U313" s="82"/>
      <c r="V313" s="14"/>
      <c r="W313" s="82"/>
      <c r="X313" s="14"/>
      <c r="Y313" s="82"/>
      <c r="Z313" s="83"/>
      <c r="AA313" s="82"/>
      <c r="AB313" s="14"/>
      <c r="AC313" s="82"/>
      <c r="AD313" s="14"/>
      <c r="AE313" s="82"/>
    </row>
    <row r="314" spans="1:31">
      <c r="A314" s="5"/>
      <c r="B314" s="6"/>
      <c r="C314" s="5"/>
      <c r="D314" s="14"/>
      <c r="E314" s="82"/>
      <c r="F314" s="14"/>
      <c r="G314" s="82"/>
      <c r="H314" s="14"/>
      <c r="I314" s="82"/>
      <c r="J314" s="14"/>
      <c r="K314" s="82"/>
      <c r="L314" s="14"/>
      <c r="M314" s="82"/>
      <c r="N314" s="14"/>
      <c r="O314" s="82"/>
      <c r="P314" s="14"/>
      <c r="Q314" s="82"/>
      <c r="R314" s="14"/>
      <c r="S314" s="82"/>
      <c r="T314" s="14"/>
      <c r="U314" s="82"/>
      <c r="V314" s="14"/>
      <c r="W314" s="82"/>
      <c r="X314" s="14"/>
      <c r="Y314" s="82"/>
      <c r="Z314" s="83"/>
      <c r="AA314" s="82"/>
      <c r="AB314" s="14"/>
      <c r="AC314" s="82"/>
      <c r="AD314" s="14"/>
      <c r="AE314" s="82"/>
    </row>
    <row r="315" spans="1:31">
      <c r="A315" s="5"/>
      <c r="B315" s="6"/>
      <c r="C315" s="5"/>
      <c r="D315" s="14"/>
      <c r="E315" s="82"/>
      <c r="F315" s="14"/>
      <c r="G315" s="82"/>
      <c r="H315" s="14"/>
      <c r="I315" s="82"/>
      <c r="J315" s="14"/>
      <c r="K315" s="82"/>
      <c r="L315" s="14"/>
      <c r="M315" s="82"/>
      <c r="N315" s="14"/>
      <c r="O315" s="82"/>
      <c r="P315" s="14"/>
      <c r="Q315" s="82"/>
      <c r="R315" s="14"/>
      <c r="S315" s="82"/>
      <c r="T315" s="14"/>
      <c r="U315" s="82"/>
      <c r="V315" s="14"/>
      <c r="W315" s="82"/>
      <c r="X315" s="14"/>
      <c r="Y315" s="82"/>
      <c r="Z315" s="83"/>
      <c r="AA315" s="82"/>
      <c r="AB315" s="14"/>
      <c r="AC315" s="82"/>
      <c r="AD315" s="14"/>
      <c r="AE315" s="82"/>
    </row>
    <row r="316" spans="1:31">
      <c r="A316" s="5"/>
      <c r="B316" s="6"/>
      <c r="C316" s="5"/>
      <c r="D316" s="14"/>
      <c r="E316" s="82"/>
      <c r="F316" s="14"/>
      <c r="G316" s="82"/>
      <c r="H316" s="14"/>
      <c r="I316" s="82"/>
      <c r="J316" s="14"/>
      <c r="K316" s="82"/>
      <c r="L316" s="14"/>
      <c r="M316" s="82"/>
      <c r="N316" s="14"/>
      <c r="O316" s="82"/>
      <c r="P316" s="14"/>
      <c r="Q316" s="82"/>
      <c r="R316" s="14"/>
      <c r="S316" s="82"/>
      <c r="T316" s="14"/>
      <c r="U316" s="82"/>
      <c r="V316" s="14"/>
      <c r="W316" s="82"/>
      <c r="X316" s="14"/>
      <c r="Y316" s="82"/>
      <c r="Z316" s="83"/>
      <c r="AA316" s="82"/>
      <c r="AB316" s="14"/>
      <c r="AC316" s="82"/>
      <c r="AD316" s="14"/>
      <c r="AE316" s="82"/>
    </row>
    <row r="317" spans="1:31">
      <c r="A317" s="5"/>
      <c r="B317" s="6"/>
      <c r="C317" s="5"/>
      <c r="D317" s="14"/>
      <c r="E317" s="82"/>
      <c r="F317" s="14"/>
      <c r="G317" s="82"/>
      <c r="H317" s="14"/>
      <c r="I317" s="82"/>
      <c r="J317" s="14"/>
      <c r="K317" s="82"/>
      <c r="L317" s="14"/>
      <c r="M317" s="82"/>
      <c r="N317" s="14"/>
      <c r="O317" s="82"/>
      <c r="P317" s="14"/>
      <c r="Q317" s="82"/>
      <c r="R317" s="14"/>
      <c r="S317" s="82"/>
      <c r="T317" s="14"/>
      <c r="U317" s="82"/>
      <c r="V317" s="14"/>
      <c r="W317" s="82"/>
      <c r="X317" s="14"/>
      <c r="Y317" s="82"/>
      <c r="Z317" s="83"/>
      <c r="AA317" s="82"/>
      <c r="AB317" s="14"/>
      <c r="AC317" s="82"/>
      <c r="AD317" s="14"/>
      <c r="AE317" s="82"/>
    </row>
    <row r="318" spans="1:31">
      <c r="A318" s="5"/>
      <c r="B318" s="6"/>
      <c r="C318" s="5"/>
      <c r="D318" s="14"/>
      <c r="E318" s="82"/>
      <c r="F318" s="14"/>
      <c r="G318" s="82"/>
      <c r="H318" s="14"/>
      <c r="I318" s="82"/>
      <c r="J318" s="14"/>
      <c r="K318" s="82"/>
      <c r="L318" s="14"/>
      <c r="M318" s="82"/>
      <c r="N318" s="14"/>
      <c r="O318" s="82"/>
      <c r="P318" s="14"/>
      <c r="Q318" s="82"/>
      <c r="R318" s="14"/>
      <c r="S318" s="82"/>
      <c r="T318" s="14"/>
      <c r="U318" s="82"/>
      <c r="V318" s="14"/>
      <c r="W318" s="82"/>
      <c r="X318" s="14"/>
      <c r="Y318" s="82"/>
      <c r="Z318" s="83"/>
      <c r="AA318" s="82"/>
      <c r="AB318" s="14"/>
      <c r="AC318" s="82"/>
      <c r="AD318" s="14"/>
      <c r="AE318" s="82"/>
    </row>
    <row r="319" spans="1:31">
      <c r="A319" s="5"/>
      <c r="B319" s="6"/>
      <c r="C319" s="5"/>
      <c r="D319" s="14"/>
      <c r="E319" s="82"/>
      <c r="F319" s="14"/>
      <c r="G319" s="82"/>
      <c r="H319" s="14"/>
      <c r="I319" s="82"/>
      <c r="J319" s="14"/>
      <c r="K319" s="82"/>
      <c r="L319" s="14"/>
      <c r="M319" s="82"/>
      <c r="N319" s="14"/>
      <c r="O319" s="82"/>
      <c r="P319" s="14"/>
      <c r="Q319" s="82"/>
      <c r="R319" s="14"/>
      <c r="S319" s="82"/>
      <c r="T319" s="14"/>
      <c r="U319" s="82"/>
      <c r="V319" s="14"/>
      <c r="W319" s="82"/>
      <c r="X319" s="14"/>
      <c r="Y319" s="82"/>
      <c r="Z319" s="83"/>
      <c r="AA319" s="82"/>
      <c r="AB319" s="14"/>
      <c r="AC319" s="82"/>
      <c r="AD319" s="14"/>
      <c r="AE319" s="82"/>
    </row>
    <row r="320" spans="1:31">
      <c r="A320" s="5"/>
      <c r="B320" s="6"/>
      <c r="C320" s="5"/>
      <c r="D320" s="14"/>
      <c r="E320" s="82"/>
      <c r="F320" s="14"/>
      <c r="G320" s="82"/>
      <c r="H320" s="14"/>
      <c r="I320" s="82"/>
      <c r="J320" s="14"/>
      <c r="K320" s="82"/>
      <c r="L320" s="14"/>
      <c r="M320" s="82"/>
      <c r="N320" s="14"/>
      <c r="O320" s="82"/>
      <c r="P320" s="14"/>
      <c r="Q320" s="82"/>
      <c r="R320" s="14"/>
      <c r="S320" s="82"/>
      <c r="T320" s="14"/>
      <c r="U320" s="82"/>
      <c r="V320" s="14"/>
      <c r="W320" s="82"/>
      <c r="X320" s="14"/>
      <c r="Y320" s="82"/>
      <c r="Z320" s="83"/>
      <c r="AA320" s="82"/>
      <c r="AB320" s="14"/>
      <c r="AC320" s="82"/>
      <c r="AD320" s="14"/>
      <c r="AE320" s="82"/>
    </row>
    <row r="321" spans="1:31">
      <c r="A321" s="5"/>
      <c r="B321" s="6"/>
      <c r="C321" s="5"/>
      <c r="D321" s="14"/>
      <c r="E321" s="82"/>
      <c r="F321" s="14"/>
      <c r="G321" s="82"/>
      <c r="H321" s="14"/>
      <c r="I321" s="82"/>
      <c r="J321" s="14"/>
      <c r="K321" s="82"/>
      <c r="L321" s="14"/>
      <c r="M321" s="82"/>
      <c r="N321" s="14"/>
      <c r="O321" s="82"/>
      <c r="P321" s="14"/>
      <c r="Q321" s="82"/>
      <c r="R321" s="14"/>
      <c r="S321" s="82"/>
      <c r="T321" s="14"/>
      <c r="U321" s="82"/>
      <c r="V321" s="14"/>
      <c r="W321" s="82"/>
      <c r="X321" s="14"/>
      <c r="Y321" s="82"/>
      <c r="Z321" s="83"/>
      <c r="AA321" s="82"/>
      <c r="AB321" s="14"/>
      <c r="AC321" s="82"/>
      <c r="AD321" s="14"/>
      <c r="AE321" s="82"/>
    </row>
    <row r="322" spans="1:31">
      <c r="A322" s="5"/>
      <c r="B322" s="6"/>
      <c r="C322" s="5"/>
      <c r="D322" s="14"/>
      <c r="E322" s="82"/>
      <c r="F322" s="14"/>
      <c r="G322" s="82"/>
      <c r="H322" s="14"/>
      <c r="I322" s="82"/>
      <c r="J322" s="14"/>
      <c r="K322" s="82"/>
      <c r="L322" s="14"/>
      <c r="M322" s="82"/>
      <c r="N322" s="14"/>
      <c r="O322" s="82"/>
      <c r="P322" s="14"/>
      <c r="Q322" s="82"/>
      <c r="R322" s="14"/>
      <c r="S322" s="82"/>
      <c r="T322" s="14"/>
      <c r="U322" s="82"/>
      <c r="V322" s="14"/>
      <c r="W322" s="82"/>
      <c r="X322" s="14"/>
      <c r="Y322" s="82"/>
      <c r="Z322" s="83"/>
      <c r="AA322" s="82"/>
      <c r="AB322" s="14"/>
      <c r="AC322" s="82"/>
      <c r="AD322" s="14"/>
      <c r="AE322" s="82"/>
    </row>
    <row r="323" spans="1:31">
      <c r="A323" s="5"/>
      <c r="B323" s="6"/>
      <c r="C323" s="5"/>
      <c r="D323" s="14"/>
      <c r="E323" s="82"/>
      <c r="F323" s="14"/>
      <c r="G323" s="82"/>
      <c r="H323" s="14"/>
      <c r="I323" s="82"/>
      <c r="J323" s="14"/>
      <c r="K323" s="82"/>
      <c r="L323" s="14"/>
      <c r="M323" s="82"/>
      <c r="N323" s="14"/>
      <c r="O323" s="82"/>
      <c r="P323" s="14"/>
      <c r="Q323" s="82"/>
      <c r="R323" s="14"/>
      <c r="S323" s="82"/>
      <c r="T323" s="14"/>
      <c r="U323" s="82"/>
      <c r="V323" s="14"/>
      <c r="W323" s="82"/>
      <c r="X323" s="14"/>
      <c r="Y323" s="82"/>
      <c r="Z323" s="83"/>
      <c r="AA323" s="82"/>
      <c r="AB323" s="14"/>
      <c r="AC323" s="82"/>
      <c r="AD323" s="14"/>
      <c r="AE323" s="82"/>
    </row>
    <row r="324" spans="1:31">
      <c r="A324" s="5"/>
      <c r="B324" s="6"/>
      <c r="C324" s="5"/>
      <c r="D324" s="14"/>
      <c r="E324" s="82"/>
      <c r="F324" s="14"/>
      <c r="G324" s="82"/>
      <c r="H324" s="14"/>
      <c r="I324" s="82"/>
      <c r="J324" s="14"/>
      <c r="K324" s="82"/>
      <c r="L324" s="14"/>
      <c r="M324" s="82"/>
      <c r="N324" s="14"/>
      <c r="O324" s="82"/>
      <c r="P324" s="14"/>
      <c r="Q324" s="82"/>
      <c r="R324" s="14"/>
      <c r="S324" s="82"/>
      <c r="T324" s="14"/>
      <c r="U324" s="82"/>
      <c r="V324" s="14"/>
      <c r="W324" s="82"/>
      <c r="X324" s="14"/>
      <c r="Y324" s="82"/>
      <c r="Z324" s="83"/>
      <c r="AA324" s="82"/>
      <c r="AB324" s="14"/>
      <c r="AC324" s="82"/>
      <c r="AD324" s="14"/>
      <c r="AE324" s="82"/>
    </row>
    <row r="325" spans="1:31">
      <c r="A325" s="5"/>
      <c r="B325" s="6"/>
      <c r="C325" s="5"/>
      <c r="D325" s="14"/>
      <c r="E325" s="82"/>
      <c r="F325" s="14"/>
      <c r="G325" s="82"/>
      <c r="H325" s="14"/>
      <c r="I325" s="82"/>
      <c r="J325" s="14"/>
      <c r="K325" s="82"/>
      <c r="L325" s="14"/>
      <c r="M325" s="82"/>
      <c r="N325" s="14"/>
      <c r="O325" s="82"/>
      <c r="P325" s="14"/>
      <c r="Q325" s="82"/>
      <c r="R325" s="14"/>
      <c r="S325" s="82"/>
      <c r="T325" s="14"/>
      <c r="U325" s="82"/>
      <c r="V325" s="14"/>
      <c r="W325" s="82"/>
      <c r="X325" s="14"/>
      <c r="Y325" s="82"/>
      <c r="Z325" s="83"/>
      <c r="AA325" s="82"/>
      <c r="AB325" s="14"/>
      <c r="AC325" s="82"/>
      <c r="AD325" s="14"/>
      <c r="AE325" s="82"/>
    </row>
    <row r="326" spans="1:31">
      <c r="A326" s="5"/>
      <c r="B326" s="6"/>
      <c r="C326" s="5"/>
      <c r="D326" s="14"/>
      <c r="E326" s="82"/>
      <c r="F326" s="14"/>
      <c r="G326" s="82"/>
      <c r="H326" s="14"/>
      <c r="I326" s="82"/>
      <c r="J326" s="14"/>
      <c r="K326" s="82"/>
      <c r="L326" s="14"/>
      <c r="M326" s="82"/>
      <c r="N326" s="14"/>
      <c r="O326" s="82"/>
      <c r="P326" s="14"/>
      <c r="Q326" s="82"/>
      <c r="R326" s="14"/>
      <c r="S326" s="82"/>
      <c r="T326" s="14"/>
      <c r="U326" s="82"/>
      <c r="V326" s="14"/>
      <c r="W326" s="82"/>
      <c r="X326" s="14"/>
      <c r="Y326" s="82"/>
      <c r="Z326" s="83"/>
      <c r="AA326" s="82"/>
      <c r="AB326" s="14"/>
      <c r="AC326" s="82"/>
      <c r="AD326" s="14"/>
      <c r="AE326" s="82"/>
    </row>
    <row r="327" spans="1:31">
      <c r="A327" s="5"/>
      <c r="B327" s="6"/>
      <c r="C327" s="5"/>
      <c r="D327" s="14"/>
      <c r="E327" s="82"/>
      <c r="F327" s="14"/>
      <c r="G327" s="82"/>
      <c r="H327" s="14"/>
      <c r="I327" s="82"/>
      <c r="J327" s="14"/>
      <c r="K327" s="82"/>
      <c r="L327" s="14"/>
      <c r="M327" s="82"/>
      <c r="N327" s="14"/>
      <c r="O327" s="82"/>
      <c r="P327" s="14"/>
      <c r="Q327" s="82"/>
      <c r="R327" s="14"/>
      <c r="S327" s="82"/>
      <c r="T327" s="14"/>
      <c r="U327" s="82"/>
      <c r="V327" s="14"/>
      <c r="W327" s="82"/>
      <c r="X327" s="14"/>
      <c r="Y327" s="82"/>
      <c r="Z327" s="83"/>
      <c r="AA327" s="82"/>
      <c r="AB327" s="14"/>
      <c r="AC327" s="82"/>
      <c r="AD327" s="14"/>
      <c r="AE327" s="82"/>
    </row>
    <row r="328" spans="1:31">
      <c r="A328" s="5"/>
      <c r="B328" s="6"/>
      <c r="C328" s="5"/>
      <c r="D328" s="14"/>
      <c r="E328" s="82"/>
      <c r="F328" s="14"/>
      <c r="G328" s="82"/>
      <c r="H328" s="14"/>
      <c r="I328" s="82"/>
      <c r="J328" s="14"/>
      <c r="K328" s="82"/>
      <c r="L328" s="14"/>
      <c r="M328" s="82"/>
      <c r="N328" s="14"/>
      <c r="O328" s="82"/>
      <c r="P328" s="14"/>
      <c r="Q328" s="82"/>
      <c r="R328" s="14"/>
      <c r="S328" s="82"/>
      <c r="T328" s="14"/>
      <c r="U328" s="82"/>
      <c r="V328" s="14"/>
      <c r="W328" s="82"/>
      <c r="X328" s="14"/>
      <c r="Y328" s="82"/>
      <c r="Z328" s="83"/>
      <c r="AA328" s="82"/>
      <c r="AB328" s="14"/>
      <c r="AC328" s="82"/>
      <c r="AD328" s="14"/>
      <c r="AE328" s="82"/>
    </row>
    <row r="329" spans="1:31">
      <c r="A329" s="5"/>
      <c r="B329" s="6"/>
      <c r="C329" s="5"/>
      <c r="D329" s="14"/>
      <c r="E329" s="82"/>
      <c r="F329" s="14"/>
      <c r="G329" s="82"/>
      <c r="H329" s="14"/>
      <c r="I329" s="82"/>
      <c r="J329" s="14"/>
      <c r="K329" s="82"/>
      <c r="L329" s="14"/>
      <c r="M329" s="82"/>
      <c r="N329" s="14"/>
      <c r="O329" s="82"/>
      <c r="P329" s="14"/>
      <c r="Q329" s="82"/>
      <c r="R329" s="14"/>
      <c r="S329" s="82"/>
      <c r="T329" s="14"/>
      <c r="U329" s="82"/>
      <c r="V329" s="14"/>
      <c r="W329" s="82"/>
      <c r="X329" s="14"/>
      <c r="Y329" s="82"/>
      <c r="Z329" s="83"/>
      <c r="AA329" s="82"/>
      <c r="AB329" s="14"/>
      <c r="AC329" s="82"/>
      <c r="AD329" s="14"/>
      <c r="AE329" s="82"/>
    </row>
    <row r="330" spans="1:31">
      <c r="A330" s="5"/>
      <c r="B330" s="6"/>
      <c r="C330" s="5"/>
      <c r="D330" s="14"/>
      <c r="E330" s="82"/>
      <c r="F330" s="14"/>
      <c r="G330" s="82"/>
      <c r="H330" s="14"/>
      <c r="I330" s="82"/>
      <c r="J330" s="14"/>
      <c r="K330" s="82"/>
      <c r="L330" s="14"/>
      <c r="M330" s="82"/>
      <c r="N330" s="14"/>
      <c r="O330" s="82"/>
      <c r="P330" s="14"/>
      <c r="Q330" s="82"/>
      <c r="R330" s="14"/>
      <c r="S330" s="82"/>
      <c r="T330" s="14"/>
      <c r="U330" s="82"/>
      <c r="V330" s="14"/>
      <c r="W330" s="82"/>
      <c r="X330" s="14"/>
      <c r="Y330" s="82"/>
      <c r="Z330" s="83"/>
      <c r="AA330" s="82"/>
      <c r="AB330" s="14"/>
      <c r="AC330" s="82"/>
      <c r="AD330" s="14"/>
      <c r="AE330" s="82"/>
    </row>
    <row r="331" spans="1:31">
      <c r="A331" s="5"/>
      <c r="B331" s="6"/>
      <c r="C331" s="5"/>
      <c r="D331" s="14"/>
      <c r="E331" s="82"/>
      <c r="F331" s="14"/>
      <c r="G331" s="82"/>
      <c r="H331" s="14"/>
      <c r="I331" s="82"/>
      <c r="J331" s="14"/>
      <c r="K331" s="82"/>
      <c r="L331" s="14"/>
      <c r="M331" s="82"/>
      <c r="N331" s="14"/>
      <c r="O331" s="82"/>
      <c r="P331" s="14"/>
      <c r="Q331" s="82"/>
      <c r="R331" s="14"/>
      <c r="S331" s="82"/>
      <c r="T331" s="14"/>
      <c r="U331" s="82"/>
      <c r="V331" s="14"/>
      <c r="W331" s="82"/>
      <c r="X331" s="14"/>
      <c r="Y331" s="82"/>
      <c r="Z331" s="83"/>
      <c r="AA331" s="82"/>
      <c r="AB331" s="14"/>
      <c r="AC331" s="82"/>
      <c r="AD331" s="14"/>
      <c r="AE331" s="82"/>
    </row>
    <row r="332" spans="1:31">
      <c r="A332" s="5"/>
      <c r="B332" s="6"/>
      <c r="C332" s="5"/>
      <c r="D332" s="14"/>
      <c r="E332" s="82"/>
      <c r="F332" s="14"/>
      <c r="G332" s="82"/>
      <c r="H332" s="14"/>
      <c r="I332" s="82"/>
      <c r="J332" s="14"/>
      <c r="K332" s="82"/>
      <c r="L332" s="14"/>
      <c r="M332" s="82"/>
      <c r="N332" s="14"/>
      <c r="O332" s="82"/>
      <c r="P332" s="14"/>
      <c r="Q332" s="82"/>
      <c r="R332" s="14"/>
      <c r="S332" s="82"/>
      <c r="T332" s="14"/>
      <c r="U332" s="82"/>
      <c r="V332" s="14"/>
      <c r="W332" s="82"/>
      <c r="X332" s="14"/>
      <c r="Y332" s="82"/>
      <c r="Z332" s="83"/>
      <c r="AA332" s="82"/>
      <c r="AB332" s="14"/>
      <c r="AC332" s="82"/>
      <c r="AD332" s="14"/>
      <c r="AE332" s="82"/>
    </row>
    <row r="333" spans="1:31">
      <c r="A333" s="5"/>
      <c r="B333" s="6"/>
      <c r="C333" s="5"/>
      <c r="D333" s="14"/>
      <c r="E333" s="82"/>
      <c r="F333" s="14"/>
      <c r="G333" s="82"/>
      <c r="H333" s="14"/>
      <c r="I333" s="82"/>
      <c r="J333" s="14"/>
      <c r="K333" s="82"/>
      <c r="L333" s="14"/>
      <c r="M333" s="82"/>
      <c r="N333" s="14"/>
      <c r="O333" s="82"/>
      <c r="P333" s="14"/>
      <c r="Q333" s="82"/>
      <c r="R333" s="14"/>
      <c r="S333" s="82"/>
      <c r="T333" s="14"/>
      <c r="U333" s="82"/>
      <c r="V333" s="14"/>
      <c r="W333" s="82"/>
      <c r="X333" s="14"/>
      <c r="Y333" s="82"/>
      <c r="Z333" s="83"/>
      <c r="AA333" s="82"/>
      <c r="AB333" s="14"/>
      <c r="AC333" s="82"/>
      <c r="AD333" s="14"/>
      <c r="AE333" s="82"/>
    </row>
    <row r="334" spans="1:31">
      <c r="A334" s="5"/>
      <c r="B334" s="6"/>
      <c r="C334" s="5"/>
      <c r="D334" s="14"/>
      <c r="E334" s="82"/>
      <c r="F334" s="14"/>
      <c r="G334" s="82"/>
      <c r="H334" s="14"/>
      <c r="I334" s="82"/>
      <c r="J334" s="14"/>
      <c r="K334" s="82"/>
      <c r="L334" s="14"/>
      <c r="M334" s="82"/>
      <c r="N334" s="14"/>
      <c r="O334" s="82"/>
      <c r="P334" s="14"/>
      <c r="Q334" s="82"/>
      <c r="R334" s="14"/>
      <c r="S334" s="82"/>
      <c r="T334" s="14"/>
      <c r="U334" s="82"/>
      <c r="V334" s="14"/>
      <c r="W334" s="82"/>
      <c r="X334" s="14"/>
      <c r="Y334" s="82"/>
      <c r="Z334" s="83"/>
      <c r="AA334" s="82"/>
      <c r="AB334" s="14"/>
      <c r="AC334" s="82"/>
      <c r="AD334" s="14"/>
      <c r="AE334" s="82"/>
    </row>
    <row r="335" spans="1:31">
      <c r="A335" s="5"/>
      <c r="B335" s="6"/>
      <c r="C335" s="5"/>
      <c r="D335" s="14"/>
      <c r="E335" s="82"/>
      <c r="F335" s="14"/>
      <c r="G335" s="82"/>
      <c r="H335" s="14"/>
      <c r="I335" s="82"/>
      <c r="J335" s="14"/>
      <c r="K335" s="82"/>
      <c r="L335" s="14"/>
      <c r="M335" s="82"/>
      <c r="N335" s="14"/>
      <c r="O335" s="82"/>
      <c r="P335" s="14"/>
      <c r="Q335" s="82"/>
      <c r="R335" s="14"/>
      <c r="S335" s="82"/>
      <c r="T335" s="14"/>
      <c r="U335" s="82"/>
      <c r="V335" s="14"/>
      <c r="W335" s="82"/>
      <c r="X335" s="14"/>
      <c r="Y335" s="82"/>
      <c r="Z335" s="83"/>
      <c r="AA335" s="82"/>
      <c r="AB335" s="14"/>
      <c r="AC335" s="82"/>
      <c r="AD335" s="14"/>
      <c r="AE335" s="82"/>
    </row>
    <row r="336" spans="1:31">
      <c r="A336" s="5"/>
      <c r="B336" s="6"/>
      <c r="C336" s="5"/>
      <c r="D336" s="14"/>
      <c r="E336" s="82"/>
      <c r="F336" s="14"/>
      <c r="G336" s="82"/>
      <c r="H336" s="14"/>
      <c r="I336" s="82"/>
      <c r="J336" s="14"/>
      <c r="K336" s="82"/>
      <c r="L336" s="14"/>
      <c r="M336" s="82"/>
      <c r="N336" s="14"/>
      <c r="O336" s="82"/>
      <c r="P336" s="14"/>
      <c r="Q336" s="82"/>
      <c r="R336" s="14"/>
      <c r="S336" s="82"/>
      <c r="T336" s="14"/>
      <c r="U336" s="82"/>
      <c r="V336" s="14"/>
      <c r="W336" s="82"/>
      <c r="X336" s="14"/>
      <c r="Y336" s="82"/>
      <c r="Z336" s="83"/>
      <c r="AA336" s="82"/>
      <c r="AB336" s="14"/>
      <c r="AC336" s="82"/>
      <c r="AD336" s="14"/>
      <c r="AE336" s="82"/>
    </row>
    <row r="337" spans="1:31">
      <c r="A337" s="5"/>
      <c r="B337" s="6"/>
      <c r="C337" s="5"/>
      <c r="D337" s="14"/>
      <c r="E337" s="82"/>
      <c r="F337" s="14"/>
      <c r="G337" s="82"/>
      <c r="H337" s="14"/>
      <c r="I337" s="82"/>
      <c r="J337" s="14"/>
      <c r="K337" s="82"/>
      <c r="L337" s="14"/>
      <c r="M337" s="82"/>
      <c r="N337" s="14"/>
      <c r="O337" s="82"/>
      <c r="P337" s="14"/>
      <c r="Q337" s="82"/>
      <c r="R337" s="14"/>
      <c r="S337" s="82"/>
      <c r="T337" s="14"/>
      <c r="U337" s="82"/>
      <c r="V337" s="14"/>
      <c r="W337" s="82"/>
      <c r="X337" s="14"/>
      <c r="Y337" s="82"/>
      <c r="Z337" s="83"/>
      <c r="AA337" s="82"/>
      <c r="AB337" s="14"/>
      <c r="AC337" s="82"/>
      <c r="AD337" s="14"/>
      <c r="AE337" s="82"/>
    </row>
    <row r="338" spans="1:31">
      <c r="A338" s="5"/>
      <c r="B338" s="6"/>
      <c r="C338" s="5"/>
      <c r="D338" s="14"/>
      <c r="E338" s="82"/>
      <c r="F338" s="14"/>
      <c r="G338" s="82"/>
      <c r="H338" s="14"/>
      <c r="I338" s="82"/>
      <c r="J338" s="14"/>
      <c r="K338" s="82"/>
      <c r="L338" s="14"/>
      <c r="M338" s="82"/>
      <c r="N338" s="14"/>
      <c r="O338" s="82"/>
      <c r="P338" s="14"/>
      <c r="Q338" s="82"/>
      <c r="R338" s="14"/>
      <c r="S338" s="82"/>
      <c r="T338" s="14"/>
      <c r="U338" s="82"/>
      <c r="V338" s="14"/>
      <c r="W338" s="82"/>
      <c r="X338" s="14"/>
      <c r="Y338" s="82"/>
      <c r="Z338" s="83"/>
      <c r="AA338" s="82"/>
      <c r="AB338" s="14"/>
      <c r="AC338" s="82"/>
      <c r="AD338" s="14"/>
      <c r="AE338" s="82"/>
    </row>
    <row r="339" spans="1:31">
      <c r="A339" s="5"/>
      <c r="B339" s="6"/>
      <c r="C339" s="5"/>
      <c r="D339" s="14"/>
      <c r="E339" s="82"/>
      <c r="F339" s="14"/>
      <c r="G339" s="82"/>
      <c r="H339" s="14"/>
      <c r="I339" s="82"/>
      <c r="J339" s="14"/>
      <c r="K339" s="82"/>
      <c r="L339" s="14"/>
      <c r="M339" s="82"/>
      <c r="N339" s="14"/>
      <c r="O339" s="82"/>
      <c r="P339" s="14"/>
      <c r="Q339" s="82"/>
      <c r="R339" s="14"/>
      <c r="S339" s="82"/>
      <c r="T339" s="14"/>
      <c r="U339" s="82"/>
      <c r="V339" s="14"/>
      <c r="W339" s="82"/>
      <c r="X339" s="14"/>
      <c r="Y339" s="82"/>
      <c r="Z339" s="83"/>
      <c r="AA339" s="82"/>
      <c r="AB339" s="14"/>
      <c r="AC339" s="82"/>
      <c r="AD339" s="14"/>
      <c r="AE339" s="82"/>
    </row>
    <row r="340" spans="1:31">
      <c r="A340" s="5"/>
      <c r="B340" s="6"/>
      <c r="C340" s="5"/>
      <c r="D340" s="14"/>
      <c r="E340" s="82"/>
      <c r="F340" s="14"/>
      <c r="G340" s="82"/>
      <c r="H340" s="14"/>
      <c r="I340" s="82"/>
      <c r="J340" s="14"/>
      <c r="K340" s="82"/>
      <c r="L340" s="14"/>
      <c r="M340" s="82"/>
      <c r="N340" s="14"/>
      <c r="O340" s="82"/>
      <c r="P340" s="14"/>
      <c r="Q340" s="82"/>
      <c r="R340" s="14"/>
      <c r="S340" s="82"/>
      <c r="T340" s="14"/>
      <c r="U340" s="82"/>
      <c r="V340" s="14"/>
      <c r="W340" s="82"/>
      <c r="X340" s="14"/>
      <c r="Y340" s="82"/>
      <c r="Z340" s="83"/>
      <c r="AA340" s="82"/>
      <c r="AB340" s="14"/>
      <c r="AC340" s="82"/>
      <c r="AD340" s="14"/>
      <c r="AE340" s="82"/>
    </row>
    <row r="341" spans="1:31">
      <c r="A341" s="5"/>
      <c r="B341" s="6"/>
      <c r="C341" s="5"/>
      <c r="D341" s="14"/>
      <c r="E341" s="82"/>
      <c r="F341" s="14"/>
      <c r="G341" s="82"/>
      <c r="H341" s="14"/>
      <c r="I341" s="82"/>
      <c r="J341" s="14"/>
      <c r="K341" s="82"/>
      <c r="L341" s="14"/>
      <c r="M341" s="82"/>
      <c r="N341" s="14"/>
      <c r="O341" s="82"/>
      <c r="P341" s="14"/>
      <c r="Q341" s="82"/>
      <c r="R341" s="14"/>
      <c r="S341" s="82"/>
      <c r="T341" s="14"/>
      <c r="U341" s="82"/>
      <c r="V341" s="14"/>
      <c r="W341" s="82"/>
      <c r="X341" s="14"/>
      <c r="Y341" s="82"/>
      <c r="Z341" s="83"/>
      <c r="AA341" s="82"/>
      <c r="AB341" s="14"/>
      <c r="AC341" s="82"/>
      <c r="AD341" s="14"/>
      <c r="AE341" s="82"/>
    </row>
    <row r="342" spans="1:31">
      <c r="A342" s="5"/>
      <c r="B342" s="6"/>
      <c r="C342" s="5"/>
      <c r="D342" s="14"/>
      <c r="E342" s="82"/>
      <c r="F342" s="14"/>
      <c r="G342" s="82"/>
      <c r="H342" s="14"/>
      <c r="I342" s="82"/>
      <c r="J342" s="14"/>
      <c r="K342" s="82"/>
      <c r="L342" s="14"/>
      <c r="M342" s="82"/>
      <c r="N342" s="14"/>
      <c r="O342" s="82"/>
      <c r="P342" s="14"/>
      <c r="Q342" s="82"/>
      <c r="R342" s="14"/>
      <c r="S342" s="82"/>
      <c r="T342" s="14"/>
      <c r="U342" s="82"/>
      <c r="V342" s="14"/>
      <c r="W342" s="82"/>
      <c r="X342" s="14"/>
      <c r="Y342" s="82"/>
      <c r="Z342" s="83"/>
      <c r="AA342" s="82"/>
      <c r="AB342" s="14"/>
      <c r="AC342" s="82"/>
      <c r="AD342" s="14"/>
      <c r="AE342" s="82"/>
    </row>
    <row r="343" spans="1:31">
      <c r="A343" s="5"/>
      <c r="B343" s="6"/>
      <c r="C343" s="5"/>
      <c r="D343" s="14"/>
      <c r="E343" s="82"/>
      <c r="F343" s="14"/>
      <c r="G343" s="82"/>
      <c r="H343" s="14"/>
      <c r="I343" s="82"/>
      <c r="J343" s="14"/>
      <c r="K343" s="82"/>
      <c r="L343" s="14"/>
      <c r="M343" s="82"/>
      <c r="N343" s="14"/>
      <c r="O343" s="82"/>
      <c r="P343" s="14"/>
      <c r="Q343" s="82"/>
      <c r="R343" s="14"/>
      <c r="S343" s="82"/>
      <c r="T343" s="14"/>
      <c r="U343" s="82"/>
      <c r="V343" s="14"/>
      <c r="W343" s="82"/>
      <c r="X343" s="14"/>
      <c r="Y343" s="82"/>
      <c r="Z343" s="83"/>
      <c r="AA343" s="82"/>
      <c r="AB343" s="14"/>
      <c r="AC343" s="82"/>
      <c r="AD343" s="14"/>
      <c r="AE343" s="82"/>
    </row>
    <row r="344" spans="1:31">
      <c r="A344" s="5"/>
      <c r="B344" s="6"/>
      <c r="C344" s="5"/>
      <c r="D344" s="14"/>
      <c r="E344" s="82"/>
      <c r="F344" s="14"/>
      <c r="G344" s="82"/>
      <c r="H344" s="14"/>
      <c r="I344" s="82"/>
      <c r="J344" s="14"/>
      <c r="K344" s="82"/>
      <c r="L344" s="14"/>
      <c r="M344" s="82"/>
      <c r="N344" s="14"/>
      <c r="O344" s="82"/>
      <c r="P344" s="14"/>
      <c r="Q344" s="82"/>
      <c r="R344" s="14"/>
      <c r="S344" s="82"/>
      <c r="T344" s="14"/>
      <c r="U344" s="82"/>
      <c r="V344" s="14"/>
      <c r="W344" s="82"/>
      <c r="X344" s="14"/>
      <c r="Y344" s="82"/>
      <c r="Z344" s="83"/>
      <c r="AA344" s="82"/>
      <c r="AB344" s="14"/>
      <c r="AC344" s="82"/>
      <c r="AD344" s="14"/>
      <c r="AE344" s="82"/>
    </row>
    <row r="345" spans="1:31">
      <c r="A345" s="5"/>
      <c r="B345" s="6"/>
      <c r="C345" s="5"/>
      <c r="D345" s="14"/>
      <c r="E345" s="82"/>
      <c r="F345" s="14"/>
      <c r="G345" s="82"/>
      <c r="H345" s="14"/>
      <c r="I345" s="82"/>
      <c r="J345" s="14"/>
      <c r="K345" s="82"/>
      <c r="L345" s="14"/>
      <c r="M345" s="82"/>
      <c r="N345" s="14"/>
      <c r="O345" s="82"/>
      <c r="P345" s="14"/>
      <c r="Q345" s="82"/>
      <c r="R345" s="14"/>
      <c r="S345" s="82"/>
      <c r="T345" s="14"/>
      <c r="U345" s="82"/>
      <c r="V345" s="14"/>
      <c r="W345" s="82"/>
      <c r="X345" s="14"/>
      <c r="Y345" s="82"/>
      <c r="Z345" s="83"/>
      <c r="AA345" s="82"/>
      <c r="AB345" s="14"/>
      <c r="AC345" s="82"/>
      <c r="AD345" s="14"/>
      <c r="AE345" s="82"/>
    </row>
    <row r="346" spans="1:31">
      <c r="A346" s="5"/>
      <c r="B346" s="6"/>
      <c r="C346" s="5"/>
      <c r="D346" s="14"/>
      <c r="E346" s="82"/>
      <c r="F346" s="14"/>
      <c r="G346" s="82"/>
      <c r="H346" s="14"/>
      <c r="I346" s="82"/>
      <c r="J346" s="14"/>
      <c r="K346" s="82"/>
      <c r="L346" s="14"/>
      <c r="M346" s="82"/>
      <c r="N346" s="14"/>
      <c r="O346" s="82"/>
      <c r="P346" s="14"/>
      <c r="Q346" s="82"/>
      <c r="R346" s="14"/>
      <c r="S346" s="82"/>
      <c r="T346" s="14"/>
      <c r="U346" s="82"/>
      <c r="V346" s="14"/>
      <c r="W346" s="82"/>
      <c r="X346" s="14"/>
      <c r="Y346" s="82"/>
      <c r="Z346" s="83"/>
      <c r="AA346" s="82"/>
      <c r="AB346" s="14"/>
      <c r="AC346" s="82"/>
      <c r="AD346" s="14"/>
      <c r="AE346" s="82"/>
    </row>
    <row r="347" spans="1:31">
      <c r="A347" s="5"/>
      <c r="B347" s="6"/>
      <c r="C347" s="5"/>
      <c r="D347" s="14"/>
      <c r="E347" s="82"/>
      <c r="F347" s="14"/>
      <c r="G347" s="82"/>
      <c r="H347" s="14"/>
      <c r="I347" s="82"/>
      <c r="J347" s="14"/>
      <c r="K347" s="82"/>
      <c r="L347" s="14"/>
      <c r="M347" s="82"/>
      <c r="N347" s="14"/>
      <c r="O347" s="82"/>
      <c r="P347" s="14"/>
      <c r="Q347" s="82"/>
      <c r="R347" s="14"/>
      <c r="S347" s="82"/>
      <c r="T347" s="14"/>
      <c r="U347" s="82"/>
      <c r="V347" s="14"/>
      <c r="W347" s="82"/>
      <c r="X347" s="14"/>
      <c r="Y347" s="82"/>
      <c r="Z347" s="83"/>
      <c r="AA347" s="82"/>
      <c r="AB347" s="14"/>
      <c r="AC347" s="82"/>
      <c r="AD347" s="14"/>
      <c r="AE347" s="82"/>
    </row>
    <row r="348" spans="1:31">
      <c r="A348" s="5"/>
      <c r="B348" s="6"/>
      <c r="C348" s="5"/>
      <c r="D348" s="14"/>
      <c r="E348" s="82"/>
      <c r="F348" s="14"/>
      <c r="G348" s="82"/>
      <c r="H348" s="14"/>
      <c r="I348" s="82"/>
      <c r="J348" s="14"/>
      <c r="K348" s="82"/>
      <c r="L348" s="14"/>
      <c r="M348" s="82"/>
      <c r="N348" s="14"/>
      <c r="O348" s="82"/>
      <c r="P348" s="14"/>
      <c r="Q348" s="82"/>
      <c r="R348" s="14"/>
      <c r="S348" s="82"/>
      <c r="T348" s="14"/>
      <c r="U348" s="82"/>
      <c r="V348" s="14"/>
      <c r="W348" s="82"/>
      <c r="X348" s="14"/>
      <c r="Y348" s="82"/>
      <c r="Z348" s="83"/>
      <c r="AA348" s="82"/>
      <c r="AB348" s="14"/>
      <c r="AC348" s="82"/>
      <c r="AD348" s="14"/>
      <c r="AE348" s="82"/>
    </row>
    <row r="349" spans="1:31">
      <c r="A349" s="5"/>
      <c r="B349" s="6"/>
      <c r="C349" s="5"/>
      <c r="D349" s="14"/>
      <c r="E349" s="82"/>
      <c r="F349" s="14"/>
      <c r="G349" s="82"/>
      <c r="H349" s="14"/>
      <c r="I349" s="82"/>
      <c r="J349" s="14"/>
      <c r="K349" s="82"/>
      <c r="L349" s="14"/>
      <c r="M349" s="82"/>
      <c r="N349" s="14"/>
      <c r="O349" s="82"/>
      <c r="P349" s="14"/>
      <c r="Q349" s="82"/>
      <c r="R349" s="14"/>
      <c r="S349" s="82"/>
      <c r="T349" s="14"/>
      <c r="U349" s="82"/>
      <c r="V349" s="14"/>
      <c r="W349" s="82"/>
      <c r="X349" s="14"/>
      <c r="Y349" s="82"/>
      <c r="Z349" s="83"/>
      <c r="AA349" s="82"/>
      <c r="AB349" s="14"/>
      <c r="AC349" s="82"/>
      <c r="AD349" s="14"/>
      <c r="AE349" s="82"/>
    </row>
    <row r="350" spans="1:31">
      <c r="A350" s="5"/>
      <c r="B350" s="6"/>
      <c r="C350" s="5"/>
      <c r="D350" s="14"/>
      <c r="E350" s="82"/>
      <c r="F350" s="14"/>
      <c r="G350" s="82"/>
      <c r="H350" s="14"/>
      <c r="I350" s="82"/>
      <c r="J350" s="14"/>
      <c r="K350" s="82"/>
      <c r="L350" s="14"/>
      <c r="M350" s="82"/>
      <c r="N350" s="14"/>
      <c r="O350" s="82"/>
      <c r="P350" s="14"/>
      <c r="Q350" s="82"/>
      <c r="R350" s="14"/>
      <c r="S350" s="82"/>
      <c r="T350" s="14"/>
      <c r="U350" s="82"/>
      <c r="V350" s="14"/>
      <c r="W350" s="82"/>
      <c r="X350" s="14"/>
      <c r="Y350" s="82"/>
      <c r="Z350" s="83"/>
      <c r="AA350" s="82"/>
      <c r="AB350" s="14"/>
      <c r="AC350" s="82"/>
      <c r="AD350" s="14"/>
      <c r="AE350" s="82"/>
    </row>
    <row r="351" spans="1:31">
      <c r="A351" s="5"/>
      <c r="B351" s="6"/>
      <c r="C351" s="5"/>
      <c r="D351" s="14"/>
      <c r="E351" s="82"/>
      <c r="F351" s="14"/>
      <c r="G351" s="82"/>
      <c r="H351" s="14"/>
      <c r="I351" s="82"/>
      <c r="J351" s="14"/>
      <c r="K351" s="82"/>
      <c r="L351" s="14"/>
      <c r="M351" s="82"/>
      <c r="N351" s="14"/>
      <c r="O351" s="82"/>
      <c r="P351" s="14"/>
      <c r="Q351" s="82"/>
      <c r="R351" s="14"/>
      <c r="S351" s="82"/>
      <c r="T351" s="14"/>
      <c r="U351" s="82"/>
      <c r="V351" s="14"/>
      <c r="W351" s="82"/>
      <c r="X351" s="14"/>
      <c r="Y351" s="82"/>
      <c r="Z351" s="83"/>
      <c r="AA351" s="82"/>
      <c r="AB351" s="14"/>
      <c r="AC351" s="82"/>
      <c r="AD351" s="14"/>
      <c r="AE351" s="82"/>
    </row>
    <row r="352" spans="1:31">
      <c r="A352" s="5"/>
      <c r="B352" s="6"/>
      <c r="C352" s="5"/>
      <c r="D352" s="14"/>
      <c r="E352" s="82"/>
      <c r="F352" s="14"/>
      <c r="G352" s="82"/>
      <c r="H352" s="14"/>
      <c r="I352" s="82"/>
      <c r="J352" s="14"/>
      <c r="K352" s="82"/>
      <c r="L352" s="14"/>
      <c r="M352" s="82"/>
      <c r="N352" s="14"/>
      <c r="O352" s="82"/>
      <c r="P352" s="14"/>
      <c r="Q352" s="82"/>
      <c r="R352" s="14"/>
      <c r="S352" s="82"/>
      <c r="T352" s="14"/>
      <c r="U352" s="82"/>
      <c r="V352" s="14"/>
      <c r="W352" s="82"/>
      <c r="X352" s="14"/>
      <c r="Y352" s="82"/>
      <c r="Z352" s="83"/>
      <c r="AA352" s="82"/>
      <c r="AB352" s="14"/>
      <c r="AC352" s="82"/>
      <c r="AD352" s="14"/>
      <c r="AE352" s="82"/>
    </row>
    <row r="353" spans="1:31">
      <c r="A353" s="5"/>
      <c r="B353" s="6"/>
      <c r="C353" s="5"/>
      <c r="D353" s="14"/>
      <c r="E353" s="82"/>
      <c r="F353" s="14"/>
      <c r="G353" s="82"/>
      <c r="H353" s="14"/>
      <c r="I353" s="82"/>
      <c r="J353" s="14"/>
      <c r="K353" s="82"/>
      <c r="L353" s="14"/>
      <c r="M353" s="82"/>
      <c r="N353" s="14"/>
      <c r="O353" s="82"/>
      <c r="P353" s="14"/>
      <c r="Q353" s="82"/>
      <c r="R353" s="14"/>
      <c r="S353" s="82"/>
      <c r="T353" s="14"/>
      <c r="U353" s="82"/>
      <c r="V353" s="14"/>
      <c r="W353" s="82"/>
      <c r="X353" s="14"/>
      <c r="Y353" s="82"/>
      <c r="Z353" s="83"/>
      <c r="AA353" s="82"/>
      <c r="AB353" s="14"/>
      <c r="AC353" s="82"/>
      <c r="AD353" s="14"/>
      <c r="AE353" s="82"/>
    </row>
    <row r="354" spans="1:31">
      <c r="A354" s="5"/>
      <c r="B354" s="6"/>
      <c r="C354" s="5"/>
      <c r="D354" s="14"/>
      <c r="E354" s="82"/>
      <c r="F354" s="14"/>
      <c r="G354" s="82"/>
      <c r="H354" s="14"/>
      <c r="I354" s="82"/>
      <c r="J354" s="14"/>
      <c r="K354" s="82"/>
      <c r="L354" s="14"/>
      <c r="M354" s="82"/>
      <c r="N354" s="14"/>
      <c r="O354" s="82"/>
      <c r="P354" s="14"/>
      <c r="Q354" s="82"/>
      <c r="R354" s="14"/>
      <c r="S354" s="82"/>
      <c r="T354" s="14"/>
      <c r="U354" s="82"/>
      <c r="V354" s="14"/>
      <c r="W354" s="82"/>
      <c r="X354" s="14"/>
      <c r="Y354" s="82"/>
      <c r="Z354" s="83"/>
      <c r="AA354" s="82"/>
      <c r="AB354" s="14"/>
      <c r="AC354" s="82"/>
      <c r="AD354" s="14"/>
      <c r="AE354" s="82"/>
    </row>
    <row r="355" spans="1:31">
      <c r="A355" s="5"/>
      <c r="B355" s="6"/>
      <c r="C355" s="5"/>
      <c r="D355" s="14"/>
      <c r="E355" s="82"/>
      <c r="F355" s="14"/>
      <c r="G355" s="82"/>
      <c r="H355" s="14"/>
      <c r="I355" s="82"/>
      <c r="J355" s="14"/>
      <c r="K355" s="82"/>
      <c r="L355" s="14"/>
      <c r="M355" s="82"/>
      <c r="N355" s="14"/>
      <c r="O355" s="82"/>
      <c r="P355" s="14"/>
      <c r="Q355" s="82"/>
      <c r="R355" s="14"/>
      <c r="S355" s="82"/>
      <c r="T355" s="14"/>
      <c r="U355" s="82"/>
      <c r="V355" s="14"/>
      <c r="W355" s="82"/>
      <c r="X355" s="14"/>
      <c r="Y355" s="82"/>
      <c r="Z355" s="83"/>
      <c r="AA355" s="82"/>
      <c r="AB355" s="14"/>
      <c r="AC355" s="82"/>
      <c r="AD355" s="14"/>
      <c r="AE355" s="82"/>
    </row>
    <row r="356" spans="1:31">
      <c r="A356" s="5"/>
      <c r="B356" s="6"/>
      <c r="C356" s="5"/>
      <c r="D356" s="14"/>
      <c r="E356" s="82"/>
      <c r="F356" s="14"/>
      <c r="G356" s="82"/>
      <c r="H356" s="14"/>
      <c r="I356" s="82"/>
      <c r="J356" s="14"/>
      <c r="K356" s="82"/>
      <c r="L356" s="14"/>
      <c r="M356" s="82"/>
      <c r="N356" s="14"/>
      <c r="O356" s="82"/>
      <c r="P356" s="14"/>
      <c r="Q356" s="82"/>
      <c r="R356" s="14"/>
      <c r="S356" s="82"/>
      <c r="T356" s="14"/>
      <c r="U356" s="82"/>
      <c r="V356" s="14"/>
      <c r="W356" s="82"/>
      <c r="X356" s="14"/>
      <c r="Y356" s="82"/>
      <c r="Z356" s="83"/>
      <c r="AA356" s="82"/>
      <c r="AB356" s="14"/>
      <c r="AC356" s="82"/>
      <c r="AD356" s="14"/>
      <c r="AE356" s="82"/>
    </row>
    <row r="357" spans="1:31">
      <c r="A357" s="5"/>
      <c r="B357" s="6"/>
      <c r="C357" s="5"/>
      <c r="D357" s="14"/>
      <c r="E357" s="82"/>
      <c r="F357" s="14"/>
      <c r="G357" s="82"/>
      <c r="H357" s="14"/>
      <c r="I357" s="82"/>
      <c r="J357" s="14"/>
      <c r="K357" s="82"/>
      <c r="L357" s="14"/>
      <c r="M357" s="82"/>
      <c r="N357" s="14"/>
      <c r="O357" s="82"/>
      <c r="P357" s="14"/>
      <c r="Q357" s="82"/>
      <c r="R357" s="14"/>
      <c r="S357" s="82"/>
      <c r="T357" s="14"/>
      <c r="U357" s="82"/>
      <c r="V357" s="14"/>
      <c r="W357" s="82"/>
      <c r="X357" s="14"/>
      <c r="Y357" s="82"/>
      <c r="Z357" s="83"/>
      <c r="AA357" s="82"/>
      <c r="AB357" s="14"/>
      <c r="AC357" s="82"/>
      <c r="AD357" s="14"/>
      <c r="AE357" s="82"/>
    </row>
    <row r="358" spans="1:31">
      <c r="A358" s="5"/>
      <c r="B358" s="6"/>
      <c r="C358" s="5"/>
      <c r="D358" s="14"/>
      <c r="E358" s="82"/>
      <c r="F358" s="14"/>
      <c r="G358" s="82"/>
      <c r="H358" s="14"/>
      <c r="I358" s="82"/>
      <c r="J358" s="14"/>
      <c r="K358" s="82"/>
      <c r="L358" s="14"/>
      <c r="M358" s="82"/>
      <c r="N358" s="14"/>
      <c r="O358" s="82"/>
      <c r="P358" s="14"/>
      <c r="Q358" s="82"/>
      <c r="R358" s="14"/>
      <c r="S358" s="82"/>
      <c r="T358" s="14"/>
      <c r="U358" s="82"/>
      <c r="V358" s="14"/>
      <c r="W358" s="82"/>
      <c r="X358" s="14"/>
      <c r="Y358" s="82"/>
      <c r="Z358" s="83"/>
      <c r="AA358" s="82"/>
      <c r="AB358" s="14"/>
      <c r="AC358" s="82"/>
      <c r="AD358" s="14"/>
      <c r="AE358" s="82"/>
    </row>
    <row r="359" spans="1:31">
      <c r="A359" s="5"/>
      <c r="B359" s="6"/>
      <c r="C359" s="5"/>
      <c r="D359" s="14"/>
      <c r="E359" s="82"/>
      <c r="F359" s="14"/>
      <c r="G359" s="82"/>
      <c r="H359" s="14"/>
      <c r="I359" s="82"/>
      <c r="J359" s="14"/>
      <c r="K359" s="82"/>
      <c r="L359" s="14"/>
      <c r="M359" s="82"/>
      <c r="N359" s="14"/>
      <c r="O359" s="82"/>
      <c r="P359" s="14"/>
      <c r="Q359" s="82"/>
      <c r="R359" s="14"/>
      <c r="S359" s="82"/>
      <c r="T359" s="14"/>
      <c r="U359" s="82"/>
      <c r="V359" s="14"/>
      <c r="W359" s="82"/>
      <c r="X359" s="14"/>
      <c r="Y359" s="82"/>
      <c r="Z359" s="83"/>
      <c r="AA359" s="82"/>
      <c r="AB359" s="14"/>
      <c r="AC359" s="82"/>
      <c r="AD359" s="14"/>
      <c r="AE359" s="82"/>
    </row>
    <row r="360" spans="1:31">
      <c r="A360" s="5"/>
      <c r="B360" s="6"/>
      <c r="C360" s="5"/>
      <c r="D360" s="14"/>
      <c r="E360" s="82"/>
      <c r="F360" s="14"/>
      <c r="G360" s="82"/>
      <c r="H360" s="14"/>
      <c r="I360" s="82"/>
      <c r="J360" s="14"/>
      <c r="K360" s="82"/>
      <c r="L360" s="14"/>
      <c r="M360" s="82"/>
      <c r="N360" s="14"/>
      <c r="O360" s="82"/>
      <c r="P360" s="14"/>
      <c r="Q360" s="82"/>
      <c r="R360" s="14"/>
      <c r="S360" s="82"/>
      <c r="T360" s="14"/>
      <c r="U360" s="82"/>
      <c r="V360" s="14"/>
      <c r="W360" s="82"/>
      <c r="X360" s="14"/>
      <c r="Y360" s="82"/>
      <c r="Z360" s="83"/>
      <c r="AA360" s="82"/>
      <c r="AB360" s="14"/>
      <c r="AC360" s="82"/>
      <c r="AD360" s="14"/>
      <c r="AE360" s="82"/>
    </row>
    <row r="361" spans="1:31">
      <c r="A361" s="5"/>
      <c r="B361" s="6"/>
      <c r="C361" s="5"/>
      <c r="D361" s="14"/>
      <c r="E361" s="82"/>
      <c r="F361" s="14"/>
      <c r="G361" s="82"/>
      <c r="H361" s="14"/>
      <c r="I361" s="82"/>
      <c r="J361" s="14"/>
      <c r="K361" s="82"/>
      <c r="L361" s="14"/>
      <c r="M361" s="82"/>
      <c r="N361" s="14"/>
      <c r="O361" s="82"/>
      <c r="P361" s="14"/>
      <c r="Q361" s="82"/>
      <c r="R361" s="14"/>
      <c r="S361" s="82"/>
      <c r="T361" s="14"/>
      <c r="U361" s="82"/>
      <c r="V361" s="14"/>
      <c r="W361" s="82"/>
      <c r="X361" s="14"/>
      <c r="Y361" s="82"/>
      <c r="Z361" s="83"/>
      <c r="AA361" s="82"/>
      <c r="AB361" s="14"/>
      <c r="AC361" s="82"/>
      <c r="AD361" s="14"/>
      <c r="AE361" s="82"/>
    </row>
    <row r="362" spans="1:31">
      <c r="A362" s="5"/>
      <c r="B362" s="6"/>
      <c r="C362" s="5"/>
      <c r="D362" s="14"/>
      <c r="E362" s="82"/>
      <c r="F362" s="14"/>
      <c r="G362" s="82"/>
      <c r="H362" s="14"/>
      <c r="I362" s="82"/>
      <c r="J362" s="14"/>
      <c r="K362" s="82"/>
      <c r="L362" s="14"/>
      <c r="M362" s="82"/>
      <c r="N362" s="14"/>
      <c r="O362" s="82"/>
      <c r="P362" s="14"/>
      <c r="Q362" s="82"/>
      <c r="R362" s="14"/>
      <c r="S362" s="82"/>
      <c r="T362" s="14"/>
      <c r="U362" s="82"/>
      <c r="V362" s="14"/>
      <c r="W362" s="82"/>
      <c r="X362" s="14"/>
      <c r="Y362" s="82"/>
      <c r="Z362" s="83"/>
      <c r="AA362" s="82"/>
      <c r="AB362" s="14"/>
      <c r="AC362" s="82"/>
      <c r="AD362" s="14"/>
      <c r="AE362" s="82"/>
    </row>
    <row r="363" spans="1:31">
      <c r="A363" s="5"/>
      <c r="B363" s="6"/>
      <c r="C363" s="5"/>
      <c r="D363" s="14"/>
      <c r="E363" s="82"/>
      <c r="F363" s="14"/>
      <c r="G363" s="82"/>
      <c r="H363" s="14"/>
      <c r="I363" s="82"/>
      <c r="J363" s="14"/>
      <c r="K363" s="82"/>
      <c r="L363" s="14"/>
      <c r="M363" s="82"/>
      <c r="N363" s="14"/>
      <c r="O363" s="82"/>
      <c r="P363" s="14"/>
      <c r="Q363" s="82"/>
      <c r="R363" s="14"/>
      <c r="S363" s="82"/>
      <c r="T363" s="14"/>
      <c r="U363" s="82"/>
      <c r="V363" s="14"/>
      <c r="W363" s="82"/>
      <c r="X363" s="14"/>
      <c r="Y363" s="82"/>
      <c r="Z363" s="83"/>
      <c r="AA363" s="82"/>
      <c r="AB363" s="14"/>
      <c r="AC363" s="82"/>
      <c r="AD363" s="14"/>
      <c r="AE363" s="82"/>
    </row>
    <row r="364" spans="1:31">
      <c r="A364" s="5"/>
      <c r="B364" s="6"/>
      <c r="C364" s="5"/>
      <c r="D364" s="14"/>
      <c r="E364" s="82"/>
      <c r="F364" s="14"/>
      <c r="G364" s="82"/>
      <c r="H364" s="14"/>
      <c r="I364" s="82"/>
      <c r="J364" s="14"/>
      <c r="K364" s="82"/>
      <c r="L364" s="14"/>
      <c r="M364" s="82"/>
      <c r="N364" s="14"/>
      <c r="O364" s="82"/>
      <c r="P364" s="14"/>
      <c r="Q364" s="82"/>
      <c r="R364" s="14"/>
      <c r="S364" s="82"/>
      <c r="T364" s="14"/>
      <c r="U364" s="82"/>
      <c r="V364" s="14"/>
      <c r="W364" s="82"/>
      <c r="X364" s="14"/>
      <c r="Y364" s="82"/>
      <c r="Z364" s="83"/>
      <c r="AA364" s="82"/>
      <c r="AB364" s="14"/>
      <c r="AC364" s="82"/>
      <c r="AD364" s="14"/>
      <c r="AE364" s="82"/>
    </row>
    <row r="365" spans="1:31">
      <c r="A365" s="5"/>
      <c r="B365" s="6"/>
      <c r="C365" s="5"/>
      <c r="D365" s="14"/>
      <c r="E365" s="82"/>
      <c r="F365" s="14"/>
      <c r="G365" s="82"/>
      <c r="H365" s="14"/>
      <c r="I365" s="82"/>
      <c r="J365" s="14"/>
      <c r="K365" s="82"/>
      <c r="L365" s="14"/>
      <c r="M365" s="82"/>
      <c r="N365" s="14"/>
      <c r="O365" s="82"/>
      <c r="P365" s="14"/>
      <c r="Q365" s="82"/>
      <c r="R365" s="14"/>
      <c r="S365" s="82"/>
      <c r="T365" s="14"/>
      <c r="U365" s="82"/>
      <c r="V365" s="14"/>
      <c r="W365" s="82"/>
      <c r="X365" s="14"/>
      <c r="Y365" s="82"/>
      <c r="Z365" s="83"/>
      <c r="AA365" s="82"/>
      <c r="AB365" s="14"/>
      <c r="AC365" s="82"/>
      <c r="AD365" s="14"/>
      <c r="AE365" s="82"/>
    </row>
    <row r="366" spans="1:31">
      <c r="A366" s="5"/>
      <c r="B366" s="6"/>
      <c r="C366" s="5"/>
      <c r="D366" s="14"/>
      <c r="E366" s="82"/>
      <c r="F366" s="14"/>
      <c r="G366" s="82"/>
      <c r="H366" s="14"/>
      <c r="I366" s="82"/>
      <c r="J366" s="14"/>
      <c r="K366" s="82"/>
      <c r="L366" s="14"/>
      <c r="M366" s="82"/>
      <c r="N366" s="14"/>
      <c r="O366" s="82"/>
      <c r="P366" s="14"/>
      <c r="Q366" s="82"/>
      <c r="R366" s="14"/>
      <c r="S366" s="82"/>
      <c r="T366" s="14"/>
      <c r="U366" s="82"/>
      <c r="V366" s="14"/>
      <c r="W366" s="82"/>
      <c r="X366" s="14"/>
      <c r="Y366" s="82"/>
      <c r="Z366" s="83"/>
      <c r="AA366" s="82"/>
      <c r="AB366" s="14"/>
      <c r="AC366" s="82"/>
      <c r="AD366" s="14"/>
      <c r="AE366" s="82"/>
    </row>
    <row r="367" spans="1:31">
      <c r="A367" s="5"/>
      <c r="B367" s="6"/>
      <c r="C367" s="5"/>
      <c r="D367" s="14"/>
      <c r="E367" s="82"/>
      <c r="F367" s="14"/>
      <c r="G367" s="82"/>
      <c r="H367" s="14"/>
      <c r="I367" s="82"/>
      <c r="J367" s="14"/>
      <c r="K367" s="82"/>
      <c r="L367" s="14"/>
      <c r="M367" s="82"/>
      <c r="N367" s="14"/>
      <c r="O367" s="82"/>
      <c r="P367" s="14"/>
      <c r="Q367" s="82"/>
      <c r="R367" s="14"/>
      <c r="S367" s="82"/>
      <c r="T367" s="14"/>
      <c r="U367" s="82"/>
      <c r="V367" s="14"/>
      <c r="W367" s="82"/>
      <c r="X367" s="14"/>
      <c r="Y367" s="82"/>
      <c r="Z367" s="83"/>
      <c r="AA367" s="82"/>
      <c r="AB367" s="14"/>
      <c r="AC367" s="82"/>
      <c r="AD367" s="14"/>
      <c r="AE367" s="82"/>
    </row>
    <row r="368" spans="1:31">
      <c r="A368" s="5"/>
      <c r="B368" s="6"/>
      <c r="C368" s="5"/>
      <c r="D368" s="14"/>
      <c r="E368" s="82"/>
      <c r="F368" s="14"/>
      <c r="G368" s="82"/>
      <c r="H368" s="14"/>
      <c r="I368" s="82"/>
      <c r="J368" s="14"/>
      <c r="K368" s="82"/>
      <c r="L368" s="14"/>
      <c r="M368" s="82"/>
      <c r="N368" s="14"/>
      <c r="O368" s="82"/>
      <c r="P368" s="14"/>
      <c r="Q368" s="82"/>
      <c r="R368" s="14"/>
      <c r="S368" s="82"/>
      <c r="T368" s="14"/>
      <c r="U368" s="82"/>
      <c r="V368" s="14"/>
      <c r="W368" s="82"/>
      <c r="X368" s="14"/>
      <c r="Y368" s="82"/>
      <c r="Z368" s="83"/>
      <c r="AA368" s="82"/>
      <c r="AB368" s="14"/>
      <c r="AC368" s="82"/>
      <c r="AD368" s="14"/>
      <c r="AE368" s="82"/>
    </row>
    <row r="369" spans="1:31">
      <c r="A369" s="5"/>
      <c r="B369" s="6"/>
      <c r="C369" s="5"/>
      <c r="D369" s="14"/>
      <c r="E369" s="82"/>
      <c r="F369" s="14"/>
      <c r="G369" s="82"/>
      <c r="H369" s="14"/>
      <c r="I369" s="82"/>
      <c r="J369" s="14"/>
      <c r="K369" s="82"/>
      <c r="L369" s="14"/>
      <c r="M369" s="82"/>
      <c r="N369" s="14"/>
      <c r="O369" s="82"/>
      <c r="P369" s="14"/>
      <c r="Q369" s="82"/>
      <c r="R369" s="14"/>
      <c r="S369" s="82"/>
      <c r="T369" s="14"/>
      <c r="U369" s="82"/>
      <c r="V369" s="14"/>
      <c r="W369" s="82"/>
      <c r="X369" s="14"/>
      <c r="Y369" s="82"/>
      <c r="Z369" s="83"/>
      <c r="AA369" s="82"/>
      <c r="AB369" s="14"/>
      <c r="AC369" s="82"/>
      <c r="AD369" s="14"/>
      <c r="AE369" s="82"/>
    </row>
    <row r="370" spans="1:31">
      <c r="A370" s="5"/>
      <c r="B370" s="6"/>
      <c r="C370" s="5"/>
      <c r="D370" s="14"/>
      <c r="E370" s="82"/>
      <c r="F370" s="14"/>
      <c r="G370" s="82"/>
      <c r="H370" s="14"/>
      <c r="I370" s="82"/>
      <c r="J370" s="14"/>
      <c r="K370" s="82"/>
      <c r="L370" s="14"/>
      <c r="M370" s="82"/>
      <c r="N370" s="14"/>
      <c r="O370" s="82"/>
      <c r="P370" s="14"/>
      <c r="Q370" s="82"/>
      <c r="R370" s="14"/>
      <c r="S370" s="82"/>
      <c r="T370" s="14"/>
      <c r="U370" s="82"/>
      <c r="V370" s="14"/>
      <c r="W370" s="82"/>
      <c r="X370" s="14"/>
      <c r="Y370" s="82"/>
      <c r="Z370" s="83"/>
      <c r="AA370" s="82"/>
      <c r="AB370" s="14"/>
      <c r="AC370" s="82"/>
      <c r="AD370" s="14"/>
      <c r="AE370" s="82"/>
    </row>
    <row r="371" spans="1:31">
      <c r="A371" s="5"/>
      <c r="B371" s="6"/>
      <c r="C371" s="5"/>
      <c r="D371" s="14"/>
      <c r="E371" s="82"/>
      <c r="F371" s="14"/>
      <c r="G371" s="82"/>
      <c r="H371" s="14"/>
      <c r="I371" s="82"/>
      <c r="J371" s="14"/>
      <c r="K371" s="82"/>
      <c r="L371" s="14"/>
      <c r="M371" s="82"/>
      <c r="N371" s="14"/>
      <c r="O371" s="82"/>
      <c r="P371" s="14"/>
      <c r="Q371" s="82"/>
      <c r="R371" s="14"/>
      <c r="S371" s="82"/>
      <c r="T371" s="14"/>
      <c r="U371" s="82"/>
      <c r="V371" s="14"/>
      <c r="W371" s="82"/>
      <c r="X371" s="14"/>
      <c r="Y371" s="82"/>
      <c r="Z371" s="83"/>
      <c r="AA371" s="82"/>
      <c r="AB371" s="14"/>
      <c r="AC371" s="82"/>
      <c r="AD371" s="14"/>
      <c r="AE371" s="82"/>
    </row>
    <row r="372" spans="1:31">
      <c r="A372" s="5"/>
      <c r="B372" s="6"/>
      <c r="C372" s="5"/>
      <c r="D372" s="14"/>
      <c r="E372" s="82"/>
      <c r="F372" s="14"/>
      <c r="G372" s="82"/>
      <c r="H372" s="14"/>
      <c r="I372" s="82"/>
      <c r="J372" s="14"/>
      <c r="K372" s="82"/>
      <c r="L372" s="14"/>
      <c r="M372" s="82"/>
      <c r="N372" s="14"/>
      <c r="O372" s="82"/>
      <c r="P372" s="14"/>
      <c r="Q372" s="82"/>
      <c r="R372" s="14"/>
      <c r="S372" s="82"/>
      <c r="T372" s="14"/>
      <c r="U372" s="82"/>
      <c r="V372" s="14"/>
      <c r="W372" s="82"/>
      <c r="X372" s="14"/>
      <c r="Y372" s="82"/>
      <c r="Z372" s="83"/>
      <c r="AA372" s="82"/>
      <c r="AB372" s="14"/>
      <c r="AC372" s="82"/>
      <c r="AD372" s="14"/>
      <c r="AE372" s="82"/>
    </row>
    <row r="373" spans="1:31">
      <c r="A373" s="5"/>
      <c r="B373" s="6"/>
      <c r="C373" s="5"/>
      <c r="D373" s="14"/>
      <c r="E373" s="82"/>
      <c r="F373" s="14"/>
      <c r="G373" s="82"/>
      <c r="H373" s="14"/>
      <c r="I373" s="82"/>
      <c r="J373" s="14"/>
      <c r="K373" s="82"/>
      <c r="L373" s="14"/>
      <c r="M373" s="82"/>
      <c r="N373" s="14"/>
      <c r="O373" s="82"/>
      <c r="P373" s="14"/>
      <c r="Q373" s="82"/>
      <c r="R373" s="14"/>
      <c r="S373" s="82"/>
      <c r="T373" s="14"/>
      <c r="U373" s="82"/>
      <c r="V373" s="14"/>
      <c r="W373" s="82"/>
      <c r="X373" s="14"/>
      <c r="Y373" s="82"/>
      <c r="Z373" s="83"/>
      <c r="AA373" s="82"/>
      <c r="AB373" s="14"/>
      <c r="AC373" s="82"/>
      <c r="AD373" s="14"/>
      <c r="AE373" s="82"/>
    </row>
    <row r="374" spans="1:31">
      <c r="A374" s="5"/>
      <c r="B374" s="6"/>
      <c r="C374" s="5"/>
      <c r="D374" s="14"/>
      <c r="E374" s="82"/>
      <c r="F374" s="14"/>
      <c r="G374" s="82"/>
      <c r="H374" s="14"/>
      <c r="I374" s="82"/>
      <c r="J374" s="14"/>
      <c r="K374" s="82"/>
      <c r="L374" s="14"/>
      <c r="M374" s="82"/>
      <c r="N374" s="14"/>
      <c r="O374" s="82"/>
      <c r="P374" s="14"/>
      <c r="Q374" s="82"/>
      <c r="R374" s="14"/>
      <c r="S374" s="82"/>
      <c r="T374" s="14"/>
      <c r="U374" s="82"/>
      <c r="V374" s="14"/>
      <c r="W374" s="82"/>
      <c r="X374" s="14"/>
      <c r="Y374" s="82"/>
      <c r="Z374" s="83"/>
      <c r="AA374" s="82"/>
      <c r="AB374" s="14"/>
      <c r="AC374" s="82"/>
      <c r="AD374" s="14"/>
      <c r="AE374" s="82"/>
    </row>
    <row r="375" spans="1:31">
      <c r="A375" s="5"/>
      <c r="B375" s="6"/>
      <c r="C375" s="5"/>
      <c r="D375" s="14"/>
      <c r="E375" s="82"/>
      <c r="F375" s="14"/>
      <c r="G375" s="82"/>
      <c r="H375" s="14"/>
      <c r="I375" s="82"/>
      <c r="J375" s="14"/>
      <c r="K375" s="82"/>
      <c r="L375" s="14"/>
      <c r="M375" s="82"/>
      <c r="N375" s="14"/>
      <c r="O375" s="82"/>
      <c r="P375" s="14"/>
      <c r="Q375" s="82"/>
      <c r="R375" s="14"/>
      <c r="S375" s="82"/>
      <c r="T375" s="14"/>
      <c r="U375" s="82"/>
      <c r="V375" s="14"/>
      <c r="W375" s="82"/>
      <c r="X375" s="14"/>
      <c r="Y375" s="82"/>
      <c r="Z375" s="83"/>
      <c r="AA375" s="82"/>
      <c r="AB375" s="14"/>
      <c r="AC375" s="82"/>
      <c r="AD375" s="14"/>
      <c r="AE375" s="82"/>
    </row>
    <row r="376" spans="1:31">
      <c r="A376" s="5"/>
      <c r="B376" s="6"/>
      <c r="C376" s="5"/>
      <c r="D376" s="14"/>
      <c r="E376" s="82"/>
      <c r="F376" s="14"/>
      <c r="G376" s="82"/>
      <c r="H376" s="14"/>
      <c r="I376" s="82"/>
      <c r="J376" s="14"/>
      <c r="K376" s="82"/>
      <c r="L376" s="14"/>
      <c r="M376" s="82"/>
      <c r="N376" s="14"/>
      <c r="O376" s="82"/>
      <c r="P376" s="14"/>
      <c r="Q376" s="82"/>
      <c r="R376" s="14"/>
      <c r="S376" s="82"/>
      <c r="T376" s="14"/>
      <c r="U376" s="82"/>
      <c r="V376" s="14"/>
      <c r="W376" s="82"/>
      <c r="X376" s="14"/>
      <c r="Y376" s="82"/>
      <c r="Z376" s="83"/>
      <c r="AA376" s="82"/>
      <c r="AB376" s="14"/>
      <c r="AC376" s="82"/>
      <c r="AD376" s="14"/>
      <c r="AE376" s="82"/>
    </row>
    <row r="377" spans="1:31">
      <c r="A377" s="5"/>
      <c r="B377" s="6"/>
      <c r="C377" s="5"/>
      <c r="D377" s="14"/>
      <c r="E377" s="82"/>
      <c r="F377" s="14"/>
      <c r="G377" s="82"/>
      <c r="H377" s="14"/>
      <c r="I377" s="82"/>
      <c r="J377" s="14"/>
      <c r="K377" s="82"/>
      <c r="L377" s="14"/>
      <c r="M377" s="82"/>
      <c r="N377" s="14"/>
      <c r="O377" s="82"/>
      <c r="P377" s="14"/>
      <c r="Q377" s="82"/>
      <c r="R377" s="14"/>
      <c r="S377" s="82"/>
      <c r="T377" s="14"/>
      <c r="U377" s="82"/>
      <c r="V377" s="14"/>
      <c r="W377" s="82"/>
      <c r="X377" s="14"/>
      <c r="Y377" s="82"/>
      <c r="Z377" s="83"/>
      <c r="AA377" s="82"/>
      <c r="AB377" s="14"/>
      <c r="AC377" s="82"/>
      <c r="AD377" s="14"/>
      <c r="AE377" s="82"/>
    </row>
    <row r="378" spans="1:31">
      <c r="A378" s="5"/>
      <c r="B378" s="6"/>
      <c r="C378" s="5"/>
      <c r="D378" s="14"/>
      <c r="E378" s="82"/>
      <c r="F378" s="14"/>
      <c r="G378" s="82"/>
      <c r="H378" s="14"/>
      <c r="I378" s="82"/>
      <c r="J378" s="14"/>
      <c r="K378" s="82"/>
      <c r="L378" s="14"/>
      <c r="M378" s="82"/>
      <c r="N378" s="14"/>
      <c r="O378" s="82"/>
      <c r="P378" s="14"/>
      <c r="Q378" s="82"/>
      <c r="R378" s="14"/>
      <c r="S378" s="82"/>
      <c r="T378" s="14"/>
      <c r="U378" s="82"/>
      <c r="V378" s="14"/>
      <c r="W378" s="82"/>
      <c r="X378" s="14"/>
      <c r="Y378" s="82"/>
      <c r="Z378" s="83"/>
      <c r="AA378" s="82"/>
      <c r="AB378" s="14"/>
      <c r="AC378" s="82"/>
      <c r="AD378" s="14"/>
      <c r="AE378" s="82"/>
    </row>
    <row r="379" spans="1:31">
      <c r="A379" s="5"/>
      <c r="B379" s="6"/>
      <c r="C379" s="5"/>
      <c r="D379" s="14"/>
      <c r="E379" s="82"/>
      <c r="F379" s="14"/>
      <c r="G379" s="82"/>
      <c r="H379" s="14"/>
      <c r="I379" s="82"/>
      <c r="J379" s="14"/>
      <c r="K379" s="82"/>
      <c r="L379" s="14"/>
      <c r="M379" s="82"/>
      <c r="N379" s="14"/>
      <c r="O379" s="82"/>
      <c r="P379" s="14"/>
      <c r="Q379" s="82"/>
      <c r="R379" s="14"/>
      <c r="S379" s="82"/>
      <c r="T379" s="14"/>
      <c r="U379" s="82"/>
      <c r="V379" s="14"/>
      <c r="W379" s="82"/>
      <c r="X379" s="14"/>
      <c r="Y379" s="82"/>
      <c r="Z379" s="83"/>
      <c r="AA379" s="82"/>
      <c r="AB379" s="14"/>
      <c r="AC379" s="82"/>
      <c r="AD379" s="14"/>
      <c r="AE379" s="82"/>
    </row>
    <row r="380" spans="1:31">
      <c r="A380" s="5"/>
      <c r="B380" s="6"/>
      <c r="C380" s="5"/>
      <c r="D380" s="14"/>
      <c r="E380" s="82"/>
      <c r="F380" s="14"/>
      <c r="G380" s="82"/>
      <c r="H380" s="14"/>
      <c r="I380" s="82"/>
      <c r="J380" s="14"/>
      <c r="K380" s="82"/>
      <c r="L380" s="14"/>
      <c r="M380" s="82"/>
      <c r="N380" s="14"/>
      <c r="O380" s="82"/>
      <c r="P380" s="14"/>
      <c r="Q380" s="82"/>
      <c r="R380" s="14"/>
      <c r="S380" s="82"/>
      <c r="T380" s="14"/>
      <c r="U380" s="82"/>
      <c r="V380" s="14"/>
      <c r="W380" s="82"/>
      <c r="X380" s="14"/>
      <c r="Y380" s="82"/>
      <c r="Z380" s="83"/>
      <c r="AA380" s="82"/>
      <c r="AB380" s="14"/>
      <c r="AC380" s="82"/>
      <c r="AD380" s="14"/>
      <c r="AE380" s="82"/>
    </row>
    <row r="381" spans="1:31">
      <c r="A381" s="5"/>
      <c r="B381" s="6"/>
      <c r="C381" s="5"/>
      <c r="D381" s="14"/>
      <c r="E381" s="82"/>
      <c r="F381" s="14"/>
      <c r="G381" s="82"/>
      <c r="H381" s="14"/>
      <c r="I381" s="82"/>
      <c r="J381" s="14"/>
      <c r="K381" s="82"/>
      <c r="L381" s="14"/>
      <c r="M381" s="82"/>
      <c r="N381" s="14"/>
      <c r="O381" s="82"/>
      <c r="P381" s="14"/>
      <c r="Q381" s="82"/>
      <c r="R381" s="14"/>
      <c r="S381" s="82"/>
      <c r="T381" s="14"/>
      <c r="U381" s="82"/>
      <c r="V381" s="14"/>
      <c r="W381" s="82"/>
      <c r="X381" s="14"/>
      <c r="Y381" s="82"/>
      <c r="Z381" s="83"/>
      <c r="AA381" s="82"/>
      <c r="AB381" s="14"/>
      <c r="AC381" s="82"/>
      <c r="AD381" s="14"/>
      <c r="AE381" s="82"/>
    </row>
    <row r="382" spans="1:31">
      <c r="A382" s="5"/>
      <c r="B382" s="6"/>
      <c r="C382" s="5"/>
      <c r="D382" s="14"/>
      <c r="E382" s="82"/>
      <c r="F382" s="14"/>
      <c r="G382" s="82"/>
      <c r="H382" s="14"/>
      <c r="I382" s="82"/>
      <c r="J382" s="14"/>
      <c r="K382" s="82"/>
      <c r="L382" s="14"/>
      <c r="M382" s="82"/>
      <c r="N382" s="14"/>
      <c r="O382" s="82"/>
      <c r="P382" s="14"/>
      <c r="Q382" s="82"/>
      <c r="R382" s="14"/>
      <c r="S382" s="82"/>
      <c r="T382" s="14"/>
      <c r="U382" s="82"/>
      <c r="V382" s="14"/>
      <c r="W382" s="82"/>
      <c r="X382" s="14"/>
      <c r="Y382" s="82"/>
      <c r="Z382" s="83"/>
      <c r="AA382" s="82"/>
      <c r="AB382" s="14"/>
      <c r="AC382" s="82"/>
      <c r="AD382" s="14"/>
      <c r="AE382" s="82"/>
    </row>
    <row r="383" spans="1:31">
      <c r="A383" s="5"/>
      <c r="B383" s="6"/>
      <c r="C383" s="5"/>
      <c r="D383" s="14"/>
      <c r="E383" s="82"/>
      <c r="F383" s="14"/>
      <c r="G383" s="82"/>
      <c r="H383" s="14"/>
      <c r="I383" s="82"/>
      <c r="J383" s="14"/>
      <c r="K383" s="82"/>
      <c r="L383" s="14"/>
      <c r="M383" s="82"/>
      <c r="N383" s="14"/>
      <c r="O383" s="82"/>
      <c r="P383" s="14"/>
      <c r="Q383" s="82"/>
      <c r="R383" s="14"/>
      <c r="S383" s="82"/>
      <c r="T383" s="14"/>
      <c r="U383" s="82"/>
      <c r="V383" s="14"/>
      <c r="W383" s="82"/>
      <c r="X383" s="14"/>
      <c r="Y383" s="82"/>
      <c r="Z383" s="83"/>
      <c r="AA383" s="82"/>
      <c r="AB383" s="14"/>
      <c r="AC383" s="82"/>
      <c r="AD383" s="14"/>
      <c r="AE383" s="82"/>
    </row>
    <row r="384" spans="1:31">
      <c r="A384" s="5"/>
      <c r="B384" s="6"/>
      <c r="C384" s="5"/>
      <c r="D384" s="14"/>
      <c r="E384" s="82"/>
      <c r="F384" s="14"/>
      <c r="G384" s="82"/>
      <c r="H384" s="14"/>
      <c r="I384" s="82"/>
      <c r="J384" s="14"/>
      <c r="K384" s="82"/>
      <c r="L384" s="14"/>
      <c r="M384" s="82"/>
      <c r="N384" s="14"/>
      <c r="O384" s="82"/>
      <c r="P384" s="14"/>
      <c r="Q384" s="82"/>
      <c r="R384" s="14"/>
      <c r="S384" s="82"/>
      <c r="T384" s="14"/>
      <c r="U384" s="82"/>
      <c r="V384" s="14"/>
      <c r="W384" s="82"/>
      <c r="X384" s="14"/>
      <c r="Y384" s="82"/>
      <c r="Z384" s="83"/>
      <c r="AA384" s="82"/>
      <c r="AB384" s="14"/>
      <c r="AC384" s="82"/>
      <c r="AD384" s="14"/>
      <c r="AE384" s="82"/>
    </row>
    <row r="385" spans="1:31">
      <c r="A385" s="5"/>
      <c r="B385" s="6"/>
      <c r="C385" s="5"/>
      <c r="D385" s="14"/>
      <c r="E385" s="82"/>
      <c r="F385" s="14"/>
      <c r="G385" s="82"/>
      <c r="H385" s="14"/>
      <c r="I385" s="82"/>
      <c r="J385" s="14"/>
      <c r="K385" s="82"/>
      <c r="L385" s="14"/>
      <c r="M385" s="82"/>
      <c r="N385" s="14"/>
      <c r="O385" s="82"/>
      <c r="P385" s="14"/>
      <c r="Q385" s="82"/>
      <c r="R385" s="14"/>
      <c r="S385" s="82"/>
      <c r="T385" s="14"/>
      <c r="U385" s="82"/>
      <c r="V385" s="14"/>
      <c r="W385" s="82"/>
      <c r="X385" s="14"/>
      <c r="Y385" s="82"/>
      <c r="Z385" s="83"/>
      <c r="AA385" s="82"/>
      <c r="AB385" s="14"/>
      <c r="AC385" s="82"/>
      <c r="AD385" s="14"/>
      <c r="AE385" s="82"/>
    </row>
    <row r="386" spans="1:31">
      <c r="A386" s="5"/>
      <c r="B386" s="6"/>
      <c r="C386" s="5"/>
      <c r="D386" s="14"/>
      <c r="E386" s="82"/>
      <c r="F386" s="14"/>
      <c r="G386" s="82"/>
      <c r="H386" s="14"/>
      <c r="I386" s="82"/>
      <c r="J386" s="14"/>
      <c r="K386" s="82"/>
      <c r="L386" s="14"/>
      <c r="M386" s="82"/>
      <c r="N386" s="14"/>
      <c r="O386" s="82"/>
      <c r="P386" s="14"/>
      <c r="Q386" s="82"/>
      <c r="R386" s="14"/>
      <c r="S386" s="82"/>
      <c r="T386" s="14"/>
      <c r="U386" s="82"/>
      <c r="V386" s="14"/>
      <c r="W386" s="82"/>
      <c r="X386" s="14"/>
      <c r="Y386" s="82"/>
      <c r="Z386" s="83"/>
      <c r="AA386" s="82"/>
      <c r="AB386" s="14"/>
      <c r="AC386" s="82"/>
      <c r="AD386" s="14"/>
      <c r="AE386" s="82"/>
    </row>
    <row r="387" spans="1:31">
      <c r="A387" s="5"/>
      <c r="B387" s="6"/>
      <c r="C387" s="5"/>
      <c r="D387" s="14"/>
      <c r="E387" s="82"/>
      <c r="F387" s="14"/>
      <c r="G387" s="82"/>
      <c r="H387" s="14"/>
      <c r="I387" s="82"/>
      <c r="J387" s="14"/>
      <c r="K387" s="82"/>
      <c r="L387" s="14"/>
      <c r="M387" s="82"/>
      <c r="N387" s="14"/>
      <c r="O387" s="82"/>
      <c r="P387" s="14"/>
      <c r="Q387" s="82"/>
      <c r="R387" s="14"/>
      <c r="S387" s="82"/>
      <c r="T387" s="14"/>
      <c r="U387" s="82"/>
      <c r="V387" s="14"/>
      <c r="W387" s="82"/>
      <c r="X387" s="14"/>
      <c r="Y387" s="82"/>
      <c r="Z387" s="83"/>
      <c r="AA387" s="82"/>
      <c r="AB387" s="14"/>
      <c r="AC387" s="82"/>
      <c r="AD387" s="14"/>
      <c r="AE387" s="82"/>
    </row>
    <row r="388" spans="1:31">
      <c r="A388" s="5"/>
      <c r="B388" s="6"/>
      <c r="C388" s="5"/>
      <c r="D388" s="14"/>
      <c r="E388" s="82"/>
      <c r="F388" s="14"/>
      <c r="G388" s="82"/>
      <c r="H388" s="14"/>
      <c r="I388" s="82"/>
      <c r="J388" s="14"/>
      <c r="K388" s="82"/>
      <c r="L388" s="14"/>
      <c r="M388" s="82"/>
      <c r="N388" s="14"/>
      <c r="O388" s="82"/>
      <c r="P388" s="14"/>
      <c r="Q388" s="82"/>
      <c r="R388" s="14"/>
      <c r="S388" s="82"/>
      <c r="T388" s="14"/>
      <c r="U388" s="82"/>
      <c r="V388" s="14"/>
      <c r="W388" s="82"/>
      <c r="X388" s="14"/>
      <c r="Y388" s="82"/>
      <c r="Z388" s="83"/>
      <c r="AA388" s="82"/>
      <c r="AB388" s="14"/>
      <c r="AC388" s="82"/>
      <c r="AD388" s="14"/>
      <c r="AE388" s="82"/>
    </row>
    <row r="389" spans="1:31">
      <c r="A389" s="5"/>
      <c r="B389" s="6"/>
      <c r="C389" s="5"/>
      <c r="D389" s="14"/>
      <c r="E389" s="82"/>
      <c r="F389" s="14"/>
      <c r="G389" s="82"/>
      <c r="H389" s="14"/>
      <c r="I389" s="82"/>
      <c r="J389" s="14"/>
      <c r="K389" s="82"/>
      <c r="L389" s="14"/>
      <c r="M389" s="82"/>
      <c r="N389" s="14"/>
      <c r="O389" s="82"/>
      <c r="P389" s="14"/>
      <c r="Q389" s="82"/>
      <c r="R389" s="14"/>
      <c r="S389" s="82"/>
      <c r="T389" s="14"/>
      <c r="U389" s="82"/>
      <c r="V389" s="14"/>
      <c r="W389" s="82"/>
      <c r="X389" s="14"/>
      <c r="Y389" s="82"/>
      <c r="Z389" s="83"/>
      <c r="AA389" s="82"/>
      <c r="AB389" s="14"/>
      <c r="AC389" s="82"/>
      <c r="AD389" s="14"/>
      <c r="AE389" s="82"/>
    </row>
    <row r="390" spans="1:31">
      <c r="A390" s="5"/>
      <c r="B390" s="6"/>
      <c r="C390" s="5"/>
      <c r="D390" s="14"/>
      <c r="E390" s="82"/>
      <c r="F390" s="14"/>
      <c r="G390" s="82"/>
      <c r="H390" s="14"/>
      <c r="I390" s="82"/>
      <c r="J390" s="14"/>
      <c r="K390" s="82"/>
      <c r="L390" s="14"/>
      <c r="M390" s="82"/>
      <c r="N390" s="14"/>
      <c r="O390" s="82"/>
      <c r="P390" s="14"/>
      <c r="Q390" s="82"/>
      <c r="R390" s="14"/>
      <c r="S390" s="82"/>
      <c r="T390" s="14"/>
      <c r="U390" s="82"/>
      <c r="V390" s="14"/>
      <c r="W390" s="82"/>
      <c r="X390" s="14"/>
      <c r="Y390" s="82"/>
      <c r="Z390" s="83"/>
      <c r="AA390" s="82"/>
      <c r="AB390" s="14"/>
      <c r="AC390" s="82"/>
      <c r="AD390" s="14"/>
      <c r="AE390" s="82"/>
    </row>
    <row r="391" spans="1:31">
      <c r="A391" s="5"/>
      <c r="B391" s="6"/>
      <c r="C391" s="5"/>
      <c r="D391" s="14"/>
      <c r="E391" s="82"/>
      <c r="F391" s="14"/>
      <c r="G391" s="82"/>
      <c r="H391" s="14"/>
      <c r="I391" s="82"/>
      <c r="J391" s="14"/>
      <c r="K391" s="82"/>
      <c r="L391" s="14"/>
      <c r="M391" s="82"/>
      <c r="N391" s="14"/>
      <c r="O391" s="82"/>
      <c r="P391" s="14"/>
      <c r="Q391" s="82"/>
      <c r="R391" s="14"/>
      <c r="S391" s="82"/>
      <c r="T391" s="14"/>
      <c r="U391" s="82"/>
      <c r="V391" s="14"/>
      <c r="W391" s="82"/>
      <c r="X391" s="14"/>
      <c r="Y391" s="82"/>
      <c r="Z391" s="83"/>
      <c r="AA391" s="82"/>
      <c r="AB391" s="14"/>
      <c r="AC391" s="82"/>
      <c r="AD391" s="14"/>
      <c r="AE391" s="82"/>
    </row>
    <row r="392" spans="1:31">
      <c r="A392" s="5"/>
      <c r="B392" s="6"/>
      <c r="C392" s="5"/>
      <c r="D392" s="14"/>
      <c r="E392" s="82"/>
      <c r="F392" s="14"/>
      <c r="G392" s="82"/>
      <c r="H392" s="14"/>
      <c r="I392" s="82"/>
      <c r="J392" s="14"/>
      <c r="K392" s="82"/>
      <c r="L392" s="14"/>
      <c r="M392" s="82"/>
      <c r="N392" s="14"/>
      <c r="O392" s="82"/>
      <c r="P392" s="14"/>
      <c r="Q392" s="82"/>
      <c r="R392" s="14"/>
      <c r="S392" s="82"/>
      <c r="T392" s="14"/>
      <c r="U392" s="82"/>
      <c r="V392" s="14"/>
      <c r="W392" s="82"/>
      <c r="X392" s="14"/>
      <c r="Y392" s="82"/>
      <c r="Z392" s="83"/>
      <c r="AA392" s="82"/>
      <c r="AB392" s="14"/>
      <c r="AC392" s="82"/>
      <c r="AD392" s="14"/>
      <c r="AE392" s="82"/>
    </row>
    <row r="393" spans="1:31">
      <c r="A393" s="5"/>
      <c r="B393" s="6"/>
      <c r="C393" s="5"/>
      <c r="D393" s="14"/>
      <c r="E393" s="82"/>
      <c r="F393" s="14"/>
      <c r="G393" s="82"/>
      <c r="H393" s="14"/>
      <c r="I393" s="82"/>
      <c r="J393" s="14"/>
      <c r="K393" s="82"/>
      <c r="L393" s="14"/>
      <c r="M393" s="82"/>
      <c r="N393" s="14"/>
      <c r="O393" s="82"/>
      <c r="P393" s="14"/>
      <c r="Q393" s="82"/>
      <c r="R393" s="14"/>
      <c r="S393" s="82"/>
      <c r="T393" s="14"/>
      <c r="U393" s="82"/>
      <c r="V393" s="14"/>
      <c r="W393" s="82"/>
      <c r="X393" s="14"/>
      <c r="Y393" s="82"/>
      <c r="Z393" s="83"/>
      <c r="AA393" s="82"/>
      <c r="AB393" s="14"/>
      <c r="AC393" s="82"/>
      <c r="AD393" s="14"/>
      <c r="AE393" s="82"/>
    </row>
    <row r="394" spans="1:31">
      <c r="A394" s="5"/>
      <c r="B394" s="6"/>
      <c r="C394" s="5"/>
      <c r="D394" s="14"/>
      <c r="E394" s="82"/>
      <c r="F394" s="14"/>
      <c r="G394" s="82"/>
      <c r="H394" s="14"/>
      <c r="I394" s="82"/>
      <c r="J394" s="14"/>
      <c r="K394" s="82"/>
      <c r="L394" s="14"/>
      <c r="M394" s="82"/>
      <c r="N394" s="14"/>
      <c r="O394" s="82"/>
      <c r="P394" s="14"/>
      <c r="Q394" s="82"/>
      <c r="R394" s="14"/>
      <c r="S394" s="82"/>
      <c r="T394" s="14"/>
      <c r="U394" s="82"/>
      <c r="V394" s="14"/>
      <c r="W394" s="82"/>
      <c r="X394" s="14"/>
      <c r="Y394" s="82"/>
      <c r="Z394" s="83"/>
      <c r="AA394" s="82"/>
      <c r="AB394" s="14"/>
      <c r="AC394" s="82"/>
      <c r="AD394" s="14"/>
      <c r="AE394" s="82"/>
    </row>
    <row r="395" spans="1:31">
      <c r="A395" s="5"/>
      <c r="B395" s="6"/>
      <c r="C395" s="5"/>
      <c r="D395" s="14"/>
      <c r="E395" s="82"/>
      <c r="F395" s="14"/>
      <c r="G395" s="82"/>
      <c r="H395" s="14"/>
      <c r="I395" s="82"/>
      <c r="J395" s="14"/>
      <c r="K395" s="82"/>
      <c r="L395" s="14"/>
      <c r="M395" s="82"/>
      <c r="N395" s="14"/>
      <c r="O395" s="82"/>
      <c r="P395" s="14"/>
      <c r="Q395" s="82"/>
      <c r="R395" s="14"/>
      <c r="S395" s="82"/>
      <c r="T395" s="14"/>
      <c r="U395" s="82"/>
      <c r="V395" s="14"/>
      <c r="W395" s="82"/>
      <c r="X395" s="14"/>
      <c r="Y395" s="82"/>
      <c r="Z395" s="83"/>
      <c r="AA395" s="82"/>
      <c r="AB395" s="14"/>
      <c r="AC395" s="82"/>
      <c r="AD395" s="14"/>
      <c r="AE395" s="82"/>
    </row>
    <row r="396" spans="1:31">
      <c r="A396" s="5"/>
      <c r="B396" s="6"/>
      <c r="C396" s="5"/>
      <c r="D396" s="14"/>
      <c r="E396" s="82"/>
      <c r="F396" s="14"/>
      <c r="G396" s="82"/>
      <c r="H396" s="14"/>
      <c r="I396" s="82"/>
      <c r="J396" s="14"/>
      <c r="K396" s="82"/>
      <c r="L396" s="14"/>
      <c r="M396" s="82"/>
      <c r="N396" s="14"/>
      <c r="O396" s="82"/>
      <c r="P396" s="14"/>
      <c r="Q396" s="82"/>
      <c r="R396" s="14"/>
      <c r="S396" s="82"/>
      <c r="T396" s="14"/>
      <c r="U396" s="82"/>
      <c r="V396" s="14"/>
      <c r="W396" s="82"/>
      <c r="X396" s="14"/>
      <c r="Y396" s="82"/>
      <c r="Z396" s="83"/>
      <c r="AA396" s="82"/>
      <c r="AB396" s="14"/>
      <c r="AC396" s="82"/>
      <c r="AD396" s="14"/>
      <c r="AE396" s="82"/>
    </row>
    <row r="397" spans="1:31">
      <c r="A397" s="5"/>
      <c r="B397" s="6"/>
      <c r="C397" s="5"/>
      <c r="D397" s="14"/>
      <c r="E397" s="82"/>
      <c r="F397" s="14"/>
      <c r="G397" s="82"/>
      <c r="H397" s="14"/>
      <c r="I397" s="82"/>
      <c r="J397" s="14"/>
      <c r="K397" s="82"/>
      <c r="L397" s="14"/>
      <c r="M397" s="82"/>
      <c r="N397" s="14"/>
      <c r="O397" s="82"/>
      <c r="P397" s="14"/>
      <c r="Q397" s="82"/>
      <c r="R397" s="14"/>
      <c r="S397" s="82"/>
      <c r="T397" s="14"/>
      <c r="U397" s="82"/>
      <c r="V397" s="14"/>
      <c r="W397" s="82"/>
      <c r="X397" s="14"/>
      <c r="Y397" s="82"/>
      <c r="Z397" s="83"/>
      <c r="AA397" s="82"/>
      <c r="AB397" s="14"/>
      <c r="AC397" s="82"/>
      <c r="AD397" s="14"/>
      <c r="AE397" s="82"/>
    </row>
    <row r="398" spans="1:31">
      <c r="A398" s="5"/>
      <c r="B398" s="6"/>
      <c r="C398" s="5"/>
      <c r="D398" s="14"/>
      <c r="E398" s="82"/>
      <c r="F398" s="14"/>
      <c r="G398" s="82"/>
      <c r="H398" s="14"/>
      <c r="I398" s="82"/>
      <c r="J398" s="14"/>
      <c r="K398" s="82"/>
      <c r="L398" s="14"/>
      <c r="M398" s="82"/>
      <c r="N398" s="14"/>
      <c r="O398" s="82"/>
      <c r="P398" s="14"/>
      <c r="Q398" s="82"/>
      <c r="R398" s="14"/>
      <c r="S398" s="82"/>
      <c r="T398" s="14"/>
      <c r="U398" s="82"/>
      <c r="V398" s="14"/>
      <c r="W398" s="82"/>
      <c r="X398" s="14"/>
      <c r="Y398" s="82"/>
      <c r="Z398" s="83"/>
      <c r="AA398" s="82"/>
      <c r="AB398" s="14"/>
      <c r="AC398" s="82"/>
      <c r="AD398" s="14"/>
      <c r="AE398" s="82"/>
    </row>
    <row r="399" spans="1:31">
      <c r="A399" s="5"/>
      <c r="B399" s="6"/>
      <c r="C399" s="5"/>
      <c r="D399" s="14"/>
      <c r="E399" s="82"/>
      <c r="F399" s="14"/>
      <c r="G399" s="82"/>
      <c r="H399" s="14"/>
      <c r="I399" s="82"/>
      <c r="J399" s="14"/>
      <c r="K399" s="82"/>
      <c r="L399" s="14"/>
      <c r="M399" s="82"/>
      <c r="N399" s="14"/>
      <c r="O399" s="82"/>
      <c r="P399" s="14"/>
      <c r="Q399" s="82"/>
      <c r="R399" s="14"/>
      <c r="S399" s="82"/>
      <c r="T399" s="14"/>
      <c r="U399" s="82"/>
      <c r="V399" s="14"/>
      <c r="W399" s="82"/>
      <c r="X399" s="14"/>
      <c r="Y399" s="82"/>
      <c r="Z399" s="83"/>
      <c r="AA399" s="82"/>
      <c r="AB399" s="14"/>
      <c r="AC399" s="82"/>
      <c r="AD399" s="14"/>
      <c r="AE399" s="82"/>
    </row>
    <row r="400" spans="1:31">
      <c r="A400" s="5"/>
      <c r="B400" s="6"/>
      <c r="C400" s="5"/>
      <c r="D400" s="14"/>
      <c r="E400" s="82"/>
      <c r="F400" s="14"/>
      <c r="G400" s="82"/>
      <c r="H400" s="14"/>
      <c r="I400" s="82"/>
      <c r="J400" s="14"/>
      <c r="K400" s="82"/>
      <c r="L400" s="14"/>
      <c r="M400" s="82"/>
      <c r="N400" s="14"/>
      <c r="O400" s="82"/>
      <c r="P400" s="14"/>
      <c r="Q400" s="82"/>
      <c r="R400" s="14"/>
      <c r="S400" s="82"/>
      <c r="T400" s="14"/>
      <c r="U400" s="82"/>
      <c r="V400" s="14"/>
      <c r="W400" s="82"/>
      <c r="X400" s="14"/>
      <c r="Y400" s="82"/>
      <c r="Z400" s="83"/>
      <c r="AA400" s="82"/>
      <c r="AB400" s="14"/>
      <c r="AC400" s="82"/>
      <c r="AD400" s="14"/>
      <c r="AE400" s="82"/>
    </row>
    <row r="401" spans="1:31">
      <c r="A401" s="5"/>
      <c r="B401" s="6"/>
      <c r="C401" s="5"/>
      <c r="D401" s="14"/>
      <c r="E401" s="82"/>
      <c r="F401" s="14"/>
      <c r="G401" s="82"/>
      <c r="H401" s="14"/>
      <c r="I401" s="82"/>
      <c r="J401" s="14"/>
      <c r="K401" s="82"/>
      <c r="L401" s="14"/>
      <c r="M401" s="82"/>
      <c r="N401" s="14"/>
      <c r="O401" s="82"/>
      <c r="P401" s="14"/>
      <c r="Q401" s="82"/>
      <c r="R401" s="14"/>
      <c r="S401" s="82"/>
      <c r="T401" s="14"/>
      <c r="U401" s="82"/>
      <c r="V401" s="14"/>
      <c r="W401" s="82"/>
      <c r="X401" s="14"/>
      <c r="Y401" s="82"/>
      <c r="Z401" s="83"/>
      <c r="AA401" s="82"/>
      <c r="AB401" s="14"/>
      <c r="AC401" s="82"/>
      <c r="AD401" s="14"/>
      <c r="AE401" s="82"/>
    </row>
    <row r="402" spans="1:31">
      <c r="A402" s="5"/>
      <c r="B402" s="6"/>
      <c r="C402" s="5"/>
      <c r="D402" s="14"/>
      <c r="E402" s="82"/>
      <c r="F402" s="14"/>
      <c r="G402" s="82"/>
      <c r="H402" s="14"/>
      <c r="I402" s="82"/>
      <c r="J402" s="14"/>
      <c r="K402" s="82"/>
      <c r="L402" s="14"/>
      <c r="M402" s="82"/>
      <c r="N402" s="14"/>
      <c r="O402" s="82"/>
      <c r="P402" s="14"/>
      <c r="Q402" s="82"/>
      <c r="R402" s="14"/>
      <c r="S402" s="82"/>
      <c r="T402" s="14"/>
      <c r="U402" s="82"/>
      <c r="V402" s="14"/>
      <c r="W402" s="82"/>
      <c r="X402" s="14"/>
      <c r="Y402" s="82"/>
      <c r="Z402" s="83"/>
      <c r="AA402" s="82"/>
      <c r="AB402" s="14"/>
      <c r="AC402" s="82"/>
      <c r="AD402" s="14"/>
      <c r="AE402" s="82"/>
    </row>
    <row r="403" spans="1:31">
      <c r="A403" s="5"/>
      <c r="B403" s="6"/>
      <c r="C403" s="5"/>
      <c r="D403" s="14"/>
      <c r="E403" s="82"/>
      <c r="F403" s="14"/>
      <c r="G403" s="82"/>
      <c r="H403" s="14"/>
      <c r="I403" s="82"/>
      <c r="J403" s="14"/>
      <c r="K403" s="82"/>
      <c r="L403" s="14"/>
      <c r="M403" s="82"/>
      <c r="N403" s="14"/>
      <c r="O403" s="82"/>
      <c r="P403" s="14"/>
      <c r="Q403" s="82"/>
      <c r="R403" s="14"/>
      <c r="S403" s="82"/>
      <c r="T403" s="14"/>
      <c r="U403" s="82"/>
      <c r="V403" s="14"/>
      <c r="W403" s="82"/>
      <c r="X403" s="14"/>
      <c r="Y403" s="82"/>
      <c r="Z403" s="83"/>
      <c r="AA403" s="82"/>
      <c r="AB403" s="14"/>
      <c r="AC403" s="82"/>
      <c r="AD403" s="14"/>
      <c r="AE403" s="82"/>
    </row>
    <row r="404" spans="1:31">
      <c r="A404" s="5"/>
      <c r="B404" s="6"/>
      <c r="C404" s="5"/>
      <c r="D404" s="14"/>
      <c r="E404" s="82"/>
      <c r="F404" s="14"/>
      <c r="G404" s="82"/>
      <c r="H404" s="14"/>
      <c r="I404" s="82"/>
      <c r="J404" s="14"/>
      <c r="K404" s="82"/>
      <c r="L404" s="14"/>
      <c r="M404" s="82"/>
      <c r="N404" s="14"/>
      <c r="O404" s="82"/>
      <c r="P404" s="14"/>
      <c r="Q404" s="82"/>
      <c r="R404" s="14"/>
      <c r="S404" s="82"/>
      <c r="T404" s="14"/>
      <c r="U404" s="82"/>
      <c r="V404" s="14"/>
      <c r="W404" s="82"/>
      <c r="X404" s="14"/>
      <c r="Y404" s="82"/>
      <c r="Z404" s="83"/>
      <c r="AA404" s="82"/>
      <c r="AB404" s="14"/>
      <c r="AC404" s="82"/>
      <c r="AD404" s="14"/>
      <c r="AE404" s="82"/>
    </row>
    <row r="405" spans="1:31">
      <c r="A405" s="5"/>
      <c r="B405" s="6"/>
      <c r="C405" s="5"/>
      <c r="D405" s="14"/>
      <c r="E405" s="82"/>
      <c r="F405" s="14"/>
      <c r="G405" s="82"/>
      <c r="H405" s="14"/>
      <c r="I405" s="82"/>
      <c r="J405" s="14"/>
      <c r="K405" s="82"/>
      <c r="L405" s="14"/>
      <c r="M405" s="82"/>
      <c r="N405" s="14"/>
      <c r="O405" s="82"/>
      <c r="P405" s="14"/>
      <c r="Q405" s="82"/>
      <c r="R405" s="14"/>
      <c r="S405" s="82"/>
      <c r="T405" s="14"/>
      <c r="U405" s="82"/>
      <c r="V405" s="14"/>
      <c r="W405" s="82"/>
      <c r="X405" s="14"/>
      <c r="Y405" s="82"/>
      <c r="Z405" s="83"/>
      <c r="AA405" s="82"/>
      <c r="AB405" s="14"/>
      <c r="AC405" s="82"/>
      <c r="AD405" s="14"/>
      <c r="AE405" s="82"/>
    </row>
    <row r="406" spans="1:31">
      <c r="A406" s="5"/>
      <c r="B406" s="6"/>
      <c r="C406" s="5"/>
      <c r="D406" s="14"/>
      <c r="E406" s="82"/>
      <c r="F406" s="14"/>
      <c r="G406" s="82"/>
      <c r="H406" s="14"/>
      <c r="I406" s="82"/>
      <c r="J406" s="14"/>
      <c r="K406" s="82"/>
      <c r="L406" s="14"/>
      <c r="M406" s="82"/>
      <c r="N406" s="14"/>
      <c r="O406" s="82"/>
      <c r="P406" s="14"/>
      <c r="Q406" s="82"/>
      <c r="R406" s="14"/>
      <c r="S406" s="82"/>
      <c r="T406" s="14"/>
      <c r="U406" s="82"/>
      <c r="V406" s="14"/>
      <c r="W406" s="82"/>
      <c r="X406" s="14"/>
      <c r="Y406" s="82"/>
      <c r="Z406" s="83"/>
      <c r="AA406" s="82"/>
      <c r="AB406" s="14"/>
      <c r="AC406" s="82"/>
      <c r="AD406" s="14"/>
      <c r="AE406" s="82"/>
    </row>
    <row r="407" spans="1:31">
      <c r="A407" s="5"/>
      <c r="B407" s="6"/>
      <c r="C407" s="5"/>
      <c r="D407" s="14"/>
      <c r="E407" s="82"/>
      <c r="F407" s="14"/>
      <c r="G407" s="82"/>
      <c r="H407" s="14"/>
      <c r="I407" s="82"/>
      <c r="J407" s="14"/>
      <c r="K407" s="82"/>
      <c r="L407" s="14"/>
      <c r="M407" s="82"/>
      <c r="N407" s="14"/>
      <c r="O407" s="82"/>
      <c r="P407" s="14"/>
      <c r="Q407" s="82"/>
      <c r="R407" s="14"/>
      <c r="S407" s="82"/>
      <c r="T407" s="14"/>
      <c r="U407" s="82"/>
      <c r="V407" s="14"/>
      <c r="W407" s="82"/>
      <c r="X407" s="14"/>
      <c r="Y407" s="82"/>
      <c r="Z407" s="83"/>
      <c r="AA407" s="82"/>
      <c r="AB407" s="14"/>
      <c r="AC407" s="82"/>
      <c r="AD407" s="14"/>
      <c r="AE407" s="82"/>
    </row>
    <row r="408" spans="1:31">
      <c r="A408" s="5"/>
      <c r="B408" s="6"/>
      <c r="C408" s="5"/>
      <c r="D408" s="14"/>
      <c r="E408" s="82"/>
      <c r="F408" s="14"/>
      <c r="G408" s="82"/>
      <c r="H408" s="14"/>
      <c r="I408" s="82"/>
      <c r="J408" s="14"/>
      <c r="K408" s="82"/>
      <c r="L408" s="14"/>
      <c r="M408" s="82"/>
      <c r="N408" s="14"/>
      <c r="O408" s="82"/>
      <c r="P408" s="14"/>
      <c r="Q408" s="82"/>
      <c r="R408" s="14"/>
      <c r="S408" s="82"/>
      <c r="T408" s="14"/>
      <c r="U408" s="82"/>
      <c r="V408" s="14"/>
      <c r="W408" s="82"/>
      <c r="X408" s="14"/>
      <c r="Y408" s="82"/>
      <c r="Z408" s="83"/>
      <c r="AA408" s="82"/>
      <c r="AB408" s="14"/>
      <c r="AC408" s="82"/>
      <c r="AD408" s="14"/>
      <c r="AE408" s="82"/>
    </row>
    <row r="409" spans="1:31">
      <c r="A409" s="5"/>
      <c r="B409" s="6"/>
      <c r="C409" s="5"/>
      <c r="D409" s="14"/>
      <c r="E409" s="82"/>
      <c r="F409" s="14"/>
      <c r="G409" s="82"/>
      <c r="H409" s="14"/>
      <c r="I409" s="82"/>
      <c r="J409" s="14"/>
      <c r="K409" s="82"/>
      <c r="L409" s="14"/>
      <c r="M409" s="82"/>
      <c r="N409" s="14"/>
      <c r="O409" s="82"/>
      <c r="P409" s="14"/>
      <c r="Q409" s="82"/>
      <c r="R409" s="14"/>
      <c r="S409" s="82"/>
      <c r="T409" s="14"/>
      <c r="U409" s="82"/>
      <c r="V409" s="14"/>
      <c r="W409" s="82"/>
      <c r="X409" s="14"/>
      <c r="Y409" s="82"/>
      <c r="Z409" s="83"/>
      <c r="AA409" s="82"/>
      <c r="AB409" s="14"/>
      <c r="AC409" s="82"/>
      <c r="AD409" s="14"/>
      <c r="AE409" s="82"/>
    </row>
    <row r="410" spans="1:31">
      <c r="A410" s="5"/>
      <c r="B410" s="6"/>
      <c r="C410" s="5"/>
      <c r="D410" s="14"/>
      <c r="E410" s="82"/>
      <c r="F410" s="14"/>
      <c r="G410" s="82"/>
      <c r="H410" s="14"/>
      <c r="I410" s="82"/>
      <c r="J410" s="14"/>
      <c r="K410" s="82"/>
      <c r="L410" s="14"/>
      <c r="M410" s="82"/>
      <c r="N410" s="14"/>
      <c r="O410" s="82"/>
      <c r="P410" s="14"/>
      <c r="Q410" s="82"/>
      <c r="R410" s="14"/>
      <c r="S410" s="82"/>
      <c r="T410" s="14"/>
      <c r="U410" s="82"/>
      <c r="V410" s="14"/>
      <c r="W410" s="82"/>
      <c r="X410" s="14"/>
      <c r="Y410" s="82"/>
      <c r="Z410" s="83"/>
      <c r="AA410" s="82"/>
      <c r="AB410" s="14"/>
      <c r="AC410" s="82"/>
      <c r="AD410" s="14"/>
      <c r="AE410" s="82"/>
    </row>
    <row r="411" spans="1:31">
      <c r="A411" s="5"/>
      <c r="B411" s="6"/>
      <c r="C411" s="5"/>
      <c r="D411" s="14"/>
      <c r="E411" s="82"/>
      <c r="F411" s="14"/>
      <c r="G411" s="82"/>
      <c r="H411" s="14"/>
      <c r="I411" s="82"/>
      <c r="J411" s="14"/>
      <c r="K411" s="82"/>
      <c r="L411" s="14"/>
      <c r="M411" s="82"/>
      <c r="N411" s="14"/>
      <c r="O411" s="82"/>
      <c r="P411" s="14"/>
      <c r="Q411" s="82"/>
      <c r="R411" s="14"/>
      <c r="S411" s="82"/>
      <c r="T411" s="14"/>
      <c r="U411" s="82"/>
      <c r="V411" s="14"/>
      <c r="W411" s="82"/>
      <c r="X411" s="14"/>
      <c r="Y411" s="82"/>
      <c r="Z411" s="83"/>
      <c r="AA411" s="82"/>
      <c r="AB411" s="14"/>
      <c r="AC411" s="82"/>
      <c r="AD411" s="14"/>
      <c r="AE411" s="82"/>
    </row>
    <row r="412" spans="1:31">
      <c r="A412" s="5"/>
      <c r="B412" s="6"/>
      <c r="C412" s="5"/>
      <c r="D412" s="14"/>
      <c r="E412" s="82"/>
      <c r="F412" s="14"/>
      <c r="G412" s="82"/>
      <c r="H412" s="14"/>
      <c r="I412" s="82"/>
      <c r="J412" s="14"/>
      <c r="K412" s="82"/>
      <c r="L412" s="14"/>
      <c r="M412" s="82"/>
      <c r="N412" s="14"/>
      <c r="O412" s="82"/>
      <c r="P412" s="14"/>
      <c r="Q412" s="82"/>
      <c r="R412" s="14"/>
      <c r="S412" s="82"/>
      <c r="T412" s="14"/>
      <c r="U412" s="82"/>
      <c r="V412" s="14"/>
      <c r="W412" s="82"/>
      <c r="X412" s="14"/>
      <c r="Y412" s="82"/>
      <c r="Z412" s="83"/>
      <c r="AA412" s="82"/>
      <c r="AB412" s="14"/>
      <c r="AC412" s="82"/>
      <c r="AD412" s="14"/>
      <c r="AE412" s="82"/>
    </row>
    <row r="413" spans="1:31">
      <c r="A413" s="5"/>
      <c r="B413" s="6"/>
      <c r="C413" s="5"/>
      <c r="D413" s="14"/>
      <c r="E413" s="82"/>
      <c r="F413" s="14"/>
      <c r="G413" s="82"/>
      <c r="H413" s="14"/>
      <c r="I413" s="82"/>
      <c r="J413" s="14"/>
      <c r="K413" s="82"/>
      <c r="L413" s="14"/>
      <c r="M413" s="82"/>
      <c r="N413" s="14"/>
      <c r="O413" s="82"/>
      <c r="P413" s="14"/>
      <c r="Q413" s="82"/>
      <c r="R413" s="14"/>
      <c r="S413" s="82"/>
      <c r="T413" s="14"/>
      <c r="U413" s="82"/>
      <c r="V413" s="14"/>
      <c r="W413" s="82"/>
      <c r="X413" s="14"/>
      <c r="Y413" s="82"/>
      <c r="Z413" s="83"/>
      <c r="AA413" s="82"/>
      <c r="AB413" s="14"/>
      <c r="AC413" s="82"/>
      <c r="AD413" s="14"/>
      <c r="AE413" s="82"/>
    </row>
    <row r="414" spans="1:31">
      <c r="A414" s="5"/>
      <c r="B414" s="6"/>
      <c r="C414" s="5"/>
      <c r="D414" s="14"/>
      <c r="E414" s="82"/>
      <c r="F414" s="14"/>
      <c r="G414" s="82"/>
      <c r="H414" s="14"/>
      <c r="I414" s="82"/>
      <c r="J414" s="14"/>
      <c r="K414" s="82"/>
      <c r="L414" s="14"/>
      <c r="M414" s="82"/>
      <c r="N414" s="14"/>
      <c r="O414" s="82"/>
      <c r="P414" s="14"/>
      <c r="Q414" s="82"/>
      <c r="R414" s="14"/>
      <c r="S414" s="82"/>
      <c r="T414" s="14"/>
      <c r="U414" s="82"/>
      <c r="V414" s="14"/>
      <c r="W414" s="82"/>
      <c r="X414" s="14"/>
      <c r="Y414" s="82"/>
      <c r="Z414" s="83"/>
      <c r="AA414" s="82"/>
      <c r="AB414" s="14"/>
      <c r="AC414" s="82"/>
      <c r="AD414" s="14"/>
      <c r="AE414" s="82"/>
    </row>
    <row r="415" spans="1:31">
      <c r="A415" s="5"/>
      <c r="B415" s="6"/>
      <c r="C415" s="5"/>
      <c r="D415" s="14"/>
      <c r="E415" s="82"/>
      <c r="F415" s="14"/>
      <c r="G415" s="82"/>
      <c r="H415" s="14"/>
      <c r="I415" s="82"/>
      <c r="J415" s="14"/>
      <c r="K415" s="82"/>
      <c r="L415" s="14"/>
      <c r="M415" s="82"/>
      <c r="N415" s="14"/>
      <c r="O415" s="82"/>
      <c r="P415" s="14"/>
      <c r="Q415" s="82"/>
      <c r="R415" s="14"/>
      <c r="S415" s="82"/>
      <c r="T415" s="14"/>
      <c r="U415" s="82"/>
      <c r="V415" s="14"/>
      <c r="W415" s="82"/>
      <c r="X415" s="14"/>
      <c r="Y415" s="82"/>
      <c r="Z415" s="83"/>
      <c r="AA415" s="82"/>
      <c r="AB415" s="14"/>
      <c r="AC415" s="82"/>
      <c r="AD415" s="14"/>
      <c r="AE415" s="82"/>
    </row>
    <row r="416" spans="1:31">
      <c r="A416" s="5"/>
      <c r="B416" s="6"/>
      <c r="C416" s="5"/>
      <c r="D416" s="14"/>
      <c r="E416" s="82"/>
      <c r="F416" s="14"/>
      <c r="G416" s="82"/>
      <c r="H416" s="14"/>
      <c r="I416" s="82"/>
      <c r="J416" s="14"/>
      <c r="K416" s="82"/>
      <c r="L416" s="14"/>
      <c r="M416" s="82"/>
      <c r="N416" s="14"/>
      <c r="O416" s="82"/>
      <c r="P416" s="14"/>
      <c r="Q416" s="82"/>
      <c r="R416" s="14"/>
      <c r="S416" s="82"/>
      <c r="T416" s="14"/>
      <c r="U416" s="82"/>
      <c r="V416" s="14"/>
      <c r="W416" s="82"/>
      <c r="X416" s="14"/>
      <c r="Y416" s="82"/>
      <c r="Z416" s="83"/>
      <c r="AA416" s="82"/>
      <c r="AB416" s="14"/>
      <c r="AC416" s="82"/>
      <c r="AD416" s="14"/>
      <c r="AE416" s="82"/>
    </row>
    <row r="417" spans="1:31">
      <c r="A417" s="5"/>
      <c r="B417" s="6"/>
      <c r="C417" s="5"/>
      <c r="D417" s="14"/>
      <c r="E417" s="82"/>
      <c r="F417" s="14"/>
      <c r="G417" s="82"/>
      <c r="H417" s="14"/>
      <c r="I417" s="82"/>
      <c r="J417" s="14"/>
      <c r="K417" s="82"/>
      <c r="L417" s="14"/>
      <c r="M417" s="82"/>
      <c r="N417" s="14"/>
      <c r="O417" s="82"/>
      <c r="P417" s="14"/>
      <c r="Q417" s="82"/>
      <c r="R417" s="14"/>
      <c r="S417" s="82"/>
      <c r="T417" s="14"/>
      <c r="U417" s="82"/>
      <c r="V417" s="14"/>
      <c r="W417" s="82"/>
      <c r="X417" s="14"/>
      <c r="Y417" s="82"/>
      <c r="Z417" s="83"/>
      <c r="AA417" s="82"/>
      <c r="AB417" s="14"/>
      <c r="AC417" s="82"/>
      <c r="AD417" s="14"/>
      <c r="AE417" s="82"/>
    </row>
    <row r="418" spans="1:31">
      <c r="A418" s="5"/>
      <c r="B418" s="6"/>
      <c r="C418" s="5"/>
      <c r="D418" s="14"/>
      <c r="E418" s="82"/>
      <c r="F418" s="14"/>
      <c r="G418" s="82"/>
      <c r="H418" s="14"/>
      <c r="I418" s="82"/>
      <c r="J418" s="14"/>
      <c r="K418" s="82"/>
      <c r="L418" s="14"/>
      <c r="M418" s="82"/>
      <c r="N418" s="14"/>
      <c r="O418" s="82"/>
      <c r="P418" s="14"/>
      <c r="Q418" s="82"/>
      <c r="R418" s="14"/>
      <c r="S418" s="82"/>
      <c r="T418" s="14"/>
      <c r="U418" s="82"/>
      <c r="V418" s="14"/>
      <c r="W418" s="82"/>
      <c r="X418" s="14"/>
      <c r="Y418" s="82"/>
      <c r="Z418" s="83"/>
      <c r="AA418" s="82"/>
      <c r="AB418" s="14"/>
      <c r="AC418" s="82"/>
      <c r="AD418" s="14"/>
      <c r="AE418" s="82"/>
    </row>
    <row r="419" spans="1:31">
      <c r="A419" s="5"/>
      <c r="B419" s="6"/>
      <c r="C419" s="5"/>
      <c r="D419" s="14"/>
      <c r="E419" s="82"/>
      <c r="F419" s="14"/>
      <c r="G419" s="82"/>
      <c r="H419" s="14"/>
      <c r="I419" s="82"/>
      <c r="J419" s="14"/>
      <c r="K419" s="82"/>
      <c r="L419" s="14"/>
      <c r="M419" s="82"/>
      <c r="N419" s="14"/>
      <c r="O419" s="82"/>
      <c r="P419" s="14"/>
      <c r="Q419" s="82"/>
      <c r="R419" s="14"/>
      <c r="S419" s="82"/>
      <c r="T419" s="14"/>
      <c r="U419" s="82"/>
      <c r="V419" s="14"/>
      <c r="W419" s="82"/>
      <c r="X419" s="14"/>
      <c r="Y419" s="82"/>
      <c r="Z419" s="83"/>
      <c r="AA419" s="82"/>
      <c r="AB419" s="14"/>
      <c r="AC419" s="82"/>
      <c r="AD419" s="14"/>
      <c r="AE419" s="82"/>
    </row>
    <row r="420" spans="1:31">
      <c r="A420" s="5"/>
      <c r="B420" s="6"/>
      <c r="C420" s="5"/>
      <c r="D420" s="14"/>
      <c r="E420" s="82"/>
      <c r="F420" s="14"/>
      <c r="G420" s="82"/>
      <c r="H420" s="14"/>
      <c r="I420" s="82"/>
      <c r="J420" s="14"/>
      <c r="K420" s="82"/>
      <c r="L420" s="14"/>
      <c r="M420" s="82"/>
      <c r="N420" s="14"/>
      <c r="O420" s="82"/>
      <c r="P420" s="14"/>
      <c r="Q420" s="82"/>
      <c r="R420" s="14"/>
      <c r="S420" s="82"/>
      <c r="T420" s="14"/>
      <c r="U420" s="82"/>
      <c r="V420" s="14"/>
      <c r="W420" s="82"/>
      <c r="X420" s="14"/>
      <c r="Y420" s="82"/>
      <c r="Z420" s="83"/>
      <c r="AA420" s="82"/>
      <c r="AB420" s="14"/>
      <c r="AC420" s="82"/>
      <c r="AD420" s="14"/>
      <c r="AE420" s="82"/>
    </row>
    <row r="421" spans="1:31">
      <c r="A421" s="5"/>
      <c r="B421" s="6"/>
      <c r="C421" s="5"/>
      <c r="D421" s="14"/>
      <c r="E421" s="82"/>
      <c r="F421" s="14"/>
      <c r="G421" s="82"/>
      <c r="H421" s="14"/>
      <c r="I421" s="82"/>
      <c r="J421" s="14"/>
      <c r="K421" s="82"/>
      <c r="L421" s="14"/>
      <c r="M421" s="82"/>
      <c r="N421" s="14"/>
      <c r="O421" s="82"/>
      <c r="P421" s="14"/>
      <c r="Q421" s="82"/>
      <c r="R421" s="14"/>
      <c r="S421" s="82"/>
      <c r="T421" s="14"/>
      <c r="U421" s="82"/>
      <c r="V421" s="14"/>
      <c r="W421" s="82"/>
      <c r="X421" s="14"/>
      <c r="Y421" s="82"/>
      <c r="Z421" s="83"/>
      <c r="AA421" s="82"/>
      <c r="AB421" s="14"/>
      <c r="AC421" s="82"/>
      <c r="AD421" s="14"/>
      <c r="AE421" s="82"/>
    </row>
    <row r="422" spans="1:31">
      <c r="A422" s="5"/>
      <c r="B422" s="6"/>
      <c r="C422" s="5"/>
      <c r="D422" s="14"/>
      <c r="E422" s="82"/>
      <c r="F422" s="14"/>
      <c r="G422" s="82"/>
      <c r="H422" s="14"/>
      <c r="I422" s="82"/>
      <c r="J422" s="14"/>
      <c r="K422" s="82"/>
      <c r="L422" s="14"/>
      <c r="M422" s="82"/>
      <c r="N422" s="14"/>
      <c r="O422" s="82"/>
      <c r="P422" s="14"/>
      <c r="Q422" s="82"/>
      <c r="R422" s="14"/>
      <c r="S422" s="82"/>
      <c r="T422" s="14"/>
      <c r="U422" s="82"/>
      <c r="V422" s="14"/>
      <c r="W422" s="82"/>
      <c r="X422" s="14"/>
      <c r="Y422" s="82"/>
      <c r="Z422" s="83"/>
      <c r="AA422" s="82"/>
      <c r="AB422" s="14"/>
      <c r="AC422" s="82"/>
      <c r="AD422" s="14"/>
      <c r="AE422" s="82"/>
    </row>
    <row r="423" spans="1:31">
      <c r="A423" s="5"/>
      <c r="B423" s="6"/>
      <c r="C423" s="5"/>
      <c r="D423" s="14"/>
      <c r="E423" s="82"/>
      <c r="F423" s="14"/>
      <c r="G423" s="82"/>
      <c r="H423" s="14"/>
      <c r="I423" s="82"/>
      <c r="J423" s="14"/>
      <c r="K423" s="82"/>
      <c r="L423" s="14"/>
      <c r="M423" s="82"/>
      <c r="N423" s="14"/>
      <c r="O423" s="82"/>
      <c r="P423" s="14"/>
      <c r="Q423" s="82"/>
      <c r="R423" s="14"/>
      <c r="S423" s="82"/>
      <c r="T423" s="14"/>
      <c r="U423" s="82"/>
      <c r="V423" s="14"/>
      <c r="W423" s="82"/>
      <c r="X423" s="14"/>
      <c r="Y423" s="82"/>
      <c r="Z423" s="83"/>
      <c r="AA423" s="82"/>
      <c r="AB423" s="14"/>
      <c r="AC423" s="82"/>
      <c r="AD423" s="14"/>
      <c r="AE423" s="82"/>
    </row>
    <row r="424" spans="1:31">
      <c r="A424" s="5"/>
      <c r="B424" s="6"/>
      <c r="C424" s="5"/>
      <c r="D424" s="14"/>
      <c r="E424" s="82"/>
      <c r="F424" s="14"/>
      <c r="G424" s="82"/>
      <c r="H424" s="14"/>
      <c r="I424" s="82"/>
      <c r="J424" s="14"/>
      <c r="K424" s="82"/>
      <c r="L424" s="14"/>
      <c r="M424" s="82"/>
      <c r="N424" s="14"/>
      <c r="O424" s="82"/>
      <c r="P424" s="14"/>
      <c r="Q424" s="82"/>
      <c r="R424" s="14"/>
      <c r="S424" s="82"/>
      <c r="T424" s="14"/>
      <c r="U424" s="82"/>
      <c r="V424" s="14"/>
      <c r="W424" s="82"/>
      <c r="X424" s="14"/>
      <c r="Y424" s="82"/>
      <c r="Z424" s="83"/>
      <c r="AA424" s="82"/>
      <c r="AB424" s="14"/>
      <c r="AC424" s="82"/>
      <c r="AD424" s="14"/>
      <c r="AE424" s="82"/>
    </row>
    <row r="425" spans="1:31">
      <c r="A425" s="5"/>
      <c r="B425" s="6"/>
      <c r="C425" s="5"/>
      <c r="D425" s="14"/>
      <c r="E425" s="82"/>
      <c r="F425" s="14"/>
      <c r="G425" s="82"/>
      <c r="H425" s="14"/>
      <c r="I425" s="82"/>
      <c r="J425" s="14"/>
      <c r="K425" s="82"/>
      <c r="L425" s="14"/>
      <c r="M425" s="82"/>
      <c r="N425" s="14"/>
      <c r="O425" s="82"/>
      <c r="P425" s="14"/>
      <c r="Q425" s="82"/>
      <c r="R425" s="14"/>
      <c r="S425" s="82"/>
      <c r="T425" s="14"/>
      <c r="U425" s="82"/>
      <c r="V425" s="14"/>
      <c r="W425" s="82"/>
      <c r="X425" s="14"/>
      <c r="Y425" s="82"/>
      <c r="Z425" s="83"/>
      <c r="AA425" s="82"/>
      <c r="AB425" s="14"/>
      <c r="AC425" s="82"/>
      <c r="AD425" s="14"/>
      <c r="AE425" s="82"/>
    </row>
    <row r="426" spans="1:31">
      <c r="A426" s="5"/>
      <c r="B426" s="6"/>
      <c r="C426" s="5"/>
      <c r="D426" s="14"/>
      <c r="E426" s="82"/>
      <c r="F426" s="14"/>
      <c r="G426" s="82"/>
      <c r="H426" s="14"/>
      <c r="I426" s="82"/>
      <c r="J426" s="14"/>
      <c r="K426" s="82"/>
      <c r="L426" s="14"/>
      <c r="M426" s="82"/>
      <c r="N426" s="14"/>
      <c r="O426" s="82"/>
      <c r="P426" s="14"/>
      <c r="Q426" s="82"/>
      <c r="R426" s="14"/>
      <c r="S426" s="82"/>
      <c r="T426" s="14"/>
      <c r="U426" s="82"/>
      <c r="V426" s="14"/>
      <c r="W426" s="82"/>
      <c r="X426" s="14"/>
      <c r="Y426" s="82"/>
      <c r="Z426" s="83"/>
      <c r="AA426" s="82"/>
      <c r="AB426" s="14"/>
      <c r="AC426" s="82"/>
      <c r="AD426" s="14"/>
      <c r="AE426" s="82"/>
    </row>
    <row r="427" spans="1:31">
      <c r="A427" s="5"/>
      <c r="B427" s="6"/>
      <c r="C427" s="5"/>
      <c r="D427" s="14"/>
      <c r="E427" s="82"/>
      <c r="F427" s="14"/>
      <c r="G427" s="82"/>
      <c r="H427" s="14"/>
      <c r="I427" s="82"/>
      <c r="J427" s="14"/>
      <c r="K427" s="82"/>
      <c r="L427" s="14"/>
      <c r="M427" s="82"/>
      <c r="N427" s="14"/>
      <c r="O427" s="82"/>
      <c r="P427" s="14"/>
      <c r="Q427" s="82"/>
      <c r="R427" s="14"/>
      <c r="S427" s="82"/>
      <c r="T427" s="14"/>
      <c r="U427" s="82"/>
      <c r="V427" s="14"/>
      <c r="W427" s="82"/>
      <c r="X427" s="14"/>
      <c r="Y427" s="82"/>
      <c r="Z427" s="83"/>
      <c r="AA427" s="82"/>
      <c r="AB427" s="14"/>
      <c r="AC427" s="82"/>
      <c r="AD427" s="14"/>
      <c r="AE427" s="82"/>
    </row>
    <row r="428" spans="1:31">
      <c r="A428" s="5"/>
      <c r="B428" s="6"/>
      <c r="C428" s="5"/>
      <c r="D428" s="14"/>
      <c r="E428" s="82"/>
      <c r="F428" s="14"/>
      <c r="G428" s="82"/>
      <c r="H428" s="14"/>
      <c r="I428" s="82"/>
      <c r="J428" s="14"/>
      <c r="K428" s="82"/>
      <c r="L428" s="14"/>
      <c r="M428" s="82"/>
      <c r="N428" s="14"/>
      <c r="O428" s="82"/>
      <c r="P428" s="14"/>
      <c r="Q428" s="82"/>
      <c r="R428" s="14"/>
      <c r="S428" s="82"/>
      <c r="T428" s="14"/>
      <c r="U428" s="82"/>
      <c r="V428" s="14"/>
      <c r="W428" s="82"/>
      <c r="X428" s="14"/>
      <c r="Y428" s="82"/>
      <c r="Z428" s="83"/>
      <c r="AA428" s="82"/>
      <c r="AB428" s="14"/>
      <c r="AC428" s="82"/>
      <c r="AD428" s="14"/>
      <c r="AE428" s="82"/>
    </row>
    <row r="429" spans="1:31">
      <c r="A429" s="5"/>
      <c r="B429" s="6"/>
      <c r="C429" s="5"/>
      <c r="D429" s="14"/>
      <c r="E429" s="82"/>
      <c r="F429" s="14"/>
      <c r="G429" s="82"/>
      <c r="H429" s="14"/>
      <c r="I429" s="82"/>
      <c r="J429" s="14"/>
      <c r="K429" s="82"/>
      <c r="L429" s="14"/>
      <c r="M429" s="82"/>
      <c r="N429" s="14"/>
      <c r="O429" s="82"/>
      <c r="P429" s="14"/>
      <c r="Q429" s="82"/>
      <c r="R429" s="14"/>
      <c r="S429" s="82"/>
      <c r="T429" s="14"/>
      <c r="U429" s="82"/>
      <c r="V429" s="14"/>
      <c r="W429" s="82"/>
      <c r="X429" s="14"/>
      <c r="Y429" s="82"/>
      <c r="Z429" s="83"/>
      <c r="AA429" s="82"/>
      <c r="AB429" s="14"/>
      <c r="AC429" s="82"/>
      <c r="AD429" s="14"/>
      <c r="AE429" s="82"/>
    </row>
    <row r="430" spans="1:31">
      <c r="A430" s="5"/>
      <c r="B430" s="6"/>
      <c r="C430" s="5"/>
      <c r="D430" s="14"/>
      <c r="E430" s="82"/>
      <c r="F430" s="14"/>
      <c r="G430" s="82"/>
      <c r="H430" s="14"/>
      <c r="I430" s="82"/>
      <c r="J430" s="14"/>
      <c r="K430" s="82"/>
      <c r="L430" s="14"/>
      <c r="M430" s="82"/>
      <c r="N430" s="14"/>
      <c r="O430" s="82"/>
      <c r="P430" s="14"/>
      <c r="Q430" s="82"/>
      <c r="R430" s="14"/>
      <c r="S430" s="82"/>
      <c r="T430" s="14"/>
      <c r="U430" s="82"/>
      <c r="V430" s="14"/>
      <c r="W430" s="82"/>
      <c r="X430" s="14"/>
      <c r="Y430" s="82"/>
      <c r="Z430" s="83"/>
      <c r="AA430" s="82"/>
      <c r="AB430" s="14"/>
      <c r="AC430" s="82"/>
      <c r="AD430" s="14"/>
      <c r="AE430" s="82"/>
    </row>
    <row r="431" spans="1:31">
      <c r="A431" s="5"/>
      <c r="B431" s="6"/>
      <c r="C431" s="5"/>
      <c r="D431" s="14"/>
      <c r="E431" s="82"/>
      <c r="F431" s="14"/>
      <c r="G431" s="82"/>
      <c r="H431" s="14"/>
      <c r="I431" s="82"/>
      <c r="J431" s="14"/>
      <c r="K431" s="82"/>
      <c r="L431" s="14"/>
      <c r="M431" s="82"/>
      <c r="N431" s="14"/>
      <c r="O431" s="82"/>
      <c r="P431" s="14"/>
      <c r="Q431" s="82"/>
      <c r="R431" s="14"/>
      <c r="S431" s="82"/>
      <c r="T431" s="14"/>
      <c r="U431" s="82"/>
      <c r="V431" s="14"/>
      <c r="W431" s="82"/>
      <c r="X431" s="14"/>
      <c r="Y431" s="82"/>
      <c r="Z431" s="83"/>
      <c r="AA431" s="82"/>
      <c r="AB431" s="14"/>
      <c r="AC431" s="82"/>
      <c r="AD431" s="14"/>
      <c r="AE431" s="82"/>
    </row>
    <row r="432" spans="1:31">
      <c r="A432" s="5"/>
      <c r="B432" s="6"/>
      <c r="C432" s="5"/>
      <c r="D432" s="14"/>
      <c r="E432" s="82"/>
      <c r="F432" s="14"/>
      <c r="G432" s="82"/>
      <c r="H432" s="14"/>
      <c r="I432" s="82"/>
      <c r="J432" s="14"/>
      <c r="K432" s="82"/>
      <c r="L432" s="14"/>
      <c r="M432" s="82"/>
      <c r="N432" s="14"/>
      <c r="O432" s="82"/>
      <c r="P432" s="14"/>
      <c r="Q432" s="82"/>
      <c r="R432" s="14"/>
      <c r="S432" s="82"/>
      <c r="T432" s="14"/>
      <c r="U432" s="82"/>
      <c r="V432" s="14"/>
      <c r="W432" s="82"/>
      <c r="X432" s="14"/>
      <c r="Y432" s="82"/>
      <c r="Z432" s="83"/>
      <c r="AA432" s="82"/>
      <c r="AB432" s="14"/>
      <c r="AC432" s="82"/>
      <c r="AD432" s="14"/>
      <c r="AE432" s="82"/>
    </row>
    <row r="433" spans="1:31">
      <c r="A433" s="5"/>
      <c r="B433" s="6"/>
      <c r="C433" s="5"/>
      <c r="D433" s="14"/>
      <c r="E433" s="82"/>
      <c r="F433" s="14"/>
      <c r="G433" s="82"/>
      <c r="H433" s="14"/>
      <c r="I433" s="82"/>
      <c r="J433" s="14"/>
      <c r="K433" s="82"/>
      <c r="L433" s="14"/>
      <c r="M433" s="82"/>
      <c r="N433" s="14"/>
      <c r="O433" s="82"/>
      <c r="P433" s="14"/>
      <c r="Q433" s="82"/>
      <c r="R433" s="14"/>
      <c r="S433" s="82"/>
      <c r="T433" s="14"/>
      <c r="U433" s="82"/>
      <c r="V433" s="14"/>
      <c r="W433" s="82"/>
      <c r="X433" s="14"/>
      <c r="Y433" s="82"/>
      <c r="Z433" s="83"/>
      <c r="AA433" s="82"/>
      <c r="AB433" s="14"/>
      <c r="AC433" s="82"/>
      <c r="AD433" s="14"/>
      <c r="AE433" s="82"/>
    </row>
    <row r="434" spans="1:31">
      <c r="A434" s="5"/>
      <c r="B434" s="6"/>
      <c r="C434" s="5"/>
      <c r="D434" s="14"/>
      <c r="E434" s="82"/>
      <c r="F434" s="14"/>
      <c r="G434" s="82"/>
      <c r="H434" s="14"/>
      <c r="I434" s="82"/>
      <c r="J434" s="14"/>
      <c r="K434" s="82"/>
      <c r="L434" s="14"/>
      <c r="M434" s="82"/>
      <c r="N434" s="14"/>
      <c r="O434" s="82"/>
      <c r="P434" s="14"/>
      <c r="Q434" s="82"/>
      <c r="R434" s="14"/>
      <c r="S434" s="82"/>
      <c r="T434" s="14"/>
      <c r="U434" s="82"/>
      <c r="V434" s="14"/>
      <c r="W434" s="82"/>
      <c r="X434" s="14"/>
      <c r="Y434" s="82"/>
      <c r="Z434" s="83"/>
      <c r="AA434" s="82"/>
      <c r="AB434" s="14"/>
      <c r="AC434" s="82"/>
      <c r="AD434" s="14"/>
      <c r="AE434" s="82"/>
    </row>
    <row r="435" spans="1:31">
      <c r="A435" s="5"/>
      <c r="B435" s="6"/>
      <c r="C435" s="5"/>
      <c r="D435" s="14"/>
      <c r="E435" s="82"/>
      <c r="F435" s="14"/>
      <c r="G435" s="82"/>
      <c r="H435" s="14"/>
      <c r="I435" s="82"/>
      <c r="J435" s="14"/>
      <c r="K435" s="82"/>
      <c r="L435" s="14"/>
      <c r="M435" s="82"/>
      <c r="N435" s="14"/>
      <c r="O435" s="82"/>
      <c r="P435" s="14"/>
      <c r="Q435" s="82"/>
      <c r="R435" s="14"/>
      <c r="S435" s="82"/>
      <c r="T435" s="14"/>
      <c r="U435" s="82"/>
      <c r="V435" s="14"/>
      <c r="W435" s="82"/>
      <c r="X435" s="14"/>
      <c r="Y435" s="82"/>
      <c r="Z435" s="83"/>
      <c r="AA435" s="82"/>
      <c r="AB435" s="14"/>
      <c r="AC435" s="82"/>
      <c r="AD435" s="14"/>
      <c r="AE435" s="82"/>
    </row>
    <row r="436" spans="1:31">
      <c r="A436" s="5"/>
      <c r="B436" s="6"/>
      <c r="C436" s="5"/>
      <c r="D436" s="14"/>
      <c r="E436" s="82"/>
      <c r="F436" s="14"/>
      <c r="G436" s="82"/>
      <c r="H436" s="14"/>
      <c r="I436" s="82"/>
      <c r="J436" s="14"/>
      <c r="K436" s="82"/>
      <c r="L436" s="14"/>
      <c r="M436" s="82"/>
      <c r="N436" s="14"/>
      <c r="O436" s="82"/>
      <c r="P436" s="14"/>
      <c r="Q436" s="82"/>
      <c r="R436" s="14"/>
      <c r="S436" s="82"/>
      <c r="T436" s="14"/>
      <c r="U436" s="82"/>
      <c r="V436" s="14"/>
      <c r="W436" s="82"/>
      <c r="X436" s="14"/>
      <c r="Y436" s="82"/>
      <c r="Z436" s="83"/>
      <c r="AA436" s="82"/>
      <c r="AB436" s="14"/>
      <c r="AC436" s="82"/>
      <c r="AD436" s="14"/>
      <c r="AE436" s="82"/>
    </row>
    <row r="437" spans="1:31">
      <c r="A437" s="5"/>
      <c r="B437" s="6"/>
      <c r="C437" s="5"/>
      <c r="D437" s="14"/>
      <c r="E437" s="82"/>
      <c r="F437" s="14"/>
      <c r="G437" s="82"/>
      <c r="H437" s="14"/>
      <c r="I437" s="82"/>
      <c r="J437" s="14"/>
      <c r="K437" s="82"/>
      <c r="L437" s="14"/>
      <c r="M437" s="82"/>
      <c r="N437" s="14"/>
      <c r="O437" s="82"/>
      <c r="P437" s="14"/>
      <c r="Q437" s="82"/>
      <c r="R437" s="14"/>
      <c r="S437" s="82"/>
      <c r="T437" s="14"/>
      <c r="U437" s="82"/>
      <c r="V437" s="14"/>
      <c r="W437" s="82"/>
      <c r="X437" s="14"/>
      <c r="Y437" s="82"/>
      <c r="Z437" s="83"/>
      <c r="AA437" s="82"/>
      <c r="AB437" s="14"/>
      <c r="AC437" s="82"/>
      <c r="AD437" s="14"/>
      <c r="AE437" s="82"/>
    </row>
    <row r="438" spans="1:31">
      <c r="A438" s="5"/>
      <c r="B438" s="6"/>
      <c r="C438" s="5"/>
      <c r="D438" s="14"/>
      <c r="E438" s="82"/>
      <c r="F438" s="14"/>
      <c r="G438" s="82"/>
      <c r="H438" s="14"/>
      <c r="I438" s="82"/>
      <c r="J438" s="14"/>
      <c r="K438" s="82"/>
      <c r="L438" s="14"/>
      <c r="M438" s="82"/>
      <c r="N438" s="14"/>
      <c r="O438" s="82"/>
      <c r="P438" s="14"/>
      <c r="Q438" s="82"/>
      <c r="R438" s="14"/>
      <c r="S438" s="82"/>
      <c r="T438" s="14"/>
      <c r="U438" s="82"/>
      <c r="V438" s="14"/>
      <c r="W438" s="82"/>
      <c r="X438" s="14"/>
      <c r="Y438" s="82"/>
      <c r="Z438" s="83"/>
      <c r="AA438" s="82"/>
      <c r="AB438" s="14"/>
      <c r="AC438" s="82"/>
      <c r="AD438" s="14"/>
      <c r="AE438" s="82"/>
    </row>
    <row r="439" spans="1:31">
      <c r="A439" s="5"/>
      <c r="B439" s="6"/>
      <c r="C439" s="5"/>
      <c r="D439" s="14"/>
      <c r="E439" s="82"/>
      <c r="F439" s="14"/>
      <c r="G439" s="82"/>
      <c r="H439" s="14"/>
      <c r="I439" s="82"/>
      <c r="J439" s="14"/>
      <c r="K439" s="82"/>
      <c r="L439" s="14"/>
      <c r="M439" s="82"/>
      <c r="N439" s="14"/>
      <c r="O439" s="82"/>
      <c r="P439" s="14"/>
      <c r="Q439" s="82"/>
      <c r="R439" s="14"/>
      <c r="S439" s="82"/>
      <c r="T439" s="14"/>
      <c r="U439" s="82"/>
      <c r="V439" s="14"/>
      <c r="W439" s="82"/>
      <c r="X439" s="14"/>
      <c r="Y439" s="82"/>
      <c r="Z439" s="83"/>
      <c r="AA439" s="82"/>
      <c r="AB439" s="14"/>
      <c r="AC439" s="82"/>
      <c r="AD439" s="14"/>
      <c r="AE439" s="82"/>
    </row>
    <row r="440" spans="1:31">
      <c r="A440" s="5"/>
      <c r="B440" s="6"/>
      <c r="C440" s="5"/>
      <c r="D440" s="14"/>
      <c r="E440" s="82"/>
      <c r="F440" s="14"/>
      <c r="G440" s="82"/>
      <c r="H440" s="14"/>
      <c r="I440" s="82"/>
      <c r="J440" s="14"/>
      <c r="K440" s="82"/>
      <c r="L440" s="14"/>
      <c r="M440" s="82"/>
      <c r="N440" s="14"/>
      <c r="O440" s="82"/>
      <c r="P440" s="14"/>
      <c r="Q440" s="82"/>
      <c r="R440" s="14"/>
      <c r="S440" s="82"/>
      <c r="T440" s="14"/>
      <c r="U440" s="82"/>
      <c r="V440" s="14"/>
      <c r="W440" s="82"/>
      <c r="X440" s="14"/>
      <c r="Y440" s="82"/>
      <c r="Z440" s="83"/>
      <c r="AA440" s="82"/>
      <c r="AB440" s="14"/>
      <c r="AC440" s="82"/>
      <c r="AD440" s="14"/>
      <c r="AE440" s="82"/>
    </row>
    <row r="441" spans="1:31">
      <c r="A441" s="5"/>
      <c r="B441" s="6"/>
      <c r="C441" s="5"/>
      <c r="D441" s="14"/>
      <c r="E441" s="82"/>
      <c r="F441" s="14"/>
      <c r="G441" s="82"/>
      <c r="H441" s="14"/>
      <c r="I441" s="82"/>
      <c r="J441" s="14"/>
      <c r="K441" s="82"/>
      <c r="L441" s="14"/>
      <c r="M441" s="82"/>
      <c r="N441" s="14"/>
      <c r="O441" s="82"/>
      <c r="P441" s="14"/>
      <c r="Q441" s="82"/>
      <c r="R441" s="14"/>
      <c r="S441" s="82"/>
      <c r="T441" s="14"/>
      <c r="U441" s="82"/>
      <c r="V441" s="14"/>
      <c r="W441" s="82"/>
      <c r="X441" s="14"/>
      <c r="Y441" s="82"/>
      <c r="Z441" s="83"/>
      <c r="AA441" s="82"/>
      <c r="AB441" s="14"/>
      <c r="AC441" s="82"/>
      <c r="AD441" s="14"/>
      <c r="AE441" s="82"/>
    </row>
    <row r="442" spans="1:31">
      <c r="A442" s="5"/>
      <c r="B442" s="6"/>
      <c r="C442" s="5"/>
      <c r="D442" s="14"/>
      <c r="E442" s="82"/>
      <c r="F442" s="14"/>
      <c r="G442" s="82"/>
      <c r="H442" s="14"/>
      <c r="I442" s="82"/>
      <c r="J442" s="14"/>
      <c r="K442" s="82"/>
      <c r="L442" s="14"/>
      <c r="M442" s="82"/>
      <c r="N442" s="14"/>
      <c r="O442" s="82"/>
      <c r="P442" s="14"/>
      <c r="Q442" s="82"/>
      <c r="R442" s="14"/>
      <c r="S442" s="82"/>
      <c r="T442" s="14"/>
      <c r="U442" s="82"/>
      <c r="V442" s="14"/>
      <c r="W442" s="82"/>
      <c r="X442" s="14"/>
      <c r="Y442" s="82"/>
      <c r="Z442" s="83"/>
      <c r="AA442" s="82"/>
      <c r="AB442" s="14"/>
      <c r="AC442" s="82"/>
      <c r="AD442" s="14"/>
      <c r="AE442" s="82"/>
    </row>
    <row r="443" spans="1:31">
      <c r="A443" s="5"/>
      <c r="B443" s="6"/>
      <c r="C443" s="5"/>
      <c r="D443" s="14"/>
      <c r="E443" s="82"/>
      <c r="F443" s="14"/>
      <c r="G443" s="82"/>
      <c r="H443" s="14"/>
      <c r="I443" s="82"/>
      <c r="J443" s="14"/>
      <c r="K443" s="82"/>
      <c r="L443" s="14"/>
      <c r="M443" s="82"/>
      <c r="N443" s="14"/>
      <c r="O443" s="82"/>
      <c r="P443" s="14"/>
      <c r="Q443" s="82"/>
      <c r="R443" s="14"/>
      <c r="S443" s="82"/>
      <c r="T443" s="14"/>
      <c r="U443" s="82"/>
      <c r="V443" s="14"/>
      <c r="W443" s="82"/>
      <c r="X443" s="14"/>
      <c r="Y443" s="82"/>
      <c r="Z443" s="83"/>
      <c r="AA443" s="82"/>
      <c r="AB443" s="14"/>
      <c r="AC443" s="82"/>
      <c r="AD443" s="14"/>
      <c r="AE443" s="82"/>
    </row>
    <row r="444" spans="1:31">
      <c r="A444" s="5"/>
      <c r="B444" s="6"/>
      <c r="C444" s="5"/>
      <c r="D444" s="14"/>
      <c r="E444" s="82"/>
      <c r="F444" s="14"/>
      <c r="G444" s="82"/>
      <c r="H444" s="14"/>
      <c r="I444" s="82"/>
      <c r="J444" s="14"/>
      <c r="K444" s="82"/>
      <c r="L444" s="14"/>
      <c r="M444" s="82"/>
      <c r="N444" s="14"/>
      <c r="O444" s="82"/>
      <c r="P444" s="14"/>
      <c r="Q444" s="82"/>
      <c r="R444" s="14"/>
      <c r="S444" s="82"/>
      <c r="T444" s="14"/>
      <c r="U444" s="82"/>
      <c r="V444" s="14"/>
      <c r="W444" s="82"/>
      <c r="X444" s="14"/>
      <c r="Y444" s="82"/>
      <c r="Z444" s="83"/>
      <c r="AA444" s="82"/>
      <c r="AB444" s="14"/>
      <c r="AC444" s="82"/>
      <c r="AD444" s="14"/>
      <c r="AE444" s="82"/>
    </row>
    <row r="445" spans="1:31">
      <c r="A445" s="5"/>
      <c r="B445" s="6"/>
      <c r="C445" s="5"/>
      <c r="D445" s="14"/>
      <c r="E445" s="82"/>
      <c r="F445" s="14"/>
      <c r="G445" s="82"/>
      <c r="H445" s="14"/>
      <c r="I445" s="82"/>
      <c r="J445" s="14"/>
      <c r="K445" s="82"/>
      <c r="L445" s="14"/>
      <c r="M445" s="82"/>
      <c r="N445" s="14"/>
      <c r="O445" s="82"/>
      <c r="P445" s="14"/>
      <c r="Q445" s="82"/>
      <c r="R445" s="14"/>
      <c r="S445" s="82"/>
      <c r="T445" s="14"/>
      <c r="U445" s="82"/>
      <c r="V445" s="14"/>
      <c r="W445" s="82"/>
      <c r="X445" s="14"/>
      <c r="Y445" s="82"/>
      <c r="Z445" s="83"/>
      <c r="AA445" s="82"/>
      <c r="AB445" s="14"/>
      <c r="AC445" s="82"/>
      <c r="AD445" s="14"/>
      <c r="AE445" s="82"/>
    </row>
    <row r="446" spans="1:31">
      <c r="A446" s="5"/>
      <c r="B446" s="6"/>
      <c r="C446" s="5"/>
      <c r="D446" s="14"/>
      <c r="E446" s="82"/>
      <c r="F446" s="14"/>
      <c r="G446" s="82"/>
      <c r="H446" s="14"/>
      <c r="I446" s="82"/>
      <c r="J446" s="14"/>
      <c r="K446" s="82"/>
      <c r="L446" s="14"/>
      <c r="M446" s="82"/>
      <c r="N446" s="14"/>
      <c r="O446" s="82"/>
      <c r="P446" s="14"/>
      <c r="Q446" s="82"/>
      <c r="R446" s="14"/>
      <c r="S446" s="82"/>
      <c r="T446" s="14"/>
      <c r="U446" s="82"/>
      <c r="V446" s="14"/>
      <c r="W446" s="82"/>
      <c r="X446" s="14"/>
      <c r="Y446" s="82"/>
      <c r="Z446" s="83"/>
      <c r="AA446" s="82"/>
      <c r="AB446" s="14"/>
      <c r="AC446" s="82"/>
      <c r="AD446" s="14"/>
      <c r="AE446" s="82"/>
    </row>
    <row r="447" spans="1:31">
      <c r="A447" s="5"/>
      <c r="B447" s="6"/>
      <c r="C447" s="5"/>
      <c r="D447" s="14"/>
      <c r="E447" s="82"/>
      <c r="F447" s="14"/>
      <c r="G447" s="82"/>
      <c r="H447" s="14"/>
      <c r="I447" s="82"/>
      <c r="J447" s="14"/>
      <c r="K447" s="82"/>
      <c r="L447" s="14"/>
      <c r="M447" s="82"/>
      <c r="N447" s="14"/>
      <c r="O447" s="82"/>
      <c r="P447" s="14"/>
      <c r="Q447" s="82"/>
      <c r="R447" s="14"/>
      <c r="S447" s="82"/>
      <c r="T447" s="14"/>
      <c r="U447" s="82"/>
      <c r="V447" s="14"/>
      <c r="W447" s="82"/>
      <c r="X447" s="14"/>
      <c r="Y447" s="82"/>
      <c r="Z447" s="83"/>
      <c r="AA447" s="82"/>
      <c r="AB447" s="14"/>
      <c r="AC447" s="82"/>
      <c r="AD447" s="14"/>
      <c r="AE447" s="82"/>
    </row>
    <row r="448" spans="1:31">
      <c r="A448" s="5"/>
      <c r="B448" s="6"/>
      <c r="C448" s="5"/>
      <c r="D448" s="14"/>
      <c r="E448" s="82"/>
      <c r="F448" s="14"/>
      <c r="G448" s="82"/>
      <c r="H448" s="14"/>
      <c r="I448" s="82"/>
      <c r="J448" s="14"/>
      <c r="K448" s="82"/>
      <c r="L448" s="14"/>
      <c r="M448" s="82"/>
      <c r="N448" s="14"/>
      <c r="O448" s="82"/>
      <c r="P448" s="14"/>
      <c r="Q448" s="82"/>
      <c r="R448" s="14"/>
      <c r="S448" s="82"/>
      <c r="T448" s="14"/>
      <c r="U448" s="82"/>
      <c r="V448" s="14"/>
      <c r="W448" s="82"/>
      <c r="X448" s="14"/>
      <c r="Y448" s="82"/>
      <c r="Z448" s="83"/>
      <c r="AA448" s="82"/>
      <c r="AB448" s="14"/>
      <c r="AC448" s="82"/>
      <c r="AD448" s="14"/>
      <c r="AE448" s="82"/>
    </row>
    <row r="449" spans="1:31">
      <c r="A449" s="5"/>
      <c r="B449" s="6"/>
      <c r="C449" s="5"/>
      <c r="D449" s="14"/>
      <c r="E449" s="82"/>
      <c r="F449" s="14"/>
      <c r="G449" s="82"/>
      <c r="H449" s="14"/>
      <c r="I449" s="82"/>
      <c r="J449" s="14"/>
      <c r="K449" s="82"/>
      <c r="L449" s="14"/>
      <c r="M449" s="82"/>
      <c r="N449" s="14"/>
      <c r="O449" s="82"/>
      <c r="P449" s="14"/>
      <c r="Q449" s="82"/>
      <c r="R449" s="14"/>
      <c r="S449" s="82"/>
      <c r="T449" s="14"/>
      <c r="U449" s="82"/>
      <c r="V449" s="14"/>
      <c r="W449" s="82"/>
      <c r="X449" s="14"/>
      <c r="Y449" s="82"/>
      <c r="Z449" s="83"/>
      <c r="AA449" s="82"/>
      <c r="AB449" s="14"/>
      <c r="AC449" s="82"/>
      <c r="AD449" s="14"/>
      <c r="AE449" s="82"/>
    </row>
    <row r="450" spans="1:31">
      <c r="A450" s="5"/>
      <c r="B450" s="6"/>
      <c r="C450" s="5"/>
      <c r="D450" s="14"/>
      <c r="E450" s="82"/>
      <c r="F450" s="14"/>
      <c r="G450" s="82"/>
      <c r="H450" s="14"/>
      <c r="I450" s="82"/>
      <c r="J450" s="14"/>
      <c r="K450" s="82"/>
      <c r="L450" s="14"/>
      <c r="M450" s="82"/>
      <c r="N450" s="14"/>
      <c r="O450" s="82"/>
      <c r="P450" s="14"/>
      <c r="Q450" s="82"/>
      <c r="R450" s="14"/>
      <c r="S450" s="82"/>
      <c r="T450" s="14"/>
      <c r="U450" s="82"/>
      <c r="V450" s="14"/>
      <c r="W450" s="82"/>
      <c r="X450" s="14"/>
      <c r="Y450" s="82"/>
      <c r="Z450" s="83"/>
      <c r="AA450" s="82"/>
      <c r="AB450" s="14"/>
      <c r="AC450" s="82"/>
      <c r="AD450" s="14"/>
      <c r="AE450" s="82"/>
    </row>
    <row r="451" spans="1:31">
      <c r="A451" s="5"/>
      <c r="B451" s="6"/>
      <c r="C451" s="5"/>
      <c r="D451" s="14"/>
      <c r="E451" s="82"/>
      <c r="F451" s="14"/>
      <c r="G451" s="82"/>
      <c r="H451" s="14"/>
      <c r="I451" s="82"/>
      <c r="J451" s="14"/>
      <c r="K451" s="82"/>
      <c r="L451" s="14"/>
      <c r="M451" s="82"/>
      <c r="N451" s="14"/>
      <c r="O451" s="82"/>
      <c r="P451" s="14"/>
      <c r="Q451" s="82"/>
      <c r="R451" s="14"/>
      <c r="S451" s="82"/>
      <c r="T451" s="14"/>
      <c r="U451" s="82"/>
      <c r="V451" s="14"/>
      <c r="W451" s="82"/>
      <c r="X451" s="14"/>
      <c r="Y451" s="82"/>
      <c r="Z451" s="83"/>
      <c r="AA451" s="82"/>
      <c r="AB451" s="14"/>
      <c r="AC451" s="82"/>
      <c r="AD451" s="14"/>
      <c r="AE451" s="82"/>
    </row>
    <row r="452" spans="1:31">
      <c r="A452" s="5"/>
      <c r="B452" s="6"/>
      <c r="C452" s="5"/>
      <c r="D452" s="14"/>
      <c r="E452" s="82"/>
      <c r="F452" s="14"/>
      <c r="G452" s="82"/>
      <c r="H452" s="14"/>
      <c r="I452" s="82"/>
      <c r="J452" s="14"/>
      <c r="K452" s="82"/>
      <c r="L452" s="14"/>
      <c r="M452" s="82"/>
      <c r="N452" s="14"/>
      <c r="O452" s="82"/>
      <c r="P452" s="14"/>
      <c r="Q452" s="82"/>
      <c r="R452" s="14"/>
      <c r="S452" s="82"/>
      <c r="T452" s="14"/>
      <c r="U452" s="82"/>
      <c r="V452" s="14"/>
      <c r="W452" s="82"/>
      <c r="X452" s="14"/>
      <c r="Y452" s="82"/>
      <c r="Z452" s="83"/>
      <c r="AA452" s="82"/>
      <c r="AB452" s="14"/>
      <c r="AC452" s="82"/>
      <c r="AD452" s="14"/>
      <c r="AE452" s="82"/>
    </row>
    <row r="453" spans="1:31">
      <c r="A453" s="5"/>
      <c r="B453" s="6"/>
      <c r="C453" s="5"/>
      <c r="D453" s="14"/>
      <c r="E453" s="82"/>
      <c r="F453" s="14"/>
      <c r="G453" s="82"/>
      <c r="H453" s="14"/>
      <c r="I453" s="82"/>
      <c r="J453" s="14"/>
      <c r="K453" s="82"/>
      <c r="L453" s="14"/>
      <c r="M453" s="82"/>
      <c r="N453" s="14"/>
      <c r="O453" s="82"/>
      <c r="P453" s="14"/>
      <c r="Q453" s="82"/>
      <c r="R453" s="14"/>
      <c r="S453" s="82"/>
      <c r="T453" s="14"/>
      <c r="U453" s="82"/>
      <c r="V453" s="14"/>
      <c r="W453" s="82"/>
      <c r="X453" s="14"/>
      <c r="Y453" s="82"/>
      <c r="Z453" s="83"/>
      <c r="AA453" s="82"/>
      <c r="AB453" s="14"/>
      <c r="AC453" s="82"/>
      <c r="AD453" s="14"/>
      <c r="AE453" s="82"/>
    </row>
    <row r="454" spans="1:31">
      <c r="A454" s="5"/>
      <c r="B454" s="6"/>
      <c r="C454" s="5"/>
      <c r="D454" s="14"/>
      <c r="E454" s="82"/>
      <c r="F454" s="14"/>
      <c r="G454" s="82"/>
      <c r="H454" s="14"/>
      <c r="I454" s="82"/>
      <c r="J454" s="14"/>
      <c r="K454" s="82"/>
      <c r="L454" s="14"/>
      <c r="M454" s="82"/>
      <c r="N454" s="14"/>
      <c r="O454" s="82"/>
      <c r="P454" s="14"/>
      <c r="Q454" s="82"/>
      <c r="R454" s="14"/>
      <c r="S454" s="82"/>
      <c r="T454" s="14"/>
      <c r="U454" s="82"/>
      <c r="V454" s="14"/>
      <c r="W454" s="82"/>
      <c r="X454" s="14"/>
      <c r="Y454" s="82"/>
      <c r="Z454" s="83"/>
      <c r="AA454" s="82"/>
      <c r="AB454" s="14"/>
      <c r="AC454" s="82"/>
      <c r="AD454" s="14"/>
      <c r="AE454" s="82"/>
    </row>
    <row r="455" spans="1:31">
      <c r="A455" s="5"/>
      <c r="B455" s="6"/>
      <c r="C455" s="5"/>
      <c r="D455" s="14"/>
      <c r="E455" s="82"/>
      <c r="F455" s="14"/>
      <c r="G455" s="82"/>
      <c r="H455" s="14"/>
      <c r="I455" s="82"/>
      <c r="J455" s="14"/>
      <c r="K455" s="82"/>
      <c r="L455" s="14"/>
      <c r="M455" s="82"/>
      <c r="N455" s="14"/>
      <c r="O455" s="82"/>
      <c r="P455" s="14"/>
      <c r="Q455" s="82"/>
      <c r="R455" s="14"/>
      <c r="S455" s="82"/>
      <c r="T455" s="14"/>
      <c r="U455" s="82"/>
      <c r="V455" s="14"/>
      <c r="W455" s="82"/>
      <c r="X455" s="14"/>
      <c r="Y455" s="82"/>
      <c r="Z455" s="83"/>
      <c r="AA455" s="82"/>
      <c r="AB455" s="14"/>
      <c r="AC455" s="82"/>
      <c r="AD455" s="14"/>
      <c r="AE455" s="82"/>
    </row>
    <row r="456" spans="1:31">
      <c r="A456" s="5"/>
      <c r="B456" s="6"/>
      <c r="C456" s="5"/>
      <c r="D456" s="14"/>
      <c r="E456" s="82"/>
      <c r="F456" s="14"/>
      <c r="G456" s="82"/>
      <c r="H456" s="14"/>
      <c r="I456" s="82"/>
      <c r="J456" s="14"/>
      <c r="K456" s="82"/>
      <c r="L456" s="14"/>
      <c r="M456" s="82"/>
      <c r="N456" s="14"/>
      <c r="O456" s="82"/>
      <c r="P456" s="14"/>
      <c r="Q456" s="82"/>
      <c r="R456" s="14"/>
      <c r="S456" s="82"/>
      <c r="T456" s="14"/>
      <c r="U456" s="82"/>
      <c r="V456" s="14"/>
      <c r="W456" s="82"/>
      <c r="X456" s="14"/>
      <c r="Y456" s="82"/>
      <c r="Z456" s="83"/>
      <c r="AA456" s="82"/>
      <c r="AB456" s="14"/>
      <c r="AC456" s="82"/>
      <c r="AD456" s="14"/>
      <c r="AE456" s="82"/>
    </row>
    <row r="457" spans="1:31">
      <c r="A457" s="5"/>
      <c r="B457" s="6"/>
      <c r="C457" s="5"/>
      <c r="D457" s="14"/>
      <c r="E457" s="82"/>
      <c r="F457" s="14"/>
      <c r="G457" s="82"/>
      <c r="H457" s="14"/>
      <c r="I457" s="82"/>
      <c r="J457" s="14"/>
      <c r="K457" s="82"/>
      <c r="L457" s="14"/>
      <c r="M457" s="82"/>
      <c r="N457" s="14"/>
      <c r="O457" s="82"/>
      <c r="P457" s="14"/>
      <c r="Q457" s="82"/>
      <c r="R457" s="14"/>
      <c r="S457" s="82"/>
      <c r="T457" s="14"/>
      <c r="U457" s="82"/>
      <c r="V457" s="14"/>
      <c r="W457" s="82"/>
      <c r="X457" s="14"/>
      <c r="Y457" s="82"/>
      <c r="Z457" s="83"/>
      <c r="AA457" s="82"/>
      <c r="AB457" s="14"/>
      <c r="AC457" s="82"/>
      <c r="AD457" s="14"/>
      <c r="AE457" s="82"/>
    </row>
    <row r="458" spans="1:31">
      <c r="A458" s="5"/>
      <c r="B458" s="6"/>
      <c r="C458" s="5"/>
      <c r="D458" s="14"/>
      <c r="E458" s="82"/>
      <c r="F458" s="14"/>
      <c r="G458" s="82"/>
      <c r="H458" s="14"/>
      <c r="I458" s="82"/>
      <c r="J458" s="14"/>
      <c r="K458" s="82"/>
      <c r="L458" s="14"/>
      <c r="M458" s="82"/>
      <c r="N458" s="14"/>
      <c r="O458" s="82"/>
      <c r="P458" s="14"/>
      <c r="Q458" s="82"/>
      <c r="R458" s="14"/>
      <c r="S458" s="82"/>
      <c r="T458" s="14"/>
      <c r="U458" s="82"/>
      <c r="V458" s="14"/>
      <c r="W458" s="82"/>
      <c r="X458" s="14"/>
      <c r="Y458" s="82"/>
      <c r="Z458" s="83"/>
      <c r="AA458" s="82"/>
      <c r="AB458" s="14"/>
      <c r="AC458" s="82"/>
      <c r="AD458" s="14"/>
      <c r="AE458" s="82"/>
    </row>
    <row r="459" spans="1:31">
      <c r="A459" s="5"/>
      <c r="B459" s="6"/>
      <c r="C459" s="5"/>
      <c r="D459" s="14"/>
      <c r="E459" s="82"/>
      <c r="F459" s="14"/>
      <c r="G459" s="82"/>
      <c r="H459" s="14"/>
      <c r="I459" s="82"/>
      <c r="J459" s="14"/>
      <c r="K459" s="82"/>
      <c r="L459" s="14"/>
      <c r="M459" s="82"/>
      <c r="N459" s="14"/>
      <c r="O459" s="82"/>
      <c r="P459" s="14"/>
      <c r="Q459" s="82"/>
      <c r="R459" s="14"/>
      <c r="S459" s="82"/>
      <c r="T459" s="14"/>
      <c r="U459" s="82"/>
      <c r="V459" s="14"/>
      <c r="W459" s="82"/>
      <c r="X459" s="14"/>
      <c r="Y459" s="82"/>
      <c r="Z459" s="83"/>
      <c r="AA459" s="82"/>
      <c r="AB459" s="14"/>
      <c r="AC459" s="82"/>
      <c r="AD459" s="14"/>
      <c r="AE459" s="82"/>
    </row>
    <row r="460" spans="1:31">
      <c r="A460" s="5"/>
      <c r="B460" s="6"/>
      <c r="C460" s="5"/>
      <c r="D460" s="14"/>
      <c r="E460" s="82"/>
      <c r="F460" s="14"/>
      <c r="G460" s="82"/>
      <c r="H460" s="14"/>
      <c r="I460" s="82"/>
      <c r="J460" s="14"/>
      <c r="K460" s="82"/>
      <c r="L460" s="14"/>
      <c r="M460" s="82"/>
      <c r="N460" s="14"/>
      <c r="O460" s="82"/>
      <c r="P460" s="14"/>
      <c r="Q460" s="82"/>
      <c r="R460" s="14"/>
      <c r="S460" s="82"/>
      <c r="T460" s="14"/>
      <c r="U460" s="82"/>
      <c r="V460" s="14"/>
      <c r="W460" s="82"/>
      <c r="X460" s="14"/>
      <c r="Y460" s="82"/>
      <c r="Z460" s="83"/>
      <c r="AA460" s="82"/>
      <c r="AB460" s="14"/>
      <c r="AC460" s="82"/>
      <c r="AD460" s="14"/>
      <c r="AE460" s="82"/>
    </row>
    <row r="461" spans="1:31">
      <c r="A461" s="5"/>
      <c r="B461" s="6"/>
      <c r="C461" s="5"/>
      <c r="D461" s="14"/>
      <c r="E461" s="82"/>
      <c r="F461" s="14"/>
      <c r="G461" s="82"/>
      <c r="H461" s="14"/>
      <c r="I461" s="82"/>
      <c r="J461" s="14"/>
      <c r="K461" s="82"/>
      <c r="L461" s="14"/>
      <c r="M461" s="82"/>
      <c r="N461" s="14"/>
      <c r="O461" s="82"/>
      <c r="P461" s="14"/>
      <c r="Q461" s="82"/>
      <c r="R461" s="14"/>
      <c r="S461" s="82"/>
      <c r="T461" s="14"/>
      <c r="U461" s="82"/>
      <c r="V461" s="14"/>
      <c r="W461" s="82"/>
      <c r="X461" s="14"/>
      <c r="Y461" s="82"/>
      <c r="Z461" s="83"/>
      <c r="AA461" s="82"/>
      <c r="AB461" s="14"/>
      <c r="AC461" s="82"/>
      <c r="AD461" s="14"/>
      <c r="AE461" s="82"/>
    </row>
    <row r="462" spans="1:31">
      <c r="A462" s="5"/>
      <c r="B462" s="6"/>
      <c r="C462" s="5"/>
      <c r="D462" s="14"/>
      <c r="E462" s="82"/>
      <c r="F462" s="14"/>
      <c r="G462" s="82"/>
      <c r="H462" s="14"/>
      <c r="I462" s="82"/>
      <c r="J462" s="14"/>
      <c r="K462" s="82"/>
      <c r="L462" s="14"/>
      <c r="M462" s="82"/>
      <c r="N462" s="14"/>
      <c r="O462" s="82"/>
      <c r="P462" s="14"/>
      <c r="Q462" s="82"/>
      <c r="R462" s="14"/>
      <c r="S462" s="82"/>
      <c r="T462" s="14"/>
      <c r="U462" s="82"/>
      <c r="V462" s="14"/>
      <c r="W462" s="82"/>
      <c r="X462" s="14"/>
      <c r="Y462" s="82"/>
      <c r="Z462" s="83"/>
      <c r="AA462" s="82"/>
      <c r="AB462" s="14"/>
      <c r="AC462" s="82"/>
      <c r="AD462" s="14"/>
      <c r="AE462" s="82"/>
    </row>
    <row r="463" spans="1:31">
      <c r="A463" s="5"/>
      <c r="B463" s="6"/>
      <c r="C463" s="5"/>
      <c r="D463" s="14"/>
      <c r="E463" s="82"/>
      <c r="F463" s="14"/>
      <c r="G463" s="82"/>
      <c r="H463" s="14"/>
      <c r="I463" s="82"/>
      <c r="J463" s="14"/>
      <c r="K463" s="82"/>
      <c r="L463" s="14"/>
      <c r="M463" s="82"/>
      <c r="N463" s="14"/>
      <c r="O463" s="82"/>
      <c r="P463" s="14"/>
      <c r="Q463" s="82"/>
      <c r="R463" s="14"/>
      <c r="S463" s="82"/>
      <c r="T463" s="14"/>
      <c r="U463" s="82"/>
      <c r="V463" s="14"/>
      <c r="W463" s="82"/>
      <c r="X463" s="14"/>
      <c r="Y463" s="82"/>
      <c r="Z463" s="83"/>
      <c r="AA463" s="82"/>
      <c r="AB463" s="14"/>
      <c r="AC463" s="82"/>
      <c r="AD463" s="14"/>
      <c r="AE463" s="82"/>
    </row>
    <row r="464" spans="1:31">
      <c r="A464" s="5"/>
      <c r="B464" s="6"/>
      <c r="C464" s="5"/>
      <c r="D464" s="14"/>
      <c r="E464" s="82"/>
      <c r="F464" s="14"/>
      <c r="G464" s="82"/>
      <c r="H464" s="14"/>
      <c r="I464" s="82"/>
      <c r="J464" s="14"/>
      <c r="K464" s="82"/>
      <c r="L464" s="14"/>
      <c r="M464" s="82"/>
      <c r="N464" s="14"/>
      <c r="O464" s="82"/>
      <c r="P464" s="14"/>
      <c r="Q464" s="82"/>
      <c r="R464" s="14"/>
      <c r="S464" s="82"/>
      <c r="T464" s="14"/>
      <c r="U464" s="82"/>
      <c r="V464" s="14"/>
      <c r="W464" s="82"/>
      <c r="X464" s="14"/>
      <c r="Y464" s="82"/>
      <c r="Z464" s="83"/>
      <c r="AA464" s="82"/>
      <c r="AB464" s="14"/>
      <c r="AC464" s="82"/>
      <c r="AD464" s="14"/>
      <c r="AE464" s="82"/>
    </row>
    <row r="465" spans="1:31">
      <c r="A465" s="5"/>
      <c r="B465" s="6"/>
      <c r="C465" s="5"/>
      <c r="D465" s="14"/>
      <c r="E465" s="82"/>
      <c r="F465" s="14"/>
      <c r="G465" s="82"/>
      <c r="H465" s="14"/>
      <c r="I465" s="82"/>
      <c r="J465" s="14"/>
      <c r="K465" s="82"/>
      <c r="L465" s="14"/>
      <c r="M465" s="82"/>
      <c r="N465" s="14"/>
      <c r="O465" s="82"/>
      <c r="P465" s="14"/>
      <c r="Q465" s="82"/>
      <c r="R465" s="14"/>
      <c r="S465" s="82"/>
      <c r="T465" s="14"/>
      <c r="U465" s="82"/>
      <c r="V465" s="14"/>
      <c r="W465" s="82"/>
      <c r="X465" s="14"/>
      <c r="Y465" s="82"/>
      <c r="Z465" s="83"/>
      <c r="AA465" s="82"/>
      <c r="AB465" s="14"/>
      <c r="AC465" s="82"/>
      <c r="AD465" s="14"/>
      <c r="AE465" s="82"/>
    </row>
    <row r="466" spans="1:31">
      <c r="A466" s="5"/>
      <c r="B466" s="6"/>
      <c r="C466" s="5"/>
      <c r="D466" s="14"/>
      <c r="E466" s="82"/>
      <c r="F466" s="14"/>
      <c r="G466" s="82"/>
      <c r="H466" s="14"/>
      <c r="I466" s="82"/>
      <c r="J466" s="14"/>
      <c r="K466" s="82"/>
      <c r="L466" s="14"/>
      <c r="M466" s="82"/>
      <c r="N466" s="14"/>
      <c r="O466" s="82"/>
      <c r="P466" s="14"/>
      <c r="Q466" s="82"/>
      <c r="R466" s="14"/>
      <c r="S466" s="82"/>
      <c r="T466" s="14"/>
      <c r="U466" s="82"/>
      <c r="V466" s="14"/>
      <c r="W466" s="82"/>
      <c r="X466" s="14"/>
      <c r="Y466" s="82"/>
      <c r="Z466" s="83"/>
      <c r="AA466" s="82"/>
      <c r="AB466" s="14"/>
      <c r="AC466" s="82"/>
      <c r="AD466" s="14"/>
      <c r="AE466" s="82"/>
    </row>
    <row r="467" spans="1:31">
      <c r="A467" s="5"/>
      <c r="B467" s="6"/>
      <c r="C467" s="5"/>
      <c r="D467" s="14"/>
      <c r="E467" s="82"/>
      <c r="F467" s="14"/>
      <c r="G467" s="82"/>
      <c r="H467" s="14"/>
      <c r="I467" s="82"/>
      <c r="J467" s="14"/>
      <c r="K467" s="82"/>
      <c r="L467" s="14"/>
      <c r="M467" s="82"/>
      <c r="N467" s="14"/>
      <c r="O467" s="82"/>
      <c r="P467" s="14"/>
      <c r="Q467" s="82"/>
      <c r="R467" s="14"/>
      <c r="S467" s="82"/>
      <c r="T467" s="14"/>
      <c r="U467" s="82"/>
      <c r="V467" s="14"/>
      <c r="W467" s="82"/>
      <c r="X467" s="14"/>
      <c r="Y467" s="82"/>
      <c r="Z467" s="83"/>
      <c r="AA467" s="82"/>
      <c r="AB467" s="14"/>
      <c r="AC467" s="82"/>
      <c r="AD467" s="14"/>
      <c r="AE467" s="82"/>
    </row>
    <row r="468" spans="1:31">
      <c r="A468" s="5"/>
      <c r="B468" s="6"/>
      <c r="C468" s="5"/>
      <c r="D468" s="14"/>
      <c r="E468" s="82"/>
      <c r="F468" s="14"/>
      <c r="G468" s="82"/>
      <c r="H468" s="14"/>
      <c r="I468" s="82"/>
      <c r="J468" s="14"/>
      <c r="K468" s="82"/>
      <c r="L468" s="14"/>
      <c r="M468" s="82"/>
      <c r="N468" s="14"/>
      <c r="O468" s="82"/>
      <c r="P468" s="14"/>
      <c r="Q468" s="82"/>
      <c r="R468" s="14"/>
      <c r="S468" s="82"/>
      <c r="T468" s="14"/>
      <c r="U468" s="82"/>
      <c r="V468" s="14"/>
      <c r="W468" s="82"/>
      <c r="X468" s="14"/>
      <c r="Y468" s="82"/>
      <c r="Z468" s="83"/>
      <c r="AA468" s="82"/>
      <c r="AB468" s="14"/>
      <c r="AC468" s="82"/>
      <c r="AD468" s="14"/>
      <c r="AE468" s="82"/>
    </row>
    <row r="469" spans="1:31">
      <c r="A469" s="5"/>
      <c r="B469" s="6"/>
      <c r="C469" s="5"/>
      <c r="D469" s="14"/>
      <c r="E469" s="82"/>
      <c r="F469" s="14"/>
      <c r="G469" s="82"/>
      <c r="H469" s="14"/>
      <c r="I469" s="82"/>
      <c r="J469" s="14"/>
      <c r="K469" s="82"/>
      <c r="L469" s="14"/>
      <c r="M469" s="82"/>
      <c r="N469" s="14"/>
      <c r="O469" s="82"/>
      <c r="P469" s="14"/>
      <c r="Q469" s="82"/>
      <c r="R469" s="14"/>
      <c r="S469" s="82"/>
      <c r="T469" s="14"/>
      <c r="U469" s="82"/>
      <c r="V469" s="14"/>
      <c r="W469" s="82"/>
      <c r="X469" s="14"/>
      <c r="Y469" s="82"/>
      <c r="Z469" s="83"/>
      <c r="AA469" s="82"/>
      <c r="AB469" s="14"/>
      <c r="AC469" s="82"/>
      <c r="AD469" s="14"/>
      <c r="AE469" s="82"/>
    </row>
    <row r="470" spans="1:31">
      <c r="A470" s="5"/>
      <c r="B470" s="6"/>
      <c r="C470" s="5"/>
      <c r="D470" s="14"/>
      <c r="E470" s="82"/>
      <c r="F470" s="14"/>
      <c r="G470" s="82"/>
      <c r="H470" s="14"/>
      <c r="I470" s="82"/>
      <c r="J470" s="14"/>
      <c r="K470" s="82"/>
      <c r="L470" s="14"/>
      <c r="M470" s="82"/>
      <c r="N470" s="14"/>
      <c r="O470" s="82"/>
      <c r="P470" s="14"/>
      <c r="Q470" s="82"/>
      <c r="R470" s="14"/>
      <c r="S470" s="82"/>
      <c r="T470" s="14"/>
      <c r="U470" s="82"/>
      <c r="V470" s="14"/>
      <c r="W470" s="82"/>
      <c r="X470" s="14"/>
      <c r="Y470" s="82"/>
      <c r="Z470" s="83"/>
      <c r="AA470" s="82"/>
      <c r="AB470" s="14"/>
      <c r="AC470" s="82"/>
      <c r="AD470" s="14"/>
      <c r="AE470" s="82"/>
    </row>
    <row r="471" spans="1:31">
      <c r="A471" s="5"/>
      <c r="B471" s="6"/>
      <c r="C471" s="5"/>
      <c r="D471" s="14"/>
      <c r="E471" s="82"/>
      <c r="F471" s="14"/>
      <c r="G471" s="82"/>
      <c r="H471" s="14"/>
      <c r="I471" s="82"/>
      <c r="J471" s="14"/>
      <c r="K471" s="82"/>
      <c r="L471" s="14"/>
      <c r="M471" s="82"/>
      <c r="N471" s="14"/>
      <c r="O471" s="82"/>
      <c r="P471" s="14"/>
      <c r="Q471" s="82"/>
      <c r="R471" s="14"/>
      <c r="S471" s="82"/>
      <c r="T471" s="14"/>
      <c r="U471" s="82"/>
      <c r="V471" s="14"/>
      <c r="W471" s="82"/>
      <c r="X471" s="14"/>
      <c r="Y471" s="82"/>
      <c r="Z471" s="83"/>
      <c r="AA471" s="82"/>
      <c r="AB471" s="14"/>
      <c r="AC471" s="82"/>
      <c r="AD471" s="14"/>
      <c r="AE471" s="82"/>
    </row>
    <row r="472" spans="1:31">
      <c r="A472" s="5"/>
      <c r="B472" s="6"/>
      <c r="C472" s="5"/>
      <c r="D472" s="14"/>
      <c r="E472" s="82"/>
      <c r="F472" s="14"/>
      <c r="G472" s="82"/>
      <c r="H472" s="14"/>
      <c r="I472" s="82"/>
      <c r="J472" s="14"/>
      <c r="K472" s="82"/>
      <c r="L472" s="14"/>
      <c r="M472" s="82"/>
      <c r="N472" s="14"/>
      <c r="O472" s="82"/>
      <c r="P472" s="14"/>
      <c r="Q472" s="82"/>
      <c r="R472" s="14"/>
      <c r="S472" s="82"/>
      <c r="T472" s="14"/>
      <c r="U472" s="82"/>
      <c r="V472" s="14"/>
      <c r="W472" s="82"/>
      <c r="X472" s="14"/>
      <c r="Y472" s="82"/>
      <c r="Z472" s="83"/>
      <c r="AA472" s="82"/>
      <c r="AB472" s="14"/>
      <c r="AC472" s="82"/>
      <c r="AD472" s="14"/>
      <c r="AE472" s="82"/>
    </row>
    <row r="473" spans="1:31">
      <c r="A473" s="5"/>
      <c r="B473" s="6"/>
      <c r="C473" s="5"/>
      <c r="D473" s="14"/>
      <c r="E473" s="82"/>
      <c r="F473" s="14"/>
      <c r="G473" s="82"/>
      <c r="H473" s="14"/>
      <c r="I473" s="82"/>
      <c r="J473" s="14"/>
      <c r="K473" s="82"/>
      <c r="L473" s="14"/>
      <c r="M473" s="82"/>
      <c r="N473" s="14"/>
      <c r="O473" s="82"/>
      <c r="P473" s="14"/>
      <c r="Q473" s="82"/>
      <c r="R473" s="14"/>
      <c r="S473" s="82"/>
      <c r="T473" s="14"/>
      <c r="U473" s="82"/>
      <c r="V473" s="14"/>
      <c r="W473" s="82"/>
      <c r="X473" s="14"/>
      <c r="Y473" s="82"/>
      <c r="Z473" s="83"/>
      <c r="AA473" s="82"/>
      <c r="AB473" s="14"/>
      <c r="AC473" s="82"/>
      <c r="AD473" s="14"/>
      <c r="AE473" s="82"/>
    </row>
    <row r="474" spans="1:31">
      <c r="A474" s="5"/>
      <c r="B474" s="6"/>
      <c r="C474" s="5"/>
      <c r="D474" s="14"/>
      <c r="E474" s="82"/>
      <c r="F474" s="14"/>
      <c r="G474" s="82"/>
      <c r="H474" s="14"/>
      <c r="I474" s="82"/>
      <c r="J474" s="14"/>
      <c r="K474" s="82"/>
      <c r="L474" s="14"/>
      <c r="M474" s="82"/>
      <c r="N474" s="14"/>
      <c r="O474" s="82"/>
      <c r="P474" s="14"/>
      <c r="Q474" s="82"/>
      <c r="R474" s="14"/>
      <c r="S474" s="82"/>
      <c r="T474" s="14"/>
      <c r="U474" s="82"/>
      <c r="V474" s="14"/>
      <c r="W474" s="82"/>
      <c r="X474" s="14"/>
      <c r="Y474" s="82"/>
      <c r="Z474" s="83"/>
      <c r="AA474" s="82"/>
      <c r="AB474" s="14"/>
      <c r="AC474" s="82"/>
      <c r="AD474" s="14"/>
      <c r="AE474" s="82"/>
    </row>
    <row r="475" spans="1:31">
      <c r="A475" s="5"/>
      <c r="B475" s="6"/>
      <c r="C475" s="5"/>
      <c r="D475" s="14"/>
      <c r="E475" s="82"/>
      <c r="F475" s="14"/>
      <c r="G475" s="82"/>
      <c r="H475" s="14"/>
      <c r="I475" s="82"/>
      <c r="J475" s="14"/>
      <c r="K475" s="82"/>
      <c r="L475" s="14"/>
      <c r="M475" s="82"/>
      <c r="N475" s="14"/>
      <c r="O475" s="82"/>
      <c r="P475" s="14"/>
      <c r="Q475" s="82"/>
      <c r="R475" s="14"/>
      <c r="S475" s="82"/>
      <c r="T475" s="14"/>
      <c r="U475" s="82"/>
      <c r="V475" s="14"/>
      <c r="W475" s="82"/>
      <c r="X475" s="14"/>
      <c r="Y475" s="82"/>
      <c r="Z475" s="83"/>
      <c r="AA475" s="82"/>
      <c r="AB475" s="14"/>
      <c r="AC475" s="82"/>
      <c r="AD475" s="14"/>
      <c r="AE475" s="82"/>
    </row>
    <row r="476" spans="1:31">
      <c r="A476" s="5"/>
      <c r="B476" s="6"/>
      <c r="C476" s="5"/>
      <c r="D476" s="14"/>
      <c r="E476" s="82"/>
      <c r="F476" s="14"/>
      <c r="G476" s="82"/>
      <c r="H476" s="14"/>
      <c r="I476" s="82"/>
      <c r="J476" s="14"/>
      <c r="K476" s="82"/>
      <c r="L476" s="14"/>
      <c r="M476" s="82"/>
      <c r="N476" s="14"/>
      <c r="O476" s="82"/>
      <c r="P476" s="14"/>
      <c r="Q476" s="82"/>
      <c r="R476" s="14"/>
      <c r="S476" s="82"/>
      <c r="T476" s="14"/>
      <c r="U476" s="82"/>
      <c r="V476" s="14"/>
      <c r="W476" s="82"/>
      <c r="X476" s="14"/>
      <c r="Y476" s="82"/>
      <c r="Z476" s="83"/>
      <c r="AA476" s="82"/>
      <c r="AB476" s="14"/>
      <c r="AC476" s="82"/>
      <c r="AD476" s="14"/>
      <c r="AE476" s="82"/>
    </row>
    <row r="477" spans="1:31">
      <c r="A477" s="5"/>
      <c r="B477" s="6"/>
      <c r="C477" s="5"/>
      <c r="D477" s="14"/>
      <c r="E477" s="82"/>
      <c r="F477" s="14"/>
      <c r="G477" s="82"/>
      <c r="H477" s="14"/>
      <c r="I477" s="82"/>
      <c r="J477" s="14"/>
      <c r="K477" s="82"/>
      <c r="L477" s="14"/>
      <c r="M477" s="82"/>
      <c r="N477" s="14"/>
      <c r="O477" s="82"/>
      <c r="P477" s="14"/>
      <c r="Q477" s="82"/>
      <c r="R477" s="14"/>
      <c r="S477" s="82"/>
      <c r="T477" s="14"/>
      <c r="U477" s="82"/>
      <c r="V477" s="14"/>
      <c r="W477" s="82"/>
      <c r="X477" s="14"/>
      <c r="Y477" s="82"/>
      <c r="Z477" s="83"/>
      <c r="AA477" s="82"/>
      <c r="AB477" s="14"/>
      <c r="AC477" s="82"/>
      <c r="AD477" s="14"/>
      <c r="AE477" s="82"/>
    </row>
    <row r="478" spans="1:31">
      <c r="A478" s="5"/>
      <c r="B478" s="6"/>
      <c r="C478" s="5"/>
      <c r="D478" s="14"/>
      <c r="E478" s="82"/>
      <c r="F478" s="14"/>
      <c r="G478" s="82"/>
      <c r="H478" s="14"/>
      <c r="I478" s="82"/>
      <c r="J478" s="14"/>
      <c r="K478" s="82"/>
      <c r="L478" s="14"/>
      <c r="M478" s="82"/>
      <c r="N478" s="14"/>
      <c r="O478" s="82"/>
      <c r="P478" s="14"/>
      <c r="Q478" s="82"/>
      <c r="R478" s="14"/>
      <c r="S478" s="82"/>
      <c r="T478" s="14"/>
      <c r="U478" s="82"/>
      <c r="V478" s="14"/>
      <c r="W478" s="82"/>
      <c r="X478" s="14"/>
      <c r="Y478" s="82"/>
      <c r="Z478" s="83"/>
      <c r="AA478" s="82"/>
      <c r="AB478" s="14"/>
      <c r="AC478" s="82"/>
      <c r="AD478" s="14"/>
      <c r="AE478" s="82"/>
    </row>
    <row r="479" spans="1:31">
      <c r="A479" s="5"/>
      <c r="B479" s="6"/>
      <c r="C479" s="5"/>
      <c r="D479" s="14"/>
      <c r="E479" s="82"/>
      <c r="F479" s="14"/>
      <c r="G479" s="82"/>
      <c r="H479" s="14"/>
      <c r="I479" s="82"/>
      <c r="J479" s="14"/>
      <c r="K479" s="82"/>
      <c r="L479" s="14"/>
      <c r="M479" s="82"/>
      <c r="N479" s="14"/>
      <c r="O479" s="82"/>
      <c r="P479" s="14"/>
      <c r="Q479" s="82"/>
      <c r="R479" s="14"/>
      <c r="S479" s="82"/>
      <c r="T479" s="14"/>
      <c r="U479" s="82"/>
      <c r="V479" s="14"/>
      <c r="W479" s="82"/>
      <c r="X479" s="14"/>
      <c r="Y479" s="82"/>
      <c r="Z479" s="83"/>
      <c r="AA479" s="82"/>
      <c r="AB479" s="14"/>
      <c r="AC479" s="82"/>
      <c r="AD479" s="14"/>
      <c r="AE479" s="82"/>
    </row>
    <row r="480" spans="1:31">
      <c r="A480" s="5"/>
      <c r="B480" s="6"/>
      <c r="C480" s="5"/>
      <c r="D480" s="14"/>
      <c r="E480" s="82"/>
      <c r="F480" s="14"/>
      <c r="G480" s="82"/>
      <c r="H480" s="14"/>
      <c r="I480" s="82"/>
      <c r="J480" s="14"/>
      <c r="K480" s="82"/>
      <c r="L480" s="14"/>
      <c r="M480" s="82"/>
      <c r="N480" s="14"/>
      <c r="O480" s="82"/>
      <c r="P480" s="14"/>
      <c r="Q480" s="82"/>
      <c r="R480" s="14"/>
      <c r="S480" s="82"/>
      <c r="T480" s="14"/>
      <c r="U480" s="82"/>
      <c r="V480" s="14"/>
      <c r="W480" s="82"/>
      <c r="X480" s="14"/>
      <c r="Y480" s="82"/>
      <c r="Z480" s="83"/>
      <c r="AA480" s="82"/>
      <c r="AB480" s="14"/>
      <c r="AC480" s="82"/>
      <c r="AD480" s="14"/>
      <c r="AE480" s="82"/>
    </row>
    <row r="481" spans="1:31">
      <c r="A481" s="5"/>
      <c r="B481" s="6"/>
      <c r="C481" s="5"/>
      <c r="D481" s="14"/>
      <c r="E481" s="82"/>
      <c r="F481" s="14"/>
      <c r="G481" s="82"/>
      <c r="H481" s="14"/>
      <c r="I481" s="82"/>
      <c r="J481" s="14"/>
      <c r="K481" s="82"/>
      <c r="L481" s="14"/>
      <c r="M481" s="82"/>
      <c r="N481" s="14"/>
      <c r="O481" s="82"/>
      <c r="P481" s="14"/>
      <c r="Q481" s="82"/>
      <c r="R481" s="14"/>
      <c r="S481" s="82"/>
      <c r="T481" s="14"/>
      <c r="U481" s="82"/>
      <c r="V481" s="14"/>
      <c r="W481" s="82"/>
      <c r="X481" s="14"/>
      <c r="Y481" s="82"/>
      <c r="Z481" s="83"/>
      <c r="AA481" s="82"/>
      <c r="AB481" s="14"/>
      <c r="AC481" s="82"/>
      <c r="AD481" s="14"/>
      <c r="AE481" s="82"/>
    </row>
    <row r="482" spans="1:31">
      <c r="A482" s="5"/>
      <c r="B482" s="6"/>
      <c r="C482" s="5"/>
      <c r="D482" s="14"/>
      <c r="E482" s="82"/>
      <c r="F482" s="14"/>
      <c r="G482" s="82"/>
      <c r="H482" s="14"/>
      <c r="I482" s="82"/>
      <c r="J482" s="14"/>
      <c r="K482" s="82"/>
      <c r="L482" s="14"/>
      <c r="M482" s="82"/>
      <c r="N482" s="14"/>
      <c r="O482" s="82"/>
      <c r="P482" s="14"/>
      <c r="Q482" s="82"/>
      <c r="R482" s="14"/>
      <c r="S482" s="82"/>
      <c r="T482" s="14"/>
      <c r="U482" s="82"/>
      <c r="V482" s="14"/>
      <c r="W482" s="82"/>
      <c r="X482" s="14"/>
      <c r="Y482" s="82"/>
      <c r="Z482" s="83"/>
      <c r="AA482" s="82"/>
      <c r="AB482" s="14"/>
      <c r="AC482" s="82"/>
      <c r="AD482" s="14"/>
      <c r="AE482" s="82"/>
    </row>
    <row r="483" spans="1:31">
      <c r="A483" s="5"/>
      <c r="B483" s="6"/>
      <c r="C483" s="5"/>
      <c r="D483" s="14"/>
      <c r="E483" s="82"/>
      <c r="F483" s="14"/>
      <c r="G483" s="82"/>
      <c r="H483" s="14"/>
      <c r="I483" s="82"/>
      <c r="J483" s="14"/>
      <c r="K483" s="82"/>
      <c r="L483" s="14"/>
      <c r="M483" s="82"/>
      <c r="N483" s="14"/>
      <c r="O483" s="82"/>
      <c r="P483" s="14"/>
      <c r="Q483" s="82"/>
      <c r="R483" s="14"/>
      <c r="S483" s="82"/>
      <c r="T483" s="14"/>
      <c r="U483" s="82"/>
      <c r="V483" s="14"/>
      <c r="W483" s="82"/>
      <c r="X483" s="14"/>
      <c r="Y483" s="82"/>
      <c r="Z483" s="83"/>
      <c r="AA483" s="82"/>
      <c r="AB483" s="14"/>
      <c r="AC483" s="82"/>
      <c r="AD483" s="14"/>
      <c r="AE483" s="82"/>
    </row>
    <row r="484" spans="1:31">
      <c r="A484" s="5"/>
      <c r="B484" s="6"/>
      <c r="C484" s="5"/>
      <c r="D484" s="14"/>
      <c r="E484" s="82"/>
      <c r="F484" s="14"/>
      <c r="G484" s="82"/>
      <c r="H484" s="14"/>
      <c r="I484" s="82"/>
      <c r="J484" s="14"/>
      <c r="K484" s="82"/>
      <c r="L484" s="14"/>
      <c r="M484" s="82"/>
      <c r="N484" s="14"/>
      <c r="O484" s="82"/>
      <c r="P484" s="14"/>
      <c r="Q484" s="82"/>
      <c r="R484" s="14"/>
      <c r="S484" s="82"/>
      <c r="T484" s="14"/>
      <c r="U484" s="82"/>
      <c r="V484" s="14"/>
      <c r="W484" s="82"/>
      <c r="X484" s="14"/>
      <c r="Y484" s="82"/>
      <c r="Z484" s="83"/>
      <c r="AA484" s="82"/>
      <c r="AB484" s="14"/>
      <c r="AC484" s="82"/>
      <c r="AD484" s="14"/>
      <c r="AE484" s="82"/>
    </row>
    <row r="485" spans="1:31">
      <c r="A485" s="5"/>
      <c r="B485" s="6"/>
      <c r="C485" s="5"/>
      <c r="D485" s="14"/>
      <c r="E485" s="82"/>
      <c r="F485" s="14"/>
      <c r="G485" s="82"/>
      <c r="H485" s="14"/>
      <c r="I485" s="82"/>
      <c r="J485" s="14"/>
      <c r="K485" s="82"/>
      <c r="L485" s="14"/>
      <c r="M485" s="82"/>
      <c r="N485" s="14"/>
      <c r="O485" s="82"/>
      <c r="P485" s="14"/>
      <c r="Q485" s="82"/>
      <c r="R485" s="14"/>
      <c r="S485" s="82"/>
      <c r="T485" s="14"/>
      <c r="U485" s="82"/>
      <c r="V485" s="14"/>
      <c r="W485" s="82"/>
      <c r="X485" s="14"/>
      <c r="Y485" s="82"/>
      <c r="Z485" s="83"/>
      <c r="AA485" s="82"/>
      <c r="AB485" s="14"/>
      <c r="AC485" s="82"/>
      <c r="AD485" s="14"/>
      <c r="AE485" s="82"/>
    </row>
    <row r="486" spans="1:31">
      <c r="A486" s="5"/>
      <c r="B486" s="6"/>
      <c r="C486" s="5"/>
      <c r="D486" s="14"/>
      <c r="E486" s="82"/>
      <c r="F486" s="14"/>
      <c r="G486" s="82"/>
      <c r="H486" s="14"/>
      <c r="I486" s="82"/>
      <c r="J486" s="14"/>
      <c r="K486" s="82"/>
      <c r="L486" s="14"/>
      <c r="M486" s="82"/>
      <c r="N486" s="14"/>
      <c r="O486" s="82"/>
      <c r="P486" s="14"/>
      <c r="Q486" s="82"/>
      <c r="R486" s="14"/>
      <c r="S486" s="82"/>
      <c r="T486" s="14"/>
      <c r="U486" s="82"/>
      <c r="V486" s="14"/>
      <c r="W486" s="82"/>
      <c r="X486" s="14"/>
      <c r="Y486" s="82"/>
      <c r="Z486" s="83"/>
      <c r="AA486" s="82"/>
      <c r="AB486" s="14"/>
      <c r="AC486" s="82"/>
      <c r="AD486" s="14"/>
      <c r="AE486" s="82"/>
    </row>
    <row r="487" spans="1:31">
      <c r="A487" s="5"/>
      <c r="B487" s="6"/>
      <c r="C487" s="5"/>
      <c r="D487" s="14"/>
      <c r="E487" s="82"/>
      <c r="F487" s="14"/>
      <c r="G487" s="82"/>
      <c r="H487" s="14"/>
      <c r="I487" s="82"/>
      <c r="J487" s="14"/>
      <c r="K487" s="82"/>
      <c r="L487" s="14"/>
      <c r="M487" s="82"/>
      <c r="N487" s="14"/>
      <c r="O487" s="82"/>
      <c r="P487" s="14"/>
      <c r="Q487" s="82"/>
      <c r="R487" s="14"/>
      <c r="S487" s="82"/>
      <c r="T487" s="14"/>
      <c r="U487" s="82"/>
      <c r="V487" s="14"/>
      <c r="W487" s="82"/>
      <c r="X487" s="14"/>
      <c r="Y487" s="82"/>
      <c r="Z487" s="83"/>
      <c r="AA487" s="82"/>
      <c r="AB487" s="14"/>
      <c r="AC487" s="82"/>
      <c r="AD487" s="14"/>
      <c r="AE487" s="82"/>
    </row>
    <row r="488" spans="1:31">
      <c r="A488" s="5"/>
      <c r="B488" s="6"/>
      <c r="C488" s="5"/>
      <c r="D488" s="14"/>
      <c r="E488" s="82"/>
      <c r="F488" s="14"/>
      <c r="G488" s="82"/>
      <c r="H488" s="14"/>
      <c r="I488" s="82"/>
      <c r="J488" s="14"/>
      <c r="K488" s="82"/>
      <c r="L488" s="14"/>
      <c r="M488" s="82"/>
      <c r="N488" s="14"/>
      <c r="O488" s="82"/>
      <c r="P488" s="14"/>
      <c r="Q488" s="82"/>
      <c r="R488" s="14"/>
      <c r="S488" s="82"/>
      <c r="T488" s="14"/>
      <c r="U488" s="82"/>
      <c r="V488" s="14"/>
      <c r="W488" s="82"/>
      <c r="X488" s="14"/>
      <c r="Y488" s="82"/>
      <c r="Z488" s="83"/>
      <c r="AA488" s="82"/>
      <c r="AB488" s="14"/>
      <c r="AC488" s="82"/>
      <c r="AD488" s="14"/>
      <c r="AE488" s="82"/>
    </row>
    <row r="489" spans="1:31">
      <c r="A489" s="5"/>
      <c r="B489" s="6"/>
      <c r="C489" s="5"/>
      <c r="D489" s="14"/>
      <c r="E489" s="82"/>
      <c r="F489" s="14"/>
      <c r="G489" s="82"/>
      <c r="H489" s="14"/>
      <c r="I489" s="82"/>
      <c r="J489" s="14"/>
      <c r="K489" s="82"/>
      <c r="L489" s="14"/>
      <c r="M489" s="82"/>
      <c r="N489" s="14"/>
      <c r="O489" s="82"/>
      <c r="P489" s="14"/>
      <c r="Q489" s="82"/>
      <c r="R489" s="14"/>
      <c r="S489" s="82"/>
      <c r="T489" s="14"/>
      <c r="U489" s="82"/>
      <c r="V489" s="14"/>
      <c r="W489" s="82"/>
      <c r="X489" s="14"/>
      <c r="Y489" s="82"/>
      <c r="Z489" s="83"/>
      <c r="AA489" s="82"/>
      <c r="AB489" s="14"/>
      <c r="AC489" s="82"/>
      <c r="AD489" s="14"/>
      <c r="AE489" s="82"/>
    </row>
    <row r="490" spans="1:31">
      <c r="A490" s="5"/>
      <c r="B490" s="6"/>
      <c r="C490" s="5"/>
      <c r="D490" s="14"/>
      <c r="E490" s="82"/>
      <c r="F490" s="14"/>
      <c r="G490" s="82"/>
      <c r="H490" s="14"/>
      <c r="I490" s="82"/>
      <c r="J490" s="14"/>
      <c r="K490" s="82"/>
      <c r="L490" s="14"/>
      <c r="M490" s="82"/>
      <c r="N490" s="14"/>
      <c r="O490" s="82"/>
      <c r="P490" s="14"/>
      <c r="Q490" s="82"/>
      <c r="R490" s="14"/>
      <c r="S490" s="82"/>
      <c r="T490" s="14"/>
      <c r="U490" s="82"/>
      <c r="V490" s="14"/>
      <c r="W490" s="82"/>
      <c r="X490" s="14"/>
      <c r="Y490" s="82"/>
      <c r="Z490" s="83"/>
      <c r="AA490" s="82"/>
      <c r="AB490" s="14"/>
      <c r="AC490" s="82"/>
      <c r="AD490" s="14"/>
      <c r="AE490" s="82"/>
    </row>
    <row r="491" spans="1:31">
      <c r="A491" s="5"/>
      <c r="B491" s="6"/>
      <c r="C491" s="5"/>
      <c r="D491" s="14"/>
      <c r="E491" s="82"/>
      <c r="F491" s="14"/>
      <c r="G491" s="82"/>
      <c r="H491" s="14"/>
      <c r="I491" s="82"/>
      <c r="J491" s="14"/>
      <c r="K491" s="82"/>
      <c r="L491" s="14"/>
      <c r="M491" s="82"/>
      <c r="N491" s="14"/>
      <c r="O491" s="82"/>
      <c r="P491" s="14"/>
      <c r="Q491" s="82"/>
      <c r="R491" s="14"/>
      <c r="S491" s="82"/>
      <c r="T491" s="14"/>
      <c r="U491" s="82"/>
      <c r="V491" s="14"/>
      <c r="W491" s="82"/>
      <c r="X491" s="14"/>
      <c r="Y491" s="82"/>
      <c r="Z491" s="83"/>
      <c r="AA491" s="82"/>
      <c r="AB491" s="14"/>
      <c r="AC491" s="82"/>
      <c r="AD491" s="14"/>
      <c r="AE491" s="82"/>
    </row>
    <row r="492" spans="1:31">
      <c r="A492" s="5"/>
      <c r="B492" s="6"/>
      <c r="C492" s="5"/>
      <c r="D492" s="14"/>
      <c r="E492" s="82"/>
      <c r="F492" s="14"/>
      <c r="G492" s="82"/>
      <c r="H492" s="14"/>
      <c r="I492" s="82"/>
      <c r="J492" s="14"/>
      <c r="K492" s="82"/>
      <c r="L492" s="14"/>
      <c r="M492" s="82"/>
      <c r="N492" s="14"/>
      <c r="O492" s="82"/>
      <c r="P492" s="14"/>
      <c r="Q492" s="82"/>
      <c r="R492" s="14"/>
      <c r="S492" s="82"/>
      <c r="T492" s="14"/>
      <c r="U492" s="82"/>
      <c r="V492" s="14"/>
      <c r="W492" s="82"/>
      <c r="X492" s="14"/>
      <c r="Y492" s="82"/>
      <c r="Z492" s="83"/>
      <c r="AA492" s="82"/>
      <c r="AB492" s="14"/>
      <c r="AC492" s="82"/>
      <c r="AD492" s="14"/>
      <c r="AE492" s="82"/>
    </row>
    <row r="493" spans="1:31">
      <c r="A493" s="5"/>
      <c r="B493" s="6"/>
      <c r="C493" s="5"/>
      <c r="D493" s="14"/>
      <c r="E493" s="82"/>
      <c r="F493" s="14"/>
      <c r="G493" s="82"/>
      <c r="H493" s="14"/>
      <c r="I493" s="82"/>
      <c r="J493" s="14"/>
      <c r="K493" s="82"/>
      <c r="L493" s="14"/>
      <c r="M493" s="82"/>
      <c r="N493" s="14"/>
      <c r="O493" s="82"/>
      <c r="P493" s="14"/>
      <c r="Q493" s="82"/>
      <c r="R493" s="14"/>
      <c r="S493" s="82"/>
      <c r="T493" s="14"/>
      <c r="U493" s="82"/>
      <c r="V493" s="14"/>
      <c r="W493" s="82"/>
      <c r="X493" s="14"/>
      <c r="Y493" s="82"/>
      <c r="Z493" s="83"/>
      <c r="AA493" s="82"/>
      <c r="AB493" s="14"/>
      <c r="AC493" s="82"/>
      <c r="AD493" s="14"/>
      <c r="AE493" s="82"/>
    </row>
    <row r="494" spans="1:31">
      <c r="A494" s="5"/>
      <c r="B494" s="6"/>
      <c r="C494" s="5"/>
      <c r="D494" s="14"/>
      <c r="E494" s="82"/>
      <c r="F494" s="14"/>
      <c r="G494" s="82"/>
      <c r="H494" s="14"/>
      <c r="I494" s="82"/>
      <c r="J494" s="14"/>
      <c r="K494" s="82"/>
      <c r="L494" s="14"/>
      <c r="M494" s="82"/>
      <c r="N494" s="14"/>
      <c r="O494" s="82"/>
      <c r="P494" s="14"/>
      <c r="Q494" s="82"/>
      <c r="R494" s="14"/>
      <c r="S494" s="82"/>
      <c r="T494" s="14"/>
      <c r="U494" s="82"/>
      <c r="V494" s="14"/>
      <c r="W494" s="82"/>
      <c r="X494" s="14"/>
      <c r="Y494" s="82"/>
      <c r="Z494" s="83"/>
      <c r="AA494" s="82"/>
      <c r="AB494" s="14"/>
      <c r="AC494" s="82"/>
      <c r="AD494" s="14"/>
      <c r="AE494" s="82"/>
    </row>
    <row r="495" spans="1:31">
      <c r="A495" s="5"/>
      <c r="B495" s="6"/>
      <c r="C495" s="5"/>
      <c r="D495" s="14"/>
      <c r="E495" s="82"/>
      <c r="F495" s="14"/>
      <c r="G495" s="82"/>
      <c r="H495" s="14"/>
      <c r="I495" s="82"/>
      <c r="J495" s="14"/>
      <c r="K495" s="82"/>
      <c r="L495" s="14"/>
      <c r="M495" s="82"/>
      <c r="N495" s="14"/>
      <c r="O495" s="82"/>
      <c r="P495" s="14"/>
      <c r="Q495" s="82"/>
      <c r="R495" s="14"/>
      <c r="S495" s="82"/>
      <c r="T495" s="14"/>
      <c r="U495" s="82"/>
      <c r="V495" s="14"/>
      <c r="W495" s="82"/>
      <c r="X495" s="14"/>
      <c r="Y495" s="82"/>
      <c r="Z495" s="83"/>
      <c r="AA495" s="82"/>
      <c r="AB495" s="14"/>
      <c r="AC495" s="82"/>
      <c r="AD495" s="14"/>
      <c r="AE495" s="82"/>
    </row>
    <row r="496" spans="1:31">
      <c r="A496" s="5"/>
      <c r="B496" s="6"/>
      <c r="C496" s="5"/>
      <c r="D496" s="14"/>
      <c r="E496" s="82"/>
      <c r="F496" s="14"/>
      <c r="G496" s="82"/>
      <c r="H496" s="14"/>
      <c r="I496" s="82"/>
      <c r="J496" s="14"/>
      <c r="K496" s="82"/>
      <c r="L496" s="14"/>
      <c r="M496" s="82"/>
      <c r="N496" s="14"/>
      <c r="O496" s="82"/>
      <c r="P496" s="14"/>
      <c r="Q496" s="82"/>
      <c r="R496" s="14"/>
      <c r="S496" s="82"/>
      <c r="T496" s="14"/>
      <c r="U496" s="82"/>
      <c r="V496" s="14"/>
      <c r="W496" s="82"/>
      <c r="X496" s="14"/>
      <c r="Y496" s="82"/>
      <c r="Z496" s="83"/>
      <c r="AA496" s="82"/>
      <c r="AB496" s="14"/>
      <c r="AC496" s="82"/>
      <c r="AD496" s="14"/>
      <c r="AE496" s="82"/>
    </row>
    <row r="497" spans="1:31">
      <c r="A497" s="5"/>
      <c r="B497" s="6"/>
      <c r="C497" s="5"/>
      <c r="D497" s="14"/>
      <c r="E497" s="82"/>
      <c r="F497" s="14"/>
      <c r="G497" s="82"/>
      <c r="H497" s="14"/>
      <c r="I497" s="82"/>
      <c r="J497" s="14"/>
      <c r="K497" s="82"/>
      <c r="L497" s="14"/>
      <c r="M497" s="82"/>
      <c r="N497" s="14"/>
      <c r="O497" s="82"/>
      <c r="P497" s="14"/>
      <c r="Q497" s="82"/>
      <c r="R497" s="14"/>
      <c r="S497" s="82"/>
      <c r="T497" s="14"/>
      <c r="U497" s="82"/>
      <c r="V497" s="14"/>
      <c r="W497" s="82"/>
      <c r="X497" s="14"/>
      <c r="Y497" s="82"/>
      <c r="Z497" s="83"/>
      <c r="AA497" s="82"/>
      <c r="AB497" s="14"/>
      <c r="AC497" s="82"/>
      <c r="AD497" s="14"/>
      <c r="AE497" s="82"/>
    </row>
    <row r="498" spans="1:31">
      <c r="A498" s="5"/>
      <c r="B498" s="6"/>
      <c r="C498" s="5"/>
      <c r="D498" s="14"/>
      <c r="E498" s="82"/>
      <c r="F498" s="14"/>
      <c r="G498" s="82"/>
      <c r="H498" s="14"/>
      <c r="I498" s="82"/>
      <c r="J498" s="14"/>
      <c r="K498" s="82"/>
      <c r="L498" s="14"/>
      <c r="M498" s="82"/>
      <c r="N498" s="14"/>
      <c r="O498" s="82"/>
      <c r="P498" s="14"/>
      <c r="Q498" s="82"/>
      <c r="R498" s="14"/>
      <c r="S498" s="82"/>
      <c r="T498" s="14"/>
      <c r="U498" s="82"/>
      <c r="V498" s="14"/>
      <c r="W498" s="82"/>
      <c r="X498" s="14"/>
      <c r="Y498" s="82"/>
      <c r="Z498" s="83"/>
      <c r="AA498" s="82"/>
      <c r="AB498" s="14"/>
      <c r="AC498" s="82"/>
      <c r="AD498" s="14"/>
      <c r="AE498" s="82"/>
    </row>
    <row r="499" spans="1:31">
      <c r="A499" s="5"/>
      <c r="B499" s="6"/>
      <c r="C499" s="5"/>
      <c r="D499" s="14"/>
      <c r="E499" s="82"/>
      <c r="F499" s="14"/>
      <c r="G499" s="82"/>
      <c r="H499" s="14"/>
      <c r="I499" s="82"/>
      <c r="J499" s="14"/>
      <c r="K499" s="82"/>
      <c r="L499" s="14"/>
      <c r="M499" s="82"/>
      <c r="N499" s="14"/>
      <c r="O499" s="82"/>
      <c r="P499" s="14"/>
      <c r="Q499" s="82"/>
      <c r="R499" s="14"/>
      <c r="S499" s="82"/>
      <c r="T499" s="14"/>
      <c r="U499" s="82"/>
      <c r="V499" s="14"/>
      <c r="W499" s="82"/>
      <c r="X499" s="14"/>
      <c r="Y499" s="82"/>
      <c r="Z499" s="83"/>
      <c r="AA499" s="82"/>
      <c r="AB499" s="14"/>
      <c r="AC499" s="82"/>
      <c r="AD499" s="14"/>
      <c r="AE499" s="82"/>
    </row>
    <row r="500" spans="1:31">
      <c r="A500" s="5"/>
      <c r="B500" s="6"/>
      <c r="C500" s="5"/>
      <c r="D500" s="14"/>
      <c r="E500" s="82"/>
      <c r="F500" s="14"/>
      <c r="G500" s="82"/>
      <c r="H500" s="14"/>
      <c r="I500" s="82"/>
      <c r="J500" s="14"/>
      <c r="K500" s="82"/>
      <c r="L500" s="14"/>
      <c r="M500" s="82"/>
      <c r="N500" s="14"/>
      <c r="O500" s="82"/>
      <c r="P500" s="14"/>
      <c r="Q500" s="82"/>
      <c r="R500" s="14"/>
      <c r="S500" s="82"/>
      <c r="T500" s="14"/>
      <c r="U500" s="82"/>
      <c r="V500" s="14"/>
      <c r="W500" s="82"/>
      <c r="X500" s="14"/>
      <c r="Y500" s="82"/>
      <c r="Z500" s="83"/>
      <c r="AA500" s="82"/>
      <c r="AB500" s="14"/>
      <c r="AC500" s="82"/>
      <c r="AD500" s="14"/>
      <c r="AE500" s="82"/>
    </row>
    <row r="501" spans="1:31">
      <c r="A501" s="5"/>
      <c r="B501" s="6"/>
      <c r="C501" s="5"/>
      <c r="D501" s="14"/>
      <c r="E501" s="82"/>
      <c r="F501" s="14"/>
      <c r="G501" s="82"/>
      <c r="H501" s="14"/>
      <c r="I501" s="82"/>
      <c r="J501" s="14"/>
      <c r="K501" s="82"/>
      <c r="L501" s="14"/>
      <c r="M501" s="82"/>
      <c r="N501" s="14"/>
      <c r="O501" s="82"/>
      <c r="P501" s="14"/>
      <c r="Q501" s="82"/>
      <c r="R501" s="14"/>
      <c r="S501" s="82"/>
      <c r="T501" s="14"/>
      <c r="U501" s="82"/>
      <c r="V501" s="14"/>
      <c r="W501" s="82"/>
      <c r="X501" s="14"/>
      <c r="Y501" s="82"/>
      <c r="Z501" s="83"/>
      <c r="AA501" s="82"/>
      <c r="AB501" s="14"/>
      <c r="AC501" s="82"/>
      <c r="AD501" s="14"/>
      <c r="AE501" s="82"/>
    </row>
    <row r="502" spans="1:31">
      <c r="A502" s="5"/>
      <c r="B502" s="6"/>
      <c r="C502" s="5"/>
      <c r="D502" s="14"/>
      <c r="E502" s="82"/>
      <c r="F502" s="14"/>
      <c r="G502" s="82"/>
      <c r="H502" s="14"/>
      <c r="I502" s="82"/>
      <c r="J502" s="14"/>
      <c r="K502" s="82"/>
      <c r="L502" s="14"/>
      <c r="M502" s="82"/>
      <c r="N502" s="14"/>
      <c r="O502" s="82"/>
      <c r="P502" s="14"/>
      <c r="Q502" s="82"/>
      <c r="R502" s="14"/>
      <c r="S502" s="82"/>
      <c r="T502" s="14"/>
      <c r="U502" s="82"/>
      <c r="V502" s="14"/>
      <c r="W502" s="82"/>
      <c r="X502" s="14"/>
      <c r="Y502" s="82"/>
      <c r="Z502" s="83"/>
      <c r="AA502" s="82"/>
      <c r="AB502" s="14"/>
      <c r="AC502" s="82"/>
      <c r="AD502" s="14"/>
      <c r="AE502" s="82"/>
    </row>
    <row r="503" spans="1:31">
      <c r="A503" s="5"/>
      <c r="B503" s="6"/>
      <c r="C503" s="5"/>
      <c r="D503" s="14"/>
      <c r="E503" s="82"/>
      <c r="F503" s="14"/>
      <c r="G503" s="82"/>
      <c r="H503" s="14"/>
      <c r="I503" s="82"/>
      <c r="J503" s="14"/>
      <c r="K503" s="82"/>
      <c r="L503" s="14"/>
      <c r="M503" s="82"/>
      <c r="N503" s="14"/>
      <c r="O503" s="82"/>
      <c r="P503" s="14"/>
      <c r="Q503" s="82"/>
      <c r="R503" s="14"/>
      <c r="S503" s="82"/>
      <c r="T503" s="14"/>
      <c r="U503" s="82"/>
      <c r="V503" s="14"/>
      <c r="W503" s="82"/>
      <c r="X503" s="14"/>
      <c r="Y503" s="82"/>
      <c r="Z503" s="83"/>
      <c r="AA503" s="82"/>
      <c r="AB503" s="14"/>
      <c r="AC503" s="82"/>
      <c r="AD503" s="14"/>
      <c r="AE503" s="82"/>
    </row>
    <row r="504" spans="1:31">
      <c r="A504" s="5"/>
      <c r="B504" s="6"/>
      <c r="C504" s="5"/>
      <c r="D504" s="14"/>
      <c r="E504" s="82"/>
      <c r="F504" s="14"/>
      <c r="G504" s="82"/>
      <c r="H504" s="14"/>
      <c r="I504" s="82"/>
      <c r="J504" s="14"/>
      <c r="K504" s="82"/>
      <c r="L504" s="14"/>
      <c r="M504" s="82"/>
      <c r="N504" s="14"/>
      <c r="O504" s="82"/>
      <c r="P504" s="14"/>
      <c r="Q504" s="82"/>
      <c r="R504" s="14"/>
      <c r="S504" s="82"/>
      <c r="T504" s="14"/>
      <c r="U504" s="82"/>
      <c r="V504" s="14"/>
      <c r="W504" s="82"/>
      <c r="X504" s="14"/>
      <c r="Y504" s="82"/>
      <c r="Z504" s="83"/>
      <c r="AA504" s="82"/>
      <c r="AB504" s="14"/>
      <c r="AC504" s="82"/>
      <c r="AD504" s="14"/>
      <c r="AE504" s="82"/>
    </row>
    <row r="505" spans="1:31">
      <c r="A505" s="5"/>
      <c r="B505" s="6"/>
      <c r="C505" s="5"/>
      <c r="D505" s="14"/>
      <c r="E505" s="82"/>
      <c r="F505" s="14"/>
      <c r="G505" s="82"/>
      <c r="H505" s="14"/>
      <c r="I505" s="82"/>
      <c r="J505" s="14"/>
      <c r="K505" s="82"/>
      <c r="L505" s="14"/>
      <c r="M505" s="82"/>
      <c r="N505" s="14"/>
      <c r="O505" s="82"/>
      <c r="P505" s="14"/>
      <c r="Q505" s="82"/>
      <c r="R505" s="14"/>
      <c r="S505" s="82"/>
      <c r="T505" s="14"/>
      <c r="U505" s="82"/>
      <c r="V505" s="14"/>
      <c r="W505" s="82"/>
      <c r="X505" s="14"/>
      <c r="Y505" s="82"/>
      <c r="Z505" s="83"/>
      <c r="AA505" s="82"/>
      <c r="AB505" s="14"/>
      <c r="AC505" s="82"/>
      <c r="AD505" s="14"/>
      <c r="AE505" s="82"/>
    </row>
    <row r="506" spans="1:31">
      <c r="A506" s="5"/>
      <c r="B506" s="6"/>
      <c r="C506" s="5"/>
      <c r="D506" s="14"/>
      <c r="E506" s="82"/>
      <c r="F506" s="14"/>
      <c r="G506" s="82"/>
      <c r="H506" s="14"/>
      <c r="I506" s="82"/>
      <c r="J506" s="14"/>
      <c r="K506" s="82"/>
      <c r="L506" s="14"/>
      <c r="M506" s="82"/>
      <c r="N506" s="14"/>
      <c r="O506" s="82"/>
      <c r="P506" s="14"/>
      <c r="Q506" s="82"/>
      <c r="R506" s="14"/>
      <c r="S506" s="82"/>
      <c r="T506" s="14"/>
      <c r="U506" s="82"/>
      <c r="V506" s="14"/>
      <c r="W506" s="82"/>
      <c r="X506" s="14"/>
      <c r="Y506" s="82"/>
      <c r="Z506" s="83"/>
      <c r="AA506" s="82"/>
      <c r="AB506" s="14"/>
      <c r="AC506" s="82"/>
      <c r="AD506" s="14"/>
      <c r="AE506" s="82"/>
    </row>
    <row r="507" spans="1:31">
      <c r="A507" s="5"/>
      <c r="B507" s="6"/>
      <c r="C507" s="5"/>
      <c r="D507" s="14"/>
      <c r="E507" s="82"/>
      <c r="F507" s="14"/>
      <c r="G507" s="82"/>
      <c r="H507" s="14"/>
      <c r="I507" s="82"/>
      <c r="J507" s="14"/>
      <c r="K507" s="82"/>
      <c r="L507" s="14"/>
      <c r="M507" s="82"/>
      <c r="N507" s="14"/>
      <c r="O507" s="82"/>
      <c r="P507" s="14"/>
      <c r="Q507" s="82"/>
      <c r="R507" s="14"/>
      <c r="S507" s="82"/>
      <c r="T507" s="14"/>
      <c r="U507" s="82"/>
      <c r="V507" s="14"/>
      <c r="W507" s="82"/>
      <c r="X507" s="14"/>
      <c r="Y507" s="82"/>
      <c r="Z507" s="83"/>
      <c r="AA507" s="82"/>
      <c r="AB507" s="14"/>
      <c r="AC507" s="82"/>
      <c r="AD507" s="14"/>
      <c r="AE507" s="82"/>
    </row>
    <row r="508" spans="1:31">
      <c r="A508" s="5"/>
      <c r="B508" s="6"/>
      <c r="C508" s="5"/>
      <c r="D508" s="14"/>
      <c r="E508" s="82"/>
      <c r="F508" s="14"/>
      <c r="G508" s="82"/>
      <c r="H508" s="14"/>
      <c r="I508" s="82"/>
      <c r="J508" s="14"/>
      <c r="K508" s="82"/>
      <c r="L508" s="14"/>
      <c r="M508" s="82"/>
      <c r="N508" s="14"/>
      <c r="O508" s="82"/>
      <c r="P508" s="14"/>
      <c r="Q508" s="82"/>
      <c r="R508" s="14"/>
      <c r="S508" s="82"/>
      <c r="T508" s="14"/>
      <c r="U508" s="82"/>
      <c r="V508" s="14"/>
      <c r="W508" s="82"/>
      <c r="X508" s="14"/>
      <c r="Y508" s="82"/>
      <c r="Z508" s="83"/>
      <c r="AA508" s="82"/>
      <c r="AB508" s="14"/>
      <c r="AC508" s="82"/>
      <c r="AD508" s="14"/>
      <c r="AE508" s="82"/>
    </row>
    <row r="509" spans="1:31">
      <c r="A509" s="5"/>
      <c r="B509" s="6"/>
      <c r="C509" s="5"/>
      <c r="D509" s="14"/>
      <c r="E509" s="82"/>
      <c r="F509" s="14"/>
      <c r="G509" s="82"/>
      <c r="H509" s="14"/>
      <c r="I509" s="82"/>
      <c r="J509" s="14"/>
      <c r="K509" s="82"/>
      <c r="L509" s="14"/>
      <c r="M509" s="82"/>
      <c r="N509" s="14"/>
      <c r="O509" s="82"/>
      <c r="P509" s="14"/>
      <c r="Q509" s="82"/>
      <c r="R509" s="14"/>
      <c r="S509" s="82"/>
      <c r="T509" s="14"/>
      <c r="U509" s="82"/>
      <c r="V509" s="14"/>
      <c r="W509" s="82"/>
      <c r="X509" s="14"/>
      <c r="Y509" s="82"/>
      <c r="Z509" s="83"/>
      <c r="AA509" s="82"/>
      <c r="AB509" s="14"/>
      <c r="AC509" s="82"/>
      <c r="AD509" s="14"/>
      <c r="AE509" s="82"/>
    </row>
    <row r="510" spans="1:31">
      <c r="A510" s="5"/>
      <c r="B510" s="6"/>
      <c r="C510" s="5"/>
      <c r="D510" s="14"/>
      <c r="E510" s="82"/>
      <c r="F510" s="14"/>
      <c r="G510" s="82"/>
      <c r="H510" s="14"/>
      <c r="I510" s="82"/>
      <c r="J510" s="14"/>
      <c r="K510" s="82"/>
      <c r="L510" s="14"/>
      <c r="M510" s="82"/>
      <c r="N510" s="14"/>
      <c r="O510" s="82"/>
      <c r="P510" s="14"/>
      <c r="Q510" s="82"/>
      <c r="R510" s="14"/>
      <c r="S510" s="82"/>
      <c r="T510" s="14"/>
      <c r="U510" s="82"/>
      <c r="V510" s="14"/>
      <c r="W510" s="82"/>
      <c r="X510" s="14"/>
      <c r="Y510" s="82"/>
      <c r="Z510" s="83"/>
      <c r="AA510" s="82"/>
      <c r="AB510" s="14"/>
      <c r="AC510" s="82"/>
      <c r="AD510" s="14"/>
      <c r="AE510" s="82"/>
    </row>
    <row r="511" spans="1:31">
      <c r="A511" s="5"/>
      <c r="B511" s="6"/>
      <c r="C511" s="5"/>
      <c r="D511" s="14"/>
      <c r="E511" s="82"/>
      <c r="F511" s="14"/>
      <c r="G511" s="82"/>
      <c r="H511" s="14"/>
      <c r="I511" s="82"/>
      <c r="J511" s="14"/>
      <c r="K511" s="82"/>
      <c r="L511" s="14"/>
      <c r="M511" s="82"/>
      <c r="N511" s="14"/>
      <c r="O511" s="82"/>
      <c r="P511" s="14"/>
      <c r="Q511" s="82"/>
      <c r="R511" s="14"/>
      <c r="S511" s="82"/>
      <c r="T511" s="14"/>
      <c r="U511" s="82"/>
      <c r="V511" s="14"/>
      <c r="W511" s="82"/>
      <c r="X511" s="14"/>
      <c r="Y511" s="82"/>
      <c r="Z511" s="83"/>
      <c r="AA511" s="82"/>
      <c r="AB511" s="14"/>
      <c r="AC511" s="82"/>
      <c r="AD511" s="14"/>
      <c r="AE511" s="82"/>
    </row>
    <row r="512" spans="1:31">
      <c r="A512" s="5"/>
      <c r="B512" s="6"/>
      <c r="C512" s="5"/>
      <c r="D512" s="14"/>
      <c r="E512" s="82"/>
      <c r="F512" s="14"/>
      <c r="G512" s="82"/>
      <c r="H512" s="14"/>
      <c r="I512" s="82"/>
      <c r="J512" s="14"/>
      <c r="K512" s="82"/>
      <c r="L512" s="14"/>
      <c r="M512" s="82"/>
      <c r="N512" s="14"/>
      <c r="O512" s="82"/>
      <c r="P512" s="14"/>
      <c r="Q512" s="82"/>
      <c r="R512" s="14"/>
      <c r="S512" s="82"/>
      <c r="T512" s="14"/>
      <c r="U512" s="82"/>
      <c r="V512" s="14"/>
      <c r="W512" s="82"/>
      <c r="X512" s="14"/>
      <c r="Y512" s="82"/>
      <c r="Z512" s="83"/>
      <c r="AA512" s="82"/>
      <c r="AB512" s="14"/>
      <c r="AC512" s="82"/>
      <c r="AD512" s="14"/>
      <c r="AE512" s="82"/>
    </row>
    <row r="513" spans="1:31">
      <c r="A513" s="5"/>
      <c r="B513" s="6"/>
      <c r="C513" s="5"/>
      <c r="D513" s="14"/>
      <c r="E513" s="82"/>
      <c r="F513" s="14"/>
      <c r="G513" s="82"/>
      <c r="H513" s="14"/>
      <c r="I513" s="82"/>
      <c r="J513" s="14"/>
      <c r="K513" s="82"/>
      <c r="L513" s="14"/>
      <c r="M513" s="82"/>
      <c r="N513" s="14"/>
      <c r="O513" s="82"/>
      <c r="P513" s="14"/>
      <c r="Q513" s="82"/>
      <c r="R513" s="14"/>
      <c r="S513" s="82"/>
      <c r="T513" s="14"/>
      <c r="U513" s="82"/>
      <c r="V513" s="14"/>
      <c r="W513" s="82"/>
      <c r="X513" s="14"/>
      <c r="Y513" s="82"/>
      <c r="Z513" s="83"/>
      <c r="AA513" s="82"/>
      <c r="AB513" s="14"/>
      <c r="AC513" s="82"/>
      <c r="AD513" s="14"/>
      <c r="AE513" s="82"/>
    </row>
    <row r="514" spans="1:31">
      <c r="A514" s="5"/>
      <c r="B514" s="6"/>
      <c r="C514" s="5"/>
      <c r="D514" s="14"/>
      <c r="E514" s="82"/>
      <c r="F514" s="14"/>
      <c r="G514" s="82"/>
      <c r="H514" s="14"/>
      <c r="I514" s="82"/>
      <c r="J514" s="14"/>
      <c r="K514" s="82"/>
      <c r="L514" s="14"/>
      <c r="M514" s="82"/>
      <c r="N514" s="14"/>
      <c r="O514" s="82"/>
      <c r="P514" s="14"/>
      <c r="Q514" s="82"/>
      <c r="R514" s="14"/>
      <c r="S514" s="82"/>
      <c r="T514" s="14"/>
      <c r="U514" s="82"/>
      <c r="V514" s="14"/>
      <c r="W514" s="82"/>
      <c r="X514" s="14"/>
      <c r="Y514" s="82"/>
      <c r="Z514" s="83"/>
      <c r="AA514" s="82"/>
      <c r="AB514" s="14"/>
      <c r="AC514" s="82"/>
      <c r="AD514" s="14"/>
      <c r="AE514" s="82"/>
    </row>
    <row r="515" spans="1:31">
      <c r="A515" s="5"/>
      <c r="B515" s="6"/>
      <c r="C515" s="5"/>
      <c r="D515" s="14"/>
      <c r="E515" s="82"/>
      <c r="F515" s="14"/>
      <c r="G515" s="82"/>
      <c r="H515" s="14"/>
      <c r="I515" s="82"/>
      <c r="J515" s="14"/>
      <c r="K515" s="82"/>
      <c r="L515" s="14"/>
      <c r="M515" s="82"/>
      <c r="N515" s="14"/>
      <c r="O515" s="82"/>
      <c r="P515" s="14"/>
      <c r="Q515" s="82"/>
      <c r="R515" s="14"/>
      <c r="S515" s="82"/>
      <c r="T515" s="14"/>
      <c r="U515" s="82"/>
      <c r="V515" s="14"/>
      <c r="W515" s="82"/>
      <c r="X515" s="14"/>
      <c r="Y515" s="82"/>
      <c r="Z515" s="83"/>
      <c r="AA515" s="82"/>
      <c r="AB515" s="14"/>
      <c r="AC515" s="82"/>
      <c r="AD515" s="14"/>
      <c r="AE515" s="82"/>
    </row>
    <row r="516" spans="1:31">
      <c r="A516" s="5"/>
      <c r="B516" s="6"/>
      <c r="C516" s="5"/>
      <c r="D516" s="14"/>
      <c r="E516" s="82"/>
      <c r="F516" s="14"/>
      <c r="G516" s="82"/>
      <c r="H516" s="14"/>
      <c r="I516" s="82"/>
      <c r="J516" s="14"/>
      <c r="K516" s="82"/>
      <c r="L516" s="14"/>
      <c r="M516" s="82"/>
      <c r="N516" s="14"/>
      <c r="O516" s="82"/>
      <c r="P516" s="14"/>
      <c r="Q516" s="82"/>
      <c r="R516" s="14"/>
      <c r="S516" s="82"/>
      <c r="T516" s="14"/>
      <c r="U516" s="82"/>
      <c r="V516" s="14"/>
      <c r="W516" s="82"/>
      <c r="X516" s="14"/>
      <c r="Y516" s="82"/>
      <c r="Z516" s="83"/>
      <c r="AA516" s="82"/>
      <c r="AB516" s="14"/>
      <c r="AC516" s="82"/>
      <c r="AD516" s="14"/>
      <c r="AE516" s="82"/>
    </row>
    <row r="517" spans="1:31">
      <c r="A517" s="5"/>
      <c r="B517" s="6"/>
      <c r="C517" s="5"/>
      <c r="D517" s="14"/>
      <c r="E517" s="82"/>
      <c r="F517" s="14"/>
      <c r="G517" s="82"/>
      <c r="H517" s="14"/>
      <c r="I517" s="82"/>
      <c r="J517" s="14"/>
      <c r="K517" s="82"/>
      <c r="L517" s="14"/>
      <c r="M517" s="82"/>
      <c r="N517" s="14"/>
      <c r="O517" s="82"/>
      <c r="P517" s="14"/>
      <c r="Q517" s="82"/>
      <c r="R517" s="14"/>
      <c r="S517" s="82"/>
      <c r="T517" s="14"/>
      <c r="U517" s="82"/>
      <c r="V517" s="14"/>
      <c r="W517" s="82"/>
      <c r="X517" s="14"/>
      <c r="Y517" s="82"/>
      <c r="Z517" s="83"/>
      <c r="AA517" s="82"/>
      <c r="AB517" s="14"/>
      <c r="AC517" s="82"/>
      <c r="AD517" s="14"/>
      <c r="AE517" s="82"/>
    </row>
    <row r="518" spans="1:31">
      <c r="A518" s="5"/>
      <c r="B518" s="6"/>
      <c r="C518" s="5"/>
      <c r="D518" s="14"/>
      <c r="E518" s="82"/>
      <c r="F518" s="14"/>
      <c r="G518" s="82"/>
      <c r="H518" s="14"/>
      <c r="I518" s="82"/>
      <c r="J518" s="14"/>
      <c r="K518" s="82"/>
      <c r="L518" s="14"/>
      <c r="M518" s="82"/>
      <c r="N518" s="14"/>
      <c r="O518" s="82"/>
      <c r="P518" s="14"/>
      <c r="Q518" s="82"/>
      <c r="R518" s="14"/>
      <c r="S518" s="82"/>
      <c r="T518" s="14"/>
      <c r="U518" s="82"/>
      <c r="V518" s="14"/>
      <c r="W518" s="82"/>
      <c r="X518" s="14"/>
      <c r="Y518" s="82"/>
      <c r="Z518" s="83"/>
      <c r="AA518" s="82"/>
      <c r="AB518" s="14"/>
      <c r="AC518" s="82"/>
      <c r="AD518" s="14"/>
      <c r="AE518" s="82"/>
    </row>
    <row r="519" spans="1:31">
      <c r="A519" s="5"/>
      <c r="B519" s="6"/>
      <c r="C519" s="5"/>
      <c r="D519" s="14"/>
      <c r="E519" s="82"/>
      <c r="F519" s="14"/>
      <c r="G519" s="82"/>
      <c r="H519" s="14"/>
      <c r="I519" s="82"/>
      <c r="J519" s="14"/>
      <c r="K519" s="82"/>
      <c r="L519" s="14"/>
      <c r="M519" s="82"/>
      <c r="N519" s="14"/>
      <c r="O519" s="82"/>
      <c r="P519" s="14"/>
      <c r="Q519" s="82"/>
      <c r="R519" s="14"/>
      <c r="S519" s="82"/>
      <c r="T519" s="14"/>
      <c r="U519" s="82"/>
      <c r="V519" s="14"/>
      <c r="W519" s="82"/>
      <c r="X519" s="14"/>
      <c r="Y519" s="82"/>
      <c r="Z519" s="83"/>
      <c r="AA519" s="82"/>
      <c r="AB519" s="14"/>
      <c r="AC519" s="82"/>
      <c r="AD519" s="14"/>
      <c r="AE519" s="82"/>
    </row>
    <row r="520" spans="1:31">
      <c r="A520" s="5"/>
      <c r="B520" s="6"/>
      <c r="C520" s="5"/>
      <c r="D520" s="14"/>
      <c r="E520" s="82"/>
      <c r="F520" s="14"/>
      <c r="G520" s="82"/>
      <c r="H520" s="14"/>
      <c r="I520" s="82"/>
      <c r="J520" s="14"/>
      <c r="K520" s="82"/>
      <c r="L520" s="14"/>
      <c r="M520" s="82"/>
      <c r="N520" s="14"/>
      <c r="O520" s="82"/>
      <c r="P520" s="14"/>
      <c r="Q520" s="82"/>
      <c r="R520" s="14"/>
      <c r="S520" s="82"/>
      <c r="T520" s="14"/>
      <c r="U520" s="82"/>
      <c r="V520" s="14"/>
      <c r="W520" s="82"/>
      <c r="X520" s="14"/>
      <c r="Y520" s="82"/>
      <c r="Z520" s="83"/>
      <c r="AA520" s="82"/>
      <c r="AB520" s="14"/>
      <c r="AC520" s="82"/>
      <c r="AD520" s="14"/>
      <c r="AE520" s="82"/>
    </row>
    <row r="521" spans="1:31">
      <c r="A521" s="5"/>
      <c r="B521" s="6"/>
      <c r="C521" s="5"/>
      <c r="D521" s="14"/>
      <c r="E521" s="82"/>
      <c r="F521" s="14"/>
      <c r="G521" s="82"/>
      <c r="H521" s="14"/>
      <c r="I521" s="82"/>
      <c r="J521" s="14"/>
      <c r="K521" s="82"/>
      <c r="L521" s="14"/>
      <c r="M521" s="82"/>
      <c r="N521" s="14"/>
      <c r="O521" s="82"/>
      <c r="P521" s="14"/>
      <c r="Q521" s="82"/>
      <c r="R521" s="14"/>
      <c r="S521" s="82"/>
      <c r="T521" s="14"/>
      <c r="U521" s="82"/>
      <c r="V521" s="14"/>
      <c r="W521" s="82"/>
      <c r="X521" s="14"/>
      <c r="Y521" s="82"/>
      <c r="Z521" s="83"/>
      <c r="AA521" s="82"/>
      <c r="AB521" s="14"/>
      <c r="AC521" s="82"/>
      <c r="AD521" s="14"/>
      <c r="AE521" s="82"/>
    </row>
    <row r="522" spans="1:31">
      <c r="A522" s="5"/>
      <c r="B522" s="6"/>
      <c r="C522" s="5"/>
      <c r="D522" s="14"/>
      <c r="E522" s="82"/>
      <c r="F522" s="14"/>
      <c r="G522" s="82"/>
      <c r="H522" s="14"/>
      <c r="I522" s="82"/>
      <c r="J522" s="14"/>
      <c r="K522" s="82"/>
      <c r="L522" s="14"/>
      <c r="M522" s="82"/>
      <c r="N522" s="14"/>
      <c r="O522" s="82"/>
      <c r="P522" s="14"/>
      <c r="Q522" s="82"/>
      <c r="R522" s="14"/>
      <c r="S522" s="82"/>
      <c r="T522" s="14"/>
      <c r="U522" s="82"/>
      <c r="V522" s="14"/>
      <c r="W522" s="82"/>
      <c r="X522" s="14"/>
      <c r="Y522" s="82"/>
      <c r="Z522" s="83"/>
      <c r="AA522" s="82"/>
      <c r="AB522" s="14"/>
      <c r="AC522" s="82"/>
      <c r="AD522" s="14"/>
      <c r="AE522" s="82"/>
    </row>
    <row r="523" spans="1:31">
      <c r="A523" s="5"/>
      <c r="B523" s="6"/>
      <c r="C523" s="5"/>
      <c r="D523" s="14"/>
      <c r="E523" s="82"/>
      <c r="F523" s="14"/>
      <c r="G523" s="82"/>
      <c r="H523" s="14"/>
      <c r="I523" s="82"/>
      <c r="J523" s="14"/>
      <c r="K523" s="82"/>
      <c r="L523" s="14"/>
      <c r="M523" s="82"/>
      <c r="N523" s="14"/>
      <c r="O523" s="82"/>
      <c r="P523" s="14"/>
      <c r="Q523" s="82"/>
      <c r="R523" s="14"/>
      <c r="S523" s="82"/>
      <c r="T523" s="14"/>
      <c r="U523" s="82"/>
      <c r="V523" s="14"/>
      <c r="W523" s="82"/>
      <c r="X523" s="14"/>
      <c r="Y523" s="82"/>
      <c r="Z523" s="83"/>
      <c r="AA523" s="82"/>
      <c r="AB523" s="14"/>
      <c r="AC523" s="82"/>
      <c r="AD523" s="14"/>
      <c r="AE523" s="82"/>
    </row>
    <row r="524" spans="1:31">
      <c r="A524" s="5"/>
      <c r="B524" s="6"/>
      <c r="C524" s="5"/>
      <c r="D524" s="14"/>
      <c r="E524" s="82"/>
      <c r="F524" s="14"/>
      <c r="G524" s="82"/>
      <c r="H524" s="14"/>
      <c r="I524" s="82"/>
      <c r="J524" s="14"/>
      <c r="K524" s="82"/>
      <c r="L524" s="14"/>
      <c r="M524" s="82"/>
      <c r="N524" s="14"/>
      <c r="O524" s="82"/>
      <c r="P524" s="14"/>
      <c r="Q524" s="82"/>
      <c r="R524" s="14"/>
      <c r="S524" s="82"/>
      <c r="T524" s="14"/>
      <c r="U524" s="82"/>
      <c r="V524" s="14"/>
      <c r="W524" s="82"/>
      <c r="X524" s="14"/>
      <c r="Y524" s="82"/>
      <c r="Z524" s="83"/>
      <c r="AA524" s="82"/>
      <c r="AB524" s="14"/>
      <c r="AC524" s="82"/>
      <c r="AD524" s="14"/>
      <c r="AE524" s="82"/>
    </row>
    <row r="525" spans="1:31">
      <c r="A525" s="5"/>
      <c r="B525" s="6"/>
      <c r="C525" s="5"/>
      <c r="D525" s="14"/>
      <c r="E525" s="82"/>
      <c r="F525" s="14"/>
      <c r="G525" s="82"/>
      <c r="H525" s="14"/>
      <c r="I525" s="82"/>
      <c r="J525" s="14"/>
      <c r="K525" s="82"/>
      <c r="L525" s="14"/>
      <c r="M525" s="82"/>
      <c r="N525" s="14"/>
      <c r="O525" s="82"/>
      <c r="P525" s="14"/>
      <c r="Q525" s="82"/>
      <c r="R525" s="14"/>
      <c r="S525" s="82"/>
      <c r="T525" s="14"/>
      <c r="U525" s="82"/>
      <c r="V525" s="14"/>
      <c r="W525" s="82"/>
      <c r="X525" s="14"/>
      <c r="Y525" s="82"/>
      <c r="Z525" s="83"/>
      <c r="AA525" s="82"/>
      <c r="AB525" s="14"/>
      <c r="AC525" s="82"/>
      <c r="AD525" s="14"/>
      <c r="AE525" s="82"/>
    </row>
    <row r="526" spans="1:31">
      <c r="A526" s="5"/>
      <c r="B526" s="6"/>
      <c r="C526" s="5"/>
      <c r="D526" s="14"/>
      <c r="E526" s="82"/>
      <c r="F526" s="14"/>
      <c r="G526" s="82"/>
      <c r="H526" s="14"/>
      <c r="I526" s="82"/>
      <c r="J526" s="14"/>
      <c r="K526" s="82"/>
      <c r="L526" s="14"/>
      <c r="M526" s="82"/>
      <c r="N526" s="14"/>
      <c r="O526" s="82"/>
      <c r="P526" s="14"/>
      <c r="Q526" s="82"/>
      <c r="R526" s="14"/>
      <c r="S526" s="82"/>
      <c r="T526" s="14"/>
      <c r="U526" s="82"/>
      <c r="V526" s="14"/>
      <c r="W526" s="82"/>
      <c r="X526" s="14"/>
      <c r="Y526" s="82"/>
      <c r="Z526" s="83"/>
      <c r="AA526" s="82"/>
      <c r="AB526" s="14"/>
      <c r="AC526" s="82"/>
      <c r="AD526" s="14"/>
      <c r="AE526" s="82"/>
    </row>
    <row r="527" spans="1:31">
      <c r="A527" s="5"/>
      <c r="B527" s="6"/>
      <c r="C527" s="5"/>
      <c r="D527" s="14"/>
      <c r="E527" s="82"/>
      <c r="F527" s="14"/>
      <c r="G527" s="82"/>
      <c r="H527" s="14"/>
      <c r="I527" s="82"/>
      <c r="J527" s="14"/>
      <c r="K527" s="82"/>
      <c r="L527" s="14"/>
      <c r="M527" s="82"/>
      <c r="N527" s="14"/>
      <c r="O527" s="82"/>
      <c r="P527" s="14"/>
      <c r="Q527" s="82"/>
      <c r="R527" s="14"/>
      <c r="S527" s="82"/>
      <c r="T527" s="14"/>
      <c r="U527" s="82"/>
      <c r="V527" s="14"/>
      <c r="W527" s="82"/>
      <c r="X527" s="14"/>
      <c r="Y527" s="82"/>
      <c r="Z527" s="83"/>
      <c r="AA527" s="82"/>
      <c r="AB527" s="14"/>
      <c r="AC527" s="82"/>
      <c r="AD527" s="14"/>
      <c r="AE527" s="82"/>
    </row>
    <row r="528" spans="1:31">
      <c r="A528" s="5"/>
      <c r="B528" s="6"/>
      <c r="C528" s="5"/>
      <c r="D528" s="14"/>
      <c r="E528" s="82"/>
      <c r="F528" s="14"/>
      <c r="G528" s="82"/>
      <c r="H528" s="14"/>
      <c r="I528" s="82"/>
      <c r="J528" s="14"/>
      <c r="K528" s="82"/>
      <c r="L528" s="14"/>
      <c r="M528" s="82"/>
      <c r="N528" s="14"/>
      <c r="O528" s="82"/>
      <c r="P528" s="14"/>
      <c r="Q528" s="82"/>
      <c r="R528" s="14"/>
      <c r="S528" s="82"/>
      <c r="T528" s="14"/>
      <c r="U528" s="82"/>
      <c r="V528" s="14"/>
      <c r="W528" s="82"/>
      <c r="X528" s="14"/>
      <c r="Y528" s="82"/>
      <c r="Z528" s="83"/>
      <c r="AA528" s="82"/>
      <c r="AB528" s="14"/>
      <c r="AC528" s="82"/>
      <c r="AD528" s="14"/>
      <c r="AE528" s="82"/>
    </row>
    <row r="529" spans="1:31">
      <c r="A529" s="5"/>
      <c r="B529" s="6"/>
      <c r="C529" s="5"/>
      <c r="D529" s="14"/>
      <c r="E529" s="82"/>
      <c r="F529" s="14"/>
      <c r="G529" s="82"/>
      <c r="H529" s="14"/>
      <c r="I529" s="82"/>
      <c r="J529" s="14"/>
      <c r="K529" s="82"/>
      <c r="L529" s="14"/>
      <c r="M529" s="82"/>
      <c r="N529" s="14"/>
      <c r="O529" s="82"/>
      <c r="P529" s="14"/>
      <c r="Q529" s="82"/>
      <c r="R529" s="14"/>
      <c r="S529" s="82"/>
      <c r="T529" s="14"/>
      <c r="U529" s="82"/>
      <c r="V529" s="14"/>
      <c r="W529" s="82"/>
      <c r="X529" s="14"/>
      <c r="Y529" s="82"/>
      <c r="Z529" s="83"/>
      <c r="AA529" s="82"/>
      <c r="AB529" s="14"/>
      <c r="AC529" s="82"/>
      <c r="AD529" s="14"/>
      <c r="AE529" s="82"/>
    </row>
    <row r="530" spans="1:31">
      <c r="A530" s="5"/>
      <c r="B530" s="6"/>
      <c r="C530" s="5"/>
      <c r="D530" s="14"/>
      <c r="E530" s="82"/>
      <c r="F530" s="14"/>
      <c r="G530" s="82"/>
      <c r="H530" s="14"/>
      <c r="I530" s="82"/>
      <c r="J530" s="14"/>
      <c r="K530" s="82"/>
      <c r="L530" s="14"/>
      <c r="M530" s="82"/>
      <c r="N530" s="14"/>
      <c r="O530" s="82"/>
      <c r="P530" s="14"/>
      <c r="Q530" s="82"/>
      <c r="R530" s="14"/>
      <c r="S530" s="82"/>
      <c r="T530" s="14"/>
      <c r="U530" s="82"/>
      <c r="V530" s="14"/>
      <c r="W530" s="82"/>
      <c r="X530" s="14"/>
      <c r="Y530" s="82"/>
      <c r="Z530" s="83"/>
      <c r="AA530" s="82"/>
      <c r="AB530" s="14"/>
      <c r="AC530" s="82"/>
      <c r="AD530" s="14"/>
      <c r="AE530" s="82"/>
    </row>
    <row r="531" spans="1:31">
      <c r="A531" s="5"/>
      <c r="B531" s="6"/>
      <c r="C531" s="5"/>
      <c r="D531" s="14"/>
      <c r="E531" s="82"/>
      <c r="F531" s="14"/>
      <c r="G531" s="82"/>
      <c r="H531" s="14"/>
      <c r="I531" s="82"/>
      <c r="J531" s="14"/>
      <c r="K531" s="82"/>
      <c r="L531" s="14"/>
      <c r="M531" s="82"/>
      <c r="N531" s="14"/>
      <c r="O531" s="82"/>
      <c r="P531" s="14"/>
      <c r="Q531" s="82"/>
      <c r="R531" s="14"/>
      <c r="S531" s="82"/>
      <c r="T531" s="14"/>
      <c r="U531" s="82"/>
      <c r="V531" s="14"/>
      <c r="W531" s="82"/>
      <c r="X531" s="14"/>
      <c r="Y531" s="82"/>
      <c r="Z531" s="83"/>
      <c r="AA531" s="82"/>
      <c r="AB531" s="14"/>
      <c r="AC531" s="82"/>
      <c r="AD531" s="14"/>
      <c r="AE531" s="82"/>
    </row>
    <row r="532" spans="1:31">
      <c r="A532" s="5"/>
      <c r="B532" s="6"/>
      <c r="C532" s="5"/>
      <c r="D532" s="14"/>
      <c r="E532" s="82"/>
      <c r="F532" s="14"/>
      <c r="G532" s="82"/>
      <c r="H532" s="14"/>
      <c r="I532" s="82"/>
      <c r="J532" s="14"/>
      <c r="K532" s="82"/>
      <c r="L532" s="14"/>
      <c r="M532" s="82"/>
      <c r="N532" s="14"/>
      <c r="O532" s="82"/>
      <c r="P532" s="14"/>
      <c r="Q532" s="82"/>
      <c r="R532" s="14"/>
      <c r="S532" s="82"/>
      <c r="T532" s="14"/>
      <c r="U532" s="82"/>
      <c r="V532" s="14"/>
      <c r="W532" s="82"/>
      <c r="X532" s="14"/>
      <c r="Y532" s="82"/>
      <c r="Z532" s="83"/>
      <c r="AA532" s="82"/>
      <c r="AB532" s="14"/>
      <c r="AC532" s="82"/>
      <c r="AD532" s="14"/>
      <c r="AE532" s="82"/>
    </row>
    <row r="533" spans="1:31">
      <c r="A533" s="5"/>
      <c r="B533" s="6"/>
      <c r="C533" s="5"/>
      <c r="D533" s="14"/>
      <c r="E533" s="82"/>
      <c r="F533" s="14"/>
      <c r="G533" s="82"/>
      <c r="H533" s="14"/>
      <c r="I533" s="82"/>
      <c r="J533" s="14"/>
      <c r="K533" s="82"/>
      <c r="L533" s="14"/>
      <c r="M533" s="82"/>
      <c r="N533" s="14"/>
      <c r="O533" s="82"/>
      <c r="P533" s="14"/>
      <c r="Q533" s="82"/>
      <c r="R533" s="14"/>
      <c r="S533" s="82"/>
      <c r="T533" s="14"/>
      <c r="U533" s="82"/>
      <c r="V533" s="14"/>
      <c r="W533" s="82"/>
      <c r="X533" s="14"/>
      <c r="Y533" s="82"/>
      <c r="Z533" s="83"/>
      <c r="AA533" s="82"/>
      <c r="AB533" s="14"/>
      <c r="AC533" s="82"/>
      <c r="AD533" s="14"/>
      <c r="AE533" s="82"/>
    </row>
    <row r="534" spans="1:31">
      <c r="A534" s="5"/>
      <c r="B534" s="6"/>
      <c r="C534" s="5"/>
      <c r="D534" s="14"/>
      <c r="E534" s="82"/>
      <c r="F534" s="14"/>
      <c r="G534" s="82"/>
      <c r="H534" s="14"/>
      <c r="I534" s="82"/>
      <c r="J534" s="14"/>
      <c r="K534" s="82"/>
      <c r="L534" s="14"/>
      <c r="M534" s="82"/>
      <c r="N534" s="14"/>
      <c r="O534" s="82"/>
      <c r="P534" s="14"/>
      <c r="Q534" s="82"/>
      <c r="R534" s="14"/>
      <c r="S534" s="82"/>
      <c r="T534" s="14"/>
      <c r="U534" s="82"/>
      <c r="V534" s="14"/>
      <c r="W534" s="82"/>
      <c r="X534" s="14"/>
      <c r="Y534" s="82"/>
      <c r="Z534" s="83"/>
      <c r="AA534" s="82"/>
      <c r="AB534" s="14"/>
      <c r="AC534" s="82"/>
      <c r="AD534" s="14"/>
      <c r="AE534" s="82"/>
    </row>
    <row r="535" spans="1:31">
      <c r="A535" s="5"/>
      <c r="B535" s="6"/>
      <c r="C535" s="5"/>
      <c r="D535" s="14"/>
      <c r="E535" s="82"/>
      <c r="F535" s="14"/>
      <c r="G535" s="82"/>
      <c r="H535" s="14"/>
      <c r="I535" s="82"/>
      <c r="J535" s="14"/>
      <c r="K535" s="82"/>
      <c r="L535" s="14"/>
      <c r="M535" s="82"/>
      <c r="N535" s="14"/>
      <c r="O535" s="82"/>
      <c r="P535" s="14"/>
      <c r="Q535" s="82"/>
      <c r="R535" s="14"/>
      <c r="S535" s="82"/>
      <c r="T535" s="14"/>
      <c r="U535" s="82"/>
      <c r="V535" s="14"/>
      <c r="W535" s="82"/>
      <c r="X535" s="14"/>
      <c r="Y535" s="82"/>
      <c r="Z535" s="83"/>
      <c r="AA535" s="82"/>
      <c r="AB535" s="14"/>
      <c r="AC535" s="82"/>
      <c r="AD535" s="14"/>
      <c r="AE535" s="82"/>
    </row>
    <row r="536" spans="1:31">
      <c r="A536" s="5"/>
      <c r="B536" s="6"/>
      <c r="C536" s="5"/>
      <c r="D536" s="14"/>
      <c r="E536" s="82"/>
      <c r="F536" s="14"/>
      <c r="G536" s="82"/>
      <c r="H536" s="14"/>
      <c r="I536" s="82"/>
      <c r="J536" s="14"/>
      <c r="K536" s="82"/>
      <c r="L536" s="14"/>
      <c r="M536" s="82"/>
      <c r="N536" s="14"/>
      <c r="O536" s="82"/>
      <c r="P536" s="14"/>
      <c r="Q536" s="82"/>
      <c r="R536" s="14"/>
      <c r="S536" s="82"/>
      <c r="T536" s="14"/>
      <c r="U536" s="82"/>
      <c r="V536" s="14"/>
      <c r="W536" s="82"/>
      <c r="X536" s="14"/>
      <c r="Y536" s="82"/>
      <c r="Z536" s="83"/>
      <c r="AA536" s="82"/>
      <c r="AB536" s="14"/>
      <c r="AC536" s="82"/>
      <c r="AD536" s="14"/>
      <c r="AE536" s="82"/>
    </row>
    <row r="537" spans="1:31">
      <c r="A537" s="5"/>
      <c r="B537" s="6"/>
      <c r="C537" s="5"/>
      <c r="D537" s="14"/>
      <c r="E537" s="82"/>
      <c r="F537" s="14"/>
      <c r="G537" s="82"/>
      <c r="H537" s="14"/>
      <c r="I537" s="82"/>
      <c r="J537" s="14"/>
      <c r="K537" s="82"/>
      <c r="L537" s="14"/>
      <c r="M537" s="82"/>
      <c r="N537" s="14"/>
      <c r="O537" s="82"/>
      <c r="P537" s="14"/>
      <c r="Q537" s="82"/>
      <c r="R537" s="14"/>
      <c r="S537" s="82"/>
      <c r="T537" s="14"/>
      <c r="U537" s="82"/>
      <c r="V537" s="14"/>
      <c r="W537" s="82"/>
      <c r="X537" s="14"/>
      <c r="Y537" s="82"/>
      <c r="Z537" s="83"/>
      <c r="AA537" s="82"/>
      <c r="AB537" s="14"/>
      <c r="AC537" s="82"/>
      <c r="AD537" s="14"/>
      <c r="AE537" s="82"/>
    </row>
    <row r="538" spans="1:31">
      <c r="A538" s="5"/>
      <c r="B538" s="6"/>
      <c r="C538" s="5"/>
      <c r="D538" s="14"/>
      <c r="E538" s="82"/>
      <c r="F538" s="14"/>
      <c r="G538" s="82"/>
      <c r="H538" s="14"/>
      <c r="I538" s="82"/>
      <c r="J538" s="14"/>
      <c r="K538" s="82"/>
      <c r="L538" s="14"/>
      <c r="M538" s="82"/>
      <c r="N538" s="14"/>
      <c r="O538" s="82"/>
      <c r="P538" s="14"/>
      <c r="Q538" s="82"/>
      <c r="R538" s="14"/>
      <c r="S538" s="82"/>
      <c r="T538" s="14"/>
      <c r="U538" s="82"/>
      <c r="V538" s="14"/>
      <c r="W538" s="82"/>
      <c r="X538" s="14"/>
      <c r="Y538" s="82"/>
      <c r="Z538" s="83"/>
      <c r="AA538" s="82"/>
      <c r="AB538" s="14"/>
      <c r="AC538" s="82"/>
      <c r="AD538" s="14"/>
      <c r="AE538" s="82"/>
    </row>
    <row r="539" spans="1:31">
      <c r="A539" s="5"/>
      <c r="B539" s="6"/>
      <c r="C539" s="5"/>
      <c r="D539" s="14"/>
      <c r="E539" s="82"/>
      <c r="F539" s="14"/>
      <c r="G539" s="82"/>
      <c r="H539" s="14"/>
      <c r="I539" s="82"/>
      <c r="J539" s="14"/>
      <c r="K539" s="82"/>
      <c r="L539" s="14"/>
      <c r="M539" s="82"/>
      <c r="N539" s="14"/>
      <c r="O539" s="82"/>
      <c r="P539" s="14"/>
      <c r="Q539" s="82"/>
      <c r="R539" s="14"/>
      <c r="S539" s="82"/>
      <c r="T539" s="14"/>
      <c r="U539" s="82"/>
      <c r="V539" s="14"/>
      <c r="W539" s="82"/>
      <c r="X539" s="14"/>
      <c r="Y539" s="82"/>
      <c r="Z539" s="83"/>
      <c r="AA539" s="82"/>
      <c r="AB539" s="14"/>
      <c r="AC539" s="82"/>
      <c r="AD539" s="14"/>
      <c r="AE539" s="82"/>
    </row>
    <row r="540" spans="1:31">
      <c r="A540" s="5"/>
      <c r="B540" s="6"/>
      <c r="C540" s="5"/>
      <c r="D540" s="14"/>
      <c r="E540" s="82"/>
      <c r="F540" s="14"/>
      <c r="G540" s="82"/>
      <c r="H540" s="14"/>
      <c r="I540" s="82"/>
      <c r="J540" s="14"/>
      <c r="K540" s="82"/>
      <c r="L540" s="14"/>
      <c r="M540" s="82"/>
      <c r="N540" s="14"/>
      <c r="O540" s="82"/>
      <c r="P540" s="14"/>
      <c r="Q540" s="82"/>
      <c r="R540" s="14"/>
      <c r="S540" s="82"/>
      <c r="T540" s="14"/>
      <c r="U540" s="82"/>
      <c r="V540" s="14"/>
      <c r="W540" s="82"/>
      <c r="X540" s="14"/>
      <c r="Y540" s="82"/>
      <c r="Z540" s="83"/>
      <c r="AA540" s="82"/>
      <c r="AB540" s="14"/>
      <c r="AC540" s="82"/>
      <c r="AD540" s="14"/>
      <c r="AE540" s="82"/>
    </row>
    <row r="541" spans="1:31">
      <c r="A541" s="5"/>
      <c r="B541" s="6"/>
      <c r="C541" s="5"/>
      <c r="D541" s="14"/>
      <c r="E541" s="82"/>
      <c r="F541" s="14"/>
      <c r="G541" s="82"/>
      <c r="H541" s="14"/>
      <c r="I541" s="82"/>
      <c r="J541" s="14"/>
      <c r="K541" s="82"/>
      <c r="L541" s="14"/>
      <c r="M541" s="82"/>
      <c r="N541" s="14"/>
      <c r="O541" s="82"/>
      <c r="P541" s="14"/>
      <c r="Q541" s="82"/>
      <c r="R541" s="14"/>
      <c r="S541" s="82"/>
      <c r="T541" s="14"/>
      <c r="U541" s="82"/>
      <c r="V541" s="14"/>
      <c r="W541" s="82"/>
      <c r="X541" s="14"/>
      <c r="Y541" s="82"/>
      <c r="Z541" s="83"/>
      <c r="AA541" s="82"/>
      <c r="AB541" s="14"/>
      <c r="AC541" s="82"/>
      <c r="AD541" s="14"/>
      <c r="AE541" s="82"/>
    </row>
    <row r="542" spans="1:31">
      <c r="A542" s="5"/>
      <c r="B542" s="6"/>
      <c r="C542" s="5"/>
      <c r="D542" s="14"/>
      <c r="E542" s="82"/>
      <c r="F542" s="14"/>
      <c r="G542" s="82"/>
      <c r="H542" s="14"/>
      <c r="I542" s="82"/>
      <c r="J542" s="14"/>
      <c r="K542" s="82"/>
      <c r="L542" s="14"/>
      <c r="M542" s="82"/>
      <c r="N542" s="14"/>
      <c r="O542" s="82"/>
      <c r="P542" s="14"/>
      <c r="Q542" s="82"/>
      <c r="R542" s="14"/>
      <c r="S542" s="82"/>
      <c r="T542" s="14"/>
      <c r="U542" s="82"/>
      <c r="V542" s="14"/>
      <c r="W542" s="82"/>
      <c r="X542" s="14"/>
      <c r="Y542" s="82"/>
      <c r="Z542" s="83"/>
      <c r="AA542" s="82"/>
      <c r="AB542" s="14"/>
      <c r="AC542" s="82"/>
      <c r="AD542" s="14"/>
      <c r="AE542" s="82"/>
    </row>
    <row r="543" spans="1:31">
      <c r="A543" s="5"/>
      <c r="B543" s="6"/>
      <c r="C543" s="5"/>
      <c r="D543" s="14"/>
      <c r="E543" s="82"/>
      <c r="F543" s="14"/>
      <c r="G543" s="82"/>
      <c r="H543" s="14"/>
      <c r="I543" s="82"/>
      <c r="J543" s="14"/>
      <c r="K543" s="82"/>
      <c r="L543" s="14"/>
      <c r="M543" s="82"/>
      <c r="N543" s="14"/>
      <c r="O543" s="82"/>
      <c r="P543" s="14"/>
      <c r="Q543" s="82"/>
      <c r="R543" s="14"/>
      <c r="S543" s="82"/>
      <c r="T543" s="14"/>
      <c r="U543" s="82"/>
      <c r="V543" s="14"/>
      <c r="W543" s="82"/>
      <c r="X543" s="14"/>
      <c r="Y543" s="82"/>
      <c r="Z543" s="83"/>
      <c r="AA543" s="82"/>
      <c r="AB543" s="14"/>
      <c r="AC543" s="82"/>
      <c r="AD543" s="14"/>
      <c r="AE543" s="82"/>
    </row>
    <row r="544" spans="1:31">
      <c r="A544" s="5"/>
      <c r="B544" s="6"/>
      <c r="C544" s="5"/>
      <c r="D544" s="14"/>
      <c r="E544" s="82"/>
      <c r="F544" s="14"/>
      <c r="G544" s="82"/>
      <c r="H544" s="14"/>
      <c r="I544" s="82"/>
      <c r="J544" s="14"/>
      <c r="K544" s="82"/>
      <c r="L544" s="14"/>
      <c r="M544" s="82"/>
      <c r="N544" s="14"/>
      <c r="O544" s="82"/>
      <c r="P544" s="14"/>
      <c r="Q544" s="82"/>
      <c r="R544" s="14"/>
      <c r="S544" s="82"/>
      <c r="T544" s="14"/>
      <c r="U544" s="82"/>
      <c r="V544" s="14"/>
      <c r="W544" s="82"/>
      <c r="X544" s="14"/>
      <c r="Y544" s="82"/>
      <c r="Z544" s="83"/>
      <c r="AA544" s="82"/>
      <c r="AB544" s="14"/>
      <c r="AC544" s="82"/>
      <c r="AD544" s="14"/>
      <c r="AE544" s="82"/>
    </row>
    <row r="545" spans="1:31">
      <c r="A545" s="5"/>
      <c r="B545" s="6"/>
      <c r="C545" s="5"/>
      <c r="D545" s="14"/>
      <c r="E545" s="82"/>
      <c r="F545" s="14"/>
      <c r="G545" s="82"/>
      <c r="H545" s="14"/>
      <c r="I545" s="82"/>
      <c r="J545" s="14"/>
      <c r="K545" s="82"/>
      <c r="L545" s="14"/>
      <c r="M545" s="82"/>
      <c r="N545" s="14"/>
      <c r="O545" s="82"/>
      <c r="P545" s="14"/>
      <c r="Q545" s="82"/>
      <c r="R545" s="14"/>
      <c r="S545" s="82"/>
      <c r="T545" s="14"/>
      <c r="U545" s="82"/>
      <c r="V545" s="14"/>
      <c r="W545" s="82"/>
      <c r="X545" s="14"/>
      <c r="Y545" s="82"/>
      <c r="Z545" s="83"/>
      <c r="AA545" s="82"/>
      <c r="AB545" s="14"/>
      <c r="AC545" s="82"/>
      <c r="AD545" s="14"/>
      <c r="AE545" s="82"/>
    </row>
    <row r="546" spans="1:31">
      <c r="A546" s="5"/>
      <c r="B546" s="6"/>
      <c r="C546" s="5"/>
      <c r="D546" s="14"/>
      <c r="E546" s="82"/>
      <c r="F546" s="14"/>
      <c r="G546" s="82"/>
      <c r="H546" s="14"/>
      <c r="I546" s="82"/>
      <c r="J546" s="14"/>
      <c r="K546" s="82"/>
      <c r="L546" s="14"/>
      <c r="M546" s="82"/>
      <c r="N546" s="14"/>
      <c r="O546" s="82"/>
      <c r="P546" s="14"/>
      <c r="Q546" s="82"/>
      <c r="R546" s="14"/>
      <c r="S546" s="82"/>
      <c r="T546" s="14"/>
      <c r="U546" s="82"/>
      <c r="V546" s="14"/>
      <c r="W546" s="82"/>
      <c r="X546" s="14"/>
      <c r="Y546" s="82"/>
      <c r="Z546" s="83"/>
      <c r="AA546" s="82"/>
      <c r="AB546" s="14"/>
      <c r="AC546" s="82"/>
      <c r="AD546" s="14"/>
      <c r="AE546" s="82"/>
    </row>
    <row r="547" spans="1:31">
      <c r="A547" s="5"/>
      <c r="B547" s="6"/>
      <c r="C547" s="5"/>
      <c r="D547" s="14"/>
      <c r="E547" s="82"/>
      <c r="F547" s="14"/>
      <c r="G547" s="82"/>
      <c r="H547" s="14"/>
      <c r="I547" s="82"/>
      <c r="J547" s="14"/>
      <c r="K547" s="82"/>
      <c r="L547" s="14"/>
      <c r="M547" s="82"/>
      <c r="N547" s="14"/>
      <c r="O547" s="82"/>
      <c r="P547" s="14"/>
      <c r="Q547" s="82"/>
      <c r="R547" s="14"/>
      <c r="S547" s="82"/>
      <c r="T547" s="14"/>
      <c r="U547" s="82"/>
      <c r="V547" s="14"/>
      <c r="W547" s="82"/>
      <c r="X547" s="14"/>
      <c r="Y547" s="82"/>
      <c r="Z547" s="83"/>
      <c r="AA547" s="82"/>
      <c r="AB547" s="14"/>
      <c r="AC547" s="82"/>
      <c r="AD547" s="14"/>
      <c r="AE547" s="82"/>
    </row>
    <row r="548" spans="1:31">
      <c r="A548" s="5"/>
      <c r="B548" s="6"/>
      <c r="C548" s="5"/>
      <c r="D548" s="14"/>
      <c r="E548" s="82"/>
      <c r="F548" s="14"/>
      <c r="G548" s="82"/>
      <c r="H548" s="14"/>
      <c r="I548" s="82"/>
      <c r="J548" s="14"/>
      <c r="K548" s="82"/>
      <c r="L548" s="14"/>
      <c r="M548" s="82"/>
      <c r="N548" s="14"/>
      <c r="O548" s="82"/>
      <c r="P548" s="14"/>
      <c r="Q548" s="82"/>
      <c r="R548" s="14"/>
      <c r="S548" s="82"/>
      <c r="T548" s="14"/>
      <c r="U548" s="82"/>
      <c r="V548" s="14"/>
      <c r="W548" s="82"/>
      <c r="X548" s="14"/>
      <c r="Y548" s="82"/>
      <c r="Z548" s="83"/>
      <c r="AA548" s="82"/>
      <c r="AB548" s="14"/>
      <c r="AC548" s="82"/>
      <c r="AD548" s="14"/>
      <c r="AE548" s="82"/>
    </row>
    <row r="549" spans="1:31">
      <c r="A549" s="5"/>
      <c r="B549" s="6"/>
      <c r="C549" s="5"/>
      <c r="D549" s="14"/>
      <c r="E549" s="82"/>
      <c r="F549" s="14"/>
      <c r="G549" s="82"/>
      <c r="H549" s="14"/>
      <c r="I549" s="82"/>
      <c r="J549" s="14"/>
      <c r="K549" s="82"/>
      <c r="L549" s="14"/>
      <c r="M549" s="82"/>
      <c r="N549" s="14"/>
      <c r="O549" s="82"/>
      <c r="P549" s="14"/>
      <c r="Q549" s="82"/>
      <c r="R549" s="14"/>
      <c r="S549" s="82"/>
      <c r="T549" s="14"/>
      <c r="U549" s="82"/>
      <c r="V549" s="14"/>
      <c r="W549" s="82"/>
      <c r="X549" s="14"/>
      <c r="Y549" s="82"/>
      <c r="Z549" s="83"/>
      <c r="AA549" s="82"/>
      <c r="AB549" s="14"/>
      <c r="AC549" s="82"/>
      <c r="AD549" s="14"/>
      <c r="AE549" s="82"/>
    </row>
    <row r="550" spans="1:31">
      <c r="A550" s="5"/>
      <c r="B550" s="6"/>
      <c r="C550" s="5"/>
      <c r="D550" s="14"/>
      <c r="E550" s="82"/>
      <c r="F550" s="14"/>
      <c r="G550" s="82"/>
      <c r="H550" s="14"/>
      <c r="I550" s="82"/>
      <c r="J550" s="14"/>
      <c r="K550" s="82"/>
      <c r="L550" s="14"/>
      <c r="M550" s="82"/>
      <c r="N550" s="14"/>
      <c r="O550" s="82"/>
      <c r="P550" s="14"/>
      <c r="Q550" s="82"/>
      <c r="R550" s="14"/>
      <c r="S550" s="82"/>
      <c r="T550" s="14"/>
      <c r="U550" s="82"/>
      <c r="V550" s="14"/>
      <c r="W550" s="82"/>
      <c r="X550" s="14"/>
      <c r="Y550" s="82"/>
      <c r="Z550" s="83"/>
      <c r="AA550" s="82"/>
      <c r="AB550" s="14"/>
      <c r="AC550" s="82"/>
      <c r="AD550" s="14"/>
      <c r="AE550" s="82"/>
    </row>
    <row r="551" spans="1:31">
      <c r="A551" s="5"/>
      <c r="B551" s="6"/>
      <c r="C551" s="5"/>
      <c r="D551" s="14"/>
      <c r="E551" s="82"/>
      <c r="F551" s="14"/>
      <c r="G551" s="82"/>
      <c r="H551" s="14"/>
      <c r="I551" s="82"/>
      <c r="J551" s="14"/>
      <c r="K551" s="82"/>
      <c r="L551" s="14"/>
      <c r="M551" s="82"/>
      <c r="N551" s="14"/>
      <c r="O551" s="82"/>
      <c r="P551" s="14"/>
      <c r="Q551" s="82"/>
      <c r="R551" s="14"/>
      <c r="S551" s="82"/>
      <c r="T551" s="14"/>
      <c r="U551" s="82"/>
      <c r="V551" s="14"/>
      <c r="W551" s="82"/>
      <c r="X551" s="14"/>
      <c r="Y551" s="82"/>
      <c r="Z551" s="83"/>
      <c r="AA551" s="82"/>
      <c r="AB551" s="14"/>
      <c r="AC551" s="82"/>
      <c r="AD551" s="14"/>
      <c r="AE551" s="82"/>
    </row>
    <row r="552" spans="1:31">
      <c r="A552" s="5"/>
      <c r="B552" s="6"/>
      <c r="C552" s="5"/>
      <c r="D552" s="14"/>
      <c r="E552" s="82"/>
      <c r="F552" s="14"/>
      <c r="G552" s="82"/>
      <c r="H552" s="14"/>
      <c r="I552" s="82"/>
      <c r="J552" s="14"/>
      <c r="K552" s="82"/>
      <c r="L552" s="14"/>
      <c r="M552" s="82"/>
      <c r="N552" s="14"/>
      <c r="O552" s="82"/>
      <c r="P552" s="14"/>
      <c r="Q552" s="82"/>
      <c r="R552" s="14"/>
      <c r="S552" s="82"/>
      <c r="T552" s="14"/>
      <c r="U552" s="82"/>
      <c r="V552" s="14"/>
      <c r="W552" s="82"/>
      <c r="X552" s="14"/>
      <c r="Y552" s="82"/>
      <c r="Z552" s="83"/>
      <c r="AA552" s="82"/>
      <c r="AB552" s="14"/>
      <c r="AC552" s="82"/>
      <c r="AD552" s="14"/>
      <c r="AE552" s="82"/>
    </row>
    <row r="553" spans="1:31">
      <c r="A553" s="5"/>
      <c r="B553" s="6"/>
      <c r="C553" s="5"/>
      <c r="D553" s="14"/>
      <c r="E553" s="82"/>
      <c r="F553" s="14"/>
      <c r="G553" s="82"/>
      <c r="H553" s="14"/>
      <c r="I553" s="82"/>
      <c r="J553" s="14"/>
      <c r="K553" s="82"/>
      <c r="L553" s="14"/>
      <c r="M553" s="82"/>
      <c r="N553" s="14"/>
      <c r="O553" s="82"/>
      <c r="P553" s="14"/>
      <c r="Q553" s="82"/>
      <c r="R553" s="14"/>
      <c r="S553" s="82"/>
      <c r="T553" s="14"/>
      <c r="U553" s="82"/>
      <c r="V553" s="14"/>
      <c r="W553" s="82"/>
      <c r="X553" s="14"/>
      <c r="Y553" s="82"/>
      <c r="Z553" s="83"/>
      <c r="AA553" s="82"/>
      <c r="AB553" s="14"/>
      <c r="AC553" s="82"/>
      <c r="AD553" s="14"/>
      <c r="AE553" s="82"/>
    </row>
    <row r="554" spans="1:31">
      <c r="A554" s="5"/>
      <c r="B554" s="6"/>
      <c r="C554" s="5"/>
      <c r="D554" s="14"/>
      <c r="E554" s="82"/>
      <c r="F554" s="14"/>
      <c r="G554" s="82"/>
      <c r="H554" s="14"/>
      <c r="I554" s="82"/>
      <c r="J554" s="14"/>
      <c r="K554" s="82"/>
      <c r="L554" s="14"/>
      <c r="M554" s="82"/>
      <c r="N554" s="14"/>
      <c r="O554" s="82"/>
      <c r="P554" s="14"/>
      <c r="Q554" s="82"/>
      <c r="R554" s="14"/>
      <c r="S554" s="82"/>
      <c r="T554" s="14"/>
      <c r="U554" s="82"/>
      <c r="V554" s="14"/>
      <c r="W554" s="82"/>
      <c r="X554" s="14"/>
      <c r="Y554" s="82"/>
      <c r="Z554" s="83"/>
      <c r="AA554" s="82"/>
      <c r="AB554" s="14"/>
      <c r="AC554" s="82"/>
      <c r="AD554" s="14"/>
      <c r="AE554" s="82"/>
    </row>
    <row r="555" spans="1:31">
      <c r="A555" s="5"/>
      <c r="B555" s="6"/>
      <c r="C555" s="5"/>
      <c r="D555" s="14"/>
      <c r="E555" s="82"/>
      <c r="F555" s="14"/>
      <c r="G555" s="82"/>
      <c r="H555" s="14"/>
      <c r="I555" s="82"/>
      <c r="J555" s="14"/>
      <c r="K555" s="82"/>
      <c r="L555" s="14"/>
      <c r="M555" s="82"/>
      <c r="N555" s="14"/>
      <c r="O555" s="82"/>
      <c r="P555" s="14"/>
      <c r="Q555" s="82"/>
      <c r="R555" s="14"/>
      <c r="S555" s="82"/>
      <c r="T555" s="14"/>
      <c r="U555" s="82"/>
      <c r="V555" s="14"/>
      <c r="W555" s="82"/>
      <c r="X555" s="14"/>
      <c r="Y555" s="82"/>
      <c r="Z555" s="83"/>
      <c r="AA555" s="82"/>
      <c r="AB555" s="14"/>
      <c r="AC555" s="82"/>
      <c r="AD555" s="14"/>
      <c r="AE555" s="82"/>
    </row>
    <row r="556" spans="1:31">
      <c r="A556" s="5"/>
      <c r="B556" s="6"/>
      <c r="C556" s="5"/>
      <c r="D556" s="14"/>
      <c r="E556" s="82"/>
      <c r="F556" s="14"/>
      <c r="G556" s="82"/>
      <c r="H556" s="14"/>
      <c r="I556" s="82"/>
      <c r="J556" s="14"/>
      <c r="K556" s="82"/>
      <c r="L556" s="14"/>
      <c r="M556" s="82"/>
      <c r="N556" s="14"/>
      <c r="O556" s="82"/>
      <c r="P556" s="14"/>
      <c r="Q556" s="82"/>
      <c r="R556" s="14"/>
      <c r="S556" s="82"/>
      <c r="T556" s="14"/>
      <c r="U556" s="82"/>
      <c r="V556" s="14"/>
      <c r="W556" s="82"/>
      <c r="X556" s="14"/>
      <c r="Y556" s="82"/>
      <c r="Z556" s="83"/>
      <c r="AA556" s="82"/>
      <c r="AB556" s="14"/>
      <c r="AC556" s="82"/>
      <c r="AD556" s="14"/>
      <c r="AE556" s="82"/>
    </row>
    <row r="557" spans="1:31">
      <c r="A557" s="5"/>
      <c r="B557" s="6"/>
      <c r="C557" s="5"/>
      <c r="D557" s="14"/>
      <c r="E557" s="82"/>
      <c r="F557" s="14"/>
      <c r="G557" s="82"/>
      <c r="H557" s="14"/>
      <c r="I557" s="82"/>
      <c r="J557" s="14"/>
      <c r="K557" s="82"/>
      <c r="L557" s="14"/>
      <c r="M557" s="82"/>
      <c r="N557" s="14"/>
      <c r="O557" s="82"/>
      <c r="P557" s="14"/>
      <c r="Q557" s="82"/>
      <c r="R557" s="14"/>
      <c r="S557" s="82"/>
      <c r="T557" s="14"/>
      <c r="U557" s="82"/>
      <c r="V557" s="14"/>
      <c r="W557" s="82"/>
      <c r="X557" s="14"/>
      <c r="Y557" s="82"/>
      <c r="Z557" s="83"/>
      <c r="AA557" s="82"/>
      <c r="AB557" s="14"/>
      <c r="AC557" s="82"/>
      <c r="AD557" s="14"/>
      <c r="AE557" s="82"/>
    </row>
    <row r="558" spans="1:31">
      <c r="A558" s="5"/>
      <c r="B558" s="6"/>
      <c r="C558" s="5"/>
      <c r="D558" s="14"/>
      <c r="E558" s="82"/>
      <c r="F558" s="14"/>
      <c r="G558" s="82"/>
      <c r="H558" s="14"/>
      <c r="I558" s="82"/>
      <c r="J558" s="14"/>
      <c r="K558" s="82"/>
      <c r="L558" s="14"/>
      <c r="M558" s="82"/>
      <c r="N558" s="14"/>
      <c r="O558" s="82"/>
      <c r="P558" s="14"/>
      <c r="Q558" s="82"/>
      <c r="R558" s="14"/>
      <c r="S558" s="82"/>
      <c r="T558" s="14"/>
      <c r="U558" s="82"/>
      <c r="V558" s="14"/>
      <c r="W558" s="82"/>
      <c r="X558" s="14"/>
      <c r="Y558" s="82"/>
      <c r="Z558" s="83"/>
      <c r="AA558" s="82"/>
      <c r="AB558" s="14"/>
      <c r="AC558" s="82"/>
      <c r="AD558" s="14"/>
      <c r="AE558" s="82"/>
    </row>
    <row r="559" spans="1:31">
      <c r="A559" s="5"/>
      <c r="B559" s="6"/>
      <c r="C559" s="5"/>
      <c r="D559" s="14"/>
      <c r="E559" s="82"/>
      <c r="F559" s="14"/>
      <c r="G559" s="82"/>
      <c r="H559" s="14"/>
      <c r="I559" s="82"/>
      <c r="J559" s="14"/>
      <c r="K559" s="82"/>
      <c r="L559" s="14"/>
      <c r="M559" s="82"/>
      <c r="N559" s="14"/>
      <c r="O559" s="82"/>
      <c r="P559" s="14"/>
      <c r="Q559" s="82"/>
      <c r="R559" s="14"/>
      <c r="S559" s="82"/>
      <c r="T559" s="14"/>
      <c r="U559" s="82"/>
      <c r="V559" s="14"/>
      <c r="W559" s="82"/>
      <c r="X559" s="14"/>
      <c r="Y559" s="82"/>
      <c r="Z559" s="83"/>
      <c r="AA559" s="82"/>
      <c r="AB559" s="14"/>
      <c r="AC559" s="82"/>
      <c r="AD559" s="14"/>
      <c r="AE559" s="82"/>
    </row>
    <row r="560" spans="1:31">
      <c r="A560" s="5"/>
      <c r="B560" s="6"/>
      <c r="C560" s="5"/>
      <c r="D560" s="14"/>
      <c r="E560" s="82"/>
      <c r="F560" s="14"/>
      <c r="G560" s="82"/>
      <c r="H560" s="14"/>
      <c r="I560" s="82"/>
      <c r="J560" s="14"/>
      <c r="K560" s="82"/>
      <c r="L560" s="14"/>
      <c r="M560" s="82"/>
      <c r="N560" s="14"/>
      <c r="O560" s="82"/>
      <c r="P560" s="14"/>
      <c r="Q560" s="82"/>
      <c r="R560" s="14"/>
      <c r="S560" s="82"/>
      <c r="T560" s="14"/>
      <c r="U560" s="82"/>
      <c r="V560" s="14"/>
      <c r="W560" s="82"/>
      <c r="X560" s="14"/>
      <c r="Y560" s="82"/>
      <c r="Z560" s="83"/>
      <c r="AA560" s="82"/>
      <c r="AB560" s="14"/>
      <c r="AC560" s="82"/>
      <c r="AD560" s="14"/>
      <c r="AE560" s="82"/>
    </row>
    <row r="561" spans="1:31">
      <c r="A561" s="5"/>
      <c r="B561" s="6"/>
      <c r="C561" s="5"/>
      <c r="D561" s="14"/>
      <c r="E561" s="82"/>
      <c r="F561" s="14"/>
      <c r="G561" s="82"/>
      <c r="H561" s="14"/>
      <c r="I561" s="82"/>
      <c r="J561" s="14"/>
      <c r="K561" s="82"/>
      <c r="L561" s="14"/>
      <c r="M561" s="82"/>
      <c r="N561" s="14"/>
      <c r="O561" s="82"/>
      <c r="P561" s="14"/>
      <c r="Q561" s="82"/>
      <c r="R561" s="14"/>
      <c r="S561" s="82"/>
      <c r="T561" s="14"/>
      <c r="U561" s="82"/>
      <c r="V561" s="14"/>
      <c r="W561" s="82"/>
      <c r="X561" s="14"/>
      <c r="Y561" s="82"/>
      <c r="Z561" s="83"/>
      <c r="AA561" s="82"/>
      <c r="AB561" s="14"/>
      <c r="AC561" s="82"/>
      <c r="AD561" s="14"/>
      <c r="AE561" s="82"/>
    </row>
    <row r="562" spans="1:31">
      <c r="A562" s="5"/>
      <c r="B562" s="6"/>
      <c r="C562" s="5"/>
      <c r="D562" s="14"/>
      <c r="E562" s="82"/>
      <c r="F562" s="14"/>
      <c r="G562" s="82"/>
      <c r="H562" s="14"/>
      <c r="I562" s="82"/>
      <c r="J562" s="14"/>
      <c r="K562" s="82"/>
      <c r="L562" s="14"/>
      <c r="M562" s="82"/>
      <c r="N562" s="14"/>
      <c r="O562" s="82"/>
      <c r="P562" s="14"/>
      <c r="Q562" s="82"/>
      <c r="R562" s="14"/>
      <c r="S562" s="82"/>
      <c r="T562" s="14"/>
      <c r="U562" s="82"/>
      <c r="V562" s="14"/>
      <c r="W562" s="82"/>
      <c r="X562" s="14"/>
      <c r="Y562" s="82"/>
      <c r="Z562" s="83"/>
      <c r="AA562" s="82"/>
      <c r="AB562" s="14"/>
      <c r="AC562" s="82"/>
      <c r="AD562" s="14"/>
      <c r="AE562" s="82"/>
    </row>
    <row r="563" spans="1:31">
      <c r="A563" s="5"/>
      <c r="B563" s="6"/>
      <c r="C563" s="5"/>
      <c r="D563" s="14"/>
      <c r="E563" s="82"/>
      <c r="F563" s="14"/>
      <c r="G563" s="82"/>
      <c r="H563" s="14"/>
      <c r="I563" s="82"/>
      <c r="J563" s="14"/>
      <c r="K563" s="82"/>
      <c r="L563" s="14"/>
      <c r="M563" s="82"/>
      <c r="N563" s="14"/>
      <c r="O563" s="82"/>
      <c r="P563" s="14"/>
      <c r="Q563" s="82"/>
      <c r="R563" s="14"/>
      <c r="S563" s="82"/>
      <c r="T563" s="14"/>
      <c r="U563" s="82"/>
      <c r="V563" s="14"/>
      <c r="W563" s="82"/>
      <c r="X563" s="14"/>
      <c r="Y563" s="82"/>
      <c r="Z563" s="83"/>
      <c r="AA563" s="82"/>
      <c r="AB563" s="14"/>
      <c r="AC563" s="82"/>
      <c r="AD563" s="14"/>
      <c r="AE563" s="82"/>
    </row>
    <row r="564" spans="1:31">
      <c r="A564" s="5"/>
      <c r="B564" s="6"/>
      <c r="C564" s="5"/>
      <c r="D564" s="14"/>
      <c r="E564" s="82"/>
      <c r="F564" s="14"/>
      <c r="G564" s="82"/>
      <c r="H564" s="14"/>
      <c r="I564" s="82"/>
      <c r="J564" s="14"/>
      <c r="K564" s="82"/>
      <c r="L564" s="14"/>
      <c r="M564" s="82"/>
      <c r="N564" s="14"/>
      <c r="O564" s="82"/>
      <c r="P564" s="14"/>
      <c r="Q564" s="82"/>
      <c r="R564" s="14"/>
      <c r="S564" s="82"/>
      <c r="T564" s="14"/>
      <c r="U564" s="82"/>
      <c r="V564" s="14"/>
      <c r="W564" s="82"/>
      <c r="X564" s="14"/>
      <c r="Y564" s="82"/>
      <c r="Z564" s="83"/>
      <c r="AA564" s="82"/>
      <c r="AB564" s="14"/>
      <c r="AC564" s="82"/>
      <c r="AD564" s="14"/>
      <c r="AE564" s="82"/>
    </row>
    <row r="565" spans="1:31">
      <c r="A565" s="5"/>
      <c r="B565" s="6"/>
      <c r="C565" s="5"/>
      <c r="D565" s="14"/>
      <c r="E565" s="82"/>
      <c r="F565" s="14"/>
      <c r="G565" s="82"/>
      <c r="H565" s="14"/>
      <c r="I565" s="82"/>
      <c r="J565" s="14"/>
      <c r="K565" s="82"/>
      <c r="L565" s="14"/>
      <c r="M565" s="82"/>
      <c r="N565" s="14"/>
      <c r="O565" s="82"/>
      <c r="P565" s="14"/>
      <c r="Q565" s="82"/>
      <c r="R565" s="14"/>
      <c r="S565" s="82"/>
      <c r="T565" s="14"/>
      <c r="U565" s="82"/>
      <c r="V565" s="14"/>
      <c r="W565" s="82"/>
      <c r="X565" s="14"/>
      <c r="Y565" s="82"/>
      <c r="Z565" s="83"/>
      <c r="AA565" s="82"/>
      <c r="AB565" s="14"/>
      <c r="AC565" s="82"/>
      <c r="AD565" s="14"/>
      <c r="AE565" s="82"/>
    </row>
    <row r="566" spans="1:31">
      <c r="A566" s="5"/>
      <c r="B566" s="6"/>
      <c r="C566" s="5"/>
      <c r="D566" s="14"/>
      <c r="E566" s="82"/>
      <c r="F566" s="14"/>
      <c r="G566" s="82"/>
      <c r="H566" s="14"/>
      <c r="I566" s="82"/>
      <c r="J566" s="14"/>
      <c r="K566" s="82"/>
      <c r="L566" s="14"/>
      <c r="M566" s="82"/>
      <c r="N566" s="14"/>
      <c r="O566" s="82"/>
      <c r="P566" s="14"/>
      <c r="Q566" s="82"/>
      <c r="R566" s="14"/>
      <c r="S566" s="82"/>
      <c r="T566" s="14"/>
      <c r="U566" s="82"/>
      <c r="V566" s="14"/>
      <c r="W566" s="82"/>
      <c r="X566" s="14"/>
      <c r="Y566" s="82"/>
      <c r="Z566" s="83"/>
      <c r="AA566" s="82"/>
      <c r="AB566" s="14"/>
      <c r="AC566" s="82"/>
      <c r="AD566" s="14"/>
      <c r="AE566" s="82"/>
    </row>
    <row r="567" spans="1:31">
      <c r="A567" s="5"/>
      <c r="B567" s="6"/>
      <c r="C567" s="5"/>
      <c r="D567" s="14"/>
      <c r="E567" s="82"/>
      <c r="F567" s="14"/>
      <c r="G567" s="82"/>
      <c r="H567" s="14"/>
      <c r="I567" s="82"/>
      <c r="J567" s="14"/>
      <c r="K567" s="82"/>
      <c r="L567" s="14"/>
      <c r="M567" s="82"/>
      <c r="N567" s="14"/>
      <c r="O567" s="82"/>
      <c r="P567" s="14"/>
      <c r="Q567" s="82"/>
      <c r="R567" s="14"/>
      <c r="S567" s="82"/>
      <c r="T567" s="14"/>
      <c r="U567" s="82"/>
      <c r="V567" s="14"/>
      <c r="W567" s="82"/>
      <c r="X567" s="14"/>
      <c r="Y567" s="82"/>
      <c r="Z567" s="83"/>
      <c r="AA567" s="82"/>
      <c r="AB567" s="14"/>
      <c r="AC567" s="82"/>
      <c r="AD567" s="14"/>
      <c r="AE567" s="82"/>
    </row>
    <row r="568" spans="1:31">
      <c r="A568" s="5"/>
      <c r="B568" s="6"/>
      <c r="C568" s="5"/>
      <c r="D568" s="14"/>
      <c r="E568" s="82"/>
      <c r="F568" s="14"/>
      <c r="G568" s="82"/>
      <c r="H568" s="14"/>
      <c r="I568" s="82"/>
      <c r="J568" s="14"/>
      <c r="K568" s="82"/>
      <c r="L568" s="14"/>
      <c r="M568" s="82"/>
      <c r="N568" s="14"/>
      <c r="O568" s="82"/>
      <c r="P568" s="14"/>
      <c r="Q568" s="82"/>
      <c r="R568" s="14"/>
      <c r="S568" s="82"/>
      <c r="T568" s="14"/>
      <c r="U568" s="82"/>
      <c r="V568" s="14"/>
      <c r="W568" s="82"/>
      <c r="X568" s="14"/>
      <c r="Y568" s="82"/>
      <c r="Z568" s="83"/>
      <c r="AA568" s="82"/>
      <c r="AB568" s="14"/>
      <c r="AC568" s="82"/>
      <c r="AD568" s="14"/>
      <c r="AE568" s="82"/>
    </row>
    <row r="569" spans="1:31">
      <c r="A569" s="5"/>
      <c r="B569" s="6"/>
      <c r="C569" s="5"/>
      <c r="D569" s="14"/>
      <c r="E569" s="82"/>
      <c r="F569" s="14"/>
      <c r="G569" s="82"/>
      <c r="H569" s="14"/>
      <c r="I569" s="82"/>
      <c r="J569" s="14"/>
      <c r="K569" s="82"/>
      <c r="L569" s="14"/>
      <c r="M569" s="82"/>
      <c r="N569" s="14"/>
      <c r="O569" s="82"/>
      <c r="P569" s="14"/>
      <c r="Q569" s="82"/>
      <c r="R569" s="14"/>
      <c r="S569" s="82"/>
      <c r="T569" s="14"/>
      <c r="U569" s="82"/>
      <c r="V569" s="14"/>
      <c r="W569" s="82"/>
      <c r="X569" s="14"/>
      <c r="Y569" s="82"/>
      <c r="Z569" s="83"/>
      <c r="AA569" s="82"/>
      <c r="AB569" s="14"/>
      <c r="AC569" s="82"/>
      <c r="AD569" s="14"/>
      <c r="AE569" s="82"/>
    </row>
    <row r="570" spans="1:31">
      <c r="A570" s="5"/>
      <c r="B570" s="6"/>
      <c r="C570" s="5"/>
      <c r="D570" s="14"/>
      <c r="E570" s="82"/>
      <c r="F570" s="14"/>
      <c r="G570" s="82"/>
      <c r="H570" s="14"/>
      <c r="I570" s="82"/>
      <c r="J570" s="14"/>
      <c r="K570" s="82"/>
      <c r="L570" s="14"/>
      <c r="M570" s="82"/>
      <c r="N570" s="14"/>
      <c r="O570" s="82"/>
      <c r="P570" s="14"/>
      <c r="Q570" s="82"/>
      <c r="R570" s="14"/>
      <c r="S570" s="82"/>
      <c r="T570" s="14"/>
      <c r="U570" s="82"/>
      <c r="V570" s="14"/>
      <c r="W570" s="82"/>
      <c r="X570" s="14"/>
      <c r="Y570" s="82"/>
      <c r="Z570" s="83"/>
      <c r="AA570" s="82"/>
      <c r="AB570" s="14"/>
      <c r="AC570" s="82"/>
      <c r="AD570" s="14"/>
      <c r="AE570" s="82"/>
    </row>
    <row r="571" spans="1:31">
      <c r="A571" s="5"/>
      <c r="B571" s="6"/>
      <c r="C571" s="5"/>
      <c r="D571" s="14"/>
      <c r="E571" s="82"/>
      <c r="F571" s="14"/>
      <c r="G571" s="82"/>
      <c r="H571" s="14"/>
      <c r="I571" s="82"/>
      <c r="J571" s="14"/>
      <c r="K571" s="82"/>
      <c r="L571" s="14"/>
      <c r="M571" s="82"/>
      <c r="N571" s="14"/>
      <c r="O571" s="82"/>
      <c r="P571" s="14"/>
      <c r="Q571" s="82"/>
      <c r="R571" s="14"/>
      <c r="S571" s="82"/>
      <c r="T571" s="14"/>
      <c r="U571" s="82"/>
      <c r="V571" s="14"/>
      <c r="W571" s="82"/>
      <c r="X571" s="14"/>
      <c r="Y571" s="82"/>
      <c r="Z571" s="83"/>
      <c r="AA571" s="82"/>
      <c r="AB571" s="14"/>
      <c r="AC571" s="82"/>
      <c r="AD571" s="14"/>
      <c r="AE571" s="82"/>
    </row>
    <row r="572" spans="1:31">
      <c r="A572" s="5"/>
      <c r="B572" s="6"/>
      <c r="C572" s="5"/>
      <c r="D572" s="14"/>
      <c r="E572" s="82"/>
      <c r="F572" s="14"/>
      <c r="G572" s="82"/>
      <c r="H572" s="14"/>
      <c r="I572" s="82"/>
      <c r="J572" s="14"/>
      <c r="K572" s="82"/>
      <c r="L572" s="14"/>
      <c r="M572" s="82"/>
      <c r="N572" s="14"/>
      <c r="O572" s="82"/>
      <c r="P572" s="14"/>
      <c r="Q572" s="82"/>
      <c r="R572" s="14"/>
      <c r="S572" s="82"/>
      <c r="T572" s="14"/>
      <c r="U572" s="82"/>
      <c r="V572" s="14"/>
      <c r="W572" s="82"/>
      <c r="X572" s="14"/>
      <c r="Y572" s="82"/>
      <c r="Z572" s="83"/>
      <c r="AA572" s="82"/>
      <c r="AB572" s="14"/>
      <c r="AC572" s="82"/>
      <c r="AD572" s="14"/>
      <c r="AE572" s="82"/>
    </row>
    <row r="573" spans="1:31">
      <c r="A573" s="5"/>
      <c r="B573" s="6"/>
      <c r="C573" s="5"/>
      <c r="D573" s="14"/>
      <c r="E573" s="82"/>
      <c r="F573" s="14"/>
      <c r="G573" s="82"/>
      <c r="H573" s="14"/>
      <c r="I573" s="82"/>
      <c r="J573" s="14"/>
      <c r="K573" s="82"/>
      <c r="L573" s="14"/>
      <c r="M573" s="82"/>
      <c r="N573" s="14"/>
      <c r="O573" s="82"/>
      <c r="P573" s="14"/>
      <c r="Q573" s="82"/>
      <c r="R573" s="14"/>
      <c r="S573" s="82"/>
      <c r="T573" s="14"/>
      <c r="U573" s="82"/>
      <c r="V573" s="14"/>
      <c r="W573" s="82"/>
      <c r="X573" s="14"/>
      <c r="Y573" s="82"/>
      <c r="Z573" s="83"/>
      <c r="AA573" s="82"/>
      <c r="AB573" s="14"/>
      <c r="AC573" s="82"/>
      <c r="AD573" s="14"/>
      <c r="AE573" s="82"/>
    </row>
    <row r="574" spans="1:31">
      <c r="A574" s="5"/>
      <c r="B574" s="6"/>
      <c r="C574" s="5"/>
      <c r="D574" s="14"/>
      <c r="E574" s="82"/>
      <c r="F574" s="14"/>
      <c r="G574" s="82"/>
      <c r="H574" s="14"/>
      <c r="I574" s="82"/>
      <c r="J574" s="14"/>
      <c r="K574" s="82"/>
      <c r="L574" s="14"/>
      <c r="M574" s="82"/>
      <c r="N574" s="14"/>
      <c r="O574" s="82"/>
      <c r="P574" s="14"/>
      <c r="Q574" s="82"/>
      <c r="R574" s="14"/>
      <c r="S574" s="82"/>
      <c r="T574" s="14"/>
      <c r="U574" s="82"/>
      <c r="V574" s="14"/>
      <c r="W574" s="82"/>
      <c r="X574" s="14"/>
      <c r="Y574" s="82"/>
      <c r="Z574" s="83"/>
      <c r="AA574" s="82"/>
      <c r="AB574" s="14"/>
      <c r="AC574" s="82"/>
      <c r="AD574" s="14"/>
      <c r="AE574" s="82"/>
    </row>
    <row r="575" spans="1:31">
      <c r="A575" s="5"/>
      <c r="B575" s="6"/>
      <c r="C575" s="5"/>
      <c r="D575" s="14"/>
      <c r="E575" s="82"/>
      <c r="F575" s="14"/>
      <c r="G575" s="82"/>
      <c r="H575" s="14"/>
      <c r="I575" s="82"/>
      <c r="J575" s="14"/>
      <c r="K575" s="82"/>
      <c r="L575" s="14"/>
      <c r="M575" s="82"/>
      <c r="N575" s="14"/>
      <c r="O575" s="82"/>
      <c r="P575" s="14"/>
      <c r="Q575" s="82"/>
      <c r="R575" s="14"/>
      <c r="S575" s="82"/>
      <c r="T575" s="14"/>
      <c r="U575" s="82"/>
      <c r="V575" s="14"/>
      <c r="W575" s="82"/>
      <c r="X575" s="14"/>
      <c r="Y575" s="82"/>
      <c r="Z575" s="83"/>
      <c r="AA575" s="82"/>
      <c r="AB575" s="14"/>
      <c r="AC575" s="82"/>
      <c r="AD575" s="14"/>
      <c r="AE575" s="82"/>
    </row>
    <row r="576" spans="1:31">
      <c r="A576" s="5"/>
      <c r="B576" s="6"/>
      <c r="C576" s="5"/>
      <c r="D576" s="14"/>
      <c r="E576" s="82"/>
      <c r="F576" s="14"/>
      <c r="G576" s="82"/>
      <c r="H576" s="14"/>
      <c r="I576" s="82"/>
      <c r="J576" s="14"/>
      <c r="K576" s="82"/>
      <c r="L576" s="14"/>
      <c r="M576" s="82"/>
      <c r="N576" s="14"/>
      <c r="O576" s="82"/>
      <c r="P576" s="14"/>
      <c r="Q576" s="82"/>
      <c r="R576" s="14"/>
      <c r="S576" s="82"/>
      <c r="T576" s="14"/>
      <c r="U576" s="82"/>
      <c r="V576" s="14"/>
      <c r="W576" s="82"/>
      <c r="X576" s="14"/>
      <c r="Y576" s="82"/>
      <c r="Z576" s="83"/>
      <c r="AA576" s="82"/>
      <c r="AB576" s="14"/>
      <c r="AC576" s="82"/>
      <c r="AD576" s="14"/>
      <c r="AE576" s="82"/>
    </row>
    <row r="577" spans="1:31">
      <c r="A577" s="5"/>
      <c r="B577" s="6"/>
      <c r="C577" s="5"/>
      <c r="D577" s="14"/>
      <c r="E577" s="82"/>
      <c r="F577" s="14"/>
      <c r="G577" s="82"/>
      <c r="H577" s="14"/>
      <c r="I577" s="82"/>
      <c r="J577" s="14"/>
      <c r="K577" s="82"/>
      <c r="L577" s="14"/>
      <c r="M577" s="82"/>
      <c r="N577" s="14"/>
      <c r="O577" s="82"/>
      <c r="P577" s="14"/>
      <c r="Q577" s="82"/>
      <c r="R577" s="14"/>
      <c r="S577" s="82"/>
      <c r="T577" s="14"/>
      <c r="U577" s="82"/>
      <c r="V577" s="14"/>
      <c r="W577" s="82"/>
      <c r="X577" s="14"/>
      <c r="Y577" s="82"/>
      <c r="Z577" s="83"/>
      <c r="AA577" s="82"/>
      <c r="AB577" s="14"/>
      <c r="AC577" s="82"/>
      <c r="AD577" s="14"/>
      <c r="AE577" s="82"/>
    </row>
    <row r="578" spans="1:31">
      <c r="A578" s="5"/>
      <c r="B578" s="6"/>
      <c r="C578" s="5"/>
      <c r="D578" s="14"/>
      <c r="E578" s="82"/>
      <c r="F578" s="14"/>
      <c r="G578" s="82"/>
      <c r="H578" s="14"/>
      <c r="I578" s="82"/>
      <c r="J578" s="14"/>
      <c r="K578" s="82"/>
      <c r="L578" s="14"/>
      <c r="M578" s="82"/>
      <c r="N578" s="14"/>
      <c r="O578" s="82"/>
      <c r="P578" s="14"/>
      <c r="Q578" s="82"/>
      <c r="R578" s="14"/>
      <c r="S578" s="82"/>
      <c r="T578" s="14"/>
      <c r="U578" s="82"/>
      <c r="V578" s="14"/>
      <c r="W578" s="82"/>
      <c r="X578" s="14"/>
      <c r="Y578" s="82"/>
      <c r="Z578" s="83"/>
      <c r="AA578" s="82"/>
      <c r="AB578" s="14"/>
      <c r="AC578" s="82"/>
      <c r="AD578" s="14"/>
      <c r="AE578" s="82"/>
    </row>
    <row r="579" spans="1:31">
      <c r="A579" s="5"/>
      <c r="B579" s="6"/>
      <c r="C579" s="5"/>
      <c r="D579" s="14"/>
      <c r="E579" s="82"/>
      <c r="F579" s="14"/>
      <c r="G579" s="82"/>
      <c r="H579" s="14"/>
      <c r="I579" s="82"/>
      <c r="J579" s="14"/>
      <c r="K579" s="82"/>
      <c r="L579" s="14"/>
      <c r="M579" s="82"/>
      <c r="N579" s="14"/>
      <c r="O579" s="82"/>
      <c r="P579" s="14"/>
      <c r="Q579" s="82"/>
      <c r="R579" s="14"/>
      <c r="S579" s="82"/>
      <c r="T579" s="14"/>
      <c r="U579" s="82"/>
      <c r="V579" s="14"/>
      <c r="W579" s="82"/>
      <c r="X579" s="14"/>
      <c r="Y579" s="82"/>
      <c r="Z579" s="83"/>
      <c r="AA579" s="82"/>
      <c r="AB579" s="14"/>
      <c r="AC579" s="82"/>
      <c r="AD579" s="14"/>
      <c r="AE579" s="82"/>
    </row>
    <row r="580" spans="1:31">
      <c r="A580" s="5"/>
      <c r="B580" s="6"/>
      <c r="C580" s="5"/>
      <c r="D580" s="14"/>
      <c r="E580" s="82"/>
      <c r="F580" s="14"/>
      <c r="G580" s="82"/>
      <c r="H580" s="14"/>
      <c r="I580" s="82"/>
      <c r="J580" s="14"/>
      <c r="K580" s="82"/>
      <c r="L580" s="14"/>
      <c r="M580" s="82"/>
      <c r="N580" s="14"/>
      <c r="O580" s="82"/>
      <c r="P580" s="14"/>
      <c r="Q580" s="82"/>
      <c r="R580" s="14"/>
      <c r="S580" s="82"/>
      <c r="T580" s="14"/>
      <c r="U580" s="82"/>
      <c r="V580" s="14"/>
      <c r="W580" s="82"/>
      <c r="X580" s="14"/>
      <c r="Y580" s="82"/>
      <c r="Z580" s="83"/>
      <c r="AA580" s="82"/>
      <c r="AB580" s="14"/>
      <c r="AC580" s="82"/>
      <c r="AD580" s="14"/>
      <c r="AE580" s="82"/>
    </row>
    <row r="581" spans="1:31">
      <c r="A581" s="5"/>
      <c r="B581" s="6"/>
      <c r="C581" s="5"/>
      <c r="D581" s="14"/>
      <c r="E581" s="82"/>
      <c r="F581" s="14"/>
      <c r="G581" s="82"/>
      <c r="H581" s="14"/>
      <c r="I581" s="82"/>
      <c r="J581" s="14"/>
      <c r="K581" s="82"/>
      <c r="L581" s="14"/>
      <c r="M581" s="82"/>
      <c r="N581" s="14"/>
      <c r="O581" s="82"/>
      <c r="P581" s="14"/>
      <c r="Q581" s="82"/>
      <c r="R581" s="14"/>
      <c r="S581" s="82"/>
      <c r="T581" s="14"/>
      <c r="U581" s="82"/>
      <c r="V581" s="14"/>
      <c r="W581" s="82"/>
      <c r="X581" s="14"/>
      <c r="Y581" s="82"/>
      <c r="Z581" s="83"/>
      <c r="AA581" s="82"/>
      <c r="AB581" s="14"/>
      <c r="AC581" s="82"/>
      <c r="AD581" s="14"/>
      <c r="AE581" s="82"/>
    </row>
    <row r="582" spans="1:31">
      <c r="A582" s="5"/>
      <c r="B582" s="6"/>
      <c r="C582" s="5"/>
      <c r="D582" s="14"/>
      <c r="E582" s="82"/>
      <c r="F582" s="14"/>
      <c r="G582" s="82"/>
      <c r="H582" s="14"/>
      <c r="I582" s="82"/>
      <c r="J582" s="14"/>
      <c r="K582" s="82"/>
      <c r="L582" s="14"/>
      <c r="M582" s="82"/>
      <c r="N582" s="14"/>
      <c r="O582" s="82"/>
      <c r="P582" s="14"/>
      <c r="Q582" s="82"/>
      <c r="R582" s="14"/>
      <c r="S582" s="82"/>
      <c r="T582" s="14"/>
      <c r="U582" s="82"/>
      <c r="V582" s="14"/>
      <c r="W582" s="82"/>
      <c r="X582" s="14"/>
      <c r="Y582" s="82"/>
      <c r="Z582" s="83"/>
      <c r="AA582" s="82"/>
      <c r="AB582" s="14"/>
      <c r="AC582" s="82"/>
      <c r="AD582" s="14"/>
      <c r="AE582" s="82"/>
    </row>
    <row r="583" spans="1:31">
      <c r="A583" s="5"/>
      <c r="B583" s="6"/>
      <c r="C583" s="5"/>
      <c r="D583" s="14"/>
      <c r="E583" s="82"/>
      <c r="F583" s="14"/>
      <c r="G583" s="82"/>
      <c r="H583" s="14"/>
      <c r="I583" s="82"/>
      <c r="J583" s="14"/>
      <c r="K583" s="82"/>
      <c r="L583" s="14"/>
      <c r="M583" s="82"/>
      <c r="N583" s="14"/>
      <c r="O583" s="82"/>
      <c r="P583" s="14"/>
      <c r="Q583" s="82"/>
      <c r="R583" s="14"/>
      <c r="S583" s="82"/>
      <c r="T583" s="14"/>
      <c r="U583" s="82"/>
      <c r="V583" s="14"/>
      <c r="W583" s="82"/>
      <c r="X583" s="14"/>
      <c r="Y583" s="82"/>
      <c r="Z583" s="83"/>
      <c r="AA583" s="82"/>
      <c r="AB583" s="14"/>
      <c r="AC583" s="82"/>
      <c r="AD583" s="14"/>
      <c r="AE583" s="82"/>
    </row>
    <row r="584" spans="1:31">
      <c r="A584" s="5"/>
      <c r="B584" s="6"/>
      <c r="C584" s="5"/>
      <c r="D584" s="14"/>
      <c r="E584" s="82"/>
      <c r="F584" s="14"/>
      <c r="G584" s="82"/>
      <c r="H584" s="14"/>
      <c r="I584" s="82"/>
      <c r="J584" s="14"/>
      <c r="K584" s="82"/>
      <c r="L584" s="14"/>
      <c r="M584" s="82"/>
      <c r="N584" s="14"/>
      <c r="O584" s="82"/>
      <c r="P584" s="14"/>
      <c r="Q584" s="82"/>
      <c r="R584" s="14"/>
      <c r="S584" s="82"/>
      <c r="T584" s="14"/>
      <c r="U584" s="82"/>
      <c r="V584" s="14"/>
      <c r="W584" s="82"/>
      <c r="X584" s="14"/>
      <c r="Y584" s="82"/>
      <c r="Z584" s="83"/>
      <c r="AA584" s="82"/>
      <c r="AB584" s="14"/>
      <c r="AC584" s="82"/>
      <c r="AD584" s="14"/>
      <c r="AE584" s="82"/>
    </row>
    <row r="585" spans="1:31">
      <c r="A585" s="5"/>
      <c r="B585" s="6"/>
      <c r="C585" s="5"/>
      <c r="D585" s="14"/>
      <c r="E585" s="82"/>
      <c r="F585" s="14"/>
      <c r="G585" s="82"/>
      <c r="H585" s="14"/>
      <c r="I585" s="82"/>
      <c r="J585" s="14"/>
      <c r="K585" s="82"/>
      <c r="L585" s="14"/>
      <c r="M585" s="82"/>
      <c r="N585" s="14"/>
      <c r="O585" s="82"/>
      <c r="P585" s="14"/>
      <c r="Q585" s="82"/>
      <c r="R585" s="14"/>
      <c r="S585" s="82"/>
      <c r="T585" s="14"/>
      <c r="U585" s="82"/>
      <c r="V585" s="14"/>
      <c r="W585" s="82"/>
      <c r="X585" s="14"/>
      <c r="Y585" s="82"/>
      <c r="Z585" s="83"/>
      <c r="AA585" s="82"/>
      <c r="AB585" s="14"/>
      <c r="AC585" s="82"/>
      <c r="AD585" s="14"/>
      <c r="AE585" s="82"/>
    </row>
    <row r="586" spans="1:31">
      <c r="A586" s="5"/>
      <c r="B586" s="6"/>
      <c r="C586" s="5"/>
      <c r="D586" s="14"/>
      <c r="E586" s="82"/>
      <c r="F586" s="14"/>
      <c r="G586" s="82"/>
      <c r="H586" s="14"/>
      <c r="I586" s="82"/>
      <c r="J586" s="14"/>
      <c r="K586" s="82"/>
      <c r="L586" s="14"/>
      <c r="M586" s="82"/>
      <c r="N586" s="14"/>
      <c r="O586" s="82"/>
      <c r="P586" s="14"/>
      <c r="Q586" s="82"/>
      <c r="R586" s="14"/>
      <c r="S586" s="82"/>
      <c r="T586" s="14"/>
      <c r="U586" s="82"/>
      <c r="V586" s="14"/>
      <c r="W586" s="82"/>
      <c r="X586" s="14"/>
      <c r="Y586" s="82"/>
      <c r="Z586" s="83"/>
      <c r="AA586" s="82"/>
      <c r="AB586" s="14"/>
      <c r="AC586" s="82"/>
      <c r="AD586" s="14"/>
      <c r="AE586" s="82"/>
    </row>
    <row r="587" spans="1:31">
      <c r="A587" s="5"/>
      <c r="B587" s="6"/>
      <c r="C587" s="5"/>
      <c r="D587" s="14"/>
      <c r="E587" s="82"/>
      <c r="F587" s="14"/>
      <c r="G587" s="82"/>
      <c r="H587" s="14"/>
      <c r="I587" s="82"/>
      <c r="J587" s="14"/>
      <c r="K587" s="82"/>
      <c r="L587" s="14"/>
      <c r="M587" s="82"/>
      <c r="N587" s="14"/>
      <c r="O587" s="82"/>
      <c r="P587" s="14"/>
      <c r="Q587" s="82"/>
      <c r="R587" s="14"/>
      <c r="S587" s="82"/>
      <c r="T587" s="14"/>
      <c r="U587" s="82"/>
      <c r="V587" s="14"/>
      <c r="W587" s="82"/>
      <c r="X587" s="14"/>
      <c r="Y587" s="82"/>
      <c r="Z587" s="83"/>
      <c r="AA587" s="82"/>
      <c r="AB587" s="14"/>
      <c r="AC587" s="82"/>
      <c r="AD587" s="14"/>
      <c r="AE587" s="82"/>
    </row>
    <row r="588" spans="1:31">
      <c r="A588" s="5"/>
      <c r="B588" s="6"/>
      <c r="C588" s="5"/>
      <c r="D588" s="14"/>
      <c r="E588" s="82"/>
      <c r="F588" s="14"/>
      <c r="G588" s="82"/>
      <c r="H588" s="14"/>
      <c r="I588" s="82"/>
      <c r="J588" s="14"/>
      <c r="K588" s="82"/>
      <c r="L588" s="14"/>
      <c r="M588" s="82"/>
      <c r="N588" s="14"/>
      <c r="O588" s="82"/>
      <c r="P588" s="14"/>
      <c r="Q588" s="82"/>
      <c r="R588" s="14"/>
      <c r="S588" s="82"/>
      <c r="T588" s="14"/>
      <c r="U588" s="82"/>
      <c r="V588" s="14"/>
      <c r="W588" s="82"/>
      <c r="X588" s="14"/>
      <c r="Y588" s="82"/>
      <c r="Z588" s="83"/>
      <c r="AA588" s="82"/>
      <c r="AB588" s="14"/>
      <c r="AC588" s="82"/>
      <c r="AD588" s="14"/>
      <c r="AE588" s="82"/>
    </row>
    <row r="589" spans="1:31">
      <c r="A589" s="5"/>
      <c r="B589" s="6"/>
      <c r="C589" s="5"/>
      <c r="D589" s="14"/>
      <c r="E589" s="82"/>
      <c r="F589" s="14"/>
      <c r="G589" s="82"/>
      <c r="H589" s="14"/>
      <c r="I589" s="82"/>
      <c r="J589" s="14"/>
      <c r="K589" s="82"/>
      <c r="L589" s="14"/>
      <c r="M589" s="82"/>
      <c r="N589" s="14"/>
      <c r="O589" s="82"/>
      <c r="P589" s="14"/>
      <c r="Q589" s="82"/>
      <c r="R589" s="14"/>
      <c r="S589" s="82"/>
      <c r="T589" s="14"/>
      <c r="U589" s="82"/>
      <c r="V589" s="14"/>
      <c r="W589" s="82"/>
      <c r="X589" s="14"/>
      <c r="Y589" s="82"/>
      <c r="Z589" s="83"/>
      <c r="AA589" s="82"/>
      <c r="AB589" s="14"/>
      <c r="AC589" s="82"/>
      <c r="AD589" s="14"/>
      <c r="AE589" s="82"/>
    </row>
    <row r="590" spans="1:31">
      <c r="A590" s="5"/>
      <c r="B590" s="6"/>
      <c r="C590" s="5"/>
      <c r="D590" s="14"/>
      <c r="E590" s="82"/>
      <c r="F590" s="14"/>
      <c r="G590" s="82"/>
      <c r="H590" s="14"/>
      <c r="I590" s="82"/>
      <c r="J590" s="14"/>
      <c r="K590" s="82"/>
      <c r="L590" s="14"/>
      <c r="M590" s="82"/>
      <c r="N590" s="14"/>
      <c r="O590" s="82"/>
      <c r="P590" s="14"/>
      <c r="Q590" s="82"/>
      <c r="R590" s="14"/>
      <c r="S590" s="82"/>
      <c r="T590" s="14"/>
      <c r="U590" s="82"/>
      <c r="V590" s="14"/>
      <c r="W590" s="82"/>
      <c r="X590" s="14"/>
      <c r="Y590" s="82"/>
      <c r="Z590" s="83"/>
      <c r="AA590" s="82"/>
      <c r="AB590" s="14"/>
      <c r="AC590" s="82"/>
      <c r="AD590" s="14"/>
      <c r="AE590" s="82"/>
    </row>
    <row r="591" spans="1:31">
      <c r="A591" s="5"/>
      <c r="B591" s="6"/>
      <c r="C591" s="5"/>
      <c r="D591" s="14"/>
      <c r="E591" s="82"/>
      <c r="F591" s="14"/>
      <c r="G591" s="82"/>
      <c r="H591" s="14"/>
      <c r="I591" s="82"/>
      <c r="J591" s="14"/>
      <c r="K591" s="82"/>
      <c r="L591" s="14"/>
      <c r="M591" s="82"/>
      <c r="N591" s="14"/>
      <c r="O591" s="82"/>
      <c r="P591" s="14"/>
      <c r="Q591" s="82"/>
      <c r="R591" s="14"/>
      <c r="S591" s="82"/>
      <c r="T591" s="14"/>
      <c r="U591" s="82"/>
      <c r="V591" s="14"/>
      <c r="W591" s="82"/>
      <c r="X591" s="14"/>
      <c r="Y591" s="82"/>
      <c r="Z591" s="83"/>
      <c r="AA591" s="82"/>
      <c r="AB591" s="14"/>
      <c r="AC591" s="82"/>
      <c r="AD591" s="14"/>
      <c r="AE591" s="82"/>
    </row>
    <row r="592" spans="1:31">
      <c r="A592" s="5"/>
      <c r="B592" s="6"/>
      <c r="C592" s="5"/>
      <c r="D592" s="14"/>
      <c r="E592" s="82"/>
      <c r="F592" s="14"/>
      <c r="G592" s="82"/>
      <c r="H592" s="14"/>
      <c r="I592" s="82"/>
      <c r="J592" s="14"/>
      <c r="K592" s="82"/>
      <c r="L592" s="14"/>
      <c r="M592" s="82"/>
      <c r="N592" s="14"/>
      <c r="O592" s="82"/>
      <c r="P592" s="14"/>
      <c r="Q592" s="82"/>
      <c r="R592" s="14"/>
      <c r="S592" s="82"/>
      <c r="T592" s="14"/>
      <c r="U592" s="82"/>
      <c r="V592" s="14"/>
      <c r="W592" s="82"/>
      <c r="X592" s="14"/>
      <c r="Y592" s="82"/>
      <c r="Z592" s="83"/>
      <c r="AA592" s="82"/>
      <c r="AB592" s="14"/>
      <c r="AC592" s="82"/>
      <c r="AD592" s="14"/>
      <c r="AE592" s="82"/>
    </row>
    <row r="593" spans="1:31">
      <c r="A593" s="5"/>
      <c r="B593" s="6"/>
      <c r="C593" s="5"/>
      <c r="D593" s="14"/>
      <c r="E593" s="82"/>
      <c r="F593" s="14"/>
      <c r="G593" s="82"/>
      <c r="H593" s="14"/>
      <c r="I593" s="82"/>
      <c r="J593" s="14"/>
      <c r="K593" s="82"/>
      <c r="L593" s="14"/>
      <c r="M593" s="82"/>
      <c r="N593" s="14"/>
      <c r="O593" s="82"/>
      <c r="P593" s="14"/>
      <c r="Q593" s="82"/>
      <c r="R593" s="14"/>
      <c r="S593" s="82"/>
      <c r="T593" s="14"/>
      <c r="U593" s="82"/>
      <c r="V593" s="14"/>
      <c r="W593" s="82"/>
      <c r="X593" s="14"/>
      <c r="Y593" s="82"/>
      <c r="Z593" s="83"/>
      <c r="AA593" s="82"/>
      <c r="AB593" s="14"/>
      <c r="AC593" s="82"/>
      <c r="AD593" s="14"/>
      <c r="AE593" s="82"/>
    </row>
    <row r="594" spans="1:31">
      <c r="A594" s="5"/>
      <c r="B594" s="6"/>
      <c r="C594" s="5"/>
      <c r="D594" s="14"/>
      <c r="E594" s="82"/>
      <c r="F594" s="14"/>
      <c r="G594" s="82"/>
      <c r="H594" s="14"/>
      <c r="I594" s="82"/>
      <c r="J594" s="14"/>
      <c r="K594" s="82"/>
      <c r="L594" s="14"/>
      <c r="M594" s="82"/>
      <c r="N594" s="14"/>
      <c r="O594" s="82"/>
      <c r="P594" s="14"/>
      <c r="Q594" s="82"/>
      <c r="R594" s="14"/>
      <c r="S594" s="82"/>
      <c r="T594" s="14"/>
      <c r="U594" s="82"/>
      <c r="V594" s="14"/>
      <c r="W594" s="82"/>
      <c r="X594" s="14"/>
      <c r="Y594" s="82"/>
      <c r="Z594" s="83"/>
      <c r="AA594" s="82"/>
      <c r="AB594" s="14"/>
      <c r="AC594" s="82"/>
      <c r="AD594" s="14"/>
      <c r="AE594" s="82"/>
    </row>
    <row r="595" spans="1:31">
      <c r="A595" s="5"/>
      <c r="B595" s="6"/>
      <c r="C595" s="5"/>
      <c r="D595" s="14"/>
      <c r="E595" s="82"/>
      <c r="F595" s="14"/>
      <c r="G595" s="82"/>
      <c r="H595" s="14"/>
      <c r="I595" s="82"/>
      <c r="J595" s="14"/>
      <c r="K595" s="82"/>
      <c r="L595" s="14"/>
      <c r="M595" s="82"/>
      <c r="N595" s="14"/>
      <c r="O595" s="82"/>
      <c r="P595" s="14"/>
      <c r="Q595" s="82"/>
      <c r="R595" s="14"/>
      <c r="S595" s="82"/>
      <c r="T595" s="14"/>
      <c r="U595" s="82"/>
      <c r="V595" s="14"/>
      <c r="W595" s="82"/>
      <c r="X595" s="14"/>
      <c r="Y595" s="82"/>
      <c r="Z595" s="83"/>
      <c r="AA595" s="82"/>
      <c r="AB595" s="14"/>
      <c r="AC595" s="82"/>
      <c r="AD595" s="14"/>
      <c r="AE595" s="82"/>
    </row>
    <row r="596" spans="1:31">
      <c r="A596" s="5"/>
      <c r="B596" s="6"/>
      <c r="C596" s="5"/>
      <c r="D596" s="14"/>
      <c r="E596" s="82"/>
      <c r="F596" s="14"/>
      <c r="G596" s="82"/>
      <c r="H596" s="14"/>
      <c r="I596" s="82"/>
      <c r="J596" s="14"/>
      <c r="K596" s="82"/>
      <c r="L596" s="14"/>
      <c r="M596" s="82"/>
      <c r="N596" s="14"/>
      <c r="O596" s="82"/>
      <c r="P596" s="14"/>
      <c r="Q596" s="82"/>
      <c r="R596" s="14"/>
      <c r="S596" s="82"/>
      <c r="T596" s="14"/>
      <c r="U596" s="82"/>
      <c r="V596" s="14"/>
      <c r="W596" s="82"/>
      <c r="X596" s="14"/>
      <c r="Y596" s="82"/>
      <c r="Z596" s="83"/>
      <c r="AA596" s="82"/>
      <c r="AB596" s="14"/>
      <c r="AC596" s="82"/>
      <c r="AD596" s="14"/>
      <c r="AE596" s="82"/>
    </row>
    <row r="597" spans="1:31">
      <c r="A597" s="5"/>
      <c r="B597" s="6"/>
      <c r="C597" s="5"/>
      <c r="D597" s="14"/>
      <c r="E597" s="82"/>
      <c r="F597" s="14"/>
      <c r="G597" s="82"/>
      <c r="H597" s="14"/>
      <c r="I597" s="82"/>
      <c r="J597" s="14"/>
      <c r="K597" s="82"/>
      <c r="L597" s="14"/>
      <c r="M597" s="82"/>
      <c r="N597" s="14"/>
      <c r="O597" s="82"/>
      <c r="P597" s="14"/>
      <c r="Q597" s="82"/>
      <c r="R597" s="14"/>
      <c r="S597" s="82"/>
      <c r="T597" s="14"/>
      <c r="U597" s="82"/>
      <c r="V597" s="14"/>
      <c r="W597" s="82"/>
      <c r="X597" s="14"/>
      <c r="Y597" s="82"/>
      <c r="Z597" s="83"/>
      <c r="AA597" s="82"/>
      <c r="AB597" s="14"/>
      <c r="AC597" s="82"/>
      <c r="AD597" s="14"/>
      <c r="AE597" s="82"/>
    </row>
    <row r="598" spans="1:31">
      <c r="A598" s="5"/>
      <c r="B598" s="6"/>
      <c r="C598" s="5"/>
      <c r="D598" s="14"/>
      <c r="E598" s="82"/>
      <c r="F598" s="14"/>
      <c r="G598" s="82"/>
      <c r="H598" s="14"/>
      <c r="I598" s="82"/>
      <c r="J598" s="14"/>
      <c r="K598" s="82"/>
      <c r="L598" s="14"/>
      <c r="M598" s="82"/>
      <c r="N598" s="14"/>
      <c r="O598" s="82"/>
      <c r="P598" s="14"/>
      <c r="Q598" s="82"/>
      <c r="R598" s="14"/>
      <c r="S598" s="82"/>
      <c r="T598" s="14"/>
      <c r="U598" s="82"/>
      <c r="V598" s="14"/>
      <c r="W598" s="82"/>
      <c r="X598" s="14"/>
      <c r="Y598" s="82"/>
      <c r="Z598" s="83"/>
      <c r="AA598" s="82"/>
      <c r="AB598" s="14"/>
      <c r="AC598" s="82"/>
      <c r="AD598" s="14"/>
      <c r="AE598" s="82"/>
    </row>
    <row r="599" spans="1:31">
      <c r="A599" s="5"/>
      <c r="B599" s="6"/>
      <c r="C599" s="5"/>
      <c r="D599" s="14"/>
      <c r="E599" s="82"/>
      <c r="F599" s="14"/>
      <c r="G599" s="82"/>
      <c r="H599" s="14"/>
      <c r="I599" s="82"/>
      <c r="J599" s="14"/>
      <c r="K599" s="82"/>
      <c r="L599" s="14"/>
      <c r="M599" s="82"/>
      <c r="N599" s="14"/>
      <c r="O599" s="82"/>
      <c r="P599" s="14"/>
      <c r="Q599" s="82"/>
      <c r="R599" s="14"/>
      <c r="S599" s="82"/>
      <c r="T599" s="14"/>
      <c r="U599" s="82"/>
      <c r="V599" s="14"/>
      <c r="W599" s="82"/>
      <c r="X599" s="14"/>
      <c r="Y599" s="82"/>
      <c r="Z599" s="83"/>
      <c r="AA599" s="82"/>
      <c r="AB599" s="14"/>
      <c r="AC599" s="82"/>
      <c r="AD599" s="14"/>
      <c r="AE599" s="82"/>
    </row>
    <row r="600" spans="1:31">
      <c r="A600" s="5"/>
      <c r="B600" s="6"/>
      <c r="C600" s="5"/>
      <c r="D600" s="14"/>
      <c r="E600" s="82"/>
      <c r="F600" s="14"/>
      <c r="G600" s="82"/>
      <c r="H600" s="14"/>
      <c r="I600" s="82"/>
      <c r="J600" s="14"/>
      <c r="K600" s="82"/>
      <c r="L600" s="14"/>
      <c r="M600" s="82"/>
      <c r="N600" s="14"/>
      <c r="O600" s="82"/>
      <c r="P600" s="14"/>
      <c r="Q600" s="82"/>
      <c r="R600" s="14"/>
      <c r="S600" s="82"/>
      <c r="T600" s="14"/>
      <c r="U600" s="82"/>
      <c r="V600" s="14"/>
      <c r="W600" s="82"/>
      <c r="X600" s="14"/>
      <c r="Y600" s="82"/>
      <c r="Z600" s="83"/>
      <c r="AA600" s="82"/>
      <c r="AB600" s="14"/>
      <c r="AC600" s="82"/>
      <c r="AD600" s="14"/>
      <c r="AE600" s="82"/>
    </row>
    <row r="601" spans="1:31">
      <c r="A601" s="5"/>
      <c r="B601" s="6"/>
      <c r="C601" s="5"/>
      <c r="D601" s="14"/>
      <c r="E601" s="82"/>
      <c r="F601" s="14"/>
      <c r="G601" s="82"/>
      <c r="H601" s="14"/>
      <c r="I601" s="82"/>
      <c r="J601" s="14"/>
      <c r="K601" s="82"/>
      <c r="L601" s="14"/>
      <c r="M601" s="82"/>
      <c r="N601" s="14"/>
      <c r="O601" s="82"/>
      <c r="P601" s="14"/>
      <c r="Q601" s="82"/>
      <c r="R601" s="14"/>
      <c r="S601" s="82"/>
      <c r="T601" s="14"/>
      <c r="U601" s="82"/>
      <c r="V601" s="14"/>
      <c r="W601" s="82"/>
      <c r="X601" s="14"/>
      <c r="Y601" s="82"/>
      <c r="Z601" s="83"/>
      <c r="AA601" s="82"/>
      <c r="AB601" s="14"/>
      <c r="AC601" s="82"/>
      <c r="AD601" s="14"/>
      <c r="AE601" s="82"/>
    </row>
    <row r="602" spans="1:31">
      <c r="A602" s="5"/>
      <c r="B602" s="6"/>
      <c r="C602" s="5"/>
      <c r="D602" s="14"/>
      <c r="E602" s="82"/>
      <c r="F602" s="14"/>
      <c r="G602" s="82"/>
      <c r="H602" s="14"/>
      <c r="I602" s="82"/>
      <c r="J602" s="14"/>
      <c r="K602" s="82"/>
      <c r="L602" s="14"/>
      <c r="M602" s="82"/>
      <c r="N602" s="14"/>
      <c r="O602" s="82"/>
      <c r="P602" s="14"/>
      <c r="Q602" s="82"/>
      <c r="R602" s="14"/>
      <c r="S602" s="82"/>
      <c r="T602" s="14"/>
      <c r="U602" s="82"/>
      <c r="V602" s="14"/>
      <c r="W602" s="82"/>
      <c r="X602" s="14"/>
      <c r="Y602" s="82"/>
      <c r="Z602" s="83"/>
      <c r="AA602" s="82"/>
      <c r="AB602" s="14"/>
      <c r="AC602" s="82"/>
      <c r="AD602" s="14"/>
      <c r="AE602" s="82"/>
    </row>
    <row r="603" spans="1:31">
      <c r="A603" s="5"/>
      <c r="B603" s="6"/>
      <c r="C603" s="5"/>
      <c r="D603" s="14"/>
      <c r="E603" s="82"/>
      <c r="F603" s="14"/>
      <c r="G603" s="82"/>
      <c r="H603" s="14"/>
      <c r="I603" s="82"/>
      <c r="J603" s="14"/>
      <c r="K603" s="82"/>
      <c r="L603" s="14"/>
      <c r="M603" s="82"/>
      <c r="N603" s="14"/>
      <c r="O603" s="82"/>
      <c r="P603" s="14"/>
      <c r="Q603" s="82"/>
      <c r="R603" s="14"/>
      <c r="S603" s="82"/>
      <c r="T603" s="14"/>
      <c r="U603" s="82"/>
      <c r="V603" s="14"/>
      <c r="W603" s="82"/>
      <c r="X603" s="14"/>
      <c r="Y603" s="82"/>
      <c r="Z603" s="83"/>
      <c r="AA603" s="82"/>
      <c r="AB603" s="14"/>
      <c r="AC603" s="82"/>
      <c r="AD603" s="14"/>
      <c r="AE603" s="82"/>
    </row>
    <row r="604" spans="1:31">
      <c r="A604" s="5"/>
      <c r="B604" s="6"/>
      <c r="C604" s="5"/>
      <c r="D604" s="14"/>
      <c r="E604" s="82"/>
      <c r="F604" s="14"/>
      <c r="G604" s="82"/>
      <c r="H604" s="14"/>
      <c r="I604" s="82"/>
      <c r="J604" s="14"/>
      <c r="K604" s="82"/>
      <c r="L604" s="14"/>
      <c r="M604" s="82"/>
      <c r="N604" s="14"/>
      <c r="O604" s="82"/>
      <c r="P604" s="14"/>
      <c r="Q604" s="82"/>
      <c r="R604" s="14"/>
      <c r="S604" s="82"/>
      <c r="T604" s="14"/>
      <c r="U604" s="82"/>
      <c r="V604" s="14"/>
      <c r="W604" s="82"/>
      <c r="X604" s="14"/>
      <c r="Y604" s="82"/>
      <c r="Z604" s="83"/>
      <c r="AA604" s="82"/>
      <c r="AB604" s="14"/>
      <c r="AC604" s="82"/>
      <c r="AD604" s="14"/>
      <c r="AE604" s="82"/>
    </row>
    <row r="605" spans="1:31">
      <c r="A605" s="5"/>
      <c r="B605" s="6"/>
      <c r="C605" s="5"/>
      <c r="D605" s="14"/>
      <c r="E605" s="82"/>
      <c r="F605" s="14"/>
      <c r="G605" s="82"/>
      <c r="H605" s="14"/>
      <c r="I605" s="82"/>
      <c r="J605" s="14"/>
      <c r="K605" s="82"/>
      <c r="L605" s="14"/>
      <c r="M605" s="82"/>
      <c r="N605" s="14"/>
      <c r="O605" s="82"/>
      <c r="P605" s="14"/>
      <c r="Q605" s="82"/>
      <c r="R605" s="14"/>
      <c r="S605" s="82"/>
      <c r="T605" s="14"/>
      <c r="U605" s="82"/>
      <c r="V605" s="14"/>
      <c r="W605" s="82"/>
      <c r="X605" s="14"/>
      <c r="Y605" s="82"/>
      <c r="Z605" s="83"/>
      <c r="AA605" s="82"/>
      <c r="AB605" s="14"/>
      <c r="AC605" s="82"/>
      <c r="AD605" s="14"/>
      <c r="AE605" s="82"/>
    </row>
    <row r="606" spans="1:31">
      <c r="A606" s="5"/>
      <c r="B606" s="6"/>
      <c r="C606" s="5"/>
      <c r="D606" s="14"/>
      <c r="E606" s="82"/>
      <c r="F606" s="14"/>
      <c r="G606" s="82"/>
      <c r="H606" s="14"/>
      <c r="I606" s="82"/>
      <c r="J606" s="14"/>
      <c r="K606" s="82"/>
      <c r="L606" s="14"/>
      <c r="M606" s="82"/>
      <c r="N606" s="14"/>
      <c r="O606" s="82"/>
      <c r="P606" s="14"/>
      <c r="Q606" s="82"/>
      <c r="R606" s="14"/>
      <c r="S606" s="82"/>
      <c r="T606" s="14"/>
      <c r="U606" s="82"/>
      <c r="V606" s="14"/>
      <c r="W606" s="82"/>
      <c r="X606" s="14"/>
      <c r="Y606" s="82"/>
      <c r="Z606" s="83"/>
      <c r="AA606" s="82"/>
      <c r="AB606" s="14"/>
      <c r="AC606" s="82"/>
      <c r="AD606" s="14"/>
      <c r="AE606" s="82"/>
    </row>
    <row r="607" spans="1:31">
      <c r="A607" s="5"/>
      <c r="B607" s="6"/>
      <c r="C607" s="5"/>
      <c r="D607" s="14"/>
      <c r="E607" s="82"/>
      <c r="F607" s="14"/>
      <c r="G607" s="82"/>
      <c r="H607" s="14"/>
      <c r="I607" s="82"/>
      <c r="J607" s="14"/>
      <c r="K607" s="82"/>
      <c r="L607" s="14"/>
      <c r="M607" s="82"/>
      <c r="N607" s="14"/>
      <c r="O607" s="82"/>
      <c r="P607" s="14"/>
      <c r="Q607" s="82"/>
      <c r="R607" s="14"/>
      <c r="S607" s="82"/>
      <c r="T607" s="14"/>
      <c r="U607" s="82"/>
      <c r="V607" s="14"/>
      <c r="W607" s="82"/>
      <c r="X607" s="14"/>
      <c r="Y607" s="82"/>
      <c r="Z607" s="83"/>
      <c r="AA607" s="82"/>
      <c r="AB607" s="14"/>
      <c r="AC607" s="82"/>
      <c r="AD607" s="14"/>
      <c r="AE607" s="82"/>
    </row>
    <row r="608" spans="1:31">
      <c r="A608" s="5"/>
      <c r="B608" s="6"/>
      <c r="C608" s="5"/>
      <c r="D608" s="14"/>
      <c r="E608" s="82"/>
      <c r="F608" s="14"/>
      <c r="G608" s="82"/>
      <c r="H608" s="14"/>
      <c r="I608" s="82"/>
      <c r="J608" s="14"/>
      <c r="K608" s="82"/>
      <c r="L608" s="14"/>
      <c r="M608" s="82"/>
      <c r="N608" s="14"/>
      <c r="O608" s="82"/>
      <c r="P608" s="14"/>
      <c r="Q608" s="82"/>
      <c r="R608" s="14"/>
      <c r="S608" s="82"/>
      <c r="T608" s="14"/>
      <c r="U608" s="82"/>
      <c r="V608" s="14"/>
      <c r="W608" s="82"/>
      <c r="X608" s="14"/>
      <c r="Y608" s="82"/>
      <c r="Z608" s="83"/>
      <c r="AA608" s="82"/>
      <c r="AB608" s="14"/>
      <c r="AC608" s="82"/>
      <c r="AD608" s="14"/>
      <c r="AE608" s="82"/>
    </row>
    <row r="609" spans="1:31">
      <c r="A609" s="5"/>
      <c r="B609" s="6"/>
      <c r="C609" s="5"/>
      <c r="D609" s="14"/>
      <c r="E609" s="82"/>
      <c r="F609" s="14"/>
      <c r="G609" s="82"/>
      <c r="H609" s="14"/>
      <c r="I609" s="82"/>
      <c r="J609" s="14"/>
      <c r="K609" s="82"/>
      <c r="L609" s="14"/>
      <c r="M609" s="82"/>
      <c r="N609" s="14"/>
      <c r="O609" s="82"/>
      <c r="P609" s="14"/>
      <c r="Q609" s="82"/>
      <c r="R609" s="14"/>
      <c r="S609" s="82"/>
      <c r="T609" s="14"/>
      <c r="U609" s="82"/>
      <c r="V609" s="14"/>
      <c r="W609" s="82"/>
      <c r="X609" s="14"/>
      <c r="Y609" s="82"/>
      <c r="Z609" s="83"/>
      <c r="AA609" s="82"/>
      <c r="AB609" s="14"/>
      <c r="AC609" s="82"/>
      <c r="AD609" s="14"/>
      <c r="AE609" s="82"/>
    </row>
    <row r="610" spans="1:31">
      <c r="A610" s="5"/>
      <c r="B610" s="6"/>
      <c r="C610" s="5"/>
      <c r="D610" s="14"/>
      <c r="E610" s="82"/>
      <c r="F610" s="14"/>
      <c r="G610" s="82"/>
      <c r="H610" s="14"/>
      <c r="I610" s="82"/>
      <c r="J610" s="14"/>
      <c r="K610" s="82"/>
      <c r="L610" s="14"/>
      <c r="M610" s="82"/>
      <c r="N610" s="14"/>
      <c r="O610" s="82"/>
      <c r="P610" s="14"/>
      <c r="Q610" s="82"/>
      <c r="R610" s="14"/>
      <c r="S610" s="82"/>
      <c r="T610" s="14"/>
      <c r="U610" s="82"/>
      <c r="V610" s="14"/>
      <c r="W610" s="82"/>
      <c r="X610" s="14"/>
      <c r="Y610" s="82"/>
      <c r="Z610" s="83"/>
      <c r="AA610" s="82"/>
      <c r="AB610" s="14"/>
      <c r="AC610" s="82"/>
      <c r="AD610" s="14"/>
      <c r="AE610" s="82"/>
    </row>
    <row r="611" spans="1:31">
      <c r="A611" s="5"/>
      <c r="B611" s="6"/>
      <c r="C611" s="5"/>
      <c r="D611" s="14"/>
      <c r="E611" s="82"/>
      <c r="F611" s="14"/>
      <c r="G611" s="82"/>
      <c r="H611" s="14"/>
      <c r="I611" s="82"/>
      <c r="J611" s="14"/>
      <c r="K611" s="82"/>
      <c r="L611" s="14"/>
      <c r="M611" s="82"/>
      <c r="N611" s="14"/>
      <c r="O611" s="82"/>
      <c r="P611" s="14"/>
      <c r="Q611" s="82"/>
      <c r="R611" s="14"/>
      <c r="S611" s="82"/>
      <c r="T611" s="14"/>
      <c r="U611" s="82"/>
      <c r="V611" s="14"/>
      <c r="W611" s="82"/>
      <c r="X611" s="14"/>
      <c r="Y611" s="82"/>
      <c r="Z611" s="83"/>
      <c r="AA611" s="82"/>
      <c r="AB611" s="14"/>
      <c r="AC611" s="82"/>
      <c r="AD611" s="14"/>
      <c r="AE611" s="82"/>
    </row>
    <row r="612" spans="1:31">
      <c r="A612" s="5"/>
      <c r="B612" s="6"/>
      <c r="C612" s="5"/>
      <c r="D612" s="14"/>
      <c r="E612" s="82"/>
      <c r="F612" s="14"/>
      <c r="G612" s="82"/>
      <c r="H612" s="14"/>
      <c r="I612" s="82"/>
      <c r="J612" s="14"/>
      <c r="K612" s="82"/>
      <c r="L612" s="14"/>
      <c r="M612" s="82"/>
      <c r="N612" s="14"/>
      <c r="O612" s="82"/>
      <c r="P612" s="14"/>
      <c r="Q612" s="82"/>
      <c r="R612" s="14"/>
      <c r="S612" s="82"/>
      <c r="T612" s="14"/>
      <c r="U612" s="82"/>
      <c r="V612" s="14"/>
      <c r="W612" s="82"/>
      <c r="X612" s="14"/>
      <c r="Y612" s="82"/>
      <c r="Z612" s="83"/>
      <c r="AA612" s="82"/>
      <c r="AB612" s="14"/>
      <c r="AC612" s="82"/>
      <c r="AD612" s="14"/>
      <c r="AE612" s="82"/>
    </row>
    <row r="613" spans="1:31">
      <c r="A613" s="5"/>
      <c r="B613" s="6"/>
      <c r="C613" s="5"/>
      <c r="D613" s="14"/>
      <c r="E613" s="82"/>
      <c r="F613" s="14"/>
      <c r="G613" s="82"/>
      <c r="H613" s="14"/>
      <c r="I613" s="82"/>
      <c r="J613" s="14"/>
      <c r="K613" s="82"/>
      <c r="L613" s="14"/>
      <c r="M613" s="82"/>
      <c r="N613" s="14"/>
      <c r="O613" s="82"/>
      <c r="P613" s="14"/>
      <c r="Q613" s="82"/>
      <c r="R613" s="14"/>
      <c r="S613" s="82"/>
      <c r="T613" s="14"/>
      <c r="U613" s="82"/>
      <c r="V613" s="14"/>
      <c r="W613" s="82"/>
      <c r="X613" s="14"/>
      <c r="Y613" s="82"/>
      <c r="Z613" s="83"/>
      <c r="AA613" s="82"/>
      <c r="AB613" s="14"/>
      <c r="AC613" s="82"/>
      <c r="AD613" s="14"/>
      <c r="AE613" s="82"/>
    </row>
    <row r="614" spans="1:31">
      <c r="A614" s="5"/>
      <c r="B614" s="6"/>
      <c r="C614" s="5"/>
      <c r="D614" s="14"/>
      <c r="E614" s="82"/>
      <c r="F614" s="14"/>
      <c r="G614" s="82"/>
      <c r="H614" s="14"/>
      <c r="I614" s="82"/>
      <c r="J614" s="14"/>
      <c r="K614" s="82"/>
      <c r="L614" s="14"/>
      <c r="M614" s="82"/>
      <c r="N614" s="14"/>
      <c r="O614" s="82"/>
      <c r="P614" s="14"/>
      <c r="Q614" s="82"/>
      <c r="R614" s="14"/>
      <c r="S614" s="82"/>
      <c r="T614" s="14"/>
      <c r="U614" s="82"/>
      <c r="V614" s="14"/>
      <c r="W614" s="82"/>
      <c r="X614" s="14"/>
      <c r="Y614" s="82"/>
      <c r="Z614" s="83"/>
      <c r="AA614" s="82"/>
      <c r="AB614" s="14"/>
      <c r="AC614" s="82"/>
      <c r="AD614" s="14"/>
      <c r="AE614" s="82"/>
    </row>
    <row r="615" spans="1:31">
      <c r="A615" s="5"/>
      <c r="B615" s="6"/>
      <c r="C615" s="5"/>
      <c r="D615" s="14"/>
      <c r="E615" s="82"/>
      <c r="F615" s="14"/>
      <c r="G615" s="82"/>
      <c r="H615" s="14"/>
      <c r="I615" s="82"/>
      <c r="J615" s="14"/>
      <c r="K615" s="82"/>
      <c r="L615" s="14"/>
      <c r="M615" s="82"/>
      <c r="N615" s="14"/>
      <c r="O615" s="82"/>
      <c r="P615" s="14"/>
      <c r="Q615" s="82"/>
      <c r="R615" s="14"/>
      <c r="S615" s="82"/>
      <c r="T615" s="14"/>
      <c r="U615" s="82"/>
      <c r="V615" s="14"/>
      <c r="W615" s="82"/>
      <c r="X615" s="14"/>
      <c r="Y615" s="82"/>
      <c r="Z615" s="83"/>
      <c r="AA615" s="82"/>
      <c r="AB615" s="14"/>
      <c r="AC615" s="82"/>
      <c r="AD615" s="14"/>
      <c r="AE615" s="82"/>
    </row>
    <row r="616" spans="1:31">
      <c r="A616" s="5"/>
      <c r="B616" s="6"/>
      <c r="C616" s="5"/>
      <c r="D616" s="14"/>
      <c r="E616" s="82"/>
      <c r="F616" s="14"/>
      <c r="G616" s="82"/>
      <c r="H616" s="14"/>
      <c r="I616" s="82"/>
      <c r="J616" s="14"/>
      <c r="K616" s="82"/>
      <c r="L616" s="14"/>
      <c r="M616" s="82"/>
      <c r="N616" s="14"/>
      <c r="O616" s="82"/>
      <c r="P616" s="14"/>
      <c r="Q616" s="82"/>
      <c r="R616" s="14"/>
      <c r="S616" s="82"/>
      <c r="T616" s="14"/>
      <c r="U616" s="82"/>
      <c r="V616" s="14"/>
      <c r="W616" s="82"/>
      <c r="X616" s="14"/>
      <c r="Y616" s="82"/>
      <c r="Z616" s="83"/>
      <c r="AA616" s="82"/>
      <c r="AB616" s="14"/>
      <c r="AC616" s="82"/>
      <c r="AD616" s="14"/>
      <c r="AE616" s="82"/>
    </row>
    <row r="617" spans="1:31">
      <c r="A617" s="5"/>
      <c r="B617" s="6"/>
      <c r="C617" s="5"/>
      <c r="D617" s="14"/>
      <c r="E617" s="82"/>
      <c r="F617" s="14"/>
      <c r="G617" s="82"/>
      <c r="H617" s="14"/>
      <c r="I617" s="82"/>
      <c r="J617" s="14"/>
      <c r="K617" s="82"/>
      <c r="L617" s="14"/>
      <c r="M617" s="82"/>
      <c r="N617" s="14"/>
      <c r="O617" s="82"/>
      <c r="P617" s="14"/>
      <c r="Q617" s="82"/>
      <c r="R617" s="14"/>
      <c r="S617" s="82"/>
      <c r="T617" s="14"/>
      <c r="U617" s="82"/>
      <c r="V617" s="14"/>
      <c r="W617" s="82"/>
      <c r="X617" s="14"/>
      <c r="Y617" s="82"/>
      <c r="Z617" s="83"/>
      <c r="AA617" s="82"/>
      <c r="AB617" s="14"/>
      <c r="AC617" s="82"/>
      <c r="AD617" s="14"/>
      <c r="AE617" s="82"/>
    </row>
    <row r="618" spans="1:31">
      <c r="A618" s="5"/>
      <c r="B618" s="6"/>
      <c r="C618" s="5"/>
      <c r="D618" s="14"/>
      <c r="E618" s="82"/>
      <c r="F618" s="14"/>
      <c r="G618" s="82"/>
      <c r="H618" s="14"/>
      <c r="I618" s="82"/>
      <c r="J618" s="14"/>
      <c r="K618" s="82"/>
      <c r="L618" s="14"/>
      <c r="M618" s="82"/>
      <c r="N618" s="14"/>
      <c r="O618" s="82"/>
      <c r="P618" s="14"/>
      <c r="Q618" s="82"/>
      <c r="R618" s="14"/>
      <c r="S618" s="82"/>
      <c r="T618" s="14"/>
      <c r="U618" s="82"/>
      <c r="V618" s="14"/>
      <c r="W618" s="82"/>
      <c r="X618" s="14"/>
      <c r="Y618" s="82"/>
      <c r="Z618" s="83"/>
      <c r="AA618" s="82"/>
      <c r="AB618" s="14"/>
      <c r="AC618" s="82"/>
      <c r="AD618" s="14"/>
      <c r="AE618" s="82"/>
    </row>
    <row r="619" spans="1:31">
      <c r="A619" s="5"/>
      <c r="B619" s="6"/>
      <c r="C619" s="5"/>
      <c r="D619" s="14"/>
      <c r="E619" s="82"/>
      <c r="F619" s="14"/>
      <c r="G619" s="82"/>
      <c r="H619" s="14"/>
      <c r="I619" s="82"/>
      <c r="J619" s="14"/>
      <c r="K619" s="82"/>
      <c r="L619" s="14"/>
      <c r="M619" s="82"/>
      <c r="N619" s="14"/>
      <c r="O619" s="82"/>
      <c r="P619" s="14"/>
      <c r="Q619" s="82"/>
      <c r="R619" s="14"/>
      <c r="S619" s="82"/>
      <c r="T619" s="14"/>
      <c r="U619" s="82"/>
      <c r="V619" s="14"/>
      <c r="W619" s="82"/>
      <c r="X619" s="14"/>
      <c r="Y619" s="82"/>
      <c r="Z619" s="83"/>
      <c r="AA619" s="82"/>
      <c r="AB619" s="14"/>
      <c r="AC619" s="82"/>
      <c r="AD619" s="14"/>
      <c r="AE619" s="82"/>
    </row>
    <row r="620" spans="1:31">
      <c r="A620" s="5"/>
      <c r="B620" s="6"/>
      <c r="C620" s="5"/>
      <c r="D620" s="14"/>
      <c r="E620" s="82"/>
      <c r="F620" s="14"/>
      <c r="G620" s="82"/>
      <c r="H620" s="14"/>
      <c r="I620" s="82"/>
      <c r="J620" s="14"/>
      <c r="K620" s="82"/>
      <c r="L620" s="14"/>
      <c r="M620" s="82"/>
      <c r="N620" s="14"/>
      <c r="O620" s="82"/>
      <c r="P620" s="14"/>
      <c r="Q620" s="82"/>
      <c r="R620" s="14"/>
      <c r="S620" s="82"/>
      <c r="T620" s="14"/>
      <c r="U620" s="82"/>
      <c r="V620" s="14"/>
      <c r="W620" s="82"/>
      <c r="X620" s="14"/>
      <c r="Y620" s="82"/>
      <c r="Z620" s="83"/>
      <c r="AA620" s="82"/>
      <c r="AB620" s="14"/>
      <c r="AC620" s="82"/>
      <c r="AD620" s="14"/>
      <c r="AE620" s="82"/>
    </row>
    <row r="621" spans="1:31">
      <c r="A621" s="5"/>
      <c r="B621" s="6"/>
      <c r="C621" s="5"/>
      <c r="D621" s="14"/>
      <c r="E621" s="82"/>
      <c r="F621" s="14"/>
      <c r="G621" s="82"/>
      <c r="H621" s="14"/>
      <c r="I621" s="82"/>
      <c r="J621" s="14"/>
      <c r="K621" s="82"/>
      <c r="L621" s="14"/>
      <c r="M621" s="82"/>
      <c r="N621" s="14"/>
      <c r="O621" s="82"/>
      <c r="P621" s="14"/>
      <c r="Q621" s="82"/>
      <c r="R621" s="14"/>
      <c r="S621" s="82"/>
      <c r="T621" s="14"/>
      <c r="U621" s="82"/>
      <c r="V621" s="14"/>
      <c r="W621" s="82"/>
      <c r="X621" s="14"/>
      <c r="Y621" s="82"/>
      <c r="Z621" s="83"/>
      <c r="AA621" s="82"/>
      <c r="AB621" s="14"/>
      <c r="AC621" s="82"/>
      <c r="AD621" s="14"/>
      <c r="AE621" s="82"/>
    </row>
    <row r="622" spans="1:31">
      <c r="A622" s="5"/>
      <c r="B622" s="6"/>
      <c r="C622" s="5"/>
      <c r="D622" s="14"/>
      <c r="E622" s="82"/>
      <c r="F622" s="14"/>
      <c r="G622" s="82"/>
      <c r="H622" s="14"/>
      <c r="I622" s="82"/>
      <c r="J622" s="14"/>
      <c r="K622" s="82"/>
      <c r="L622" s="14"/>
      <c r="M622" s="82"/>
      <c r="N622" s="14"/>
      <c r="O622" s="82"/>
      <c r="P622" s="14"/>
      <c r="Q622" s="82"/>
      <c r="R622" s="14"/>
      <c r="S622" s="82"/>
      <c r="T622" s="14"/>
      <c r="U622" s="82"/>
      <c r="V622" s="14"/>
      <c r="W622" s="82"/>
      <c r="X622" s="14"/>
      <c r="Y622" s="82"/>
      <c r="Z622" s="83"/>
      <c r="AA622" s="82"/>
      <c r="AB622" s="14"/>
      <c r="AC622" s="82"/>
      <c r="AD622" s="14"/>
      <c r="AE622" s="82"/>
    </row>
    <row r="623" spans="1:31">
      <c r="A623" s="5"/>
      <c r="B623" s="6"/>
      <c r="C623" s="5"/>
      <c r="D623" s="14"/>
      <c r="E623" s="82"/>
      <c r="F623" s="14"/>
      <c r="G623" s="82"/>
      <c r="H623" s="14"/>
      <c r="I623" s="82"/>
      <c r="J623" s="14"/>
      <c r="K623" s="82"/>
      <c r="L623" s="14"/>
      <c r="M623" s="82"/>
      <c r="N623" s="14"/>
      <c r="O623" s="82"/>
      <c r="P623" s="14"/>
      <c r="Q623" s="82"/>
      <c r="R623" s="14"/>
      <c r="S623" s="82"/>
      <c r="T623" s="14"/>
      <c r="U623" s="82"/>
      <c r="V623" s="14"/>
      <c r="W623" s="82"/>
      <c r="X623" s="14"/>
      <c r="Y623" s="82"/>
      <c r="Z623" s="83"/>
      <c r="AA623" s="82"/>
      <c r="AB623" s="14"/>
      <c r="AC623" s="82"/>
      <c r="AD623" s="14"/>
      <c r="AE623" s="82"/>
    </row>
    <row r="624" spans="1:31">
      <c r="A624" s="5"/>
      <c r="B624" s="6"/>
      <c r="C624" s="5"/>
      <c r="D624" s="14"/>
      <c r="E624" s="82"/>
      <c r="F624" s="14"/>
      <c r="G624" s="82"/>
      <c r="H624" s="14"/>
      <c r="I624" s="82"/>
      <c r="J624" s="14"/>
      <c r="K624" s="82"/>
      <c r="L624" s="14"/>
      <c r="M624" s="82"/>
      <c r="N624" s="14"/>
      <c r="O624" s="82"/>
      <c r="P624" s="14"/>
      <c r="Q624" s="82"/>
      <c r="R624" s="14"/>
      <c r="S624" s="82"/>
      <c r="T624" s="14"/>
      <c r="U624" s="82"/>
      <c r="V624" s="14"/>
      <c r="W624" s="82"/>
      <c r="X624" s="14"/>
      <c r="Y624" s="82"/>
      <c r="Z624" s="83"/>
      <c r="AA624" s="82"/>
      <c r="AB624" s="14"/>
      <c r="AC624" s="82"/>
      <c r="AD624" s="14"/>
      <c r="AE624" s="82"/>
    </row>
    <row r="625" spans="1:31">
      <c r="A625" s="5"/>
      <c r="B625" s="6"/>
      <c r="C625" s="5"/>
      <c r="D625" s="14"/>
      <c r="E625" s="82"/>
      <c r="F625" s="14"/>
      <c r="G625" s="82"/>
      <c r="H625" s="14"/>
      <c r="I625" s="82"/>
      <c r="J625" s="14"/>
      <c r="K625" s="82"/>
      <c r="L625" s="14"/>
      <c r="M625" s="82"/>
      <c r="N625" s="14"/>
      <c r="O625" s="82"/>
      <c r="P625" s="14"/>
      <c r="Q625" s="82"/>
      <c r="R625" s="14"/>
      <c r="S625" s="82"/>
      <c r="T625" s="14"/>
      <c r="U625" s="82"/>
      <c r="V625" s="14"/>
      <c r="W625" s="82"/>
      <c r="X625" s="14"/>
      <c r="Y625" s="82"/>
      <c r="Z625" s="83"/>
      <c r="AA625" s="82"/>
      <c r="AB625" s="14"/>
      <c r="AC625" s="82"/>
      <c r="AD625" s="14"/>
      <c r="AE625" s="82"/>
    </row>
    <row r="626" spans="1:31">
      <c r="A626" s="5"/>
      <c r="B626" s="6"/>
      <c r="C626" s="5"/>
      <c r="D626" s="14"/>
      <c r="E626" s="82"/>
      <c r="F626" s="14"/>
      <c r="G626" s="82"/>
      <c r="H626" s="14"/>
      <c r="I626" s="82"/>
      <c r="J626" s="14"/>
      <c r="K626" s="82"/>
      <c r="L626" s="14"/>
      <c r="M626" s="82"/>
      <c r="N626" s="14"/>
      <c r="O626" s="82"/>
      <c r="P626" s="14"/>
      <c r="Q626" s="82"/>
      <c r="R626" s="14"/>
      <c r="S626" s="82"/>
      <c r="T626" s="14"/>
      <c r="U626" s="82"/>
      <c r="V626" s="14"/>
      <c r="W626" s="82"/>
      <c r="X626" s="14"/>
      <c r="Y626" s="82"/>
      <c r="Z626" s="83"/>
      <c r="AA626" s="82"/>
      <c r="AB626" s="14"/>
      <c r="AC626" s="82"/>
      <c r="AD626" s="14"/>
      <c r="AE626" s="82"/>
    </row>
    <row r="627" spans="1:31">
      <c r="A627" s="5"/>
      <c r="B627" s="6"/>
      <c r="C627" s="5"/>
      <c r="D627" s="14"/>
      <c r="E627" s="82"/>
      <c r="F627" s="14"/>
      <c r="G627" s="82"/>
      <c r="H627" s="14"/>
      <c r="I627" s="82"/>
      <c r="J627" s="14"/>
      <c r="K627" s="82"/>
      <c r="L627" s="14"/>
      <c r="M627" s="82"/>
      <c r="N627" s="14"/>
      <c r="O627" s="82"/>
      <c r="P627" s="14"/>
      <c r="Q627" s="82"/>
      <c r="R627" s="14"/>
      <c r="S627" s="82"/>
      <c r="T627" s="14"/>
      <c r="U627" s="82"/>
      <c r="V627" s="14"/>
      <c r="W627" s="82"/>
      <c r="X627" s="14"/>
      <c r="Y627" s="82"/>
      <c r="Z627" s="83"/>
      <c r="AA627" s="82"/>
      <c r="AB627" s="14"/>
      <c r="AC627" s="82"/>
      <c r="AD627" s="14"/>
      <c r="AE627" s="82"/>
    </row>
    <row r="628" spans="1:31">
      <c r="A628" s="5"/>
      <c r="B628" s="6"/>
      <c r="C628" s="5"/>
      <c r="D628" s="14"/>
      <c r="E628" s="82"/>
      <c r="F628" s="14"/>
      <c r="G628" s="82"/>
      <c r="H628" s="14"/>
      <c r="I628" s="82"/>
      <c r="J628" s="14"/>
      <c r="K628" s="82"/>
      <c r="L628" s="14"/>
      <c r="M628" s="82"/>
      <c r="N628" s="14"/>
      <c r="O628" s="82"/>
      <c r="P628" s="14"/>
      <c r="Q628" s="82"/>
      <c r="R628" s="14"/>
      <c r="S628" s="82"/>
      <c r="T628" s="14"/>
      <c r="U628" s="82"/>
      <c r="V628" s="14"/>
      <c r="W628" s="82"/>
      <c r="X628" s="14"/>
      <c r="Y628" s="82"/>
      <c r="Z628" s="83"/>
      <c r="AA628" s="82"/>
      <c r="AB628" s="14"/>
      <c r="AC628" s="82"/>
      <c r="AD628" s="14"/>
      <c r="AE628" s="82"/>
    </row>
    <row r="629" spans="1:31">
      <c r="A629" s="5"/>
      <c r="B629" s="6"/>
      <c r="C629" s="5"/>
      <c r="D629" s="14"/>
      <c r="E629" s="82"/>
      <c r="F629" s="14"/>
      <c r="G629" s="82"/>
      <c r="H629" s="14"/>
      <c r="I629" s="82"/>
      <c r="J629" s="14"/>
      <c r="K629" s="82"/>
      <c r="L629" s="14"/>
      <c r="M629" s="82"/>
      <c r="N629" s="14"/>
      <c r="O629" s="82"/>
      <c r="P629" s="14"/>
      <c r="Q629" s="82"/>
      <c r="R629" s="14"/>
      <c r="S629" s="82"/>
      <c r="T629" s="14"/>
      <c r="U629" s="82"/>
      <c r="V629" s="14"/>
      <c r="W629" s="82"/>
      <c r="X629" s="14"/>
      <c r="Y629" s="82"/>
      <c r="Z629" s="83"/>
      <c r="AA629" s="82"/>
      <c r="AB629" s="14"/>
      <c r="AC629" s="82"/>
      <c r="AD629" s="14"/>
      <c r="AE629" s="82"/>
    </row>
    <row r="630" spans="1:31">
      <c r="A630" s="5"/>
      <c r="B630" s="6"/>
      <c r="C630" s="5"/>
      <c r="D630" s="14"/>
      <c r="E630" s="82"/>
      <c r="F630" s="14"/>
      <c r="G630" s="82"/>
      <c r="H630" s="14"/>
      <c r="I630" s="82"/>
      <c r="J630" s="14"/>
      <c r="K630" s="82"/>
      <c r="L630" s="14"/>
      <c r="M630" s="82"/>
      <c r="N630" s="14"/>
      <c r="O630" s="82"/>
      <c r="P630" s="14"/>
      <c r="Q630" s="82"/>
      <c r="R630" s="14"/>
      <c r="S630" s="82"/>
      <c r="T630" s="14"/>
      <c r="U630" s="82"/>
      <c r="V630" s="14"/>
      <c r="W630" s="82"/>
      <c r="X630" s="14"/>
      <c r="Y630" s="82"/>
      <c r="Z630" s="83"/>
      <c r="AA630" s="82"/>
      <c r="AB630" s="14"/>
      <c r="AC630" s="82"/>
      <c r="AD630" s="14"/>
      <c r="AE630" s="82"/>
    </row>
    <row r="631" spans="1:31">
      <c r="A631" s="5"/>
      <c r="B631" s="6"/>
      <c r="C631" s="5"/>
      <c r="D631" s="14"/>
      <c r="E631" s="82"/>
      <c r="F631" s="14"/>
      <c r="G631" s="82"/>
      <c r="H631" s="14"/>
      <c r="I631" s="82"/>
      <c r="J631" s="14"/>
      <c r="K631" s="82"/>
      <c r="L631" s="14"/>
      <c r="M631" s="82"/>
      <c r="N631" s="14"/>
      <c r="O631" s="82"/>
      <c r="P631" s="14"/>
      <c r="Q631" s="82"/>
      <c r="R631" s="14"/>
      <c r="S631" s="82"/>
      <c r="T631" s="14"/>
      <c r="U631" s="82"/>
      <c r="V631" s="14"/>
      <c r="W631" s="82"/>
      <c r="X631" s="14"/>
      <c r="Y631" s="82"/>
      <c r="Z631" s="83"/>
      <c r="AA631" s="82"/>
      <c r="AB631" s="14"/>
      <c r="AC631" s="82"/>
      <c r="AD631" s="14"/>
      <c r="AE631" s="82"/>
    </row>
    <row r="632" spans="1:31">
      <c r="A632" s="5"/>
      <c r="B632" s="6"/>
      <c r="C632" s="5"/>
      <c r="D632" s="14"/>
      <c r="E632" s="82"/>
      <c r="F632" s="14"/>
      <c r="G632" s="82"/>
      <c r="H632" s="14"/>
      <c r="I632" s="82"/>
      <c r="J632" s="14"/>
      <c r="K632" s="82"/>
      <c r="L632" s="14"/>
      <c r="M632" s="82"/>
      <c r="N632" s="14"/>
      <c r="O632" s="82"/>
      <c r="P632" s="14"/>
      <c r="Q632" s="82"/>
      <c r="R632" s="14"/>
      <c r="S632" s="82"/>
      <c r="T632" s="14"/>
      <c r="U632" s="82"/>
      <c r="V632" s="14"/>
      <c r="W632" s="82"/>
      <c r="X632" s="14"/>
      <c r="Y632" s="82"/>
      <c r="Z632" s="83"/>
      <c r="AA632" s="82"/>
      <c r="AB632" s="14"/>
      <c r="AC632" s="82"/>
      <c r="AD632" s="14"/>
      <c r="AE632" s="82"/>
    </row>
    <row r="633" spans="1:31">
      <c r="A633" s="5"/>
      <c r="B633" s="6"/>
      <c r="C633" s="5"/>
      <c r="D633" s="14"/>
      <c r="E633" s="82"/>
      <c r="F633" s="14"/>
      <c r="G633" s="82"/>
      <c r="H633" s="14"/>
      <c r="I633" s="82"/>
      <c r="J633" s="14"/>
      <c r="K633" s="82"/>
      <c r="L633" s="14"/>
      <c r="M633" s="82"/>
      <c r="N633" s="14"/>
      <c r="O633" s="82"/>
      <c r="P633" s="14"/>
      <c r="Q633" s="82"/>
      <c r="R633" s="14"/>
      <c r="S633" s="82"/>
      <c r="T633" s="14"/>
      <c r="U633" s="82"/>
      <c r="V633" s="14"/>
      <c r="W633" s="82"/>
      <c r="X633" s="14"/>
      <c r="Y633" s="82"/>
      <c r="Z633" s="83"/>
      <c r="AA633" s="82"/>
      <c r="AB633" s="14"/>
      <c r="AC633" s="82"/>
      <c r="AD633" s="14"/>
      <c r="AE633" s="82"/>
    </row>
    <row r="634" spans="1:31">
      <c r="A634" s="5"/>
      <c r="B634" s="6"/>
      <c r="C634" s="5"/>
      <c r="D634" s="14"/>
      <c r="E634" s="82"/>
      <c r="F634" s="14"/>
      <c r="G634" s="82"/>
      <c r="H634" s="14"/>
      <c r="I634" s="82"/>
      <c r="J634" s="14"/>
      <c r="K634" s="82"/>
      <c r="L634" s="14"/>
      <c r="M634" s="82"/>
      <c r="N634" s="14"/>
      <c r="O634" s="82"/>
      <c r="P634" s="14"/>
      <c r="Q634" s="82"/>
      <c r="R634" s="14"/>
      <c r="S634" s="82"/>
      <c r="T634" s="14"/>
      <c r="U634" s="82"/>
      <c r="V634" s="14"/>
      <c r="W634" s="82"/>
      <c r="X634" s="14"/>
      <c r="Y634" s="82"/>
      <c r="Z634" s="83"/>
      <c r="AA634" s="82"/>
      <c r="AB634" s="14"/>
      <c r="AC634" s="82"/>
      <c r="AD634" s="14"/>
      <c r="AE634" s="82"/>
    </row>
    <row r="635" spans="1:31">
      <c r="A635" s="5"/>
      <c r="B635" s="6"/>
      <c r="C635" s="5"/>
      <c r="D635" s="14"/>
      <c r="E635" s="82"/>
      <c r="F635" s="14"/>
      <c r="G635" s="82"/>
      <c r="H635" s="14"/>
      <c r="I635" s="82"/>
      <c r="J635" s="14"/>
      <c r="K635" s="82"/>
      <c r="L635" s="14"/>
      <c r="M635" s="82"/>
      <c r="N635" s="14"/>
      <c r="O635" s="82"/>
      <c r="P635" s="14"/>
      <c r="Q635" s="82"/>
      <c r="R635" s="14"/>
      <c r="S635" s="82"/>
      <c r="T635" s="14"/>
      <c r="U635" s="82"/>
      <c r="V635" s="14"/>
      <c r="W635" s="82"/>
      <c r="X635" s="14"/>
      <c r="Y635" s="82"/>
      <c r="Z635" s="83"/>
      <c r="AA635" s="82"/>
      <c r="AB635" s="14"/>
      <c r="AC635" s="82"/>
      <c r="AD635" s="14"/>
      <c r="AE635" s="82"/>
    </row>
    <row r="636" spans="1:31">
      <c r="A636" s="5"/>
      <c r="B636" s="6"/>
      <c r="C636" s="5"/>
      <c r="D636" s="14"/>
      <c r="E636" s="82"/>
      <c r="F636" s="14"/>
      <c r="G636" s="82"/>
      <c r="H636" s="14"/>
      <c r="I636" s="82"/>
      <c r="J636" s="14"/>
      <c r="K636" s="82"/>
      <c r="L636" s="14"/>
      <c r="M636" s="82"/>
      <c r="N636" s="14"/>
      <c r="O636" s="82"/>
      <c r="P636" s="14"/>
      <c r="Q636" s="82"/>
      <c r="R636" s="14"/>
      <c r="S636" s="82"/>
      <c r="T636" s="14"/>
      <c r="U636" s="82"/>
      <c r="V636" s="14"/>
      <c r="W636" s="82"/>
      <c r="X636" s="14"/>
      <c r="Y636" s="82"/>
      <c r="Z636" s="83"/>
      <c r="AA636" s="82"/>
      <c r="AB636" s="14"/>
      <c r="AC636" s="82"/>
      <c r="AD636" s="14"/>
      <c r="AE636" s="82"/>
    </row>
    <row r="637" spans="1:31">
      <c r="A637" s="5"/>
      <c r="B637" s="6"/>
      <c r="C637" s="5"/>
      <c r="D637" s="14"/>
      <c r="E637" s="82"/>
      <c r="F637" s="14"/>
      <c r="G637" s="82"/>
      <c r="H637" s="14"/>
      <c r="I637" s="82"/>
      <c r="J637" s="14"/>
      <c r="K637" s="82"/>
      <c r="L637" s="14"/>
      <c r="M637" s="82"/>
      <c r="N637" s="14"/>
      <c r="O637" s="82"/>
      <c r="P637" s="14"/>
      <c r="Q637" s="82"/>
      <c r="R637" s="14"/>
      <c r="S637" s="82"/>
      <c r="T637" s="14"/>
      <c r="U637" s="82"/>
      <c r="V637" s="14"/>
      <c r="W637" s="82"/>
      <c r="X637" s="14"/>
      <c r="Y637" s="82"/>
      <c r="Z637" s="83"/>
      <c r="AA637" s="82"/>
      <c r="AB637" s="14"/>
      <c r="AC637" s="82"/>
      <c r="AD637" s="14"/>
      <c r="AE637" s="82"/>
    </row>
    <row r="638" spans="1:31">
      <c r="A638" s="5"/>
      <c r="B638" s="6"/>
      <c r="C638" s="5"/>
      <c r="D638" s="14"/>
      <c r="E638" s="82"/>
      <c r="F638" s="14"/>
      <c r="G638" s="82"/>
      <c r="H638" s="14"/>
      <c r="I638" s="82"/>
      <c r="J638" s="14"/>
      <c r="K638" s="82"/>
      <c r="L638" s="14"/>
      <c r="M638" s="82"/>
      <c r="N638" s="14"/>
      <c r="O638" s="82"/>
      <c r="P638" s="14"/>
      <c r="Q638" s="82"/>
      <c r="R638" s="14"/>
      <c r="S638" s="82"/>
      <c r="T638" s="14"/>
      <c r="U638" s="82"/>
      <c r="V638" s="14"/>
      <c r="W638" s="82"/>
      <c r="X638" s="14"/>
      <c r="Y638" s="82"/>
      <c r="Z638" s="83"/>
      <c r="AA638" s="82"/>
      <c r="AB638" s="14"/>
      <c r="AC638" s="82"/>
      <c r="AD638" s="14"/>
      <c r="AE638" s="82"/>
    </row>
    <row r="639" spans="1:31">
      <c r="A639" s="5"/>
      <c r="B639" s="6"/>
      <c r="C639" s="5"/>
      <c r="D639" s="14"/>
      <c r="E639" s="82"/>
      <c r="F639" s="14"/>
      <c r="G639" s="82"/>
      <c r="H639" s="14"/>
      <c r="I639" s="82"/>
      <c r="J639" s="14"/>
      <c r="K639" s="82"/>
      <c r="L639" s="14"/>
      <c r="M639" s="82"/>
      <c r="N639" s="14"/>
      <c r="O639" s="82"/>
      <c r="P639" s="14"/>
      <c r="Q639" s="82"/>
      <c r="R639" s="14"/>
      <c r="S639" s="82"/>
      <c r="T639" s="14"/>
      <c r="U639" s="82"/>
      <c r="V639" s="14"/>
      <c r="W639" s="82"/>
      <c r="X639" s="14"/>
      <c r="Y639" s="82"/>
      <c r="Z639" s="83"/>
      <c r="AA639" s="82"/>
      <c r="AB639" s="14"/>
      <c r="AC639" s="82"/>
      <c r="AD639" s="14"/>
      <c r="AE639" s="82"/>
    </row>
    <row r="640" spans="1:31">
      <c r="A640" s="5"/>
      <c r="B640" s="6"/>
      <c r="C640" s="5"/>
      <c r="D640" s="14"/>
      <c r="E640" s="82"/>
      <c r="F640" s="14"/>
      <c r="G640" s="82"/>
      <c r="H640" s="14"/>
      <c r="I640" s="82"/>
      <c r="J640" s="14"/>
      <c r="K640" s="82"/>
      <c r="L640" s="14"/>
      <c r="M640" s="82"/>
      <c r="N640" s="14"/>
      <c r="O640" s="82"/>
      <c r="P640" s="14"/>
      <c r="Q640" s="82"/>
      <c r="R640" s="14"/>
      <c r="S640" s="82"/>
      <c r="T640" s="14"/>
      <c r="U640" s="82"/>
      <c r="V640" s="14"/>
      <c r="W640" s="82"/>
      <c r="X640" s="14"/>
      <c r="Y640" s="82"/>
      <c r="Z640" s="83"/>
      <c r="AA640" s="82"/>
      <c r="AB640" s="14"/>
      <c r="AC640" s="82"/>
      <c r="AD640" s="14"/>
      <c r="AE640" s="82"/>
    </row>
    <row r="641" spans="1:31">
      <c r="A641" s="5"/>
      <c r="B641" s="6"/>
      <c r="C641" s="5"/>
      <c r="D641" s="14"/>
      <c r="E641" s="82"/>
      <c r="F641" s="14"/>
      <c r="G641" s="82"/>
      <c r="H641" s="14"/>
      <c r="I641" s="82"/>
      <c r="J641" s="14"/>
      <c r="K641" s="82"/>
      <c r="L641" s="14"/>
      <c r="M641" s="82"/>
      <c r="N641" s="14"/>
      <c r="O641" s="82"/>
      <c r="P641" s="14"/>
      <c r="Q641" s="82"/>
      <c r="R641" s="14"/>
      <c r="S641" s="82"/>
      <c r="T641" s="14"/>
      <c r="U641" s="82"/>
      <c r="V641" s="14"/>
      <c r="W641" s="82"/>
      <c r="X641" s="14"/>
      <c r="Y641" s="82"/>
      <c r="Z641" s="83"/>
      <c r="AA641" s="82"/>
      <c r="AB641" s="14"/>
      <c r="AC641" s="82"/>
      <c r="AD641" s="14"/>
      <c r="AE641" s="82"/>
    </row>
    <row r="642" spans="1:31">
      <c r="A642" s="5"/>
      <c r="B642" s="6"/>
      <c r="C642" s="5"/>
      <c r="D642" s="14"/>
      <c r="E642" s="82"/>
      <c r="F642" s="14"/>
      <c r="G642" s="82"/>
      <c r="H642" s="14"/>
      <c r="I642" s="82"/>
      <c r="J642" s="14"/>
      <c r="K642" s="82"/>
      <c r="L642" s="14"/>
      <c r="M642" s="82"/>
      <c r="N642" s="14"/>
      <c r="O642" s="82"/>
      <c r="P642" s="14"/>
      <c r="Q642" s="82"/>
      <c r="R642" s="14"/>
      <c r="S642" s="82"/>
      <c r="T642" s="14"/>
      <c r="U642" s="82"/>
      <c r="V642" s="14"/>
      <c r="W642" s="82"/>
      <c r="X642" s="14"/>
      <c r="Y642" s="82"/>
      <c r="Z642" s="83"/>
      <c r="AA642" s="82"/>
      <c r="AB642" s="14"/>
      <c r="AC642" s="82"/>
      <c r="AD642" s="14"/>
      <c r="AE642" s="82"/>
    </row>
    <row r="643" spans="1:31">
      <c r="A643" s="5"/>
      <c r="B643" s="6"/>
      <c r="C643" s="5"/>
      <c r="D643" s="14"/>
      <c r="E643" s="82"/>
      <c r="F643" s="14"/>
      <c r="G643" s="82"/>
      <c r="H643" s="14"/>
      <c r="I643" s="82"/>
      <c r="J643" s="14"/>
      <c r="K643" s="82"/>
      <c r="L643" s="14"/>
      <c r="M643" s="82"/>
      <c r="N643" s="14"/>
      <c r="O643" s="82"/>
      <c r="P643" s="14"/>
      <c r="Q643" s="82"/>
      <c r="R643" s="14"/>
      <c r="S643" s="82"/>
      <c r="T643" s="14"/>
      <c r="U643" s="82"/>
      <c r="V643" s="14"/>
      <c r="W643" s="82"/>
      <c r="X643" s="14"/>
      <c r="Y643" s="82"/>
      <c r="Z643" s="83"/>
      <c r="AA643" s="82"/>
      <c r="AB643" s="14"/>
      <c r="AC643" s="82"/>
      <c r="AD643" s="14"/>
      <c r="AE643" s="82"/>
    </row>
    <row r="644" spans="1:31">
      <c r="A644" s="5"/>
      <c r="B644" s="6"/>
      <c r="C644" s="5"/>
      <c r="D644" s="14"/>
      <c r="E644" s="82"/>
      <c r="F644" s="14"/>
      <c r="G644" s="82"/>
      <c r="H644" s="14"/>
      <c r="I644" s="82"/>
      <c r="J644" s="14"/>
      <c r="K644" s="82"/>
      <c r="L644" s="14"/>
      <c r="M644" s="82"/>
      <c r="N644" s="14"/>
      <c r="O644" s="82"/>
      <c r="P644" s="14"/>
      <c r="Q644" s="82"/>
      <c r="R644" s="14"/>
      <c r="S644" s="82"/>
      <c r="T644" s="14"/>
      <c r="U644" s="82"/>
      <c r="V644" s="14"/>
      <c r="W644" s="82"/>
      <c r="X644" s="14"/>
      <c r="Y644" s="82"/>
      <c r="Z644" s="83"/>
      <c r="AA644" s="82"/>
      <c r="AB644" s="14"/>
      <c r="AC644" s="82"/>
      <c r="AD644" s="14"/>
      <c r="AE644" s="82"/>
    </row>
    <row r="645" spans="1:31">
      <c r="A645" s="5"/>
      <c r="B645" s="6"/>
      <c r="C645" s="5"/>
      <c r="D645" s="14"/>
      <c r="E645" s="82"/>
      <c r="F645" s="14"/>
      <c r="G645" s="82"/>
      <c r="H645" s="14"/>
      <c r="I645" s="82"/>
      <c r="J645" s="14"/>
      <c r="K645" s="82"/>
      <c r="L645" s="14"/>
      <c r="M645" s="82"/>
      <c r="N645" s="14"/>
      <c r="O645" s="82"/>
      <c r="P645" s="14"/>
      <c r="Q645" s="82"/>
      <c r="R645" s="14"/>
      <c r="S645" s="82"/>
      <c r="T645" s="14"/>
      <c r="U645" s="82"/>
      <c r="V645" s="14"/>
      <c r="W645" s="82"/>
      <c r="X645" s="14"/>
      <c r="Y645" s="82"/>
      <c r="Z645" s="83"/>
      <c r="AA645" s="82"/>
      <c r="AB645" s="14"/>
      <c r="AC645" s="82"/>
      <c r="AD645" s="14"/>
      <c r="AE645" s="82"/>
    </row>
    <row r="646" spans="1:31">
      <c r="A646" s="5"/>
      <c r="B646" s="6"/>
      <c r="C646" s="5"/>
      <c r="D646" s="14"/>
      <c r="E646" s="82"/>
      <c r="F646" s="14"/>
      <c r="G646" s="82"/>
      <c r="H646" s="14"/>
      <c r="I646" s="82"/>
      <c r="J646" s="14"/>
      <c r="K646" s="82"/>
      <c r="L646" s="14"/>
      <c r="M646" s="82"/>
      <c r="N646" s="14"/>
      <c r="O646" s="82"/>
      <c r="P646" s="14"/>
      <c r="Q646" s="82"/>
      <c r="R646" s="14"/>
      <c r="S646" s="82"/>
      <c r="T646" s="14"/>
      <c r="U646" s="82"/>
      <c r="V646" s="14"/>
      <c r="W646" s="82"/>
      <c r="X646" s="14"/>
      <c r="Y646" s="82"/>
      <c r="Z646" s="83"/>
      <c r="AA646" s="82"/>
      <c r="AB646" s="14"/>
      <c r="AC646" s="82"/>
      <c r="AD646" s="14"/>
      <c r="AE646" s="82"/>
    </row>
    <row r="647" spans="1:31">
      <c r="A647" s="5"/>
      <c r="B647" s="6"/>
      <c r="C647" s="5"/>
      <c r="D647" s="14"/>
      <c r="E647" s="82"/>
      <c r="F647" s="14"/>
      <c r="G647" s="82"/>
      <c r="H647" s="14"/>
      <c r="I647" s="82"/>
      <c r="J647" s="14"/>
      <c r="K647" s="82"/>
      <c r="L647" s="14"/>
      <c r="M647" s="82"/>
      <c r="N647" s="14"/>
      <c r="O647" s="82"/>
      <c r="P647" s="14"/>
      <c r="Q647" s="82"/>
      <c r="R647" s="14"/>
      <c r="S647" s="82"/>
      <c r="T647" s="14"/>
      <c r="U647" s="82"/>
      <c r="V647" s="14"/>
      <c r="W647" s="82"/>
      <c r="X647" s="14"/>
      <c r="Y647" s="82"/>
      <c r="Z647" s="83"/>
      <c r="AA647" s="82"/>
      <c r="AB647" s="14"/>
      <c r="AC647" s="82"/>
      <c r="AD647" s="14"/>
      <c r="AE647" s="82"/>
    </row>
    <row r="648" spans="1:31">
      <c r="A648" s="5"/>
      <c r="B648" s="6"/>
      <c r="C648" s="5"/>
      <c r="D648" s="14"/>
      <c r="E648" s="82"/>
      <c r="F648" s="14"/>
      <c r="G648" s="82"/>
      <c r="H648" s="14"/>
      <c r="I648" s="82"/>
      <c r="J648" s="14"/>
      <c r="K648" s="82"/>
      <c r="L648" s="14"/>
      <c r="M648" s="82"/>
      <c r="N648" s="14"/>
      <c r="O648" s="82"/>
      <c r="P648" s="14"/>
      <c r="Q648" s="82"/>
      <c r="R648" s="14"/>
      <c r="S648" s="82"/>
      <c r="T648" s="14"/>
      <c r="U648" s="82"/>
      <c r="V648" s="14"/>
      <c r="W648" s="82"/>
      <c r="X648" s="14"/>
      <c r="Y648" s="82"/>
      <c r="Z648" s="83"/>
      <c r="AA648" s="82"/>
      <c r="AB648" s="14"/>
      <c r="AC648" s="82"/>
      <c r="AD648" s="14"/>
      <c r="AE648" s="82"/>
    </row>
    <row r="649" spans="1:31">
      <c r="A649" s="5"/>
      <c r="B649" s="6"/>
      <c r="C649" s="5"/>
      <c r="D649" s="14"/>
      <c r="E649" s="82"/>
      <c r="F649" s="14"/>
      <c r="G649" s="82"/>
      <c r="H649" s="14"/>
      <c r="I649" s="82"/>
      <c r="J649" s="14"/>
      <c r="K649" s="82"/>
      <c r="L649" s="14"/>
      <c r="M649" s="82"/>
      <c r="N649" s="14"/>
      <c r="O649" s="82"/>
      <c r="P649" s="14"/>
      <c r="Q649" s="82"/>
      <c r="R649" s="14"/>
      <c r="S649" s="82"/>
      <c r="T649" s="14"/>
      <c r="U649" s="82"/>
      <c r="V649" s="14"/>
      <c r="W649" s="82"/>
      <c r="X649" s="14"/>
      <c r="Y649" s="82"/>
      <c r="Z649" s="83"/>
      <c r="AA649" s="82"/>
      <c r="AB649" s="14"/>
      <c r="AC649" s="82"/>
      <c r="AD649" s="14"/>
      <c r="AE649" s="82"/>
    </row>
    <row r="650" spans="1:31">
      <c r="A650" s="5"/>
      <c r="B650" s="6"/>
      <c r="C650" s="5"/>
      <c r="D650" s="14"/>
      <c r="E650" s="82"/>
      <c r="F650" s="14"/>
      <c r="G650" s="82"/>
      <c r="H650" s="14"/>
      <c r="I650" s="82"/>
      <c r="J650" s="14"/>
      <c r="K650" s="82"/>
      <c r="L650" s="14"/>
      <c r="M650" s="82"/>
      <c r="N650" s="14"/>
      <c r="O650" s="82"/>
      <c r="P650" s="14"/>
      <c r="Q650" s="82"/>
      <c r="R650" s="14"/>
      <c r="S650" s="82"/>
      <c r="T650" s="14"/>
      <c r="U650" s="82"/>
      <c r="V650" s="14"/>
      <c r="W650" s="82"/>
      <c r="X650" s="14"/>
      <c r="Y650" s="82"/>
      <c r="Z650" s="83"/>
      <c r="AA650" s="82"/>
      <c r="AB650" s="14"/>
      <c r="AC650" s="82"/>
      <c r="AD650" s="14"/>
      <c r="AE650" s="82"/>
    </row>
    <row r="651" spans="1:31">
      <c r="A651" s="5"/>
      <c r="B651" s="6"/>
      <c r="C651" s="5"/>
      <c r="D651" s="14"/>
      <c r="E651" s="82"/>
      <c r="F651" s="14"/>
      <c r="G651" s="82"/>
      <c r="H651" s="14"/>
      <c r="I651" s="82"/>
      <c r="J651" s="14"/>
      <c r="K651" s="82"/>
      <c r="L651" s="14"/>
      <c r="M651" s="82"/>
      <c r="N651" s="14"/>
      <c r="O651" s="82"/>
      <c r="P651" s="14"/>
      <c r="Q651" s="82"/>
      <c r="R651" s="14"/>
      <c r="S651" s="82"/>
      <c r="T651" s="14"/>
      <c r="U651" s="82"/>
      <c r="V651" s="14"/>
      <c r="W651" s="82"/>
      <c r="X651" s="14"/>
      <c r="Y651" s="82"/>
      <c r="Z651" s="83"/>
      <c r="AA651" s="82"/>
      <c r="AB651" s="14"/>
      <c r="AC651" s="82"/>
      <c r="AD651" s="14"/>
      <c r="AE651" s="82"/>
    </row>
    <row r="652" spans="1:31">
      <c r="A652" s="5"/>
      <c r="B652" s="6"/>
      <c r="C652" s="5"/>
      <c r="D652" s="14"/>
      <c r="E652" s="82"/>
      <c r="F652" s="14"/>
      <c r="G652" s="82"/>
      <c r="H652" s="14"/>
      <c r="I652" s="82"/>
      <c r="J652" s="14"/>
      <c r="K652" s="82"/>
      <c r="L652" s="14"/>
      <c r="M652" s="82"/>
      <c r="N652" s="14"/>
      <c r="O652" s="82"/>
      <c r="P652" s="14"/>
      <c r="Q652" s="82"/>
      <c r="R652" s="14"/>
      <c r="S652" s="82"/>
      <c r="T652" s="14"/>
      <c r="U652" s="82"/>
      <c r="V652" s="14"/>
      <c r="W652" s="82"/>
      <c r="X652" s="14"/>
      <c r="Y652" s="82"/>
      <c r="Z652" s="83"/>
      <c r="AA652" s="82"/>
      <c r="AB652" s="14"/>
      <c r="AC652" s="82"/>
      <c r="AD652" s="14"/>
      <c r="AE652" s="82"/>
    </row>
    <row r="653" spans="1:31">
      <c r="A653" s="5"/>
      <c r="B653" s="6"/>
      <c r="C653" s="5"/>
      <c r="D653" s="14"/>
      <c r="E653" s="82"/>
      <c r="F653" s="14"/>
      <c r="G653" s="82"/>
      <c r="H653" s="14"/>
      <c r="I653" s="82"/>
      <c r="J653" s="14"/>
      <c r="K653" s="82"/>
      <c r="L653" s="14"/>
      <c r="M653" s="82"/>
      <c r="N653" s="14"/>
      <c r="O653" s="82"/>
      <c r="P653" s="14"/>
      <c r="Q653" s="82"/>
      <c r="R653" s="14"/>
      <c r="S653" s="82"/>
      <c r="T653" s="14"/>
      <c r="U653" s="82"/>
      <c r="V653" s="14"/>
      <c r="W653" s="82"/>
      <c r="X653" s="14"/>
      <c r="Y653" s="82"/>
      <c r="Z653" s="83"/>
      <c r="AA653" s="82"/>
      <c r="AB653" s="14"/>
      <c r="AC653" s="82"/>
      <c r="AD653" s="14"/>
      <c r="AE653" s="82"/>
    </row>
    <row r="654" spans="1:31">
      <c r="A654" s="5"/>
      <c r="B654" s="6"/>
      <c r="C654" s="5"/>
      <c r="D654" s="14"/>
      <c r="E654" s="82"/>
      <c r="F654" s="14"/>
      <c r="G654" s="82"/>
      <c r="H654" s="14"/>
      <c r="I654" s="82"/>
      <c r="J654" s="14"/>
      <c r="K654" s="82"/>
      <c r="L654" s="14"/>
      <c r="M654" s="82"/>
      <c r="N654" s="14"/>
      <c r="O654" s="82"/>
      <c r="P654" s="14"/>
      <c r="Q654" s="82"/>
      <c r="R654" s="14"/>
      <c r="S654" s="82"/>
      <c r="T654" s="14"/>
      <c r="U654" s="82"/>
      <c r="V654" s="14"/>
      <c r="W654" s="82"/>
      <c r="X654" s="14"/>
      <c r="Y654" s="82"/>
      <c r="Z654" s="83"/>
      <c r="AA654" s="82"/>
      <c r="AB654" s="14"/>
      <c r="AC654" s="82"/>
      <c r="AD654" s="14"/>
      <c r="AE654" s="82"/>
    </row>
    <row r="655" spans="1:31">
      <c r="A655" s="5"/>
      <c r="B655" s="6"/>
      <c r="C655" s="5"/>
      <c r="D655" s="14"/>
      <c r="E655" s="82"/>
      <c r="F655" s="14"/>
      <c r="G655" s="82"/>
      <c r="H655" s="14"/>
      <c r="I655" s="82"/>
      <c r="J655" s="14"/>
      <c r="K655" s="82"/>
      <c r="L655" s="14"/>
      <c r="M655" s="82"/>
      <c r="N655" s="14"/>
      <c r="O655" s="82"/>
      <c r="P655" s="14"/>
      <c r="Q655" s="82"/>
      <c r="R655" s="14"/>
      <c r="S655" s="82"/>
      <c r="T655" s="14"/>
      <c r="U655" s="82"/>
      <c r="V655" s="14"/>
      <c r="W655" s="82"/>
      <c r="X655" s="14"/>
      <c r="Y655" s="82"/>
      <c r="Z655" s="83"/>
      <c r="AA655" s="82"/>
      <c r="AB655" s="14"/>
      <c r="AC655" s="82"/>
      <c r="AD655" s="14"/>
      <c r="AE655" s="82"/>
    </row>
    <row r="656" spans="1:31">
      <c r="A656" s="5"/>
      <c r="B656" s="6"/>
      <c r="C656" s="5"/>
      <c r="D656" s="14"/>
      <c r="E656" s="82"/>
      <c r="F656" s="14"/>
      <c r="G656" s="82"/>
      <c r="H656" s="14"/>
      <c r="I656" s="82"/>
      <c r="J656" s="14"/>
      <c r="K656" s="82"/>
      <c r="L656" s="14"/>
      <c r="M656" s="82"/>
      <c r="N656" s="14"/>
      <c r="O656" s="82"/>
      <c r="P656" s="14"/>
      <c r="Q656" s="82"/>
      <c r="R656" s="14"/>
      <c r="S656" s="82"/>
      <c r="T656" s="14"/>
      <c r="U656" s="82"/>
      <c r="V656" s="14"/>
      <c r="W656" s="82"/>
      <c r="X656" s="14"/>
      <c r="Y656" s="82"/>
      <c r="Z656" s="83"/>
      <c r="AA656" s="82"/>
      <c r="AB656" s="14"/>
      <c r="AC656" s="82"/>
      <c r="AD656" s="14"/>
      <c r="AE656" s="82"/>
    </row>
    <row r="657" spans="1:31">
      <c r="A657" s="5"/>
      <c r="B657" s="6"/>
      <c r="C657" s="5"/>
      <c r="D657" s="14"/>
      <c r="E657" s="82"/>
      <c r="F657" s="14"/>
      <c r="G657" s="82"/>
      <c r="H657" s="14"/>
      <c r="I657" s="82"/>
      <c r="J657" s="14"/>
      <c r="K657" s="82"/>
      <c r="L657" s="14"/>
      <c r="M657" s="82"/>
      <c r="N657" s="14"/>
      <c r="O657" s="82"/>
      <c r="P657" s="14"/>
      <c r="Q657" s="82"/>
      <c r="R657" s="14"/>
      <c r="S657" s="82"/>
      <c r="T657" s="14"/>
      <c r="U657" s="82"/>
      <c r="V657" s="14"/>
      <c r="W657" s="82"/>
      <c r="X657" s="14"/>
      <c r="Y657" s="82"/>
      <c r="Z657" s="83"/>
      <c r="AA657" s="82"/>
      <c r="AB657" s="14"/>
      <c r="AC657" s="82"/>
      <c r="AD657" s="14"/>
      <c r="AE657" s="82"/>
    </row>
    <row r="658" spans="1:31">
      <c r="A658" s="5"/>
      <c r="B658" s="6"/>
      <c r="C658" s="5"/>
      <c r="D658" s="14"/>
      <c r="E658" s="82"/>
      <c r="F658" s="14"/>
      <c r="G658" s="82"/>
      <c r="H658" s="14"/>
      <c r="I658" s="82"/>
      <c r="J658" s="14"/>
      <c r="K658" s="82"/>
      <c r="L658" s="14"/>
      <c r="M658" s="82"/>
      <c r="N658" s="14"/>
      <c r="O658" s="82"/>
      <c r="P658" s="14"/>
      <c r="Q658" s="82"/>
      <c r="R658" s="14"/>
      <c r="S658" s="82"/>
      <c r="T658" s="14"/>
      <c r="U658" s="82"/>
      <c r="V658" s="14"/>
      <c r="W658" s="82"/>
      <c r="X658" s="14"/>
      <c r="Y658" s="82"/>
      <c r="Z658" s="83"/>
      <c r="AA658" s="82"/>
      <c r="AB658" s="14"/>
      <c r="AC658" s="82"/>
      <c r="AD658" s="14"/>
      <c r="AE658" s="82"/>
    </row>
    <row r="659" spans="1:31">
      <c r="A659" s="5"/>
      <c r="B659" s="6"/>
      <c r="C659" s="5"/>
      <c r="D659" s="14"/>
      <c r="E659" s="82"/>
      <c r="F659" s="14"/>
      <c r="G659" s="82"/>
      <c r="H659" s="14"/>
      <c r="I659" s="82"/>
      <c r="J659" s="14"/>
      <c r="K659" s="82"/>
      <c r="L659" s="14"/>
      <c r="M659" s="82"/>
      <c r="N659" s="14"/>
      <c r="O659" s="82"/>
      <c r="P659" s="14"/>
      <c r="Q659" s="82"/>
      <c r="R659" s="14"/>
      <c r="S659" s="82"/>
      <c r="T659" s="14"/>
      <c r="U659" s="82"/>
      <c r="V659" s="14"/>
      <c r="W659" s="82"/>
      <c r="X659" s="14"/>
      <c r="Y659" s="82"/>
      <c r="Z659" s="83"/>
      <c r="AA659" s="82"/>
      <c r="AB659" s="14"/>
      <c r="AC659" s="82"/>
      <c r="AD659" s="14"/>
      <c r="AE659" s="82"/>
    </row>
    <row r="660" spans="1:31">
      <c r="A660" s="5"/>
      <c r="B660" s="6"/>
      <c r="C660" s="5"/>
      <c r="D660" s="14"/>
      <c r="E660" s="82"/>
      <c r="F660" s="14"/>
      <c r="G660" s="82"/>
      <c r="H660" s="14"/>
      <c r="I660" s="82"/>
      <c r="J660" s="14"/>
      <c r="K660" s="82"/>
      <c r="L660" s="14"/>
      <c r="M660" s="82"/>
      <c r="N660" s="14"/>
      <c r="O660" s="82"/>
      <c r="P660" s="14"/>
      <c r="Q660" s="82"/>
      <c r="R660" s="14"/>
      <c r="S660" s="82"/>
      <c r="T660" s="14"/>
      <c r="U660" s="82"/>
      <c r="V660" s="14"/>
      <c r="W660" s="82"/>
      <c r="X660" s="14"/>
      <c r="Y660" s="82"/>
      <c r="Z660" s="83"/>
      <c r="AA660" s="82"/>
      <c r="AB660" s="14"/>
      <c r="AC660" s="82"/>
      <c r="AD660" s="14"/>
      <c r="AE660" s="82"/>
    </row>
    <row r="661" spans="1:31">
      <c r="A661" s="5"/>
      <c r="B661" s="6"/>
      <c r="C661" s="5"/>
      <c r="D661" s="14"/>
      <c r="E661" s="82"/>
      <c r="F661" s="14"/>
      <c r="G661" s="82"/>
      <c r="H661" s="14"/>
      <c r="I661" s="82"/>
      <c r="J661" s="14"/>
      <c r="K661" s="82"/>
      <c r="L661" s="14"/>
      <c r="M661" s="82"/>
      <c r="N661" s="14"/>
      <c r="O661" s="82"/>
      <c r="P661" s="14"/>
      <c r="Q661" s="82"/>
      <c r="R661" s="14"/>
      <c r="S661" s="82"/>
      <c r="T661" s="14"/>
      <c r="U661" s="82"/>
      <c r="V661" s="14"/>
      <c r="W661" s="82"/>
      <c r="X661" s="14"/>
      <c r="Y661" s="82"/>
      <c r="Z661" s="83"/>
      <c r="AA661" s="82"/>
      <c r="AB661" s="14"/>
      <c r="AC661" s="82"/>
      <c r="AD661" s="14"/>
      <c r="AE661" s="82"/>
    </row>
    <row r="662" spans="1:31">
      <c r="A662" s="5"/>
      <c r="B662" s="6"/>
      <c r="C662" s="5"/>
      <c r="D662" s="14"/>
      <c r="E662" s="82"/>
      <c r="F662" s="14"/>
      <c r="G662" s="82"/>
      <c r="H662" s="14"/>
      <c r="I662" s="82"/>
      <c r="J662" s="14"/>
      <c r="K662" s="82"/>
      <c r="L662" s="14"/>
      <c r="M662" s="82"/>
      <c r="N662" s="14"/>
      <c r="O662" s="82"/>
      <c r="P662" s="14"/>
      <c r="Q662" s="82"/>
      <c r="R662" s="14"/>
      <c r="S662" s="82"/>
      <c r="T662" s="14"/>
      <c r="U662" s="82"/>
      <c r="V662" s="14"/>
      <c r="W662" s="82"/>
      <c r="X662" s="14"/>
      <c r="Y662" s="82"/>
      <c r="Z662" s="83"/>
      <c r="AA662" s="82"/>
      <c r="AB662" s="14"/>
      <c r="AC662" s="82"/>
      <c r="AD662" s="14"/>
      <c r="AE662" s="82"/>
    </row>
    <row r="663" spans="1:31">
      <c r="A663" s="5"/>
      <c r="B663" s="6"/>
      <c r="C663" s="5"/>
      <c r="D663" s="14"/>
      <c r="E663" s="82"/>
      <c r="F663" s="14"/>
      <c r="G663" s="82"/>
      <c r="H663" s="14"/>
      <c r="I663" s="82"/>
      <c r="J663" s="14"/>
      <c r="K663" s="82"/>
      <c r="L663" s="14"/>
      <c r="M663" s="82"/>
      <c r="N663" s="14"/>
      <c r="O663" s="82"/>
      <c r="P663" s="14"/>
      <c r="Q663" s="82"/>
      <c r="R663" s="14"/>
      <c r="S663" s="82"/>
      <c r="T663" s="14"/>
      <c r="U663" s="82"/>
      <c r="V663" s="14"/>
      <c r="W663" s="82"/>
      <c r="X663" s="14"/>
      <c r="Y663" s="82"/>
      <c r="Z663" s="83"/>
      <c r="AA663" s="82"/>
      <c r="AB663" s="14"/>
      <c r="AC663" s="82"/>
      <c r="AD663" s="14"/>
      <c r="AE663" s="82"/>
    </row>
    <row r="664" spans="1:31">
      <c r="A664" s="5"/>
      <c r="B664" s="6"/>
      <c r="C664" s="5"/>
      <c r="D664" s="14"/>
      <c r="E664" s="82"/>
      <c r="F664" s="14"/>
      <c r="G664" s="82"/>
      <c r="H664" s="14"/>
      <c r="I664" s="82"/>
      <c r="J664" s="14"/>
      <c r="K664" s="82"/>
      <c r="L664" s="14"/>
      <c r="M664" s="82"/>
      <c r="N664" s="14"/>
      <c r="O664" s="82"/>
      <c r="P664" s="14"/>
      <c r="Q664" s="82"/>
      <c r="R664" s="14"/>
      <c r="S664" s="82"/>
      <c r="T664" s="14"/>
      <c r="U664" s="82"/>
      <c r="V664" s="14"/>
      <c r="W664" s="82"/>
      <c r="X664" s="14"/>
      <c r="Y664" s="82"/>
      <c r="Z664" s="83"/>
      <c r="AA664" s="82"/>
      <c r="AB664" s="14"/>
      <c r="AC664" s="82"/>
      <c r="AD664" s="14"/>
      <c r="AE664" s="82"/>
    </row>
    <row r="665" spans="1:31">
      <c r="A665" s="5"/>
      <c r="B665" s="6"/>
      <c r="C665" s="5"/>
      <c r="D665" s="14"/>
      <c r="E665" s="82"/>
      <c r="F665" s="14"/>
      <c r="G665" s="82"/>
      <c r="H665" s="14"/>
      <c r="I665" s="82"/>
      <c r="J665" s="14"/>
      <c r="K665" s="82"/>
      <c r="L665" s="14"/>
      <c r="M665" s="82"/>
      <c r="N665" s="14"/>
      <c r="O665" s="82"/>
      <c r="P665" s="14"/>
      <c r="Q665" s="82"/>
      <c r="R665" s="14"/>
      <c r="S665" s="82"/>
      <c r="T665" s="14"/>
      <c r="U665" s="82"/>
      <c r="V665" s="14"/>
      <c r="W665" s="82"/>
      <c r="X665" s="14"/>
      <c r="Y665" s="82"/>
      <c r="Z665" s="83"/>
      <c r="AA665" s="82"/>
      <c r="AB665" s="14"/>
      <c r="AC665" s="82"/>
      <c r="AD665" s="14"/>
      <c r="AE665" s="82"/>
    </row>
    <row r="666" spans="1:31">
      <c r="A666" s="5"/>
      <c r="B666" s="6"/>
      <c r="C666" s="5"/>
      <c r="D666" s="14"/>
      <c r="E666" s="82"/>
      <c r="F666" s="14"/>
      <c r="G666" s="82"/>
      <c r="H666" s="14"/>
      <c r="I666" s="82"/>
      <c r="J666" s="14"/>
      <c r="K666" s="82"/>
      <c r="L666" s="14"/>
      <c r="M666" s="82"/>
      <c r="N666" s="14"/>
      <c r="O666" s="82"/>
      <c r="P666" s="14"/>
      <c r="Q666" s="82"/>
      <c r="R666" s="14"/>
      <c r="S666" s="82"/>
      <c r="T666" s="14"/>
      <c r="U666" s="82"/>
      <c r="V666" s="14"/>
      <c r="W666" s="82"/>
      <c r="X666" s="14"/>
      <c r="Y666" s="82"/>
      <c r="Z666" s="83"/>
      <c r="AA666" s="82"/>
      <c r="AB666" s="14"/>
      <c r="AC666" s="82"/>
      <c r="AD666" s="14"/>
      <c r="AE666" s="82"/>
    </row>
    <row r="667" spans="1:31">
      <c r="A667" s="5"/>
      <c r="B667" s="6"/>
      <c r="C667" s="5"/>
      <c r="D667" s="14"/>
      <c r="E667" s="82"/>
      <c r="F667" s="14"/>
      <c r="G667" s="82"/>
      <c r="H667" s="14"/>
      <c r="I667" s="82"/>
      <c r="J667" s="14"/>
      <c r="K667" s="82"/>
      <c r="L667" s="14"/>
      <c r="M667" s="82"/>
      <c r="N667" s="14"/>
      <c r="O667" s="82"/>
      <c r="P667" s="14"/>
      <c r="Q667" s="82"/>
      <c r="R667" s="14"/>
      <c r="S667" s="82"/>
      <c r="T667" s="14"/>
      <c r="U667" s="82"/>
      <c r="V667" s="14"/>
      <c r="W667" s="82"/>
      <c r="X667" s="14"/>
      <c r="Y667" s="82"/>
      <c r="Z667" s="83"/>
      <c r="AA667" s="82"/>
      <c r="AB667" s="14"/>
      <c r="AC667" s="82"/>
      <c r="AD667" s="14"/>
      <c r="AE667" s="82"/>
    </row>
    <row r="668" spans="1:31">
      <c r="A668" s="5"/>
      <c r="B668" s="6"/>
      <c r="C668" s="5"/>
      <c r="D668" s="14"/>
      <c r="E668" s="82"/>
      <c r="F668" s="14"/>
      <c r="G668" s="82"/>
      <c r="H668" s="14"/>
      <c r="I668" s="82"/>
      <c r="J668" s="14"/>
      <c r="K668" s="82"/>
      <c r="L668" s="14"/>
      <c r="M668" s="82"/>
      <c r="N668" s="14"/>
      <c r="O668" s="82"/>
      <c r="P668" s="14"/>
      <c r="Q668" s="82"/>
      <c r="R668" s="14"/>
      <c r="S668" s="82"/>
      <c r="T668" s="14"/>
      <c r="U668" s="82"/>
      <c r="V668" s="14"/>
      <c r="W668" s="82"/>
      <c r="X668" s="14"/>
      <c r="Y668" s="82"/>
      <c r="Z668" s="83"/>
      <c r="AA668" s="82"/>
      <c r="AB668" s="14"/>
      <c r="AC668" s="82"/>
      <c r="AD668" s="14"/>
      <c r="AE668" s="82"/>
    </row>
    <row r="669" spans="1:31">
      <c r="A669" s="5"/>
      <c r="B669" s="6"/>
      <c r="C669" s="5"/>
      <c r="D669" s="14"/>
      <c r="E669" s="82"/>
      <c r="F669" s="14"/>
      <c r="G669" s="82"/>
      <c r="H669" s="14"/>
      <c r="I669" s="82"/>
      <c r="J669" s="14"/>
      <c r="K669" s="82"/>
      <c r="L669" s="14"/>
      <c r="M669" s="82"/>
      <c r="N669" s="14"/>
      <c r="O669" s="82"/>
      <c r="P669" s="14"/>
      <c r="Q669" s="82"/>
      <c r="R669" s="14"/>
      <c r="S669" s="82"/>
      <c r="T669" s="14"/>
      <c r="U669" s="82"/>
      <c r="V669" s="14"/>
      <c r="W669" s="82"/>
      <c r="X669" s="14"/>
      <c r="Y669" s="82"/>
      <c r="Z669" s="83"/>
      <c r="AA669" s="82"/>
      <c r="AB669" s="14"/>
      <c r="AC669" s="82"/>
      <c r="AD669" s="14"/>
      <c r="AE669" s="82"/>
    </row>
    <row r="670" spans="1:31">
      <c r="A670" s="5"/>
      <c r="B670" s="6"/>
      <c r="C670" s="5"/>
      <c r="D670" s="14"/>
      <c r="E670" s="82"/>
      <c r="F670" s="14"/>
      <c r="G670" s="82"/>
      <c r="H670" s="14"/>
      <c r="I670" s="82"/>
      <c r="J670" s="14"/>
      <c r="K670" s="82"/>
      <c r="L670" s="14"/>
      <c r="M670" s="82"/>
      <c r="N670" s="14"/>
      <c r="O670" s="82"/>
      <c r="P670" s="14"/>
      <c r="Q670" s="82"/>
      <c r="R670" s="14"/>
      <c r="S670" s="82"/>
      <c r="T670" s="14"/>
      <c r="U670" s="82"/>
      <c r="V670" s="14"/>
      <c r="W670" s="82"/>
      <c r="X670" s="14"/>
      <c r="Y670" s="82"/>
      <c r="Z670" s="83"/>
      <c r="AA670" s="82"/>
      <c r="AB670" s="14"/>
      <c r="AC670" s="82"/>
      <c r="AD670" s="14"/>
      <c r="AE670" s="82"/>
    </row>
    <row r="671" spans="1:31">
      <c r="A671" s="5"/>
      <c r="B671" s="6"/>
      <c r="C671" s="5"/>
      <c r="D671" s="14"/>
      <c r="E671" s="82"/>
      <c r="F671" s="14"/>
      <c r="G671" s="82"/>
      <c r="H671" s="14"/>
      <c r="I671" s="82"/>
      <c r="J671" s="14"/>
      <c r="K671" s="82"/>
      <c r="L671" s="14"/>
      <c r="M671" s="82"/>
      <c r="N671" s="14"/>
      <c r="O671" s="82"/>
      <c r="P671" s="14"/>
      <c r="Q671" s="82"/>
      <c r="R671" s="14"/>
      <c r="S671" s="82"/>
      <c r="T671" s="14"/>
      <c r="U671" s="82"/>
      <c r="V671" s="14"/>
      <c r="W671" s="82"/>
      <c r="X671" s="14"/>
      <c r="Y671" s="82"/>
      <c r="Z671" s="83"/>
      <c r="AA671" s="82"/>
      <c r="AB671" s="14"/>
      <c r="AC671" s="82"/>
      <c r="AD671" s="14"/>
      <c r="AE671" s="82"/>
    </row>
    <row r="672" spans="1:31">
      <c r="A672" s="5"/>
      <c r="B672" s="6"/>
      <c r="C672" s="5"/>
      <c r="D672" s="14"/>
      <c r="E672" s="82"/>
      <c r="F672" s="14"/>
      <c r="G672" s="82"/>
      <c r="H672" s="14"/>
      <c r="I672" s="82"/>
      <c r="J672" s="14"/>
      <c r="K672" s="82"/>
      <c r="L672" s="14"/>
      <c r="M672" s="82"/>
      <c r="N672" s="14"/>
      <c r="O672" s="82"/>
      <c r="P672" s="14"/>
      <c r="Q672" s="82"/>
      <c r="R672" s="14"/>
      <c r="S672" s="82"/>
      <c r="T672" s="14"/>
      <c r="U672" s="82"/>
      <c r="V672" s="14"/>
      <c r="W672" s="82"/>
      <c r="X672" s="14"/>
      <c r="Y672" s="82"/>
      <c r="Z672" s="83"/>
      <c r="AA672" s="82"/>
      <c r="AB672" s="14"/>
      <c r="AC672" s="82"/>
      <c r="AD672" s="14"/>
      <c r="AE672" s="82"/>
    </row>
    <row r="673" spans="1:31">
      <c r="A673" s="5"/>
      <c r="B673" s="6"/>
      <c r="C673" s="5"/>
      <c r="D673" s="14"/>
      <c r="E673" s="82"/>
      <c r="F673" s="14"/>
      <c r="G673" s="82"/>
      <c r="H673" s="14"/>
      <c r="I673" s="82"/>
      <c r="J673" s="14"/>
      <c r="K673" s="82"/>
      <c r="L673" s="14"/>
      <c r="M673" s="82"/>
      <c r="N673" s="14"/>
      <c r="O673" s="82"/>
      <c r="P673" s="14"/>
      <c r="Q673" s="82"/>
      <c r="R673" s="14"/>
      <c r="S673" s="82"/>
      <c r="T673" s="14"/>
      <c r="U673" s="82"/>
      <c r="V673" s="14"/>
      <c r="W673" s="82"/>
      <c r="X673" s="14"/>
      <c r="Y673" s="82"/>
      <c r="Z673" s="83"/>
      <c r="AA673" s="82"/>
      <c r="AB673" s="14"/>
      <c r="AC673" s="82"/>
      <c r="AD673" s="14"/>
      <c r="AE673" s="82"/>
    </row>
    <row r="674" spans="1:31">
      <c r="A674" s="5"/>
      <c r="B674" s="6"/>
      <c r="C674" s="5"/>
      <c r="D674" s="14"/>
      <c r="E674" s="82"/>
      <c r="F674" s="14"/>
      <c r="G674" s="82"/>
      <c r="H674" s="14"/>
      <c r="I674" s="82"/>
      <c r="J674" s="14"/>
      <c r="K674" s="82"/>
      <c r="L674" s="14"/>
      <c r="M674" s="82"/>
      <c r="N674" s="14"/>
      <c r="O674" s="82"/>
      <c r="P674" s="14"/>
      <c r="Q674" s="82"/>
      <c r="R674" s="14"/>
      <c r="S674" s="82"/>
      <c r="T674" s="14"/>
      <c r="U674" s="82"/>
      <c r="V674" s="14"/>
      <c r="W674" s="82"/>
      <c r="X674" s="14"/>
      <c r="Y674" s="82"/>
      <c r="Z674" s="83"/>
      <c r="AA674" s="82"/>
      <c r="AB674" s="14"/>
      <c r="AC674" s="82"/>
      <c r="AD674" s="14"/>
      <c r="AE674" s="82"/>
    </row>
    <row r="675" spans="1:31">
      <c r="A675" s="5"/>
      <c r="B675" s="6"/>
      <c r="C675" s="5"/>
      <c r="D675" s="14"/>
      <c r="E675" s="82"/>
      <c r="F675" s="14"/>
      <c r="G675" s="82"/>
      <c r="H675" s="14"/>
      <c r="I675" s="82"/>
      <c r="J675" s="14"/>
      <c r="K675" s="82"/>
      <c r="L675" s="14"/>
      <c r="M675" s="82"/>
      <c r="N675" s="14"/>
      <c r="O675" s="82"/>
      <c r="P675" s="14"/>
      <c r="Q675" s="82"/>
      <c r="R675" s="14"/>
      <c r="S675" s="82"/>
      <c r="T675" s="14"/>
      <c r="U675" s="82"/>
      <c r="V675" s="14"/>
      <c r="W675" s="82"/>
      <c r="X675" s="14"/>
      <c r="Y675" s="82"/>
      <c r="Z675" s="83"/>
      <c r="AA675" s="82"/>
      <c r="AB675" s="14"/>
      <c r="AC675" s="82"/>
      <c r="AD675" s="14"/>
      <c r="AE675" s="82"/>
    </row>
    <row r="676" spans="1:31">
      <c r="A676" s="5"/>
      <c r="B676" s="6"/>
      <c r="C676" s="5"/>
      <c r="D676" s="14"/>
      <c r="E676" s="82"/>
      <c r="F676" s="14"/>
      <c r="G676" s="82"/>
      <c r="H676" s="14"/>
      <c r="I676" s="82"/>
      <c r="J676" s="14"/>
      <c r="K676" s="82"/>
      <c r="L676" s="14"/>
      <c r="M676" s="82"/>
      <c r="N676" s="14"/>
      <c r="O676" s="82"/>
      <c r="P676" s="14"/>
      <c r="Q676" s="82"/>
      <c r="R676" s="14"/>
      <c r="S676" s="82"/>
      <c r="T676" s="14"/>
      <c r="U676" s="82"/>
      <c r="V676" s="14"/>
      <c r="W676" s="82"/>
      <c r="X676" s="14"/>
      <c r="Y676" s="82"/>
      <c r="Z676" s="83"/>
      <c r="AA676" s="82"/>
      <c r="AB676" s="14"/>
      <c r="AC676" s="82"/>
      <c r="AD676" s="14"/>
      <c r="AE676" s="82"/>
    </row>
    <row r="677" spans="1:31">
      <c r="A677" s="5"/>
      <c r="B677" s="6"/>
      <c r="C677" s="5"/>
      <c r="D677" s="14"/>
      <c r="E677" s="82"/>
      <c r="F677" s="14"/>
      <c r="G677" s="82"/>
      <c r="H677" s="14"/>
      <c r="I677" s="82"/>
      <c r="J677" s="14"/>
      <c r="K677" s="82"/>
      <c r="L677" s="14"/>
      <c r="M677" s="82"/>
      <c r="N677" s="14"/>
      <c r="O677" s="82"/>
      <c r="P677" s="14"/>
      <c r="Q677" s="82"/>
      <c r="R677" s="14"/>
      <c r="S677" s="82"/>
      <c r="T677" s="14"/>
      <c r="U677" s="82"/>
      <c r="V677" s="14"/>
      <c r="W677" s="82"/>
      <c r="X677" s="14"/>
      <c r="Y677" s="82"/>
      <c r="Z677" s="83"/>
      <c r="AA677" s="82"/>
      <c r="AB677" s="14"/>
      <c r="AC677" s="82"/>
      <c r="AD677" s="14"/>
      <c r="AE677" s="82"/>
    </row>
    <row r="678" spans="1:31">
      <c r="A678" s="5"/>
      <c r="B678" s="6"/>
      <c r="C678" s="5"/>
      <c r="D678" s="14"/>
      <c r="E678" s="82"/>
      <c r="F678" s="14"/>
      <c r="G678" s="82"/>
      <c r="H678" s="14"/>
      <c r="I678" s="82"/>
      <c r="J678" s="14"/>
      <c r="K678" s="82"/>
      <c r="L678" s="14"/>
      <c r="M678" s="82"/>
      <c r="N678" s="14"/>
      <c r="O678" s="82"/>
      <c r="P678" s="14"/>
      <c r="Q678" s="82"/>
      <c r="R678" s="14"/>
      <c r="S678" s="82"/>
      <c r="T678" s="14"/>
      <c r="U678" s="82"/>
      <c r="V678" s="14"/>
      <c r="W678" s="82"/>
      <c r="X678" s="14"/>
      <c r="Y678" s="82"/>
      <c r="Z678" s="83"/>
      <c r="AA678" s="82"/>
      <c r="AB678" s="14"/>
      <c r="AC678" s="82"/>
      <c r="AD678" s="14"/>
      <c r="AE678" s="82"/>
    </row>
    <row r="679" spans="1:31">
      <c r="A679" s="5"/>
      <c r="B679" s="6"/>
      <c r="C679" s="5"/>
      <c r="D679" s="14"/>
      <c r="E679" s="82"/>
      <c r="F679" s="14"/>
      <c r="G679" s="82"/>
      <c r="H679" s="14"/>
      <c r="I679" s="82"/>
      <c r="J679" s="14"/>
      <c r="K679" s="82"/>
      <c r="L679" s="14"/>
      <c r="M679" s="82"/>
      <c r="N679" s="14"/>
      <c r="O679" s="82"/>
      <c r="P679" s="14"/>
      <c r="Q679" s="82"/>
      <c r="R679" s="14"/>
      <c r="S679" s="82"/>
      <c r="T679" s="14"/>
      <c r="U679" s="82"/>
      <c r="V679" s="14"/>
      <c r="W679" s="82"/>
      <c r="X679" s="14"/>
      <c r="Y679" s="82"/>
      <c r="Z679" s="83"/>
      <c r="AA679" s="82"/>
      <c r="AB679" s="14"/>
      <c r="AC679" s="82"/>
      <c r="AD679" s="14"/>
      <c r="AE679" s="82"/>
    </row>
    <row r="680" spans="1:31">
      <c r="A680" s="5"/>
      <c r="B680" s="6"/>
      <c r="C680" s="5"/>
      <c r="D680" s="14"/>
      <c r="E680" s="82"/>
      <c r="F680" s="14"/>
      <c r="G680" s="82"/>
      <c r="H680" s="14"/>
      <c r="I680" s="82"/>
      <c r="J680" s="14"/>
      <c r="K680" s="82"/>
      <c r="L680" s="14"/>
      <c r="M680" s="82"/>
      <c r="N680" s="14"/>
      <c r="O680" s="82"/>
      <c r="P680" s="14"/>
      <c r="Q680" s="82"/>
      <c r="R680" s="14"/>
      <c r="S680" s="82"/>
      <c r="T680" s="14"/>
      <c r="U680" s="82"/>
      <c r="V680" s="14"/>
      <c r="W680" s="82"/>
      <c r="X680" s="14"/>
      <c r="Y680" s="82"/>
      <c r="Z680" s="83"/>
      <c r="AA680" s="82"/>
      <c r="AB680" s="14"/>
      <c r="AC680" s="82"/>
      <c r="AD680" s="14"/>
      <c r="AE680" s="82"/>
    </row>
    <row r="681" spans="1:31">
      <c r="A681" s="5"/>
      <c r="B681" s="6"/>
      <c r="C681" s="5"/>
      <c r="D681" s="14"/>
      <c r="E681" s="82"/>
      <c r="F681" s="14"/>
      <c r="G681" s="82"/>
      <c r="H681" s="14"/>
      <c r="I681" s="82"/>
      <c r="J681" s="14"/>
      <c r="K681" s="82"/>
      <c r="L681" s="14"/>
      <c r="M681" s="82"/>
      <c r="N681" s="14"/>
      <c r="O681" s="82"/>
      <c r="P681" s="14"/>
      <c r="Q681" s="82"/>
      <c r="R681" s="14"/>
      <c r="S681" s="82"/>
      <c r="T681" s="14"/>
      <c r="U681" s="82"/>
      <c r="V681" s="14"/>
      <c r="W681" s="82"/>
      <c r="X681" s="14"/>
      <c r="Y681" s="82"/>
      <c r="Z681" s="83"/>
      <c r="AA681" s="82"/>
      <c r="AB681" s="14"/>
      <c r="AC681" s="82"/>
      <c r="AD681" s="14"/>
      <c r="AE681" s="82"/>
    </row>
    <row r="682" spans="1:31">
      <c r="A682" s="5"/>
      <c r="B682" s="6"/>
      <c r="C682" s="5"/>
      <c r="D682" s="14"/>
      <c r="E682" s="82"/>
      <c r="F682" s="14"/>
      <c r="G682" s="82"/>
      <c r="H682" s="14"/>
      <c r="I682" s="82"/>
      <c r="J682" s="14"/>
      <c r="K682" s="82"/>
      <c r="L682" s="14"/>
      <c r="M682" s="82"/>
      <c r="N682" s="14"/>
      <c r="O682" s="82"/>
      <c r="P682" s="14"/>
      <c r="Q682" s="82"/>
      <c r="R682" s="14"/>
      <c r="S682" s="82"/>
      <c r="T682" s="14"/>
      <c r="U682" s="82"/>
      <c r="V682" s="14"/>
      <c r="W682" s="82"/>
      <c r="X682" s="14"/>
      <c r="Y682" s="82"/>
      <c r="Z682" s="83"/>
      <c r="AA682" s="82"/>
      <c r="AB682" s="14"/>
      <c r="AC682" s="82"/>
      <c r="AD682" s="14"/>
      <c r="AE682" s="82"/>
    </row>
    <row r="683" spans="1:31">
      <c r="A683" s="5"/>
      <c r="B683" s="6"/>
      <c r="C683" s="5"/>
      <c r="D683" s="14"/>
      <c r="E683" s="82"/>
      <c r="F683" s="14"/>
      <c r="G683" s="82"/>
      <c r="H683" s="14"/>
      <c r="I683" s="82"/>
      <c r="J683" s="14"/>
      <c r="K683" s="82"/>
      <c r="L683" s="14"/>
      <c r="M683" s="82"/>
      <c r="N683" s="14"/>
      <c r="O683" s="82"/>
      <c r="P683" s="14"/>
      <c r="Q683" s="82"/>
      <c r="R683" s="14"/>
      <c r="S683" s="82"/>
      <c r="T683" s="14"/>
      <c r="U683" s="82"/>
      <c r="V683" s="14"/>
      <c r="W683" s="82"/>
      <c r="X683" s="14"/>
      <c r="Y683" s="82"/>
      <c r="Z683" s="83"/>
      <c r="AA683" s="82"/>
      <c r="AB683" s="14"/>
      <c r="AC683" s="82"/>
      <c r="AD683" s="14"/>
      <c r="AE683" s="82"/>
    </row>
    <row r="684" spans="1:31">
      <c r="A684" s="5"/>
      <c r="B684" s="6"/>
      <c r="C684" s="5"/>
      <c r="D684" s="14"/>
      <c r="E684" s="82"/>
      <c r="F684" s="14"/>
      <c r="G684" s="82"/>
      <c r="H684" s="14"/>
      <c r="I684" s="82"/>
      <c r="J684" s="14"/>
      <c r="K684" s="82"/>
      <c r="L684" s="14"/>
      <c r="M684" s="82"/>
      <c r="N684" s="14"/>
      <c r="O684" s="82"/>
      <c r="P684" s="14"/>
      <c r="Q684" s="82"/>
      <c r="R684" s="14"/>
      <c r="S684" s="82"/>
      <c r="T684" s="14"/>
      <c r="U684" s="82"/>
      <c r="V684" s="14"/>
      <c r="W684" s="82"/>
      <c r="X684" s="14"/>
      <c r="Y684" s="82"/>
      <c r="Z684" s="83"/>
      <c r="AA684" s="82"/>
      <c r="AB684" s="14"/>
      <c r="AC684" s="82"/>
      <c r="AD684" s="14"/>
      <c r="AE684" s="82"/>
    </row>
    <row r="685" spans="1:31">
      <c r="A685" s="5"/>
      <c r="B685" s="6"/>
      <c r="C685" s="5"/>
      <c r="D685" s="14"/>
      <c r="E685" s="82"/>
      <c r="F685" s="14"/>
      <c r="G685" s="82"/>
      <c r="H685" s="14"/>
      <c r="I685" s="82"/>
      <c r="J685" s="14"/>
      <c r="K685" s="82"/>
      <c r="L685" s="14"/>
      <c r="M685" s="82"/>
      <c r="N685" s="14"/>
      <c r="O685" s="82"/>
      <c r="P685" s="14"/>
      <c r="Q685" s="82"/>
      <c r="R685" s="14"/>
      <c r="S685" s="82"/>
      <c r="T685" s="14"/>
      <c r="U685" s="82"/>
      <c r="V685" s="14"/>
      <c r="W685" s="82"/>
      <c r="X685" s="14"/>
      <c r="Y685" s="82"/>
      <c r="Z685" s="83"/>
      <c r="AA685" s="82"/>
      <c r="AB685" s="14"/>
      <c r="AC685" s="82"/>
      <c r="AD685" s="14"/>
      <c r="AE685" s="82"/>
    </row>
    <row r="686" spans="1:31">
      <c r="A686" s="5"/>
      <c r="B686" s="6"/>
      <c r="C686" s="5"/>
      <c r="D686" s="14"/>
      <c r="E686" s="82"/>
      <c r="F686" s="14"/>
      <c r="G686" s="82"/>
      <c r="H686" s="14"/>
      <c r="I686" s="82"/>
      <c r="J686" s="14"/>
      <c r="K686" s="82"/>
      <c r="L686" s="14"/>
      <c r="M686" s="82"/>
      <c r="N686" s="14"/>
      <c r="O686" s="82"/>
      <c r="P686" s="14"/>
      <c r="Q686" s="82"/>
      <c r="R686" s="14"/>
      <c r="S686" s="82"/>
      <c r="T686" s="14"/>
      <c r="U686" s="82"/>
      <c r="V686" s="14"/>
      <c r="W686" s="82"/>
      <c r="X686" s="14"/>
      <c r="Y686" s="82"/>
      <c r="Z686" s="83"/>
      <c r="AA686" s="82"/>
      <c r="AB686" s="14"/>
      <c r="AC686" s="82"/>
      <c r="AD686" s="14"/>
      <c r="AE686" s="82"/>
    </row>
    <row r="687" spans="1:31">
      <c r="A687" s="5"/>
      <c r="B687" s="6"/>
      <c r="C687" s="5"/>
      <c r="D687" s="14"/>
      <c r="E687" s="82"/>
      <c r="F687" s="14"/>
      <c r="G687" s="82"/>
      <c r="H687" s="14"/>
      <c r="I687" s="82"/>
      <c r="J687" s="14"/>
      <c r="K687" s="82"/>
      <c r="L687" s="14"/>
      <c r="M687" s="82"/>
      <c r="N687" s="14"/>
      <c r="O687" s="82"/>
      <c r="P687" s="14"/>
      <c r="Q687" s="82"/>
      <c r="R687" s="14"/>
      <c r="S687" s="82"/>
      <c r="T687" s="14"/>
      <c r="U687" s="82"/>
      <c r="V687" s="14"/>
      <c r="W687" s="82"/>
      <c r="X687" s="14"/>
      <c r="Y687" s="82"/>
      <c r="Z687" s="83"/>
      <c r="AA687" s="82"/>
      <c r="AB687" s="14"/>
      <c r="AC687" s="82"/>
      <c r="AD687" s="14"/>
      <c r="AE687" s="82"/>
    </row>
    <row r="688" spans="1:31">
      <c r="A688" s="5"/>
      <c r="B688" s="6"/>
      <c r="C688" s="5"/>
      <c r="D688" s="14"/>
      <c r="E688" s="82"/>
      <c r="F688" s="14"/>
      <c r="G688" s="82"/>
      <c r="H688" s="14"/>
      <c r="I688" s="82"/>
      <c r="J688" s="14"/>
      <c r="K688" s="82"/>
      <c r="L688" s="14"/>
      <c r="M688" s="82"/>
      <c r="N688" s="14"/>
      <c r="O688" s="82"/>
      <c r="P688" s="14"/>
      <c r="Q688" s="82"/>
      <c r="R688" s="14"/>
      <c r="S688" s="82"/>
      <c r="T688" s="14"/>
      <c r="U688" s="82"/>
      <c r="V688" s="14"/>
      <c r="W688" s="82"/>
      <c r="X688" s="14"/>
      <c r="Y688" s="82"/>
      <c r="Z688" s="83"/>
      <c r="AA688" s="82"/>
      <c r="AB688" s="14"/>
      <c r="AC688" s="82"/>
      <c r="AD688" s="14"/>
      <c r="AE688" s="82"/>
    </row>
    <row r="689" spans="1:31">
      <c r="A689" s="5"/>
      <c r="B689" s="6"/>
      <c r="C689" s="5"/>
      <c r="D689" s="14"/>
      <c r="E689" s="82"/>
      <c r="F689" s="14"/>
      <c r="G689" s="82"/>
      <c r="H689" s="14"/>
      <c r="I689" s="82"/>
      <c r="J689" s="14"/>
      <c r="K689" s="82"/>
      <c r="L689" s="14"/>
      <c r="M689" s="82"/>
      <c r="N689" s="14"/>
      <c r="O689" s="82"/>
      <c r="P689" s="14"/>
      <c r="Q689" s="82"/>
      <c r="R689" s="14"/>
      <c r="S689" s="82"/>
      <c r="T689" s="14"/>
      <c r="U689" s="82"/>
      <c r="V689" s="14"/>
      <c r="W689" s="82"/>
      <c r="X689" s="14"/>
      <c r="Y689" s="82"/>
      <c r="Z689" s="83"/>
      <c r="AA689" s="82"/>
      <c r="AB689" s="14"/>
      <c r="AC689" s="82"/>
      <c r="AD689" s="14"/>
      <c r="AE689" s="82"/>
    </row>
    <row r="690" spans="1:31">
      <c r="A690" s="5"/>
      <c r="B690" s="6"/>
      <c r="C690" s="5"/>
      <c r="D690" s="14"/>
      <c r="E690" s="82"/>
      <c r="F690" s="14"/>
      <c r="G690" s="82"/>
      <c r="H690" s="14"/>
      <c r="I690" s="82"/>
      <c r="J690" s="14"/>
      <c r="K690" s="82"/>
      <c r="L690" s="14"/>
      <c r="M690" s="82"/>
      <c r="N690" s="14"/>
      <c r="O690" s="82"/>
      <c r="P690" s="14"/>
      <c r="Q690" s="82"/>
      <c r="R690" s="14"/>
      <c r="S690" s="82"/>
      <c r="T690" s="14"/>
      <c r="U690" s="82"/>
      <c r="V690" s="14"/>
      <c r="W690" s="82"/>
      <c r="X690" s="14"/>
      <c r="Y690" s="82"/>
      <c r="Z690" s="83"/>
      <c r="AA690" s="82"/>
      <c r="AB690" s="14"/>
      <c r="AC690" s="82"/>
      <c r="AD690" s="14"/>
      <c r="AE690" s="82"/>
    </row>
    <row r="691" spans="1:31">
      <c r="A691" s="5"/>
      <c r="B691" s="6"/>
      <c r="C691" s="5"/>
      <c r="D691" s="14"/>
      <c r="E691" s="82"/>
      <c r="F691" s="14"/>
      <c r="G691" s="82"/>
      <c r="H691" s="14"/>
      <c r="I691" s="82"/>
      <c r="J691" s="14"/>
      <c r="K691" s="82"/>
      <c r="L691" s="14"/>
      <c r="M691" s="82"/>
      <c r="N691" s="14"/>
      <c r="O691" s="82"/>
      <c r="P691" s="14"/>
      <c r="Q691" s="82"/>
      <c r="R691" s="14"/>
      <c r="S691" s="82"/>
      <c r="T691" s="14"/>
      <c r="U691" s="82"/>
      <c r="V691" s="14"/>
      <c r="W691" s="82"/>
      <c r="X691" s="14"/>
      <c r="Y691" s="82"/>
      <c r="Z691" s="83"/>
      <c r="AA691" s="82"/>
      <c r="AB691" s="14"/>
      <c r="AC691" s="82"/>
      <c r="AD691" s="14"/>
      <c r="AE691" s="82"/>
    </row>
    <row r="692" spans="1:31">
      <c r="A692" s="5"/>
      <c r="B692" s="6"/>
      <c r="C692" s="5"/>
      <c r="D692" s="14"/>
      <c r="E692" s="82"/>
      <c r="F692" s="14"/>
      <c r="G692" s="82"/>
      <c r="H692" s="14"/>
      <c r="I692" s="82"/>
      <c r="J692" s="14"/>
      <c r="K692" s="82"/>
      <c r="L692" s="14"/>
      <c r="M692" s="82"/>
      <c r="N692" s="14"/>
      <c r="O692" s="82"/>
      <c r="P692" s="14"/>
      <c r="Q692" s="82"/>
      <c r="R692" s="14"/>
      <c r="S692" s="82"/>
      <c r="T692" s="14"/>
      <c r="U692" s="82"/>
      <c r="V692" s="14"/>
      <c r="W692" s="82"/>
      <c r="X692" s="14"/>
      <c r="Y692" s="82"/>
      <c r="Z692" s="83"/>
      <c r="AA692" s="82"/>
      <c r="AB692" s="14"/>
      <c r="AC692" s="82"/>
      <c r="AD692" s="14"/>
      <c r="AE692" s="82"/>
    </row>
    <row r="693" spans="1:31">
      <c r="A693" s="5"/>
      <c r="B693" s="6"/>
      <c r="C693" s="5"/>
      <c r="D693" s="14"/>
      <c r="E693" s="82"/>
      <c r="F693" s="14"/>
      <c r="G693" s="82"/>
      <c r="H693" s="14"/>
      <c r="I693" s="82"/>
      <c r="J693" s="14"/>
      <c r="K693" s="82"/>
      <c r="L693" s="14"/>
      <c r="M693" s="82"/>
      <c r="N693" s="14"/>
      <c r="O693" s="82"/>
      <c r="P693" s="14"/>
      <c r="Q693" s="82"/>
      <c r="R693" s="14"/>
      <c r="S693" s="82"/>
      <c r="T693" s="14"/>
      <c r="U693" s="82"/>
      <c r="V693" s="14"/>
      <c r="W693" s="82"/>
      <c r="X693" s="14"/>
      <c r="Y693" s="82"/>
      <c r="Z693" s="83"/>
      <c r="AA693" s="82"/>
      <c r="AB693" s="14"/>
      <c r="AC693" s="82"/>
      <c r="AD693" s="14"/>
      <c r="AE693" s="82"/>
    </row>
    <row r="694" spans="1:31">
      <c r="A694" s="5"/>
      <c r="B694" s="6"/>
      <c r="C694" s="5"/>
      <c r="D694" s="14"/>
      <c r="E694" s="82"/>
      <c r="F694" s="14"/>
      <c r="G694" s="82"/>
      <c r="H694" s="14"/>
      <c r="I694" s="82"/>
      <c r="J694" s="14"/>
      <c r="K694" s="82"/>
      <c r="L694" s="14"/>
      <c r="M694" s="82"/>
      <c r="N694" s="14"/>
      <c r="O694" s="82"/>
      <c r="P694" s="14"/>
      <c r="Q694" s="82"/>
      <c r="R694" s="14"/>
      <c r="S694" s="82"/>
      <c r="T694" s="14"/>
      <c r="U694" s="82"/>
      <c r="V694" s="14"/>
      <c r="W694" s="82"/>
      <c r="X694" s="14"/>
      <c r="Y694" s="82"/>
      <c r="Z694" s="83"/>
      <c r="AA694" s="82"/>
      <c r="AB694" s="14"/>
      <c r="AC694" s="82"/>
      <c r="AD694" s="14"/>
      <c r="AE694" s="82"/>
    </row>
    <row r="695" spans="1:31">
      <c r="A695" s="5"/>
      <c r="B695" s="6"/>
      <c r="C695" s="5"/>
      <c r="D695" s="14"/>
      <c r="E695" s="82"/>
      <c r="F695" s="14"/>
      <c r="G695" s="82"/>
      <c r="H695" s="14"/>
      <c r="I695" s="82"/>
      <c r="J695" s="14"/>
      <c r="K695" s="82"/>
      <c r="L695" s="14"/>
      <c r="M695" s="82"/>
      <c r="N695" s="14"/>
      <c r="O695" s="82"/>
      <c r="P695" s="14"/>
      <c r="Q695" s="82"/>
      <c r="R695" s="14"/>
      <c r="S695" s="82"/>
      <c r="T695" s="14"/>
      <c r="U695" s="82"/>
      <c r="V695" s="14"/>
      <c r="W695" s="82"/>
      <c r="X695" s="14"/>
      <c r="Y695" s="82"/>
      <c r="Z695" s="83"/>
      <c r="AA695" s="82"/>
      <c r="AB695" s="14"/>
      <c r="AC695" s="82"/>
      <c r="AD695" s="14"/>
      <c r="AE695" s="82"/>
    </row>
    <row r="696" spans="1:31">
      <c r="A696" s="5"/>
      <c r="B696" s="6"/>
      <c r="C696" s="5"/>
      <c r="D696" s="14"/>
      <c r="E696" s="82"/>
      <c r="F696" s="14"/>
      <c r="G696" s="82"/>
      <c r="H696" s="14"/>
      <c r="I696" s="82"/>
      <c r="J696" s="14"/>
      <c r="K696" s="82"/>
      <c r="L696" s="14"/>
      <c r="M696" s="82"/>
      <c r="N696" s="14"/>
      <c r="O696" s="82"/>
      <c r="P696" s="14"/>
      <c r="Q696" s="82"/>
      <c r="R696" s="14"/>
      <c r="S696" s="82"/>
      <c r="T696" s="14"/>
      <c r="U696" s="82"/>
      <c r="V696" s="14"/>
      <c r="W696" s="82"/>
      <c r="X696" s="14"/>
      <c r="Y696" s="82"/>
      <c r="Z696" s="83"/>
      <c r="AA696" s="82"/>
      <c r="AB696" s="14"/>
      <c r="AC696" s="82"/>
      <c r="AD696" s="14"/>
      <c r="AE696" s="82"/>
    </row>
    <row r="697" spans="1:31">
      <c r="A697" s="5"/>
      <c r="B697" s="6"/>
      <c r="C697" s="5"/>
      <c r="D697" s="14"/>
      <c r="E697" s="82"/>
      <c r="F697" s="14"/>
      <c r="G697" s="82"/>
      <c r="H697" s="14"/>
      <c r="I697" s="82"/>
      <c r="J697" s="14"/>
      <c r="K697" s="82"/>
      <c r="L697" s="14"/>
      <c r="M697" s="82"/>
      <c r="N697" s="14"/>
      <c r="O697" s="82"/>
      <c r="P697" s="14"/>
      <c r="Q697" s="82"/>
      <c r="R697" s="14"/>
      <c r="S697" s="82"/>
      <c r="T697" s="14"/>
      <c r="U697" s="82"/>
      <c r="V697" s="14"/>
      <c r="W697" s="82"/>
      <c r="X697" s="14"/>
      <c r="Y697" s="82"/>
      <c r="Z697" s="83"/>
      <c r="AA697" s="82"/>
      <c r="AB697" s="14"/>
      <c r="AC697" s="82"/>
      <c r="AD697" s="14"/>
      <c r="AE697" s="82"/>
    </row>
    <row r="698" spans="1:31">
      <c r="A698" s="5"/>
      <c r="B698" s="6"/>
      <c r="C698" s="5"/>
      <c r="D698" s="14"/>
      <c r="E698" s="82"/>
      <c r="F698" s="14"/>
      <c r="G698" s="82"/>
      <c r="H698" s="14"/>
      <c r="I698" s="82"/>
      <c r="J698" s="14"/>
      <c r="K698" s="82"/>
      <c r="L698" s="14"/>
      <c r="M698" s="82"/>
      <c r="N698" s="14"/>
      <c r="O698" s="82"/>
      <c r="P698" s="14"/>
      <c r="Q698" s="82"/>
      <c r="R698" s="14"/>
      <c r="S698" s="82"/>
      <c r="T698" s="14"/>
      <c r="U698" s="82"/>
      <c r="V698" s="14"/>
      <c r="W698" s="82"/>
      <c r="X698" s="14"/>
      <c r="Y698" s="82"/>
      <c r="Z698" s="83"/>
      <c r="AA698" s="82"/>
      <c r="AB698" s="14"/>
      <c r="AC698" s="82"/>
      <c r="AD698" s="14"/>
      <c r="AE698" s="82"/>
    </row>
    <row r="699" spans="1:31">
      <c r="A699" s="5"/>
      <c r="B699" s="6"/>
      <c r="C699" s="5"/>
      <c r="D699" s="14"/>
      <c r="E699" s="82"/>
      <c r="F699" s="14"/>
      <c r="G699" s="82"/>
      <c r="H699" s="14"/>
      <c r="I699" s="82"/>
      <c r="J699" s="14"/>
      <c r="K699" s="82"/>
      <c r="L699" s="14"/>
      <c r="M699" s="82"/>
      <c r="N699" s="14"/>
      <c r="O699" s="82"/>
      <c r="P699" s="14"/>
      <c r="Q699" s="82"/>
      <c r="R699" s="14"/>
      <c r="S699" s="82"/>
      <c r="T699" s="14"/>
      <c r="U699" s="82"/>
      <c r="V699" s="14"/>
      <c r="W699" s="82"/>
      <c r="X699" s="14"/>
      <c r="Y699" s="82"/>
      <c r="Z699" s="83"/>
      <c r="AA699" s="82"/>
      <c r="AB699" s="14"/>
      <c r="AC699" s="82"/>
      <c r="AD699" s="14"/>
      <c r="AE699" s="82"/>
    </row>
    <row r="700" spans="1:31">
      <c r="A700" s="5"/>
      <c r="B700" s="6"/>
      <c r="C700" s="5"/>
      <c r="D700" s="14"/>
      <c r="E700" s="82"/>
      <c r="F700" s="14"/>
      <c r="G700" s="82"/>
      <c r="H700" s="14"/>
      <c r="I700" s="82"/>
      <c r="J700" s="14"/>
      <c r="K700" s="82"/>
      <c r="L700" s="14"/>
      <c r="M700" s="82"/>
      <c r="N700" s="14"/>
      <c r="O700" s="82"/>
      <c r="P700" s="14"/>
      <c r="Q700" s="82"/>
      <c r="R700" s="14"/>
      <c r="S700" s="82"/>
      <c r="T700" s="14"/>
      <c r="U700" s="82"/>
      <c r="V700" s="14"/>
      <c r="W700" s="82"/>
      <c r="X700" s="14"/>
      <c r="Y700" s="82"/>
      <c r="Z700" s="83"/>
      <c r="AA700" s="82"/>
      <c r="AB700" s="14"/>
      <c r="AC700" s="82"/>
      <c r="AD700" s="14"/>
      <c r="AE700" s="82"/>
    </row>
    <row r="701" spans="1:31">
      <c r="A701" s="5"/>
      <c r="B701" s="6"/>
      <c r="C701" s="5"/>
      <c r="D701" s="14"/>
      <c r="E701" s="82"/>
      <c r="F701" s="14"/>
      <c r="G701" s="82"/>
      <c r="H701" s="14"/>
      <c r="I701" s="82"/>
      <c r="J701" s="14"/>
      <c r="K701" s="82"/>
      <c r="L701" s="14"/>
      <c r="M701" s="82"/>
      <c r="N701" s="14"/>
      <c r="O701" s="82"/>
      <c r="P701" s="14"/>
      <c r="Q701" s="82"/>
      <c r="R701" s="14"/>
      <c r="S701" s="82"/>
      <c r="T701" s="14"/>
      <c r="U701" s="82"/>
      <c r="V701" s="14"/>
      <c r="W701" s="82"/>
      <c r="X701" s="14"/>
      <c r="Y701" s="82"/>
      <c r="Z701" s="83"/>
      <c r="AA701" s="82"/>
      <c r="AB701" s="14"/>
      <c r="AC701" s="82"/>
      <c r="AD701" s="14"/>
      <c r="AE701" s="82"/>
    </row>
    <row r="702" spans="1:31">
      <c r="A702" s="5"/>
      <c r="B702" s="6"/>
      <c r="C702" s="5"/>
      <c r="D702" s="14"/>
      <c r="E702" s="82"/>
      <c r="F702" s="14"/>
      <c r="G702" s="82"/>
      <c r="H702" s="14"/>
      <c r="I702" s="82"/>
      <c r="J702" s="14"/>
      <c r="K702" s="82"/>
      <c r="L702" s="14"/>
      <c r="M702" s="82"/>
      <c r="N702" s="14"/>
      <c r="O702" s="82"/>
      <c r="P702" s="14"/>
      <c r="Q702" s="82"/>
      <c r="R702" s="14"/>
      <c r="S702" s="82"/>
      <c r="T702" s="14"/>
      <c r="U702" s="82"/>
      <c r="V702" s="14"/>
      <c r="W702" s="82"/>
      <c r="X702" s="14"/>
      <c r="Y702" s="82"/>
      <c r="Z702" s="83"/>
      <c r="AA702" s="82"/>
      <c r="AB702" s="14"/>
      <c r="AC702" s="82"/>
      <c r="AD702" s="14"/>
      <c r="AE702" s="82"/>
    </row>
    <row r="703" spans="1:31">
      <c r="A703" s="5"/>
      <c r="B703" s="6"/>
      <c r="C703" s="5"/>
      <c r="D703" s="14"/>
      <c r="E703" s="82"/>
      <c r="F703" s="14"/>
      <c r="G703" s="82"/>
      <c r="H703" s="14"/>
      <c r="I703" s="82"/>
      <c r="J703" s="14"/>
      <c r="K703" s="82"/>
      <c r="L703" s="14"/>
      <c r="M703" s="82"/>
      <c r="N703" s="14"/>
      <c r="O703" s="82"/>
      <c r="P703" s="14"/>
      <c r="Q703" s="82"/>
      <c r="R703" s="14"/>
      <c r="S703" s="82"/>
      <c r="T703" s="14"/>
      <c r="U703" s="82"/>
      <c r="V703" s="14"/>
      <c r="W703" s="82"/>
      <c r="X703" s="14"/>
      <c r="Y703" s="82"/>
      <c r="Z703" s="83"/>
      <c r="AA703" s="82"/>
      <c r="AB703" s="14"/>
      <c r="AC703" s="82"/>
      <c r="AD703" s="14"/>
      <c r="AE703" s="82"/>
    </row>
    <row r="704" spans="1:31">
      <c r="A704" s="5"/>
      <c r="B704" s="6"/>
      <c r="C704" s="5"/>
      <c r="D704" s="14"/>
      <c r="E704" s="82"/>
      <c r="F704" s="14"/>
      <c r="G704" s="82"/>
      <c r="H704" s="14"/>
      <c r="I704" s="82"/>
      <c r="J704" s="14"/>
      <c r="K704" s="82"/>
      <c r="L704" s="14"/>
      <c r="M704" s="82"/>
      <c r="N704" s="14"/>
      <c r="O704" s="82"/>
      <c r="P704" s="14"/>
      <c r="Q704" s="82"/>
      <c r="R704" s="14"/>
      <c r="S704" s="82"/>
      <c r="T704" s="14"/>
      <c r="U704" s="82"/>
      <c r="V704" s="14"/>
      <c r="W704" s="82"/>
      <c r="X704" s="14"/>
      <c r="Y704" s="82"/>
      <c r="Z704" s="83"/>
      <c r="AA704" s="82"/>
      <c r="AB704" s="14"/>
      <c r="AC704" s="82"/>
      <c r="AD704" s="14"/>
      <c r="AE704" s="82"/>
    </row>
    <row r="705" spans="1:31">
      <c r="A705" s="5"/>
      <c r="B705" s="6"/>
      <c r="C705" s="5"/>
      <c r="D705" s="14"/>
      <c r="E705" s="82"/>
      <c r="F705" s="14"/>
      <c r="G705" s="82"/>
      <c r="H705" s="14"/>
      <c r="I705" s="82"/>
      <c r="J705" s="14"/>
      <c r="K705" s="82"/>
      <c r="L705" s="14"/>
      <c r="M705" s="82"/>
      <c r="N705" s="14"/>
      <c r="O705" s="82"/>
      <c r="P705" s="14"/>
      <c r="Q705" s="82"/>
      <c r="R705" s="14"/>
      <c r="S705" s="82"/>
      <c r="T705" s="14"/>
      <c r="U705" s="82"/>
      <c r="V705" s="14"/>
      <c r="W705" s="82"/>
      <c r="X705" s="14"/>
      <c r="Y705" s="82"/>
      <c r="Z705" s="83"/>
      <c r="AA705" s="82"/>
      <c r="AB705" s="14"/>
      <c r="AC705" s="82"/>
      <c r="AD705" s="14"/>
      <c r="AE705" s="82"/>
    </row>
    <row r="706" spans="1:31">
      <c r="A706" s="5"/>
      <c r="B706" s="6"/>
      <c r="C706" s="5"/>
      <c r="D706" s="14"/>
      <c r="E706" s="82"/>
      <c r="F706" s="14"/>
      <c r="G706" s="82"/>
      <c r="H706" s="14"/>
      <c r="I706" s="82"/>
      <c r="J706" s="14"/>
      <c r="K706" s="82"/>
      <c r="L706" s="14"/>
      <c r="M706" s="82"/>
      <c r="N706" s="14"/>
      <c r="O706" s="82"/>
      <c r="P706" s="14"/>
      <c r="Q706" s="82"/>
      <c r="R706" s="14"/>
      <c r="S706" s="82"/>
      <c r="T706" s="14"/>
      <c r="U706" s="82"/>
      <c r="V706" s="14"/>
      <c r="W706" s="82"/>
      <c r="X706" s="14"/>
      <c r="Y706" s="82"/>
      <c r="Z706" s="83"/>
      <c r="AA706" s="82"/>
      <c r="AB706" s="14"/>
      <c r="AC706" s="82"/>
      <c r="AD706" s="14"/>
      <c r="AE706" s="82"/>
    </row>
    <row r="707" spans="1:31">
      <c r="A707" s="5"/>
      <c r="B707" s="6"/>
      <c r="C707" s="5"/>
      <c r="D707" s="14"/>
      <c r="E707" s="82"/>
      <c r="F707" s="14"/>
      <c r="G707" s="82"/>
      <c r="H707" s="14"/>
      <c r="I707" s="82"/>
      <c r="J707" s="14"/>
      <c r="K707" s="82"/>
      <c r="L707" s="14"/>
      <c r="M707" s="82"/>
      <c r="N707" s="14"/>
      <c r="O707" s="82"/>
      <c r="P707" s="14"/>
      <c r="Q707" s="82"/>
      <c r="R707" s="14"/>
      <c r="S707" s="82"/>
      <c r="T707" s="14"/>
      <c r="U707" s="82"/>
      <c r="V707" s="14"/>
      <c r="W707" s="82"/>
      <c r="X707" s="14"/>
      <c r="Y707" s="82"/>
      <c r="Z707" s="83"/>
      <c r="AA707" s="82"/>
      <c r="AB707" s="14"/>
      <c r="AC707" s="82"/>
      <c r="AD707" s="14"/>
      <c r="AE707" s="82"/>
    </row>
    <row r="708" spans="1:31">
      <c r="A708" s="5"/>
      <c r="B708" s="6"/>
      <c r="C708" s="5"/>
      <c r="D708" s="14"/>
      <c r="E708" s="82"/>
      <c r="F708" s="14"/>
      <c r="G708" s="82"/>
      <c r="H708" s="14"/>
      <c r="I708" s="82"/>
      <c r="J708" s="14"/>
      <c r="K708" s="82"/>
      <c r="L708" s="14"/>
      <c r="M708" s="82"/>
      <c r="N708" s="14"/>
      <c r="O708" s="82"/>
      <c r="P708" s="14"/>
      <c r="Q708" s="82"/>
      <c r="R708" s="14"/>
      <c r="S708" s="82"/>
      <c r="T708" s="14"/>
      <c r="U708" s="82"/>
      <c r="V708" s="14"/>
      <c r="W708" s="82"/>
      <c r="X708" s="14"/>
      <c r="Y708" s="82"/>
      <c r="Z708" s="83"/>
      <c r="AA708" s="82"/>
      <c r="AB708" s="14"/>
      <c r="AC708" s="82"/>
      <c r="AD708" s="14"/>
      <c r="AE708" s="82"/>
    </row>
    <row r="709" spans="1:31">
      <c r="A709" s="5"/>
      <c r="B709" s="6"/>
      <c r="C709" s="5"/>
      <c r="D709" s="14"/>
      <c r="E709" s="82"/>
      <c r="F709" s="14"/>
      <c r="G709" s="82"/>
      <c r="H709" s="14"/>
      <c r="I709" s="82"/>
      <c r="J709" s="14"/>
      <c r="K709" s="82"/>
      <c r="L709" s="14"/>
      <c r="M709" s="82"/>
      <c r="N709" s="14"/>
      <c r="O709" s="82"/>
      <c r="P709" s="14"/>
      <c r="Q709" s="82"/>
      <c r="R709" s="14"/>
      <c r="S709" s="82"/>
      <c r="T709" s="14"/>
      <c r="U709" s="82"/>
      <c r="V709" s="14"/>
      <c r="W709" s="82"/>
      <c r="X709" s="14"/>
      <c r="Y709" s="82"/>
      <c r="Z709" s="83"/>
      <c r="AA709" s="82"/>
      <c r="AB709" s="14"/>
      <c r="AC709" s="82"/>
      <c r="AD709" s="14"/>
      <c r="AE709" s="82"/>
    </row>
    <row r="710" spans="1:31">
      <c r="A710" s="5"/>
      <c r="B710" s="6"/>
      <c r="C710" s="5"/>
      <c r="D710" s="14"/>
      <c r="E710" s="82"/>
      <c r="F710" s="14"/>
      <c r="G710" s="82"/>
      <c r="H710" s="14"/>
      <c r="I710" s="82"/>
      <c r="J710" s="14"/>
      <c r="K710" s="82"/>
      <c r="L710" s="14"/>
      <c r="M710" s="82"/>
      <c r="N710" s="14"/>
      <c r="O710" s="82"/>
      <c r="P710" s="14"/>
      <c r="Q710" s="82"/>
      <c r="R710" s="14"/>
      <c r="S710" s="82"/>
      <c r="T710" s="14"/>
      <c r="U710" s="82"/>
      <c r="V710" s="14"/>
      <c r="W710" s="82"/>
      <c r="X710" s="14"/>
      <c r="Y710" s="82"/>
      <c r="Z710" s="83"/>
      <c r="AA710" s="82"/>
      <c r="AB710" s="14"/>
      <c r="AC710" s="82"/>
      <c r="AD710" s="14"/>
      <c r="AE710" s="82"/>
    </row>
    <row r="711" spans="1:31">
      <c r="A711" s="5"/>
      <c r="B711" s="6"/>
      <c r="C711" s="5"/>
      <c r="D711" s="14"/>
      <c r="E711" s="82"/>
      <c r="F711" s="14"/>
      <c r="G711" s="82"/>
      <c r="H711" s="14"/>
      <c r="I711" s="82"/>
      <c r="J711" s="14"/>
      <c r="K711" s="82"/>
      <c r="L711" s="14"/>
      <c r="M711" s="82"/>
      <c r="N711" s="14"/>
      <c r="O711" s="82"/>
      <c r="P711" s="14"/>
      <c r="Q711" s="82"/>
      <c r="R711" s="14"/>
      <c r="S711" s="82"/>
      <c r="T711" s="14"/>
      <c r="U711" s="82"/>
      <c r="V711" s="14"/>
      <c r="W711" s="82"/>
      <c r="X711" s="14"/>
      <c r="Y711" s="82"/>
      <c r="Z711" s="83"/>
      <c r="AA711" s="82"/>
      <c r="AB711" s="14"/>
      <c r="AC711" s="82"/>
      <c r="AD711" s="14"/>
      <c r="AE711" s="82"/>
    </row>
    <row r="712" spans="1:31">
      <c r="A712" s="5"/>
      <c r="B712" s="6"/>
      <c r="C712" s="5"/>
      <c r="D712" s="14"/>
      <c r="E712" s="82"/>
      <c r="F712" s="14"/>
      <c r="G712" s="82"/>
      <c r="H712" s="14"/>
      <c r="I712" s="82"/>
      <c r="J712" s="14"/>
      <c r="K712" s="82"/>
      <c r="L712" s="14"/>
      <c r="M712" s="82"/>
      <c r="N712" s="14"/>
      <c r="O712" s="82"/>
      <c r="P712" s="14"/>
      <c r="Q712" s="82"/>
      <c r="R712" s="14"/>
      <c r="S712" s="82"/>
      <c r="T712" s="14"/>
      <c r="U712" s="82"/>
      <c r="V712" s="14"/>
      <c r="W712" s="82"/>
      <c r="X712" s="14"/>
      <c r="Y712" s="82"/>
      <c r="Z712" s="83"/>
      <c r="AA712" s="82"/>
      <c r="AB712" s="14"/>
      <c r="AC712" s="82"/>
      <c r="AD712" s="14"/>
      <c r="AE712" s="82"/>
    </row>
    <row r="713" spans="1:31">
      <c r="A713" s="5"/>
      <c r="B713" s="6"/>
      <c r="C713" s="5"/>
      <c r="D713" s="14"/>
      <c r="E713" s="82"/>
      <c r="F713" s="14"/>
      <c r="G713" s="82"/>
      <c r="H713" s="14"/>
      <c r="I713" s="82"/>
      <c r="J713" s="14"/>
      <c r="K713" s="82"/>
      <c r="L713" s="14"/>
      <c r="M713" s="82"/>
      <c r="N713" s="14"/>
      <c r="O713" s="82"/>
      <c r="P713" s="14"/>
      <c r="Q713" s="82"/>
      <c r="R713" s="14"/>
      <c r="S713" s="82"/>
      <c r="T713" s="14"/>
      <c r="U713" s="82"/>
      <c r="V713" s="14"/>
      <c r="W713" s="82"/>
      <c r="X713" s="14"/>
      <c r="Y713" s="82"/>
      <c r="Z713" s="83"/>
      <c r="AA713" s="82"/>
      <c r="AB713" s="14"/>
      <c r="AC713" s="82"/>
      <c r="AD713" s="14"/>
      <c r="AE713" s="82"/>
    </row>
    <row r="714" spans="1:31">
      <c r="A714" s="5"/>
      <c r="B714" s="6"/>
      <c r="C714" s="5"/>
      <c r="D714" s="14"/>
      <c r="E714" s="82"/>
      <c r="F714" s="14"/>
      <c r="G714" s="82"/>
      <c r="H714" s="14"/>
      <c r="I714" s="82"/>
      <c r="J714" s="14"/>
      <c r="K714" s="82"/>
      <c r="L714" s="14"/>
      <c r="M714" s="82"/>
      <c r="N714" s="14"/>
      <c r="O714" s="82"/>
      <c r="P714" s="14"/>
      <c r="Q714" s="82"/>
      <c r="R714" s="14"/>
      <c r="S714" s="82"/>
      <c r="T714" s="14"/>
      <c r="U714" s="82"/>
      <c r="V714" s="14"/>
      <c r="W714" s="82"/>
      <c r="X714" s="14"/>
      <c r="Y714" s="82"/>
      <c r="Z714" s="83"/>
      <c r="AA714" s="82"/>
      <c r="AB714" s="14"/>
      <c r="AC714" s="82"/>
      <c r="AD714" s="14"/>
      <c r="AE714" s="82"/>
    </row>
    <row r="715" spans="1:31">
      <c r="A715" s="5"/>
      <c r="B715" s="6"/>
      <c r="C715" s="5"/>
      <c r="D715" s="14"/>
      <c r="E715" s="82"/>
      <c r="F715" s="14"/>
      <c r="G715" s="82"/>
      <c r="H715" s="14"/>
      <c r="I715" s="82"/>
      <c r="J715" s="14"/>
      <c r="K715" s="82"/>
      <c r="L715" s="14"/>
      <c r="M715" s="82"/>
      <c r="N715" s="14"/>
      <c r="O715" s="82"/>
      <c r="P715" s="14"/>
      <c r="Q715" s="82"/>
      <c r="R715" s="14"/>
      <c r="S715" s="82"/>
      <c r="T715" s="14"/>
      <c r="U715" s="82"/>
      <c r="V715" s="14"/>
      <c r="W715" s="82"/>
      <c r="X715" s="14"/>
      <c r="Y715" s="82"/>
      <c r="Z715" s="83"/>
      <c r="AA715" s="82"/>
      <c r="AB715" s="14"/>
      <c r="AC715" s="82"/>
      <c r="AD715" s="14"/>
      <c r="AE715" s="82"/>
    </row>
    <row r="716" spans="1:31">
      <c r="A716" s="5"/>
      <c r="B716" s="6"/>
      <c r="C716" s="5"/>
      <c r="D716" s="14"/>
      <c r="E716" s="82"/>
      <c r="F716" s="14"/>
      <c r="G716" s="82"/>
      <c r="H716" s="14"/>
      <c r="I716" s="82"/>
      <c r="J716" s="14"/>
      <c r="K716" s="82"/>
      <c r="L716" s="14"/>
      <c r="M716" s="82"/>
      <c r="N716" s="14"/>
      <c r="O716" s="82"/>
      <c r="P716" s="14"/>
      <c r="Q716" s="82"/>
      <c r="R716" s="14"/>
      <c r="S716" s="82"/>
      <c r="T716" s="14"/>
      <c r="U716" s="82"/>
      <c r="V716" s="14"/>
      <c r="W716" s="82"/>
      <c r="X716" s="14"/>
      <c r="Y716" s="82"/>
      <c r="Z716" s="83"/>
      <c r="AA716" s="82"/>
      <c r="AB716" s="14"/>
      <c r="AC716" s="82"/>
      <c r="AD716" s="14"/>
      <c r="AE716" s="82"/>
    </row>
    <row r="717" spans="1:31">
      <c r="A717" s="5"/>
      <c r="B717" s="6"/>
      <c r="C717" s="5"/>
      <c r="D717" s="14"/>
      <c r="E717" s="82"/>
      <c r="F717" s="14"/>
      <c r="G717" s="82"/>
      <c r="H717" s="14"/>
      <c r="I717" s="82"/>
      <c r="J717" s="14"/>
      <c r="K717" s="82"/>
      <c r="L717" s="14"/>
      <c r="M717" s="82"/>
      <c r="N717" s="14"/>
      <c r="O717" s="82"/>
      <c r="P717" s="14"/>
      <c r="Q717" s="82"/>
      <c r="R717" s="14"/>
      <c r="S717" s="82"/>
      <c r="T717" s="14"/>
      <c r="U717" s="82"/>
      <c r="V717" s="14"/>
      <c r="W717" s="82"/>
      <c r="X717" s="14"/>
      <c r="Y717" s="82"/>
      <c r="Z717" s="83"/>
      <c r="AA717" s="82"/>
      <c r="AB717" s="14"/>
      <c r="AC717" s="82"/>
      <c r="AD717" s="14"/>
      <c r="AE717" s="82"/>
    </row>
    <row r="718" spans="1:31">
      <c r="A718" s="5"/>
      <c r="B718" s="6"/>
      <c r="C718" s="5"/>
      <c r="D718" s="14"/>
      <c r="E718" s="82"/>
      <c r="F718" s="14"/>
      <c r="G718" s="82"/>
      <c r="H718" s="14"/>
      <c r="I718" s="82"/>
      <c r="J718" s="14"/>
      <c r="K718" s="82"/>
      <c r="L718" s="14"/>
      <c r="M718" s="82"/>
      <c r="N718" s="14"/>
      <c r="O718" s="82"/>
      <c r="P718" s="14"/>
      <c r="Q718" s="82"/>
      <c r="R718" s="14"/>
      <c r="S718" s="82"/>
      <c r="T718" s="14"/>
      <c r="U718" s="82"/>
      <c r="V718" s="14"/>
      <c r="W718" s="82"/>
      <c r="X718" s="14"/>
      <c r="Y718" s="82"/>
      <c r="Z718" s="83"/>
      <c r="AA718" s="82"/>
      <c r="AB718" s="14"/>
      <c r="AC718" s="82"/>
      <c r="AD718" s="14"/>
      <c r="AE718" s="82"/>
    </row>
    <row r="719" spans="1:31">
      <c r="A719" s="5"/>
      <c r="B719" s="6"/>
      <c r="C719" s="5"/>
      <c r="D719" s="14"/>
      <c r="E719" s="82"/>
      <c r="F719" s="14"/>
      <c r="G719" s="82"/>
      <c r="H719" s="14"/>
      <c r="I719" s="82"/>
      <c r="J719" s="14"/>
      <c r="K719" s="82"/>
      <c r="L719" s="14"/>
      <c r="M719" s="82"/>
      <c r="N719" s="14"/>
      <c r="O719" s="82"/>
      <c r="P719" s="14"/>
      <c r="Q719" s="82"/>
      <c r="R719" s="14"/>
      <c r="S719" s="82"/>
      <c r="T719" s="14"/>
      <c r="U719" s="82"/>
      <c r="V719" s="14"/>
      <c r="W719" s="82"/>
      <c r="X719" s="14"/>
      <c r="Y719" s="82"/>
      <c r="Z719" s="83"/>
      <c r="AA719" s="82"/>
      <c r="AB719" s="14"/>
      <c r="AC719" s="82"/>
      <c r="AD719" s="14"/>
      <c r="AE719" s="82"/>
    </row>
    <row r="720" spans="1:31">
      <c r="A720" s="5"/>
      <c r="B720" s="6"/>
      <c r="C720" s="5"/>
      <c r="D720" s="14"/>
      <c r="E720" s="82"/>
      <c r="F720" s="14"/>
      <c r="G720" s="82"/>
      <c r="H720" s="14"/>
      <c r="I720" s="82"/>
      <c r="J720" s="14"/>
      <c r="K720" s="82"/>
      <c r="L720" s="14"/>
      <c r="M720" s="82"/>
      <c r="N720" s="14"/>
      <c r="O720" s="82"/>
      <c r="P720" s="14"/>
      <c r="Q720" s="82"/>
      <c r="R720" s="14"/>
      <c r="S720" s="82"/>
      <c r="T720" s="14"/>
      <c r="U720" s="82"/>
      <c r="V720" s="14"/>
      <c r="W720" s="82"/>
      <c r="X720" s="14"/>
      <c r="Y720" s="82"/>
      <c r="Z720" s="83"/>
      <c r="AA720" s="82"/>
      <c r="AB720" s="14"/>
      <c r="AC720" s="82"/>
      <c r="AD720" s="14"/>
      <c r="AE720" s="82"/>
    </row>
    <row r="721" spans="1:31">
      <c r="A721" s="5"/>
      <c r="B721" s="6"/>
      <c r="C721" s="5"/>
      <c r="D721" s="14"/>
      <c r="E721" s="82"/>
      <c r="F721" s="14"/>
      <c r="G721" s="82"/>
      <c r="H721" s="14"/>
      <c r="I721" s="82"/>
      <c r="J721" s="14"/>
      <c r="K721" s="82"/>
      <c r="L721" s="14"/>
      <c r="M721" s="82"/>
      <c r="N721" s="14"/>
      <c r="O721" s="82"/>
      <c r="P721" s="14"/>
      <c r="Q721" s="82"/>
      <c r="R721" s="14"/>
      <c r="S721" s="82"/>
      <c r="T721" s="14"/>
      <c r="U721" s="82"/>
      <c r="V721" s="14"/>
      <c r="W721" s="82"/>
      <c r="X721" s="14"/>
      <c r="Y721" s="82"/>
      <c r="Z721" s="83"/>
      <c r="AA721" s="82"/>
      <c r="AB721" s="14"/>
      <c r="AC721" s="82"/>
      <c r="AD721" s="14"/>
      <c r="AE721" s="82"/>
    </row>
    <row r="722" spans="1:31">
      <c r="A722" s="5"/>
      <c r="B722" s="6"/>
      <c r="C722" s="5"/>
      <c r="D722" s="14"/>
      <c r="E722" s="82"/>
      <c r="F722" s="14"/>
      <c r="G722" s="82"/>
      <c r="H722" s="14"/>
      <c r="I722" s="82"/>
      <c r="J722" s="14"/>
      <c r="K722" s="82"/>
      <c r="L722" s="14"/>
      <c r="M722" s="82"/>
      <c r="N722" s="14"/>
      <c r="O722" s="82"/>
      <c r="P722" s="14"/>
      <c r="Q722" s="82"/>
      <c r="R722" s="14"/>
      <c r="S722" s="82"/>
      <c r="T722" s="14"/>
      <c r="U722" s="82"/>
      <c r="V722" s="14"/>
      <c r="W722" s="82"/>
      <c r="X722" s="14"/>
      <c r="Y722" s="82"/>
      <c r="Z722" s="83"/>
      <c r="AA722" s="82"/>
      <c r="AB722" s="14"/>
      <c r="AC722" s="82"/>
      <c r="AD722" s="14"/>
      <c r="AE722" s="82"/>
    </row>
    <row r="723" spans="1:31">
      <c r="A723" s="5"/>
      <c r="B723" s="6"/>
      <c r="C723" s="5"/>
      <c r="D723" s="14"/>
      <c r="E723" s="82"/>
      <c r="F723" s="14"/>
      <c r="G723" s="82"/>
      <c r="H723" s="14"/>
      <c r="I723" s="82"/>
      <c r="J723" s="14"/>
      <c r="K723" s="82"/>
      <c r="L723" s="14"/>
      <c r="M723" s="82"/>
      <c r="N723" s="14"/>
      <c r="O723" s="82"/>
      <c r="P723" s="14"/>
      <c r="Q723" s="82"/>
      <c r="R723" s="14"/>
      <c r="S723" s="82"/>
      <c r="T723" s="14"/>
      <c r="U723" s="82"/>
      <c r="V723" s="14"/>
      <c r="W723" s="82"/>
      <c r="X723" s="14"/>
      <c r="Y723" s="82"/>
      <c r="Z723" s="83"/>
      <c r="AA723" s="82"/>
      <c r="AB723" s="14"/>
      <c r="AC723" s="82"/>
      <c r="AD723" s="14"/>
      <c r="AE723" s="82"/>
    </row>
    <row r="724" spans="1:31">
      <c r="A724" s="5"/>
      <c r="B724" s="6"/>
      <c r="C724" s="5"/>
      <c r="D724" s="14"/>
      <c r="E724" s="82"/>
      <c r="F724" s="14"/>
      <c r="G724" s="82"/>
      <c r="H724" s="14"/>
      <c r="I724" s="82"/>
      <c r="J724" s="14"/>
      <c r="K724" s="82"/>
      <c r="L724" s="14"/>
      <c r="M724" s="82"/>
      <c r="N724" s="14"/>
      <c r="O724" s="82"/>
      <c r="P724" s="14"/>
      <c r="Q724" s="82"/>
      <c r="R724" s="14"/>
      <c r="S724" s="82"/>
      <c r="T724" s="14"/>
      <c r="U724" s="82"/>
      <c r="V724" s="14"/>
      <c r="W724" s="82"/>
      <c r="X724" s="14"/>
      <c r="Y724" s="82"/>
      <c r="Z724" s="83"/>
      <c r="AA724" s="82"/>
      <c r="AB724" s="14"/>
      <c r="AC724" s="82"/>
      <c r="AD724" s="14"/>
      <c r="AE724" s="82"/>
    </row>
    <row r="725" spans="1:31">
      <c r="A725" s="5"/>
      <c r="B725" s="6"/>
      <c r="C725" s="5"/>
      <c r="D725" s="14"/>
      <c r="E725" s="82"/>
      <c r="F725" s="14"/>
      <c r="G725" s="82"/>
      <c r="H725" s="14"/>
      <c r="I725" s="82"/>
      <c r="J725" s="14"/>
      <c r="K725" s="82"/>
      <c r="L725" s="14"/>
      <c r="M725" s="82"/>
      <c r="N725" s="14"/>
      <c r="O725" s="82"/>
      <c r="P725" s="14"/>
      <c r="Q725" s="82"/>
      <c r="R725" s="14"/>
      <c r="S725" s="82"/>
      <c r="T725" s="14"/>
      <c r="U725" s="82"/>
      <c r="V725" s="14"/>
      <c r="W725" s="82"/>
      <c r="X725" s="14"/>
      <c r="Y725" s="82"/>
      <c r="Z725" s="83"/>
      <c r="AA725" s="82"/>
      <c r="AB725" s="14"/>
      <c r="AC725" s="82"/>
      <c r="AD725" s="14"/>
      <c r="AE725" s="82"/>
    </row>
    <row r="726" spans="1:31">
      <c r="A726" s="5"/>
      <c r="B726" s="6"/>
      <c r="C726" s="5"/>
      <c r="D726" s="14"/>
      <c r="E726" s="82"/>
      <c r="F726" s="14"/>
      <c r="G726" s="82"/>
      <c r="H726" s="14"/>
      <c r="I726" s="82"/>
      <c r="J726" s="14"/>
      <c r="K726" s="82"/>
      <c r="L726" s="14"/>
      <c r="M726" s="82"/>
      <c r="N726" s="14"/>
      <c r="O726" s="82"/>
      <c r="P726" s="14"/>
      <c r="Q726" s="82"/>
      <c r="R726" s="14"/>
      <c r="S726" s="82"/>
      <c r="T726" s="14"/>
      <c r="U726" s="82"/>
      <c r="V726" s="14"/>
      <c r="W726" s="82"/>
      <c r="X726" s="14"/>
      <c r="Y726" s="82"/>
      <c r="Z726" s="83"/>
      <c r="AA726" s="82"/>
      <c r="AB726" s="14"/>
      <c r="AC726" s="82"/>
      <c r="AD726" s="14"/>
      <c r="AE726" s="82"/>
    </row>
    <row r="727" spans="1:31">
      <c r="A727" s="5"/>
      <c r="B727" s="6"/>
      <c r="C727" s="5"/>
      <c r="D727" s="14"/>
      <c r="E727" s="82"/>
      <c r="F727" s="14"/>
      <c r="G727" s="82"/>
      <c r="H727" s="14"/>
      <c r="I727" s="82"/>
      <c r="J727" s="14"/>
      <c r="K727" s="82"/>
      <c r="L727" s="14"/>
      <c r="M727" s="82"/>
      <c r="N727" s="14"/>
      <c r="O727" s="82"/>
      <c r="P727" s="14"/>
      <c r="Q727" s="82"/>
      <c r="R727" s="14"/>
      <c r="S727" s="82"/>
      <c r="T727" s="14"/>
      <c r="U727" s="82"/>
      <c r="V727" s="14"/>
      <c r="W727" s="82"/>
      <c r="X727" s="14"/>
      <c r="Y727" s="82"/>
      <c r="Z727" s="83"/>
      <c r="AA727" s="82"/>
      <c r="AB727" s="14"/>
      <c r="AC727" s="82"/>
      <c r="AD727" s="14"/>
      <c r="AE727" s="82"/>
    </row>
    <row r="728" spans="1:31">
      <c r="A728" s="5"/>
      <c r="B728" s="6"/>
      <c r="C728" s="5"/>
      <c r="D728" s="14"/>
      <c r="E728" s="82"/>
      <c r="F728" s="14"/>
      <c r="G728" s="82"/>
      <c r="H728" s="14"/>
      <c r="I728" s="82"/>
      <c r="J728" s="14"/>
      <c r="K728" s="82"/>
      <c r="L728" s="14"/>
      <c r="M728" s="82"/>
      <c r="N728" s="14"/>
      <c r="O728" s="82"/>
      <c r="P728" s="14"/>
      <c r="Q728" s="82"/>
      <c r="R728" s="14"/>
      <c r="S728" s="82"/>
      <c r="T728" s="14"/>
      <c r="U728" s="82"/>
      <c r="V728" s="14"/>
      <c r="W728" s="82"/>
      <c r="X728" s="14"/>
      <c r="Y728" s="82"/>
      <c r="Z728" s="83"/>
      <c r="AA728" s="82"/>
      <c r="AB728" s="14"/>
      <c r="AC728" s="82"/>
      <c r="AD728" s="14"/>
      <c r="AE728" s="82"/>
    </row>
    <row r="729" spans="1:31">
      <c r="A729" s="5"/>
      <c r="B729" s="6"/>
      <c r="C729" s="5"/>
      <c r="D729" s="14"/>
      <c r="E729" s="82"/>
      <c r="F729" s="14"/>
      <c r="G729" s="82"/>
      <c r="H729" s="14"/>
      <c r="I729" s="82"/>
      <c r="J729" s="14"/>
      <c r="K729" s="82"/>
      <c r="L729" s="14"/>
      <c r="M729" s="82"/>
      <c r="N729" s="14"/>
      <c r="O729" s="82"/>
      <c r="P729" s="14"/>
      <c r="Q729" s="82"/>
      <c r="R729" s="14"/>
      <c r="S729" s="82"/>
      <c r="T729" s="14"/>
      <c r="U729" s="82"/>
      <c r="V729" s="14"/>
      <c r="W729" s="82"/>
      <c r="X729" s="14"/>
      <c r="Y729" s="82"/>
      <c r="Z729" s="83"/>
      <c r="AA729" s="82"/>
      <c r="AB729" s="14"/>
      <c r="AC729" s="82"/>
      <c r="AD729" s="14"/>
      <c r="AE729" s="82"/>
    </row>
    <row r="730" spans="1:31">
      <c r="A730" s="5"/>
      <c r="B730" s="6"/>
      <c r="C730" s="5"/>
      <c r="D730" s="14"/>
      <c r="E730" s="82"/>
      <c r="F730" s="14"/>
      <c r="G730" s="82"/>
      <c r="H730" s="14"/>
      <c r="I730" s="82"/>
      <c r="J730" s="14"/>
      <c r="K730" s="82"/>
      <c r="L730" s="14"/>
      <c r="M730" s="82"/>
      <c r="N730" s="14"/>
      <c r="O730" s="82"/>
      <c r="P730" s="14"/>
      <c r="Q730" s="82"/>
      <c r="R730" s="14"/>
      <c r="S730" s="82"/>
      <c r="T730" s="14"/>
      <c r="U730" s="82"/>
      <c r="V730" s="14"/>
      <c r="W730" s="82"/>
      <c r="X730" s="14"/>
      <c r="Y730" s="82"/>
      <c r="Z730" s="83"/>
      <c r="AA730" s="82"/>
      <c r="AB730" s="14"/>
      <c r="AC730" s="82"/>
      <c r="AD730" s="14"/>
      <c r="AE730" s="82"/>
    </row>
    <row r="731" spans="1:31">
      <c r="A731" s="5"/>
      <c r="B731" s="6"/>
      <c r="C731" s="5"/>
      <c r="D731" s="14"/>
      <c r="E731" s="82"/>
      <c r="F731" s="14"/>
      <c r="G731" s="82"/>
      <c r="H731" s="14"/>
      <c r="I731" s="82"/>
      <c r="J731" s="14"/>
      <c r="K731" s="82"/>
      <c r="L731" s="14"/>
      <c r="M731" s="82"/>
      <c r="N731" s="14"/>
      <c r="O731" s="82"/>
      <c r="P731" s="14"/>
      <c r="Q731" s="82"/>
      <c r="R731" s="14"/>
      <c r="S731" s="82"/>
      <c r="T731" s="14"/>
      <c r="U731" s="82"/>
      <c r="V731" s="14"/>
      <c r="W731" s="82"/>
      <c r="X731" s="14"/>
      <c r="Y731" s="82"/>
      <c r="Z731" s="83"/>
      <c r="AA731" s="82"/>
      <c r="AB731" s="14"/>
      <c r="AC731" s="82"/>
      <c r="AD731" s="14"/>
      <c r="AE731" s="82"/>
    </row>
    <row r="732" spans="1:31">
      <c r="A732" s="5"/>
      <c r="B732" s="6"/>
      <c r="C732" s="5"/>
      <c r="D732" s="14"/>
      <c r="E732" s="82"/>
      <c r="F732" s="14"/>
      <c r="G732" s="82"/>
      <c r="H732" s="14"/>
      <c r="I732" s="82"/>
      <c r="J732" s="14"/>
      <c r="K732" s="82"/>
      <c r="L732" s="14"/>
      <c r="M732" s="82"/>
      <c r="N732" s="14"/>
      <c r="O732" s="82"/>
      <c r="P732" s="14"/>
      <c r="Q732" s="82"/>
      <c r="R732" s="14"/>
      <c r="S732" s="82"/>
      <c r="T732" s="14"/>
      <c r="U732" s="82"/>
      <c r="V732" s="14"/>
      <c r="W732" s="82"/>
      <c r="X732" s="14"/>
      <c r="Y732" s="82"/>
      <c r="Z732" s="83"/>
      <c r="AA732" s="82"/>
      <c r="AB732" s="14"/>
      <c r="AC732" s="82"/>
      <c r="AD732" s="14"/>
      <c r="AE732" s="82"/>
    </row>
    <row r="733" spans="1:31">
      <c r="A733" s="5"/>
      <c r="B733" s="6"/>
      <c r="C733" s="5"/>
      <c r="D733" s="14"/>
      <c r="E733" s="82"/>
      <c r="F733" s="14"/>
      <c r="G733" s="82"/>
      <c r="H733" s="14"/>
      <c r="I733" s="82"/>
      <c r="J733" s="14"/>
      <c r="K733" s="82"/>
      <c r="L733" s="14"/>
      <c r="M733" s="82"/>
      <c r="N733" s="14"/>
      <c r="O733" s="82"/>
      <c r="P733" s="14"/>
      <c r="Q733" s="82"/>
      <c r="R733" s="14"/>
      <c r="S733" s="82"/>
      <c r="T733" s="14"/>
      <c r="U733" s="82"/>
      <c r="V733" s="14"/>
      <c r="W733" s="82"/>
      <c r="X733" s="14"/>
      <c r="Y733" s="82"/>
      <c r="Z733" s="83"/>
      <c r="AA733" s="82"/>
      <c r="AB733" s="14"/>
      <c r="AC733" s="82"/>
      <c r="AD733" s="14"/>
      <c r="AE733" s="82"/>
    </row>
    <row r="734" spans="1:31">
      <c r="A734" s="5"/>
      <c r="B734" s="6"/>
      <c r="C734" s="5"/>
      <c r="D734" s="14"/>
      <c r="E734" s="82"/>
      <c r="F734" s="14"/>
      <c r="G734" s="82"/>
      <c r="H734" s="14"/>
      <c r="I734" s="82"/>
      <c r="J734" s="14"/>
      <c r="K734" s="82"/>
      <c r="L734" s="14"/>
      <c r="M734" s="82"/>
      <c r="N734" s="14"/>
      <c r="O734" s="82"/>
      <c r="P734" s="14"/>
      <c r="Q734" s="82"/>
      <c r="R734" s="14"/>
      <c r="S734" s="82"/>
      <c r="T734" s="14"/>
      <c r="U734" s="82"/>
      <c r="V734" s="14"/>
      <c r="W734" s="82"/>
      <c r="X734" s="14"/>
      <c r="Y734" s="82"/>
      <c r="Z734" s="83"/>
      <c r="AA734" s="82"/>
      <c r="AB734" s="14"/>
      <c r="AC734" s="82"/>
      <c r="AD734" s="14"/>
      <c r="AE734" s="82"/>
    </row>
    <row r="735" spans="1:31">
      <c r="A735" s="5"/>
      <c r="B735" s="6"/>
      <c r="C735" s="5"/>
      <c r="D735" s="14"/>
      <c r="E735" s="82"/>
      <c r="F735" s="14"/>
      <c r="G735" s="82"/>
      <c r="H735" s="14"/>
      <c r="I735" s="82"/>
      <c r="J735" s="14"/>
      <c r="K735" s="82"/>
      <c r="L735" s="14"/>
      <c r="M735" s="82"/>
      <c r="N735" s="14"/>
      <c r="O735" s="82"/>
      <c r="P735" s="14"/>
      <c r="Q735" s="82"/>
      <c r="R735" s="14"/>
      <c r="S735" s="82"/>
      <c r="T735" s="14"/>
      <c r="U735" s="82"/>
      <c r="V735" s="14"/>
      <c r="W735" s="82"/>
      <c r="X735" s="14"/>
      <c r="Y735" s="82"/>
      <c r="Z735" s="83"/>
      <c r="AA735" s="82"/>
      <c r="AB735" s="14"/>
      <c r="AC735" s="82"/>
      <c r="AD735" s="14"/>
      <c r="AE735" s="82"/>
    </row>
    <row r="736" spans="1:31">
      <c r="A736" s="5"/>
      <c r="B736" s="6"/>
      <c r="C736" s="5"/>
      <c r="D736" s="14"/>
      <c r="E736" s="82"/>
      <c r="F736" s="14"/>
      <c r="G736" s="82"/>
      <c r="H736" s="14"/>
      <c r="I736" s="82"/>
      <c r="J736" s="14"/>
      <c r="K736" s="82"/>
      <c r="L736" s="14"/>
      <c r="M736" s="82"/>
      <c r="N736" s="14"/>
      <c r="O736" s="82"/>
      <c r="P736" s="14"/>
      <c r="Q736" s="82"/>
      <c r="R736" s="14"/>
      <c r="S736" s="82"/>
      <c r="T736" s="14"/>
      <c r="U736" s="82"/>
      <c r="V736" s="14"/>
      <c r="W736" s="82"/>
      <c r="X736" s="14"/>
      <c r="Y736" s="82"/>
      <c r="Z736" s="83"/>
      <c r="AA736" s="82"/>
      <c r="AB736" s="14"/>
      <c r="AC736" s="82"/>
      <c r="AD736" s="14"/>
      <c r="AE736" s="82"/>
    </row>
    <row r="737" spans="1:31">
      <c r="A737" s="5"/>
      <c r="B737" s="6"/>
      <c r="C737" s="5"/>
      <c r="D737" s="14"/>
      <c r="E737" s="82"/>
      <c r="F737" s="14"/>
      <c r="G737" s="82"/>
      <c r="H737" s="14"/>
      <c r="I737" s="82"/>
      <c r="J737" s="14"/>
      <c r="K737" s="82"/>
      <c r="L737" s="14"/>
      <c r="M737" s="82"/>
      <c r="N737" s="14"/>
      <c r="O737" s="82"/>
      <c r="P737" s="14"/>
      <c r="Q737" s="82"/>
      <c r="R737" s="14"/>
      <c r="S737" s="82"/>
      <c r="T737" s="14"/>
      <c r="U737" s="82"/>
      <c r="V737" s="14"/>
      <c r="W737" s="82"/>
      <c r="X737" s="14"/>
      <c r="Y737" s="82"/>
      <c r="Z737" s="83"/>
      <c r="AA737" s="82"/>
      <c r="AB737" s="14"/>
      <c r="AC737" s="82"/>
      <c r="AD737" s="14"/>
      <c r="AE737" s="82"/>
    </row>
    <row r="738" spans="1:31">
      <c r="A738" s="5"/>
      <c r="B738" s="6"/>
      <c r="C738" s="5"/>
      <c r="D738" s="14"/>
      <c r="E738" s="82"/>
      <c r="F738" s="14"/>
      <c r="G738" s="82"/>
      <c r="H738" s="14"/>
      <c r="I738" s="82"/>
      <c r="J738" s="14"/>
      <c r="K738" s="82"/>
      <c r="L738" s="14"/>
      <c r="M738" s="82"/>
      <c r="N738" s="14"/>
      <c r="O738" s="82"/>
      <c r="P738" s="14"/>
      <c r="Q738" s="82"/>
      <c r="R738" s="14"/>
      <c r="S738" s="82"/>
      <c r="T738" s="14"/>
      <c r="U738" s="82"/>
      <c r="V738" s="14"/>
      <c r="W738" s="82"/>
      <c r="X738" s="14"/>
      <c r="Y738" s="82"/>
      <c r="Z738" s="83"/>
      <c r="AA738" s="82"/>
      <c r="AB738" s="14"/>
      <c r="AC738" s="82"/>
      <c r="AD738" s="14"/>
      <c r="AE738" s="82"/>
    </row>
    <row r="739" spans="1:31">
      <c r="A739" s="5"/>
      <c r="B739" s="6"/>
      <c r="C739" s="5"/>
      <c r="D739" s="14"/>
      <c r="E739" s="82"/>
      <c r="F739" s="14"/>
      <c r="G739" s="82"/>
      <c r="H739" s="14"/>
      <c r="I739" s="82"/>
      <c r="J739" s="14"/>
      <c r="K739" s="82"/>
      <c r="L739" s="14"/>
      <c r="M739" s="82"/>
      <c r="N739" s="14"/>
      <c r="O739" s="82"/>
      <c r="P739" s="14"/>
      <c r="Q739" s="82"/>
      <c r="R739" s="14"/>
      <c r="S739" s="82"/>
      <c r="T739" s="14"/>
      <c r="U739" s="82"/>
      <c r="V739" s="14"/>
      <c r="W739" s="82"/>
      <c r="X739" s="14"/>
      <c r="Y739" s="82"/>
      <c r="Z739" s="83"/>
      <c r="AA739" s="82"/>
      <c r="AB739" s="14"/>
      <c r="AC739" s="82"/>
      <c r="AD739" s="14"/>
      <c r="AE739" s="82"/>
    </row>
    <row r="740" spans="1:31">
      <c r="A740" s="5"/>
      <c r="B740" s="6"/>
      <c r="C740" s="5"/>
      <c r="D740" s="14"/>
      <c r="E740" s="82"/>
      <c r="F740" s="14"/>
      <c r="G740" s="82"/>
      <c r="H740" s="14"/>
      <c r="I740" s="82"/>
      <c r="J740" s="14"/>
      <c r="K740" s="82"/>
      <c r="L740" s="14"/>
      <c r="M740" s="82"/>
      <c r="N740" s="14"/>
      <c r="O740" s="82"/>
      <c r="P740" s="14"/>
      <c r="Q740" s="82"/>
      <c r="R740" s="14"/>
      <c r="S740" s="82"/>
      <c r="T740" s="14"/>
      <c r="U740" s="82"/>
      <c r="V740" s="14"/>
      <c r="W740" s="82"/>
      <c r="X740" s="14"/>
      <c r="Y740" s="82"/>
      <c r="Z740" s="83"/>
      <c r="AA740" s="82"/>
      <c r="AB740" s="14"/>
      <c r="AC740" s="82"/>
      <c r="AD740" s="14"/>
      <c r="AE740" s="82"/>
    </row>
    <row r="741" spans="1:31">
      <c r="A741" s="5"/>
      <c r="B741" s="6"/>
      <c r="C741" s="5"/>
      <c r="D741" s="14"/>
      <c r="E741" s="82"/>
      <c r="F741" s="14"/>
      <c r="G741" s="82"/>
      <c r="H741" s="14"/>
      <c r="I741" s="82"/>
      <c r="J741" s="14"/>
      <c r="K741" s="82"/>
      <c r="L741" s="14"/>
      <c r="M741" s="82"/>
      <c r="N741" s="14"/>
      <c r="O741" s="82"/>
      <c r="P741" s="14"/>
      <c r="Q741" s="82"/>
      <c r="R741" s="14"/>
      <c r="S741" s="82"/>
      <c r="T741" s="14"/>
      <c r="U741" s="82"/>
      <c r="V741" s="14"/>
      <c r="W741" s="82"/>
      <c r="X741" s="14"/>
      <c r="Y741" s="82"/>
      <c r="Z741" s="83"/>
      <c r="AA741" s="82"/>
      <c r="AB741" s="14"/>
      <c r="AC741" s="82"/>
      <c r="AD741" s="14"/>
      <c r="AE741" s="82"/>
    </row>
    <row r="742" spans="1:31">
      <c r="A742" s="5"/>
      <c r="B742" s="6"/>
      <c r="C742" s="5"/>
      <c r="D742" s="14"/>
      <c r="E742" s="82"/>
      <c r="F742" s="14"/>
      <c r="G742" s="82"/>
      <c r="H742" s="14"/>
      <c r="I742" s="82"/>
      <c r="J742" s="14"/>
      <c r="K742" s="82"/>
      <c r="L742" s="14"/>
      <c r="M742" s="82"/>
      <c r="N742" s="14"/>
      <c r="O742" s="82"/>
      <c r="P742" s="14"/>
      <c r="Q742" s="82"/>
      <c r="R742" s="14"/>
      <c r="S742" s="82"/>
      <c r="T742" s="14"/>
      <c r="U742" s="82"/>
      <c r="V742" s="14"/>
      <c r="W742" s="82"/>
      <c r="X742" s="14"/>
      <c r="Y742" s="82"/>
      <c r="Z742" s="83"/>
      <c r="AA742" s="82"/>
      <c r="AB742" s="14"/>
      <c r="AC742" s="82"/>
      <c r="AD742" s="14"/>
      <c r="AE742" s="82"/>
    </row>
    <row r="743" spans="1:31">
      <c r="A743" s="5"/>
      <c r="B743" s="6"/>
      <c r="C743" s="5"/>
      <c r="D743" s="14"/>
      <c r="E743" s="82"/>
      <c r="F743" s="14"/>
      <c r="G743" s="82"/>
      <c r="H743" s="14"/>
      <c r="I743" s="82"/>
      <c r="J743" s="14"/>
      <c r="K743" s="82"/>
      <c r="L743" s="14"/>
      <c r="M743" s="82"/>
      <c r="N743" s="14"/>
      <c r="O743" s="82"/>
      <c r="P743" s="14"/>
      <c r="Q743" s="82"/>
      <c r="R743" s="14"/>
      <c r="S743" s="82"/>
      <c r="T743" s="14"/>
      <c r="U743" s="82"/>
      <c r="V743" s="14"/>
      <c r="W743" s="82"/>
      <c r="X743" s="14"/>
      <c r="Y743" s="82"/>
      <c r="Z743" s="83"/>
      <c r="AA743" s="82"/>
      <c r="AB743" s="14"/>
      <c r="AC743" s="82"/>
      <c r="AD743" s="14"/>
      <c r="AE743" s="82"/>
    </row>
    <row r="744" spans="1:31">
      <c r="A744" s="5"/>
      <c r="B744" s="6"/>
      <c r="C744" s="5"/>
      <c r="D744" s="14"/>
      <c r="E744" s="82"/>
      <c r="F744" s="14"/>
      <c r="G744" s="82"/>
      <c r="H744" s="14"/>
      <c r="I744" s="82"/>
      <c r="J744" s="14"/>
      <c r="K744" s="82"/>
      <c r="L744" s="14"/>
      <c r="M744" s="82"/>
      <c r="N744" s="14"/>
      <c r="O744" s="82"/>
      <c r="P744" s="14"/>
      <c r="Q744" s="82"/>
      <c r="R744" s="14"/>
      <c r="S744" s="82"/>
      <c r="T744" s="14"/>
      <c r="U744" s="82"/>
      <c r="V744" s="14"/>
      <c r="W744" s="82"/>
      <c r="X744" s="14"/>
      <c r="Y744" s="82"/>
      <c r="Z744" s="83"/>
      <c r="AA744" s="82"/>
      <c r="AB744" s="14"/>
      <c r="AC744" s="82"/>
      <c r="AD744" s="14"/>
      <c r="AE744" s="82"/>
    </row>
    <row r="745" spans="1:31">
      <c r="A745" s="5"/>
      <c r="B745" s="6"/>
      <c r="C745" s="5"/>
      <c r="D745" s="14"/>
      <c r="E745" s="82"/>
      <c r="F745" s="14"/>
      <c r="G745" s="82"/>
      <c r="H745" s="14"/>
      <c r="I745" s="82"/>
      <c r="J745" s="14"/>
      <c r="K745" s="82"/>
      <c r="L745" s="14"/>
      <c r="M745" s="82"/>
      <c r="N745" s="14"/>
      <c r="O745" s="82"/>
      <c r="P745" s="14"/>
      <c r="Q745" s="82"/>
      <c r="R745" s="14"/>
      <c r="S745" s="82"/>
      <c r="T745" s="14"/>
      <c r="U745" s="82"/>
      <c r="V745" s="14"/>
      <c r="W745" s="82"/>
      <c r="X745" s="14"/>
      <c r="Y745" s="82"/>
      <c r="Z745" s="83"/>
      <c r="AA745" s="82"/>
      <c r="AB745" s="14"/>
      <c r="AC745" s="82"/>
      <c r="AD745" s="14"/>
      <c r="AE745" s="82"/>
    </row>
    <row r="746" spans="1:31">
      <c r="A746" s="5"/>
      <c r="B746" s="6"/>
      <c r="C746" s="5"/>
      <c r="D746" s="14"/>
      <c r="E746" s="82"/>
      <c r="F746" s="14"/>
      <c r="G746" s="82"/>
      <c r="H746" s="14"/>
      <c r="I746" s="82"/>
      <c r="J746" s="14"/>
      <c r="K746" s="82"/>
      <c r="L746" s="14"/>
      <c r="M746" s="82"/>
      <c r="N746" s="14"/>
      <c r="O746" s="82"/>
      <c r="P746" s="14"/>
      <c r="Q746" s="82"/>
      <c r="R746" s="14"/>
      <c r="S746" s="82"/>
      <c r="T746" s="14"/>
      <c r="U746" s="82"/>
      <c r="V746" s="14"/>
      <c r="W746" s="82"/>
      <c r="X746" s="14"/>
      <c r="Y746" s="82"/>
      <c r="Z746" s="83"/>
      <c r="AA746" s="82"/>
      <c r="AB746" s="14"/>
      <c r="AC746" s="82"/>
      <c r="AD746" s="14"/>
      <c r="AE746" s="82"/>
    </row>
    <row r="747" spans="1:31">
      <c r="A747" s="5"/>
      <c r="B747" s="6"/>
      <c r="C747" s="5"/>
      <c r="D747" s="14"/>
      <c r="E747" s="82"/>
      <c r="F747" s="14"/>
      <c r="G747" s="82"/>
      <c r="H747" s="14"/>
      <c r="I747" s="82"/>
      <c r="J747" s="14"/>
      <c r="K747" s="82"/>
      <c r="L747" s="14"/>
      <c r="M747" s="82"/>
      <c r="N747" s="14"/>
      <c r="O747" s="82"/>
      <c r="P747" s="14"/>
      <c r="Q747" s="82"/>
      <c r="R747" s="14"/>
      <c r="S747" s="82"/>
      <c r="T747" s="14"/>
      <c r="U747" s="82"/>
      <c r="V747" s="14"/>
      <c r="W747" s="82"/>
      <c r="X747" s="14"/>
      <c r="Y747" s="82"/>
      <c r="Z747" s="83"/>
      <c r="AA747" s="82"/>
      <c r="AB747" s="14"/>
      <c r="AC747" s="82"/>
      <c r="AD747" s="14"/>
      <c r="AE747" s="82"/>
    </row>
    <row r="748" spans="1:31">
      <c r="A748" s="5"/>
      <c r="B748" s="6"/>
      <c r="C748" s="5"/>
      <c r="D748" s="14"/>
      <c r="E748" s="82"/>
      <c r="F748" s="14"/>
      <c r="G748" s="82"/>
      <c r="H748" s="14"/>
      <c r="I748" s="82"/>
      <c r="J748" s="14"/>
      <c r="K748" s="82"/>
      <c r="L748" s="14"/>
      <c r="M748" s="82"/>
      <c r="N748" s="14"/>
      <c r="O748" s="82"/>
      <c r="P748" s="14"/>
      <c r="Q748" s="82"/>
      <c r="R748" s="14"/>
      <c r="S748" s="82"/>
      <c r="T748" s="14"/>
      <c r="U748" s="82"/>
      <c r="V748" s="14"/>
      <c r="W748" s="82"/>
      <c r="X748" s="14"/>
      <c r="Y748" s="82"/>
      <c r="Z748" s="83"/>
      <c r="AA748" s="82"/>
      <c r="AB748" s="14"/>
      <c r="AC748" s="82"/>
      <c r="AD748" s="14"/>
      <c r="AE748" s="82"/>
    </row>
    <row r="749" spans="1:31">
      <c r="A749" s="5"/>
      <c r="B749" s="6"/>
      <c r="C749" s="5"/>
      <c r="D749" s="14"/>
      <c r="E749" s="82"/>
      <c r="F749" s="14"/>
      <c r="G749" s="82"/>
      <c r="H749" s="14"/>
      <c r="I749" s="82"/>
      <c r="J749" s="14"/>
      <c r="K749" s="82"/>
      <c r="L749" s="14"/>
      <c r="M749" s="82"/>
      <c r="N749" s="14"/>
      <c r="O749" s="82"/>
      <c r="P749" s="14"/>
      <c r="Q749" s="82"/>
      <c r="R749" s="14"/>
      <c r="S749" s="82"/>
      <c r="T749" s="14"/>
      <c r="U749" s="82"/>
      <c r="V749" s="14"/>
      <c r="W749" s="82"/>
      <c r="X749" s="14"/>
      <c r="Y749" s="82"/>
      <c r="Z749" s="83"/>
      <c r="AA749" s="82"/>
      <c r="AB749" s="14"/>
      <c r="AC749" s="82"/>
      <c r="AD749" s="14"/>
      <c r="AE749" s="82"/>
    </row>
    <row r="750" spans="1:31">
      <c r="A750" s="5"/>
      <c r="B750" s="6"/>
      <c r="C750" s="5"/>
      <c r="D750" s="14"/>
      <c r="E750" s="82"/>
      <c r="F750" s="14"/>
      <c r="G750" s="82"/>
      <c r="H750" s="14"/>
      <c r="I750" s="82"/>
      <c r="J750" s="14"/>
      <c r="K750" s="82"/>
      <c r="L750" s="14"/>
      <c r="M750" s="82"/>
      <c r="N750" s="14"/>
      <c r="O750" s="82"/>
      <c r="P750" s="14"/>
      <c r="Q750" s="82"/>
      <c r="R750" s="14"/>
      <c r="S750" s="82"/>
      <c r="T750" s="14"/>
      <c r="U750" s="82"/>
      <c r="V750" s="14"/>
      <c r="W750" s="82"/>
      <c r="X750" s="14"/>
      <c r="Y750" s="82"/>
      <c r="Z750" s="83"/>
      <c r="AA750" s="82"/>
      <c r="AB750" s="14"/>
      <c r="AC750" s="82"/>
      <c r="AD750" s="14"/>
      <c r="AE750" s="82"/>
    </row>
    <row r="751" spans="1:31">
      <c r="A751" s="5"/>
      <c r="B751" s="6"/>
      <c r="C751" s="5"/>
      <c r="D751" s="14"/>
      <c r="E751" s="82"/>
      <c r="F751" s="14"/>
      <c r="G751" s="82"/>
      <c r="H751" s="14"/>
      <c r="I751" s="82"/>
      <c r="J751" s="14"/>
      <c r="K751" s="82"/>
      <c r="L751" s="14"/>
      <c r="M751" s="82"/>
      <c r="N751" s="14"/>
      <c r="O751" s="82"/>
      <c r="P751" s="14"/>
      <c r="Q751" s="82"/>
      <c r="R751" s="14"/>
      <c r="S751" s="82"/>
      <c r="T751" s="14"/>
      <c r="U751" s="82"/>
      <c r="V751" s="14"/>
      <c r="W751" s="82"/>
      <c r="X751" s="14"/>
      <c r="Y751" s="82"/>
      <c r="Z751" s="83"/>
      <c r="AA751" s="82"/>
      <c r="AB751" s="14"/>
      <c r="AC751" s="82"/>
      <c r="AD751" s="14"/>
      <c r="AE751" s="82"/>
    </row>
    <row r="752" spans="1:31">
      <c r="A752" s="5"/>
      <c r="B752" s="6"/>
      <c r="C752" s="5"/>
      <c r="D752" s="14"/>
      <c r="E752" s="82"/>
      <c r="F752" s="14"/>
      <c r="G752" s="82"/>
      <c r="H752" s="14"/>
      <c r="I752" s="82"/>
      <c r="J752" s="14"/>
      <c r="K752" s="82"/>
      <c r="L752" s="14"/>
      <c r="M752" s="82"/>
      <c r="N752" s="14"/>
      <c r="O752" s="82"/>
      <c r="P752" s="14"/>
      <c r="Q752" s="82"/>
      <c r="R752" s="14"/>
      <c r="S752" s="82"/>
      <c r="T752" s="14"/>
      <c r="U752" s="82"/>
      <c r="V752" s="14"/>
      <c r="W752" s="82"/>
      <c r="X752" s="14"/>
      <c r="Y752" s="82"/>
      <c r="Z752" s="83"/>
      <c r="AA752" s="82"/>
      <c r="AB752" s="14"/>
      <c r="AC752" s="82"/>
      <c r="AD752" s="14"/>
      <c r="AE752" s="82"/>
    </row>
    <row r="753" spans="1:31">
      <c r="A753" s="5"/>
      <c r="B753" s="6"/>
      <c r="C753" s="5"/>
      <c r="D753" s="14"/>
      <c r="E753" s="82"/>
      <c r="F753" s="14"/>
      <c r="G753" s="82"/>
      <c r="H753" s="14"/>
      <c r="I753" s="82"/>
      <c r="J753" s="14"/>
      <c r="K753" s="82"/>
      <c r="L753" s="14"/>
      <c r="M753" s="82"/>
      <c r="N753" s="14"/>
      <c r="O753" s="82"/>
      <c r="P753" s="14"/>
      <c r="Q753" s="82"/>
      <c r="R753" s="14"/>
      <c r="S753" s="82"/>
      <c r="T753" s="14"/>
      <c r="U753" s="82"/>
      <c r="V753" s="14"/>
      <c r="W753" s="82"/>
      <c r="X753" s="14"/>
      <c r="Y753" s="82"/>
      <c r="Z753" s="83"/>
      <c r="AA753" s="82"/>
      <c r="AB753" s="14"/>
      <c r="AC753" s="82"/>
      <c r="AD753" s="14"/>
      <c r="AE753" s="82"/>
    </row>
    <row r="754" spans="1:31">
      <c r="A754" s="5"/>
      <c r="B754" s="6"/>
      <c r="C754" s="5"/>
      <c r="D754" s="14"/>
      <c r="E754" s="82"/>
      <c r="F754" s="14"/>
      <c r="G754" s="82"/>
      <c r="H754" s="14"/>
      <c r="I754" s="82"/>
      <c r="J754" s="14"/>
      <c r="K754" s="82"/>
      <c r="L754" s="14"/>
      <c r="M754" s="82"/>
      <c r="N754" s="14"/>
      <c r="O754" s="82"/>
      <c r="P754" s="14"/>
      <c r="Q754" s="82"/>
      <c r="R754" s="14"/>
      <c r="S754" s="82"/>
      <c r="T754" s="14"/>
      <c r="U754" s="82"/>
      <c r="V754" s="14"/>
      <c r="W754" s="82"/>
      <c r="X754" s="14"/>
      <c r="Y754" s="82"/>
      <c r="Z754" s="83"/>
      <c r="AA754" s="82"/>
      <c r="AB754" s="14"/>
      <c r="AC754" s="82"/>
      <c r="AD754" s="14"/>
      <c r="AE754" s="82"/>
    </row>
    <row r="755" spans="1:31">
      <c r="A755" s="5"/>
      <c r="B755" s="6"/>
      <c r="C755" s="5"/>
      <c r="D755" s="14"/>
      <c r="E755" s="82"/>
      <c r="F755" s="14"/>
      <c r="G755" s="82"/>
      <c r="H755" s="14"/>
      <c r="I755" s="82"/>
      <c r="J755" s="14"/>
      <c r="K755" s="82"/>
      <c r="L755" s="14"/>
      <c r="M755" s="82"/>
      <c r="N755" s="14"/>
      <c r="O755" s="82"/>
      <c r="P755" s="14"/>
      <c r="Q755" s="82"/>
      <c r="R755" s="14"/>
      <c r="S755" s="82"/>
      <c r="T755" s="14"/>
      <c r="U755" s="82"/>
      <c r="V755" s="14"/>
      <c r="W755" s="82"/>
      <c r="X755" s="14"/>
      <c r="Y755" s="82"/>
      <c r="Z755" s="83"/>
      <c r="AA755" s="82"/>
      <c r="AB755" s="14"/>
      <c r="AC755" s="82"/>
      <c r="AD755" s="14"/>
      <c r="AE755" s="82"/>
    </row>
    <row r="756" spans="1:31">
      <c r="A756" s="5"/>
      <c r="B756" s="6"/>
      <c r="C756" s="5"/>
      <c r="D756" s="14"/>
      <c r="E756" s="82"/>
      <c r="F756" s="14"/>
      <c r="G756" s="82"/>
      <c r="H756" s="14"/>
      <c r="I756" s="82"/>
      <c r="J756" s="14"/>
      <c r="K756" s="82"/>
      <c r="L756" s="14"/>
      <c r="M756" s="82"/>
      <c r="N756" s="14"/>
      <c r="O756" s="82"/>
      <c r="P756" s="14"/>
      <c r="Q756" s="82"/>
      <c r="R756" s="14"/>
      <c r="S756" s="82"/>
      <c r="T756" s="14"/>
      <c r="U756" s="82"/>
      <c r="V756" s="14"/>
      <c r="W756" s="82"/>
      <c r="X756" s="14"/>
      <c r="Y756" s="82"/>
      <c r="Z756" s="83"/>
      <c r="AA756" s="82"/>
      <c r="AB756" s="14"/>
      <c r="AC756" s="82"/>
      <c r="AD756" s="14"/>
      <c r="AE756" s="82"/>
    </row>
    <row r="757" spans="1:31">
      <c r="A757" s="5"/>
      <c r="B757" s="6"/>
      <c r="C757" s="5"/>
      <c r="D757" s="14"/>
      <c r="E757" s="82"/>
      <c r="F757" s="14"/>
      <c r="G757" s="82"/>
      <c r="H757" s="14"/>
      <c r="I757" s="82"/>
      <c r="J757" s="14"/>
      <c r="K757" s="82"/>
      <c r="L757" s="14"/>
      <c r="M757" s="82"/>
      <c r="N757" s="14"/>
      <c r="O757" s="82"/>
      <c r="P757" s="14"/>
      <c r="Q757" s="82"/>
      <c r="R757" s="14"/>
      <c r="S757" s="82"/>
      <c r="T757" s="14"/>
      <c r="U757" s="82"/>
      <c r="V757" s="14"/>
      <c r="W757" s="82"/>
      <c r="X757" s="14"/>
      <c r="Y757" s="82"/>
      <c r="Z757" s="83"/>
      <c r="AA757" s="82"/>
      <c r="AB757" s="14"/>
      <c r="AC757" s="82"/>
      <c r="AD757" s="14"/>
      <c r="AE757" s="82"/>
    </row>
    <row r="758" spans="1:31">
      <c r="A758" s="5"/>
      <c r="B758" s="6"/>
      <c r="C758" s="5"/>
      <c r="D758" s="14"/>
      <c r="E758" s="82"/>
      <c r="F758" s="14"/>
      <c r="G758" s="82"/>
      <c r="H758" s="14"/>
      <c r="I758" s="82"/>
      <c r="J758" s="14"/>
      <c r="K758" s="82"/>
      <c r="L758" s="14"/>
      <c r="M758" s="82"/>
      <c r="N758" s="14"/>
      <c r="O758" s="82"/>
      <c r="P758" s="14"/>
      <c r="Q758" s="82"/>
      <c r="R758" s="14"/>
      <c r="S758" s="82"/>
      <c r="T758" s="14"/>
      <c r="U758" s="82"/>
      <c r="V758" s="14"/>
      <c r="W758" s="82"/>
      <c r="X758" s="14"/>
      <c r="Y758" s="82"/>
      <c r="Z758" s="83"/>
      <c r="AA758" s="82"/>
      <c r="AB758" s="14"/>
      <c r="AC758" s="82"/>
      <c r="AD758" s="14"/>
      <c r="AE758" s="82"/>
    </row>
    <row r="759" spans="1:31">
      <c r="A759" s="5"/>
      <c r="B759" s="6"/>
      <c r="C759" s="5"/>
      <c r="D759" s="14"/>
      <c r="E759" s="82"/>
      <c r="F759" s="14"/>
      <c r="G759" s="82"/>
      <c r="H759" s="14"/>
      <c r="I759" s="82"/>
      <c r="J759" s="14"/>
      <c r="K759" s="82"/>
      <c r="L759" s="14"/>
      <c r="M759" s="82"/>
      <c r="N759" s="14"/>
      <c r="O759" s="82"/>
      <c r="P759" s="14"/>
      <c r="Q759" s="82"/>
      <c r="R759" s="14"/>
      <c r="S759" s="82"/>
      <c r="T759" s="14"/>
      <c r="U759" s="82"/>
      <c r="V759" s="14"/>
      <c r="W759" s="82"/>
      <c r="X759" s="14"/>
      <c r="Y759" s="82"/>
      <c r="Z759" s="83"/>
      <c r="AA759" s="82"/>
      <c r="AB759" s="14"/>
      <c r="AC759" s="82"/>
      <c r="AD759" s="14"/>
      <c r="AE759" s="82"/>
    </row>
    <row r="760" spans="1:31">
      <c r="A760" s="5"/>
      <c r="B760" s="6"/>
      <c r="C760" s="5"/>
      <c r="D760" s="14"/>
      <c r="E760" s="82"/>
      <c r="F760" s="14"/>
      <c r="G760" s="82"/>
      <c r="H760" s="14"/>
      <c r="I760" s="82"/>
      <c r="J760" s="14"/>
      <c r="K760" s="82"/>
      <c r="L760" s="14"/>
      <c r="M760" s="82"/>
      <c r="N760" s="14"/>
      <c r="O760" s="82"/>
      <c r="P760" s="14"/>
      <c r="Q760" s="82"/>
      <c r="R760" s="14"/>
      <c r="S760" s="82"/>
      <c r="T760" s="14"/>
      <c r="U760" s="82"/>
      <c r="V760" s="14"/>
      <c r="W760" s="82"/>
      <c r="X760" s="14"/>
      <c r="Y760" s="82"/>
      <c r="Z760" s="83"/>
      <c r="AA760" s="82"/>
      <c r="AB760" s="14"/>
      <c r="AC760" s="82"/>
      <c r="AD760" s="14"/>
      <c r="AE760" s="82"/>
    </row>
    <row r="761" spans="1:31">
      <c r="A761" s="5"/>
      <c r="B761" s="6"/>
      <c r="C761" s="5"/>
      <c r="D761" s="14"/>
      <c r="E761" s="82"/>
      <c r="F761" s="14"/>
      <c r="G761" s="82"/>
      <c r="H761" s="14"/>
      <c r="I761" s="82"/>
      <c r="J761" s="14"/>
      <c r="K761" s="82"/>
      <c r="L761" s="14"/>
      <c r="M761" s="82"/>
      <c r="N761" s="14"/>
      <c r="O761" s="82"/>
      <c r="P761" s="14"/>
      <c r="Q761" s="82"/>
      <c r="R761" s="14"/>
      <c r="S761" s="82"/>
      <c r="T761" s="14"/>
      <c r="U761" s="82"/>
      <c r="V761" s="14"/>
      <c r="W761" s="82"/>
      <c r="X761" s="14"/>
      <c r="Y761" s="82"/>
      <c r="Z761" s="83"/>
      <c r="AA761" s="82"/>
      <c r="AB761" s="14"/>
      <c r="AC761" s="82"/>
      <c r="AD761" s="14"/>
      <c r="AE761" s="82"/>
    </row>
    <row r="762" spans="1:31">
      <c r="A762" s="5"/>
      <c r="B762" s="6"/>
      <c r="C762" s="5"/>
      <c r="D762" s="14"/>
      <c r="E762" s="82"/>
      <c r="F762" s="14"/>
      <c r="G762" s="82"/>
      <c r="H762" s="14"/>
      <c r="I762" s="82"/>
      <c r="J762" s="14"/>
      <c r="K762" s="82"/>
      <c r="L762" s="14"/>
      <c r="M762" s="82"/>
      <c r="N762" s="14"/>
      <c r="O762" s="82"/>
      <c r="P762" s="14"/>
      <c r="Q762" s="82"/>
      <c r="R762" s="14"/>
      <c r="S762" s="82"/>
      <c r="T762" s="14"/>
      <c r="U762" s="82"/>
      <c r="V762" s="14"/>
      <c r="W762" s="82"/>
      <c r="X762" s="14"/>
      <c r="Y762" s="82"/>
      <c r="Z762" s="83"/>
      <c r="AA762" s="82"/>
      <c r="AB762" s="14"/>
      <c r="AC762" s="82"/>
      <c r="AD762" s="14"/>
      <c r="AE762" s="82"/>
    </row>
    <row r="763" spans="1:31">
      <c r="A763" s="5"/>
      <c r="B763" s="6"/>
      <c r="C763" s="5"/>
      <c r="D763" s="14"/>
      <c r="E763" s="82"/>
      <c r="F763" s="14"/>
      <c r="G763" s="82"/>
      <c r="H763" s="14"/>
      <c r="I763" s="82"/>
      <c r="J763" s="14"/>
      <c r="K763" s="82"/>
      <c r="L763" s="14"/>
      <c r="M763" s="82"/>
      <c r="N763" s="14"/>
      <c r="O763" s="82"/>
      <c r="P763" s="14"/>
      <c r="Q763" s="82"/>
      <c r="R763" s="14"/>
      <c r="S763" s="82"/>
      <c r="T763" s="14"/>
      <c r="U763" s="82"/>
      <c r="V763" s="14"/>
      <c r="W763" s="82"/>
      <c r="X763" s="14"/>
      <c r="Y763" s="82"/>
      <c r="Z763" s="83"/>
      <c r="AA763" s="82"/>
      <c r="AB763" s="14"/>
      <c r="AC763" s="82"/>
      <c r="AD763" s="14"/>
      <c r="AE763" s="82"/>
    </row>
    <row r="764" spans="1:31">
      <c r="A764" s="5"/>
      <c r="B764" s="6"/>
      <c r="C764" s="5"/>
      <c r="D764" s="14"/>
      <c r="E764" s="82"/>
      <c r="F764" s="14"/>
      <c r="G764" s="82"/>
      <c r="H764" s="14"/>
      <c r="I764" s="82"/>
      <c r="J764" s="14"/>
      <c r="K764" s="82"/>
      <c r="L764" s="14"/>
      <c r="M764" s="82"/>
      <c r="N764" s="14"/>
      <c r="O764" s="82"/>
      <c r="P764" s="14"/>
      <c r="Q764" s="82"/>
      <c r="R764" s="14"/>
      <c r="S764" s="82"/>
      <c r="T764" s="14"/>
      <c r="U764" s="82"/>
      <c r="V764" s="14"/>
      <c r="W764" s="82"/>
      <c r="X764" s="14"/>
      <c r="Y764" s="82"/>
      <c r="Z764" s="83"/>
      <c r="AA764" s="82"/>
      <c r="AB764" s="14"/>
      <c r="AC764" s="82"/>
      <c r="AD764" s="14"/>
      <c r="AE764" s="82"/>
    </row>
    <row r="765" spans="1:31">
      <c r="A765" s="5"/>
      <c r="B765" s="6"/>
      <c r="C765" s="5"/>
      <c r="D765" s="14"/>
      <c r="E765" s="82"/>
      <c r="F765" s="14"/>
      <c r="G765" s="82"/>
      <c r="H765" s="14"/>
      <c r="I765" s="82"/>
      <c r="J765" s="14"/>
      <c r="K765" s="82"/>
      <c r="L765" s="14"/>
      <c r="M765" s="82"/>
      <c r="N765" s="14"/>
      <c r="O765" s="82"/>
      <c r="P765" s="14"/>
      <c r="Q765" s="82"/>
      <c r="R765" s="14"/>
      <c r="S765" s="82"/>
      <c r="T765" s="14"/>
      <c r="U765" s="82"/>
      <c r="V765" s="14"/>
      <c r="W765" s="82"/>
      <c r="X765" s="14"/>
      <c r="Y765" s="82"/>
      <c r="Z765" s="83"/>
      <c r="AA765" s="82"/>
      <c r="AB765" s="14"/>
      <c r="AC765" s="82"/>
      <c r="AD765" s="14"/>
      <c r="AE765" s="82"/>
    </row>
    <row r="766" spans="1:31">
      <c r="A766" s="5"/>
      <c r="B766" s="6"/>
      <c r="C766" s="5"/>
      <c r="D766" s="14"/>
      <c r="E766" s="82"/>
      <c r="F766" s="14"/>
      <c r="G766" s="82"/>
      <c r="H766" s="14"/>
      <c r="I766" s="82"/>
      <c r="J766" s="14"/>
      <c r="K766" s="82"/>
      <c r="L766" s="14"/>
      <c r="M766" s="82"/>
      <c r="N766" s="14"/>
      <c r="O766" s="82"/>
      <c r="P766" s="14"/>
      <c r="Q766" s="82"/>
      <c r="R766" s="14"/>
      <c r="S766" s="82"/>
      <c r="T766" s="14"/>
      <c r="U766" s="82"/>
      <c r="V766" s="14"/>
      <c r="W766" s="82"/>
      <c r="X766" s="14"/>
      <c r="Y766" s="82"/>
      <c r="Z766" s="83"/>
      <c r="AA766" s="82"/>
      <c r="AB766" s="14"/>
      <c r="AC766" s="82"/>
      <c r="AD766" s="14"/>
      <c r="AE766" s="82"/>
    </row>
    <row r="767" spans="1:31">
      <c r="A767" s="5"/>
      <c r="B767" s="6"/>
      <c r="C767" s="5"/>
      <c r="D767" s="14"/>
      <c r="E767" s="82"/>
      <c r="F767" s="14"/>
      <c r="G767" s="82"/>
      <c r="H767" s="14"/>
      <c r="I767" s="82"/>
      <c r="J767" s="14"/>
      <c r="K767" s="82"/>
      <c r="L767" s="14"/>
      <c r="M767" s="82"/>
      <c r="N767" s="14"/>
      <c r="O767" s="82"/>
      <c r="P767" s="14"/>
      <c r="Q767" s="82"/>
      <c r="R767" s="14"/>
      <c r="S767" s="82"/>
      <c r="T767" s="14"/>
      <c r="U767" s="82"/>
      <c r="V767" s="14"/>
      <c r="W767" s="82"/>
      <c r="X767" s="14"/>
      <c r="Y767" s="82"/>
      <c r="Z767" s="83"/>
      <c r="AA767" s="82"/>
      <c r="AB767" s="14"/>
      <c r="AC767" s="82"/>
      <c r="AD767" s="14"/>
      <c r="AE767" s="82"/>
    </row>
    <row r="768" spans="1:31">
      <c r="A768" s="5"/>
      <c r="B768" s="6"/>
      <c r="C768" s="5"/>
      <c r="D768" s="14"/>
      <c r="E768" s="82"/>
      <c r="F768" s="14"/>
      <c r="G768" s="82"/>
      <c r="H768" s="14"/>
      <c r="I768" s="82"/>
      <c r="J768" s="14"/>
      <c r="K768" s="82"/>
      <c r="L768" s="14"/>
      <c r="M768" s="82"/>
      <c r="N768" s="14"/>
      <c r="O768" s="82"/>
      <c r="P768" s="14"/>
      <c r="Q768" s="82"/>
      <c r="R768" s="14"/>
      <c r="S768" s="82"/>
      <c r="T768" s="14"/>
      <c r="U768" s="82"/>
      <c r="V768" s="14"/>
      <c r="W768" s="82"/>
      <c r="X768" s="14"/>
      <c r="Y768" s="82"/>
      <c r="Z768" s="83"/>
      <c r="AA768" s="82"/>
      <c r="AB768" s="14"/>
      <c r="AC768" s="82"/>
      <c r="AD768" s="14"/>
      <c r="AE768" s="82"/>
    </row>
    <row r="769" spans="1:31">
      <c r="A769" s="5"/>
      <c r="B769" s="6"/>
      <c r="C769" s="5"/>
      <c r="D769" s="14"/>
      <c r="E769" s="82"/>
      <c r="F769" s="14"/>
      <c r="G769" s="82"/>
      <c r="H769" s="14"/>
      <c r="I769" s="82"/>
      <c r="J769" s="14"/>
      <c r="K769" s="82"/>
      <c r="L769" s="14"/>
      <c r="M769" s="82"/>
      <c r="N769" s="14"/>
      <c r="O769" s="82"/>
      <c r="P769" s="14"/>
      <c r="Q769" s="82"/>
      <c r="R769" s="14"/>
      <c r="S769" s="82"/>
      <c r="T769" s="14"/>
      <c r="U769" s="82"/>
      <c r="V769" s="14"/>
      <c r="W769" s="82"/>
      <c r="X769" s="14"/>
      <c r="Y769" s="82"/>
      <c r="Z769" s="83"/>
      <c r="AA769" s="82"/>
      <c r="AB769" s="14"/>
      <c r="AC769" s="82"/>
      <c r="AD769" s="14"/>
      <c r="AE769" s="82"/>
    </row>
    <row r="770" spans="1:31">
      <c r="A770" s="5"/>
      <c r="B770" s="6"/>
      <c r="C770" s="5"/>
      <c r="D770" s="14"/>
      <c r="E770" s="82"/>
      <c r="F770" s="14"/>
      <c r="G770" s="82"/>
      <c r="H770" s="14"/>
      <c r="I770" s="82"/>
      <c r="J770" s="14"/>
      <c r="K770" s="82"/>
      <c r="L770" s="14"/>
      <c r="M770" s="82"/>
      <c r="N770" s="14"/>
      <c r="O770" s="82"/>
      <c r="P770" s="14"/>
      <c r="Q770" s="82"/>
      <c r="R770" s="14"/>
      <c r="S770" s="82"/>
      <c r="T770" s="14"/>
      <c r="U770" s="82"/>
      <c r="V770" s="14"/>
      <c r="W770" s="82"/>
      <c r="X770" s="14"/>
      <c r="Y770" s="82"/>
      <c r="Z770" s="83"/>
      <c r="AA770" s="82"/>
      <c r="AB770" s="14"/>
      <c r="AC770" s="82"/>
      <c r="AD770" s="14"/>
      <c r="AE770" s="82"/>
    </row>
    <row r="771" spans="1:31">
      <c r="A771" s="5"/>
      <c r="B771" s="6"/>
      <c r="C771" s="5"/>
      <c r="D771" s="14"/>
      <c r="E771" s="82"/>
      <c r="F771" s="14"/>
      <c r="G771" s="82"/>
      <c r="H771" s="14"/>
      <c r="I771" s="82"/>
      <c r="J771" s="14"/>
      <c r="K771" s="82"/>
      <c r="L771" s="14"/>
      <c r="M771" s="82"/>
      <c r="N771" s="14"/>
      <c r="O771" s="82"/>
      <c r="P771" s="14"/>
      <c r="Q771" s="82"/>
      <c r="R771" s="14"/>
      <c r="S771" s="82"/>
      <c r="T771" s="14"/>
      <c r="U771" s="82"/>
      <c r="V771" s="14"/>
      <c r="W771" s="82"/>
      <c r="X771" s="14"/>
      <c r="Y771" s="82"/>
      <c r="Z771" s="83"/>
      <c r="AA771" s="82"/>
      <c r="AB771" s="14"/>
      <c r="AC771" s="82"/>
      <c r="AD771" s="14"/>
      <c r="AE771" s="82"/>
    </row>
    <row r="772" spans="1:31">
      <c r="A772" s="5"/>
      <c r="B772" s="6"/>
      <c r="C772" s="5"/>
      <c r="D772" s="14"/>
      <c r="E772" s="82"/>
      <c r="F772" s="14"/>
      <c r="G772" s="82"/>
      <c r="H772" s="14"/>
      <c r="I772" s="82"/>
      <c r="J772" s="14"/>
      <c r="K772" s="82"/>
      <c r="L772" s="14"/>
      <c r="M772" s="82"/>
      <c r="N772" s="14"/>
      <c r="O772" s="82"/>
      <c r="P772" s="14"/>
      <c r="Q772" s="82"/>
      <c r="R772" s="14"/>
      <c r="S772" s="82"/>
      <c r="T772" s="14"/>
      <c r="U772" s="82"/>
      <c r="V772" s="14"/>
      <c r="W772" s="82"/>
      <c r="X772" s="14"/>
      <c r="Y772" s="82"/>
      <c r="Z772" s="83"/>
      <c r="AA772" s="82"/>
      <c r="AB772" s="14"/>
      <c r="AC772" s="82"/>
      <c r="AD772" s="14"/>
      <c r="AE772" s="82"/>
    </row>
    <row r="773" spans="1:31">
      <c r="A773" s="5"/>
      <c r="B773" s="6"/>
      <c r="C773" s="5"/>
      <c r="D773" s="14"/>
      <c r="E773" s="82"/>
      <c r="F773" s="14"/>
      <c r="G773" s="82"/>
      <c r="H773" s="14"/>
      <c r="I773" s="82"/>
      <c r="J773" s="14"/>
      <c r="K773" s="82"/>
      <c r="L773" s="14"/>
      <c r="M773" s="82"/>
      <c r="N773" s="14"/>
      <c r="O773" s="82"/>
      <c r="P773" s="14"/>
      <c r="Q773" s="82"/>
      <c r="R773" s="14"/>
      <c r="S773" s="82"/>
      <c r="T773" s="14"/>
      <c r="U773" s="82"/>
      <c r="V773" s="14"/>
      <c r="W773" s="82"/>
      <c r="X773" s="14"/>
      <c r="Y773" s="82"/>
      <c r="Z773" s="83"/>
      <c r="AA773" s="82"/>
      <c r="AB773" s="14"/>
      <c r="AC773" s="82"/>
      <c r="AD773" s="14"/>
      <c r="AE773" s="82"/>
    </row>
    <row r="774" spans="1:31">
      <c r="A774" s="5"/>
      <c r="B774" s="6"/>
      <c r="C774" s="5"/>
      <c r="D774" s="14"/>
      <c r="E774" s="82"/>
      <c r="F774" s="14"/>
      <c r="G774" s="82"/>
      <c r="H774" s="14"/>
      <c r="I774" s="82"/>
      <c r="J774" s="14"/>
      <c r="K774" s="82"/>
      <c r="L774" s="14"/>
      <c r="M774" s="82"/>
      <c r="N774" s="14"/>
      <c r="O774" s="82"/>
      <c r="P774" s="14"/>
      <c r="Q774" s="82"/>
      <c r="R774" s="14"/>
      <c r="S774" s="82"/>
      <c r="T774" s="14"/>
      <c r="U774" s="82"/>
      <c r="V774" s="14"/>
      <c r="W774" s="82"/>
      <c r="X774" s="14"/>
      <c r="Y774" s="82"/>
      <c r="Z774" s="83"/>
      <c r="AA774" s="82"/>
      <c r="AB774" s="14"/>
      <c r="AC774" s="82"/>
      <c r="AD774" s="14"/>
      <c r="AE774" s="82"/>
    </row>
    <row r="775" spans="1:31">
      <c r="A775" s="5"/>
      <c r="B775" s="6"/>
      <c r="C775" s="5"/>
      <c r="D775" s="14"/>
      <c r="E775" s="82"/>
      <c r="F775" s="14"/>
      <c r="G775" s="82"/>
      <c r="H775" s="14"/>
      <c r="I775" s="82"/>
      <c r="J775" s="14"/>
      <c r="K775" s="82"/>
      <c r="L775" s="14"/>
      <c r="M775" s="82"/>
      <c r="N775" s="14"/>
      <c r="O775" s="82"/>
      <c r="P775" s="14"/>
      <c r="Q775" s="82"/>
      <c r="R775" s="14"/>
      <c r="S775" s="82"/>
      <c r="T775" s="14"/>
      <c r="U775" s="82"/>
      <c r="V775" s="14"/>
      <c r="W775" s="82"/>
      <c r="X775" s="14"/>
      <c r="Y775" s="82"/>
      <c r="Z775" s="83"/>
      <c r="AA775" s="82"/>
      <c r="AB775" s="14"/>
      <c r="AC775" s="82"/>
      <c r="AD775" s="14"/>
      <c r="AE775" s="82"/>
    </row>
    <row r="776" spans="1:31">
      <c r="A776" s="5"/>
      <c r="B776" s="6"/>
      <c r="C776" s="5"/>
      <c r="D776" s="14"/>
      <c r="E776" s="82"/>
      <c r="F776" s="14"/>
      <c r="G776" s="82"/>
      <c r="H776" s="14"/>
      <c r="I776" s="82"/>
      <c r="J776" s="14"/>
      <c r="K776" s="82"/>
      <c r="L776" s="14"/>
      <c r="M776" s="82"/>
      <c r="N776" s="14"/>
      <c r="O776" s="82"/>
      <c r="P776" s="14"/>
      <c r="Q776" s="82"/>
      <c r="R776" s="14"/>
      <c r="S776" s="82"/>
      <c r="T776" s="14"/>
      <c r="U776" s="82"/>
      <c r="V776" s="14"/>
      <c r="W776" s="82"/>
      <c r="X776" s="14"/>
      <c r="Y776" s="82"/>
      <c r="Z776" s="83"/>
      <c r="AA776" s="82"/>
      <c r="AB776" s="14"/>
      <c r="AC776" s="82"/>
      <c r="AD776" s="14"/>
      <c r="AE776" s="82"/>
    </row>
    <row r="777" spans="1:31">
      <c r="A777" s="5"/>
      <c r="B777" s="6"/>
      <c r="C777" s="5"/>
      <c r="D777" s="14"/>
      <c r="E777" s="82"/>
      <c r="F777" s="14"/>
      <c r="G777" s="82"/>
      <c r="H777" s="14"/>
      <c r="I777" s="82"/>
      <c r="J777" s="14"/>
      <c r="K777" s="82"/>
      <c r="L777" s="14"/>
      <c r="M777" s="82"/>
      <c r="N777" s="14"/>
      <c r="O777" s="82"/>
      <c r="P777" s="14"/>
      <c r="Q777" s="82"/>
      <c r="R777" s="14"/>
      <c r="S777" s="82"/>
      <c r="T777" s="14"/>
      <c r="U777" s="82"/>
      <c r="V777" s="14"/>
      <c r="W777" s="82"/>
      <c r="X777" s="14"/>
      <c r="Y777" s="82"/>
      <c r="Z777" s="83"/>
      <c r="AA777" s="82"/>
      <c r="AB777" s="14"/>
      <c r="AC777" s="82"/>
      <c r="AD777" s="14"/>
      <c r="AE777" s="82"/>
    </row>
    <row r="778" spans="1:31">
      <c r="A778" s="5"/>
      <c r="B778" s="6"/>
      <c r="C778" s="5"/>
      <c r="D778" s="14"/>
      <c r="E778" s="82"/>
      <c r="F778" s="14"/>
      <c r="G778" s="82"/>
      <c r="H778" s="14"/>
      <c r="I778" s="82"/>
      <c r="J778" s="14"/>
      <c r="K778" s="82"/>
      <c r="L778" s="14"/>
      <c r="M778" s="82"/>
      <c r="N778" s="14"/>
      <c r="O778" s="82"/>
      <c r="P778" s="14"/>
      <c r="Q778" s="82"/>
      <c r="R778" s="14"/>
      <c r="S778" s="82"/>
      <c r="T778" s="14"/>
      <c r="U778" s="82"/>
      <c r="V778" s="14"/>
      <c r="W778" s="82"/>
      <c r="X778" s="14"/>
      <c r="Y778" s="82"/>
      <c r="Z778" s="83"/>
      <c r="AA778" s="82"/>
      <c r="AB778" s="14"/>
      <c r="AC778" s="82"/>
      <c r="AD778" s="14"/>
      <c r="AE778" s="82"/>
    </row>
    <row r="779" spans="1:31">
      <c r="A779" s="5"/>
      <c r="B779" s="6"/>
      <c r="C779" s="5"/>
      <c r="D779" s="14"/>
      <c r="E779" s="82"/>
      <c r="F779" s="14"/>
      <c r="G779" s="82"/>
      <c r="H779" s="14"/>
      <c r="I779" s="82"/>
      <c r="J779" s="14"/>
      <c r="K779" s="82"/>
      <c r="L779" s="14"/>
      <c r="M779" s="82"/>
      <c r="N779" s="14"/>
      <c r="O779" s="82"/>
      <c r="P779" s="14"/>
      <c r="Q779" s="82"/>
      <c r="R779" s="14"/>
      <c r="S779" s="82"/>
      <c r="T779" s="14"/>
      <c r="U779" s="82"/>
      <c r="V779" s="14"/>
      <c r="W779" s="82"/>
      <c r="X779" s="14"/>
      <c r="Y779" s="82"/>
      <c r="Z779" s="83"/>
      <c r="AA779" s="82"/>
      <c r="AB779" s="14"/>
      <c r="AC779" s="82"/>
      <c r="AD779" s="14"/>
      <c r="AE779" s="82"/>
    </row>
    <row r="780" spans="1:31">
      <c r="A780" s="5"/>
      <c r="B780" s="6"/>
      <c r="C780" s="5"/>
      <c r="D780" s="14"/>
      <c r="E780" s="82"/>
      <c r="F780" s="14"/>
      <c r="G780" s="82"/>
      <c r="H780" s="14"/>
      <c r="I780" s="82"/>
      <c r="J780" s="14"/>
      <c r="K780" s="82"/>
      <c r="L780" s="14"/>
      <c r="M780" s="82"/>
      <c r="N780" s="14"/>
      <c r="O780" s="82"/>
      <c r="P780" s="14"/>
      <c r="Q780" s="82"/>
      <c r="R780" s="14"/>
      <c r="S780" s="82"/>
      <c r="T780" s="14"/>
      <c r="U780" s="82"/>
      <c r="V780" s="14"/>
      <c r="W780" s="82"/>
      <c r="X780" s="14"/>
      <c r="Y780" s="82"/>
      <c r="Z780" s="83"/>
      <c r="AA780" s="82"/>
      <c r="AB780" s="14"/>
      <c r="AC780" s="82"/>
      <c r="AD780" s="14"/>
      <c r="AE780" s="82"/>
    </row>
    <row r="781" spans="1:31">
      <c r="A781" s="5"/>
      <c r="B781" s="6"/>
      <c r="C781" s="5"/>
      <c r="D781" s="14"/>
      <c r="E781" s="82"/>
      <c r="F781" s="14"/>
      <c r="G781" s="82"/>
      <c r="H781" s="14"/>
      <c r="I781" s="82"/>
      <c r="J781" s="14"/>
      <c r="K781" s="82"/>
      <c r="L781" s="14"/>
      <c r="M781" s="82"/>
      <c r="N781" s="14"/>
      <c r="O781" s="82"/>
      <c r="P781" s="14"/>
      <c r="Q781" s="82"/>
      <c r="R781" s="14"/>
      <c r="S781" s="82"/>
      <c r="T781" s="14"/>
      <c r="U781" s="82"/>
      <c r="V781" s="14"/>
      <c r="W781" s="82"/>
      <c r="X781" s="14"/>
      <c r="Y781" s="82"/>
      <c r="Z781" s="83"/>
      <c r="AA781" s="82"/>
      <c r="AB781" s="14"/>
      <c r="AC781" s="82"/>
      <c r="AD781" s="14"/>
      <c r="AE781" s="82"/>
    </row>
    <row r="782" spans="1:31">
      <c r="A782" s="5"/>
      <c r="B782" s="6"/>
      <c r="C782" s="5"/>
      <c r="D782" s="14"/>
      <c r="E782" s="82"/>
      <c r="F782" s="14"/>
      <c r="G782" s="82"/>
      <c r="H782" s="14"/>
      <c r="I782" s="82"/>
      <c r="J782" s="14"/>
      <c r="K782" s="82"/>
      <c r="L782" s="14"/>
      <c r="M782" s="82"/>
      <c r="N782" s="14"/>
      <c r="O782" s="82"/>
      <c r="P782" s="14"/>
      <c r="Q782" s="82"/>
      <c r="R782" s="14"/>
      <c r="S782" s="82"/>
      <c r="T782" s="14"/>
      <c r="U782" s="82"/>
      <c r="V782" s="14"/>
      <c r="W782" s="82"/>
      <c r="X782" s="14"/>
      <c r="Y782" s="82"/>
      <c r="Z782" s="83"/>
      <c r="AA782" s="82"/>
      <c r="AB782" s="14"/>
      <c r="AC782" s="82"/>
      <c r="AD782" s="14"/>
      <c r="AE782" s="82"/>
    </row>
    <row r="783" spans="1:31">
      <c r="A783" s="5"/>
      <c r="B783" s="6"/>
      <c r="C783" s="5"/>
      <c r="D783" s="14"/>
      <c r="E783" s="82"/>
      <c r="F783" s="14"/>
      <c r="G783" s="82"/>
      <c r="H783" s="14"/>
      <c r="I783" s="82"/>
      <c r="J783" s="14"/>
      <c r="K783" s="82"/>
      <c r="L783" s="14"/>
      <c r="M783" s="82"/>
      <c r="N783" s="14"/>
      <c r="O783" s="82"/>
      <c r="P783" s="14"/>
      <c r="Q783" s="82"/>
      <c r="R783" s="14"/>
      <c r="S783" s="82"/>
      <c r="T783" s="14"/>
      <c r="U783" s="82"/>
      <c r="V783" s="14"/>
      <c r="W783" s="82"/>
      <c r="X783" s="14"/>
      <c r="Y783" s="82"/>
      <c r="Z783" s="83"/>
      <c r="AA783" s="82"/>
      <c r="AB783" s="14"/>
      <c r="AC783" s="82"/>
      <c r="AD783" s="14"/>
      <c r="AE783" s="82"/>
    </row>
    <row r="784" spans="1:31">
      <c r="A784" s="5"/>
      <c r="B784" s="6"/>
      <c r="C784" s="5"/>
      <c r="D784" s="14"/>
      <c r="E784" s="82"/>
      <c r="F784" s="14"/>
      <c r="G784" s="82"/>
      <c r="H784" s="14"/>
      <c r="I784" s="82"/>
      <c r="J784" s="14"/>
      <c r="K784" s="82"/>
      <c r="L784" s="14"/>
      <c r="M784" s="82"/>
      <c r="N784" s="14"/>
      <c r="O784" s="82"/>
      <c r="P784" s="14"/>
      <c r="Q784" s="82"/>
      <c r="R784" s="14"/>
      <c r="S784" s="82"/>
      <c r="T784" s="14"/>
      <c r="U784" s="82"/>
      <c r="V784" s="14"/>
      <c r="W784" s="82"/>
      <c r="X784" s="14"/>
      <c r="Y784" s="82"/>
      <c r="Z784" s="83"/>
      <c r="AA784" s="82"/>
      <c r="AB784" s="14"/>
      <c r="AC784" s="82"/>
      <c r="AD784" s="14"/>
      <c r="AE784" s="82"/>
    </row>
    <row r="785" spans="1:31">
      <c r="A785" s="5"/>
      <c r="B785" s="6"/>
      <c r="C785" s="5"/>
      <c r="D785" s="14"/>
      <c r="E785" s="82"/>
      <c r="F785" s="14"/>
      <c r="G785" s="82"/>
      <c r="H785" s="14"/>
      <c r="I785" s="82"/>
      <c r="J785" s="14"/>
      <c r="K785" s="82"/>
      <c r="L785" s="14"/>
      <c r="M785" s="82"/>
      <c r="N785" s="14"/>
      <c r="O785" s="82"/>
      <c r="P785" s="14"/>
      <c r="Q785" s="82"/>
      <c r="R785" s="14"/>
      <c r="S785" s="82"/>
      <c r="T785" s="14"/>
      <c r="U785" s="82"/>
      <c r="V785" s="14"/>
      <c r="W785" s="82"/>
      <c r="X785" s="14"/>
      <c r="Y785" s="82"/>
      <c r="Z785" s="83"/>
      <c r="AA785" s="82"/>
      <c r="AB785" s="14"/>
      <c r="AC785" s="82"/>
      <c r="AD785" s="14"/>
      <c r="AE785" s="82"/>
    </row>
    <row r="786" spans="1:31">
      <c r="A786" s="5"/>
      <c r="B786" s="6"/>
      <c r="C786" s="5"/>
      <c r="D786" s="14"/>
      <c r="E786" s="82"/>
      <c r="F786" s="14"/>
      <c r="G786" s="82"/>
      <c r="H786" s="14"/>
      <c r="I786" s="82"/>
      <c r="J786" s="14"/>
      <c r="K786" s="82"/>
      <c r="L786" s="14"/>
      <c r="M786" s="82"/>
      <c r="N786" s="14"/>
      <c r="O786" s="82"/>
      <c r="P786" s="14"/>
      <c r="Q786" s="82"/>
      <c r="R786" s="14"/>
      <c r="S786" s="82"/>
      <c r="T786" s="14"/>
      <c r="U786" s="82"/>
      <c r="V786" s="14"/>
      <c r="W786" s="82"/>
      <c r="X786" s="14"/>
      <c r="Y786" s="82"/>
      <c r="Z786" s="83"/>
      <c r="AA786" s="82"/>
      <c r="AB786" s="14"/>
      <c r="AC786" s="82"/>
      <c r="AD786" s="14"/>
      <c r="AE786" s="82"/>
    </row>
    <row r="787" spans="1:31">
      <c r="A787" s="5"/>
      <c r="B787" s="6"/>
      <c r="C787" s="5"/>
      <c r="D787" s="14"/>
      <c r="E787" s="82"/>
      <c r="F787" s="14"/>
      <c r="G787" s="82"/>
      <c r="H787" s="14"/>
      <c r="I787" s="82"/>
      <c r="J787" s="14"/>
      <c r="K787" s="82"/>
      <c r="L787" s="14"/>
      <c r="M787" s="82"/>
      <c r="N787" s="14"/>
      <c r="O787" s="82"/>
      <c r="P787" s="14"/>
      <c r="Q787" s="82"/>
      <c r="R787" s="14"/>
      <c r="S787" s="82"/>
      <c r="T787" s="14"/>
      <c r="U787" s="82"/>
      <c r="V787" s="14"/>
      <c r="W787" s="82"/>
      <c r="X787" s="14"/>
      <c r="Y787" s="82"/>
      <c r="Z787" s="83"/>
      <c r="AA787" s="82"/>
      <c r="AB787" s="14"/>
      <c r="AC787" s="82"/>
      <c r="AD787" s="14"/>
      <c r="AE787" s="82"/>
    </row>
    <row r="788" spans="1:31">
      <c r="A788" s="5"/>
      <c r="B788" s="6"/>
      <c r="C788" s="5"/>
      <c r="D788" s="14"/>
      <c r="E788" s="82"/>
      <c r="F788" s="14"/>
      <c r="G788" s="82"/>
      <c r="H788" s="14"/>
      <c r="I788" s="82"/>
      <c r="J788" s="14"/>
      <c r="K788" s="82"/>
      <c r="L788" s="14"/>
      <c r="M788" s="82"/>
      <c r="N788" s="14"/>
      <c r="O788" s="82"/>
      <c r="P788" s="14"/>
      <c r="Q788" s="82"/>
      <c r="R788" s="14"/>
      <c r="S788" s="82"/>
      <c r="T788" s="14"/>
      <c r="U788" s="82"/>
      <c r="V788" s="14"/>
      <c r="W788" s="82"/>
      <c r="X788" s="14"/>
      <c r="Y788" s="82"/>
      <c r="Z788" s="83"/>
      <c r="AA788" s="82"/>
      <c r="AB788" s="14"/>
      <c r="AC788" s="82"/>
      <c r="AD788" s="14"/>
      <c r="AE788" s="82"/>
    </row>
    <row r="789" spans="1:31">
      <c r="A789" s="5"/>
      <c r="B789" s="6"/>
      <c r="C789" s="5"/>
      <c r="D789" s="14"/>
      <c r="E789" s="82"/>
      <c r="F789" s="14"/>
      <c r="G789" s="82"/>
      <c r="H789" s="14"/>
      <c r="I789" s="82"/>
      <c r="J789" s="14"/>
      <c r="K789" s="82"/>
      <c r="L789" s="14"/>
      <c r="M789" s="82"/>
      <c r="N789" s="14"/>
      <c r="O789" s="82"/>
      <c r="P789" s="14"/>
      <c r="Q789" s="82"/>
      <c r="R789" s="14"/>
      <c r="S789" s="82"/>
      <c r="T789" s="14"/>
      <c r="U789" s="82"/>
      <c r="V789" s="14"/>
      <c r="W789" s="82"/>
      <c r="X789" s="14"/>
      <c r="Y789" s="82"/>
      <c r="Z789" s="83"/>
      <c r="AA789" s="82"/>
      <c r="AB789" s="14"/>
      <c r="AC789" s="82"/>
      <c r="AD789" s="14"/>
      <c r="AE789" s="82"/>
    </row>
    <row r="790" spans="1:31">
      <c r="A790" s="5"/>
      <c r="B790" s="6"/>
      <c r="C790" s="5"/>
      <c r="D790" s="14"/>
      <c r="E790" s="82"/>
      <c r="F790" s="14"/>
      <c r="G790" s="82"/>
      <c r="H790" s="14"/>
      <c r="I790" s="82"/>
      <c r="J790" s="14"/>
      <c r="K790" s="82"/>
      <c r="L790" s="14"/>
      <c r="M790" s="82"/>
      <c r="N790" s="14"/>
      <c r="O790" s="82"/>
      <c r="P790" s="14"/>
      <c r="Q790" s="82"/>
      <c r="R790" s="14"/>
      <c r="S790" s="82"/>
      <c r="T790" s="14"/>
      <c r="U790" s="82"/>
      <c r="V790" s="14"/>
      <c r="W790" s="82"/>
      <c r="X790" s="14"/>
      <c r="Y790" s="82"/>
      <c r="Z790" s="83"/>
      <c r="AA790" s="82"/>
      <c r="AB790" s="14"/>
      <c r="AC790" s="82"/>
      <c r="AD790" s="14"/>
      <c r="AE790" s="82"/>
    </row>
    <row r="791" spans="1:31">
      <c r="A791" s="5"/>
      <c r="B791" s="6"/>
      <c r="C791" s="5"/>
      <c r="D791" s="14"/>
      <c r="E791" s="82"/>
      <c r="F791" s="14"/>
      <c r="G791" s="82"/>
      <c r="H791" s="14"/>
      <c r="I791" s="82"/>
      <c r="J791" s="14"/>
      <c r="K791" s="82"/>
      <c r="L791" s="14"/>
      <c r="M791" s="82"/>
      <c r="N791" s="14"/>
      <c r="O791" s="82"/>
      <c r="P791" s="14"/>
      <c r="Q791" s="82"/>
      <c r="R791" s="14"/>
      <c r="S791" s="82"/>
      <c r="T791" s="14"/>
      <c r="U791" s="82"/>
      <c r="V791" s="14"/>
      <c r="W791" s="82"/>
      <c r="X791" s="14"/>
      <c r="Y791" s="82"/>
      <c r="Z791" s="83"/>
      <c r="AA791" s="82"/>
      <c r="AB791" s="14"/>
      <c r="AC791" s="82"/>
      <c r="AD791" s="14"/>
      <c r="AE791" s="82"/>
    </row>
    <row r="792" spans="1:31">
      <c r="A792" s="5"/>
      <c r="B792" s="6"/>
      <c r="C792" s="5"/>
      <c r="D792" s="14"/>
      <c r="E792" s="82"/>
      <c r="F792" s="14"/>
      <c r="G792" s="82"/>
      <c r="H792" s="14"/>
      <c r="I792" s="82"/>
      <c r="J792" s="14"/>
      <c r="K792" s="82"/>
      <c r="L792" s="14"/>
      <c r="M792" s="82"/>
      <c r="N792" s="14"/>
      <c r="O792" s="82"/>
      <c r="P792" s="14"/>
      <c r="Q792" s="82"/>
      <c r="R792" s="14"/>
      <c r="S792" s="82"/>
      <c r="T792" s="14"/>
      <c r="U792" s="82"/>
      <c r="V792" s="14"/>
      <c r="W792" s="82"/>
      <c r="X792" s="14"/>
      <c r="Y792" s="82"/>
      <c r="Z792" s="83"/>
      <c r="AA792" s="82"/>
      <c r="AB792" s="14"/>
      <c r="AC792" s="82"/>
      <c r="AD792" s="14"/>
      <c r="AE792" s="82"/>
    </row>
    <row r="793" spans="1:31">
      <c r="A793" s="5"/>
      <c r="B793" s="6"/>
      <c r="C793" s="5"/>
      <c r="D793" s="14"/>
      <c r="E793" s="82"/>
      <c r="F793" s="14"/>
      <c r="G793" s="82"/>
      <c r="H793" s="14"/>
      <c r="I793" s="82"/>
      <c r="J793" s="14"/>
      <c r="K793" s="82"/>
      <c r="L793" s="14"/>
      <c r="M793" s="82"/>
      <c r="N793" s="14"/>
      <c r="O793" s="82"/>
      <c r="P793" s="14"/>
      <c r="Q793" s="82"/>
      <c r="R793" s="14"/>
      <c r="S793" s="82"/>
      <c r="T793" s="14"/>
      <c r="U793" s="82"/>
      <c r="V793" s="14"/>
      <c r="W793" s="82"/>
      <c r="X793" s="14"/>
      <c r="Y793" s="82"/>
      <c r="Z793" s="83"/>
      <c r="AA793" s="82"/>
      <c r="AB793" s="14"/>
      <c r="AC793" s="82"/>
      <c r="AD793" s="14"/>
      <c r="AE793" s="82"/>
    </row>
    <row r="794" spans="1:31">
      <c r="A794" s="5"/>
      <c r="B794" s="6"/>
      <c r="C794" s="5"/>
      <c r="D794" s="14"/>
      <c r="E794" s="82"/>
      <c r="F794" s="14"/>
      <c r="G794" s="82"/>
      <c r="H794" s="14"/>
      <c r="I794" s="82"/>
      <c r="J794" s="14"/>
      <c r="K794" s="82"/>
      <c r="L794" s="14"/>
      <c r="M794" s="82"/>
      <c r="N794" s="14"/>
      <c r="O794" s="82"/>
      <c r="P794" s="14"/>
      <c r="Q794" s="82"/>
      <c r="R794" s="14"/>
      <c r="S794" s="82"/>
      <c r="T794" s="14"/>
      <c r="U794" s="82"/>
      <c r="V794" s="14"/>
      <c r="W794" s="82"/>
      <c r="X794" s="14"/>
      <c r="Y794" s="82"/>
      <c r="Z794" s="83"/>
      <c r="AA794" s="82"/>
      <c r="AB794" s="14"/>
      <c r="AC794" s="82"/>
      <c r="AD794" s="14"/>
      <c r="AE794" s="82"/>
    </row>
    <row r="795" spans="1:31">
      <c r="A795" s="5"/>
      <c r="B795" s="6"/>
      <c r="C795" s="5"/>
      <c r="D795" s="14"/>
      <c r="E795" s="82"/>
      <c r="F795" s="14"/>
      <c r="G795" s="82"/>
      <c r="H795" s="14"/>
      <c r="I795" s="82"/>
      <c r="J795" s="14"/>
      <c r="K795" s="82"/>
      <c r="L795" s="14"/>
      <c r="M795" s="82"/>
      <c r="N795" s="14"/>
      <c r="O795" s="82"/>
      <c r="P795" s="14"/>
      <c r="Q795" s="82"/>
      <c r="R795" s="14"/>
      <c r="S795" s="82"/>
      <c r="T795" s="14"/>
      <c r="U795" s="82"/>
      <c r="V795" s="14"/>
      <c r="W795" s="82"/>
      <c r="X795" s="14"/>
      <c r="Y795" s="82"/>
      <c r="Z795" s="83"/>
      <c r="AA795" s="82"/>
      <c r="AB795" s="14"/>
      <c r="AC795" s="82"/>
      <c r="AD795" s="14"/>
      <c r="AE795" s="82"/>
    </row>
    <row r="796" spans="1:31">
      <c r="A796" s="5"/>
      <c r="B796" s="6"/>
      <c r="C796" s="5"/>
      <c r="D796" s="14"/>
      <c r="E796" s="82"/>
      <c r="F796" s="14"/>
      <c r="G796" s="82"/>
      <c r="H796" s="14"/>
      <c r="I796" s="82"/>
      <c r="J796" s="14"/>
      <c r="K796" s="82"/>
      <c r="L796" s="14"/>
      <c r="M796" s="82"/>
      <c r="N796" s="14"/>
      <c r="O796" s="82"/>
      <c r="P796" s="14"/>
      <c r="Q796" s="82"/>
      <c r="R796" s="14"/>
      <c r="S796" s="82"/>
      <c r="T796" s="14"/>
      <c r="U796" s="82"/>
      <c r="V796" s="14"/>
      <c r="W796" s="82"/>
      <c r="X796" s="14"/>
      <c r="Y796" s="82"/>
      <c r="Z796" s="83"/>
      <c r="AA796" s="82"/>
      <c r="AB796" s="14"/>
      <c r="AC796" s="82"/>
      <c r="AD796" s="14"/>
      <c r="AE796" s="82"/>
    </row>
    <row r="797" spans="1:31">
      <c r="A797" s="5"/>
      <c r="B797" s="6"/>
      <c r="C797" s="5"/>
      <c r="D797" s="14"/>
      <c r="E797" s="82"/>
      <c r="F797" s="14"/>
      <c r="G797" s="82"/>
      <c r="H797" s="14"/>
      <c r="I797" s="82"/>
      <c r="J797" s="14"/>
      <c r="K797" s="82"/>
      <c r="L797" s="14"/>
      <c r="M797" s="82"/>
      <c r="N797" s="14"/>
      <c r="O797" s="82"/>
      <c r="P797" s="14"/>
      <c r="Q797" s="82"/>
      <c r="R797" s="14"/>
      <c r="S797" s="82"/>
      <c r="T797" s="14"/>
      <c r="U797" s="82"/>
      <c r="V797" s="14"/>
      <c r="W797" s="82"/>
      <c r="X797" s="14"/>
      <c r="Y797" s="82"/>
      <c r="Z797" s="83"/>
      <c r="AA797" s="82"/>
      <c r="AB797" s="14"/>
      <c r="AC797" s="82"/>
      <c r="AD797" s="14"/>
      <c r="AE797" s="82"/>
    </row>
    <row r="798" spans="1:31">
      <c r="A798" s="5"/>
      <c r="B798" s="6"/>
      <c r="C798" s="5"/>
      <c r="D798" s="14"/>
      <c r="E798" s="82"/>
      <c r="F798" s="14"/>
      <c r="G798" s="82"/>
      <c r="H798" s="14"/>
      <c r="I798" s="82"/>
      <c r="J798" s="14"/>
      <c r="K798" s="82"/>
      <c r="L798" s="14"/>
      <c r="M798" s="82"/>
      <c r="N798" s="14"/>
      <c r="O798" s="82"/>
      <c r="P798" s="14"/>
      <c r="Q798" s="82"/>
      <c r="R798" s="14"/>
      <c r="S798" s="82"/>
      <c r="T798" s="14"/>
      <c r="U798" s="82"/>
      <c r="V798" s="14"/>
      <c r="W798" s="82"/>
      <c r="X798" s="14"/>
      <c r="Y798" s="82"/>
      <c r="Z798" s="83"/>
      <c r="AA798" s="82"/>
      <c r="AB798" s="14"/>
      <c r="AC798" s="82"/>
      <c r="AD798" s="14"/>
      <c r="AE798" s="82"/>
    </row>
    <row r="799" spans="1:31">
      <c r="A799" s="5"/>
      <c r="B799" s="6"/>
      <c r="C799" s="5"/>
      <c r="D799" s="14"/>
      <c r="E799" s="82"/>
      <c r="F799" s="14"/>
      <c r="G799" s="82"/>
      <c r="H799" s="14"/>
      <c r="I799" s="82"/>
      <c r="J799" s="14"/>
      <c r="K799" s="82"/>
      <c r="L799" s="14"/>
      <c r="M799" s="82"/>
      <c r="N799" s="14"/>
      <c r="O799" s="82"/>
      <c r="P799" s="14"/>
      <c r="Q799" s="82"/>
      <c r="R799" s="14"/>
      <c r="S799" s="82"/>
      <c r="T799" s="14"/>
      <c r="U799" s="82"/>
      <c r="V799" s="14"/>
      <c r="W799" s="82"/>
      <c r="X799" s="14"/>
      <c r="Y799" s="82"/>
      <c r="Z799" s="83"/>
      <c r="AA799" s="82"/>
      <c r="AB799" s="14"/>
      <c r="AC799" s="82"/>
      <c r="AD799" s="14"/>
      <c r="AE799" s="82"/>
    </row>
    <row r="800" spans="1:31">
      <c r="A800" s="5"/>
      <c r="B800" s="6"/>
      <c r="C800" s="5"/>
      <c r="D800" s="14"/>
      <c r="E800" s="82"/>
      <c r="F800" s="14"/>
      <c r="G800" s="82"/>
      <c r="H800" s="14"/>
      <c r="I800" s="82"/>
      <c r="J800" s="14"/>
      <c r="K800" s="82"/>
      <c r="L800" s="14"/>
      <c r="M800" s="82"/>
      <c r="N800" s="14"/>
      <c r="O800" s="82"/>
      <c r="P800" s="14"/>
      <c r="Q800" s="82"/>
      <c r="R800" s="14"/>
      <c r="S800" s="82"/>
      <c r="T800" s="14"/>
      <c r="U800" s="82"/>
      <c r="V800" s="14"/>
      <c r="W800" s="82"/>
      <c r="X800" s="14"/>
      <c r="Y800" s="82"/>
      <c r="Z800" s="83"/>
      <c r="AA800" s="82"/>
      <c r="AB800" s="14"/>
      <c r="AC800" s="82"/>
      <c r="AD800" s="14"/>
      <c r="AE800" s="82"/>
    </row>
    <row r="801" spans="1:31">
      <c r="A801" s="5"/>
      <c r="B801" s="6"/>
      <c r="C801" s="5"/>
      <c r="D801" s="14"/>
      <c r="E801" s="82"/>
      <c r="F801" s="14"/>
      <c r="G801" s="82"/>
      <c r="H801" s="14"/>
      <c r="I801" s="82"/>
      <c r="J801" s="14"/>
      <c r="K801" s="82"/>
      <c r="L801" s="14"/>
      <c r="M801" s="82"/>
      <c r="N801" s="14"/>
      <c r="O801" s="82"/>
      <c r="P801" s="14"/>
      <c r="Q801" s="82"/>
      <c r="R801" s="14"/>
      <c r="S801" s="82"/>
      <c r="T801" s="14"/>
      <c r="U801" s="82"/>
      <c r="V801" s="14"/>
      <c r="W801" s="82"/>
      <c r="X801" s="14"/>
      <c r="Y801" s="82"/>
      <c r="Z801" s="83"/>
      <c r="AA801" s="82"/>
      <c r="AB801" s="14"/>
      <c r="AC801" s="82"/>
      <c r="AD801" s="14"/>
      <c r="AE801" s="82"/>
    </row>
    <row r="802" spans="1:31">
      <c r="A802" s="5"/>
      <c r="B802" s="6"/>
      <c r="C802" s="5"/>
      <c r="D802" s="14"/>
      <c r="E802" s="82"/>
      <c r="F802" s="14"/>
      <c r="G802" s="82"/>
      <c r="H802" s="14"/>
      <c r="I802" s="82"/>
      <c r="J802" s="14"/>
      <c r="K802" s="82"/>
      <c r="L802" s="14"/>
      <c r="M802" s="82"/>
      <c r="N802" s="14"/>
      <c r="O802" s="82"/>
      <c r="P802" s="14"/>
      <c r="Q802" s="82"/>
      <c r="R802" s="14"/>
      <c r="S802" s="82"/>
      <c r="T802" s="14"/>
      <c r="U802" s="82"/>
      <c r="V802" s="14"/>
      <c r="W802" s="82"/>
      <c r="X802" s="14"/>
      <c r="Y802" s="82"/>
      <c r="Z802" s="83"/>
      <c r="AA802" s="82"/>
      <c r="AB802" s="14"/>
      <c r="AC802" s="82"/>
      <c r="AD802" s="14"/>
      <c r="AE802" s="82"/>
    </row>
    <row r="803" spans="1:31">
      <c r="A803" s="5"/>
      <c r="B803" s="6"/>
      <c r="C803" s="5"/>
      <c r="D803" s="14"/>
      <c r="E803" s="82"/>
      <c r="F803" s="14"/>
      <c r="G803" s="82"/>
      <c r="H803" s="14"/>
      <c r="I803" s="82"/>
      <c r="J803" s="14"/>
      <c r="K803" s="82"/>
      <c r="L803" s="14"/>
      <c r="M803" s="82"/>
      <c r="N803" s="14"/>
      <c r="O803" s="82"/>
      <c r="P803" s="14"/>
      <c r="Q803" s="82"/>
      <c r="R803" s="14"/>
      <c r="S803" s="82"/>
      <c r="T803" s="14"/>
      <c r="U803" s="82"/>
      <c r="V803" s="14"/>
      <c r="W803" s="82"/>
      <c r="X803" s="14"/>
      <c r="Y803" s="82"/>
      <c r="Z803" s="83"/>
      <c r="AA803" s="82"/>
      <c r="AB803" s="14"/>
      <c r="AC803" s="82"/>
      <c r="AD803" s="14"/>
      <c r="AE803" s="82"/>
    </row>
    <row r="804" spans="1:31">
      <c r="A804" s="5"/>
      <c r="B804" s="6"/>
      <c r="C804" s="5"/>
      <c r="D804" s="14"/>
      <c r="E804" s="82"/>
      <c r="F804" s="14"/>
      <c r="G804" s="82"/>
      <c r="H804" s="14"/>
      <c r="I804" s="82"/>
      <c r="J804" s="14"/>
      <c r="K804" s="82"/>
      <c r="L804" s="14"/>
      <c r="M804" s="82"/>
      <c r="N804" s="14"/>
      <c r="O804" s="82"/>
      <c r="P804" s="14"/>
      <c r="Q804" s="82"/>
      <c r="R804" s="14"/>
      <c r="S804" s="82"/>
      <c r="T804" s="14"/>
      <c r="U804" s="82"/>
      <c r="V804" s="14"/>
      <c r="W804" s="82"/>
      <c r="X804" s="14"/>
      <c r="Y804" s="82"/>
      <c r="Z804" s="83"/>
      <c r="AA804" s="82"/>
      <c r="AB804" s="14"/>
      <c r="AC804" s="82"/>
      <c r="AD804" s="14"/>
      <c r="AE804" s="82"/>
    </row>
    <row r="805" spans="1:31">
      <c r="A805" s="5"/>
      <c r="B805" s="6"/>
      <c r="C805" s="5"/>
      <c r="D805" s="14"/>
      <c r="E805" s="82"/>
      <c r="F805" s="14"/>
      <c r="G805" s="82"/>
      <c r="H805" s="14"/>
      <c r="I805" s="82"/>
      <c r="J805" s="14"/>
      <c r="K805" s="82"/>
      <c r="L805" s="14"/>
      <c r="M805" s="82"/>
      <c r="N805" s="14"/>
      <c r="O805" s="82"/>
      <c r="P805" s="14"/>
      <c r="Q805" s="82"/>
      <c r="R805" s="14"/>
      <c r="S805" s="82"/>
      <c r="T805" s="14"/>
      <c r="U805" s="82"/>
      <c r="V805" s="14"/>
      <c r="W805" s="82"/>
      <c r="X805" s="14"/>
      <c r="Y805" s="82"/>
      <c r="Z805" s="83"/>
      <c r="AA805" s="82"/>
      <c r="AB805" s="14"/>
      <c r="AC805" s="82"/>
      <c r="AD805" s="14"/>
      <c r="AE805" s="82"/>
    </row>
    <row r="806" spans="1:31">
      <c r="A806" s="5"/>
      <c r="B806" s="6"/>
      <c r="C806" s="5"/>
      <c r="D806" s="14"/>
      <c r="E806" s="82"/>
      <c r="F806" s="14"/>
      <c r="G806" s="82"/>
      <c r="H806" s="14"/>
      <c r="I806" s="82"/>
      <c r="J806" s="14"/>
      <c r="K806" s="82"/>
      <c r="L806" s="14"/>
      <c r="M806" s="82"/>
      <c r="N806" s="14"/>
      <c r="O806" s="82"/>
      <c r="P806" s="14"/>
      <c r="Q806" s="82"/>
      <c r="R806" s="14"/>
      <c r="S806" s="82"/>
      <c r="T806" s="14"/>
      <c r="U806" s="82"/>
      <c r="V806" s="14"/>
      <c r="W806" s="82"/>
      <c r="X806" s="14"/>
      <c r="Y806" s="82"/>
      <c r="Z806" s="83"/>
      <c r="AA806" s="82"/>
      <c r="AB806" s="14"/>
      <c r="AC806" s="82"/>
      <c r="AD806" s="14"/>
      <c r="AE806" s="82"/>
    </row>
    <row r="807" spans="1:31">
      <c r="A807" s="5"/>
      <c r="B807" s="6"/>
      <c r="C807" s="5"/>
      <c r="D807" s="14"/>
      <c r="E807" s="82"/>
      <c r="F807" s="14"/>
      <c r="G807" s="82"/>
      <c r="H807" s="14"/>
      <c r="I807" s="82"/>
      <c r="J807" s="14"/>
      <c r="K807" s="82"/>
      <c r="L807" s="14"/>
      <c r="M807" s="82"/>
      <c r="N807" s="14"/>
      <c r="O807" s="82"/>
      <c r="P807" s="14"/>
      <c r="Q807" s="82"/>
      <c r="R807" s="14"/>
      <c r="S807" s="82"/>
      <c r="T807" s="14"/>
      <c r="U807" s="82"/>
      <c r="V807" s="14"/>
      <c r="W807" s="82"/>
      <c r="X807" s="14"/>
      <c r="Y807" s="82"/>
      <c r="Z807" s="83"/>
      <c r="AA807" s="82"/>
      <c r="AB807" s="14"/>
      <c r="AC807" s="82"/>
      <c r="AD807" s="14"/>
      <c r="AE807" s="82"/>
    </row>
    <row r="808" spans="1:31">
      <c r="A808" s="5"/>
      <c r="B808" s="6"/>
      <c r="C808" s="5"/>
      <c r="D808" s="14"/>
      <c r="E808" s="82"/>
      <c r="F808" s="14"/>
      <c r="G808" s="82"/>
      <c r="H808" s="14"/>
      <c r="I808" s="82"/>
      <c r="J808" s="14"/>
      <c r="K808" s="82"/>
      <c r="L808" s="14"/>
      <c r="M808" s="82"/>
      <c r="N808" s="14"/>
      <c r="O808" s="82"/>
      <c r="P808" s="14"/>
      <c r="Q808" s="82"/>
      <c r="R808" s="14"/>
      <c r="S808" s="82"/>
      <c r="T808" s="14"/>
      <c r="U808" s="82"/>
      <c r="V808" s="14"/>
      <c r="W808" s="82"/>
      <c r="X808" s="14"/>
      <c r="Y808" s="82"/>
      <c r="Z808" s="83"/>
      <c r="AA808" s="82"/>
      <c r="AB808" s="14"/>
      <c r="AC808" s="82"/>
      <c r="AD808" s="14"/>
      <c r="AE808" s="82"/>
    </row>
    <row r="809" spans="1:31">
      <c r="A809" s="5"/>
      <c r="B809" s="6"/>
      <c r="C809" s="5"/>
      <c r="D809" s="14"/>
      <c r="E809" s="82"/>
      <c r="F809" s="14"/>
      <c r="G809" s="82"/>
      <c r="H809" s="14"/>
      <c r="I809" s="82"/>
      <c r="J809" s="14"/>
      <c r="K809" s="82"/>
      <c r="L809" s="14"/>
      <c r="M809" s="82"/>
      <c r="N809" s="14"/>
      <c r="O809" s="82"/>
      <c r="P809" s="14"/>
      <c r="Q809" s="82"/>
      <c r="R809" s="14"/>
      <c r="S809" s="82"/>
      <c r="T809" s="14"/>
      <c r="U809" s="82"/>
      <c r="V809" s="14"/>
      <c r="W809" s="82"/>
      <c r="X809" s="14"/>
      <c r="Y809" s="82"/>
      <c r="Z809" s="83"/>
      <c r="AA809" s="82"/>
      <c r="AB809" s="14"/>
      <c r="AC809" s="82"/>
      <c r="AD809" s="14"/>
      <c r="AE809" s="82"/>
    </row>
    <row r="810" spans="1:31">
      <c r="A810" s="5"/>
      <c r="B810" s="6"/>
      <c r="C810" s="5"/>
      <c r="D810" s="14"/>
      <c r="E810" s="82"/>
      <c r="F810" s="14"/>
      <c r="G810" s="82"/>
      <c r="H810" s="14"/>
      <c r="I810" s="82"/>
      <c r="J810" s="14"/>
      <c r="K810" s="82"/>
      <c r="L810" s="14"/>
      <c r="M810" s="82"/>
      <c r="N810" s="14"/>
      <c r="O810" s="82"/>
      <c r="P810" s="14"/>
      <c r="Q810" s="82"/>
      <c r="R810" s="14"/>
      <c r="S810" s="82"/>
      <c r="T810" s="14"/>
      <c r="U810" s="82"/>
      <c r="V810" s="14"/>
      <c r="W810" s="82"/>
      <c r="X810" s="14"/>
      <c r="Y810" s="82"/>
      <c r="Z810" s="83"/>
      <c r="AA810" s="82"/>
      <c r="AB810" s="14"/>
      <c r="AC810" s="82"/>
      <c r="AD810" s="14"/>
      <c r="AE810" s="82"/>
    </row>
    <row r="811" spans="1:31">
      <c r="A811" s="5"/>
      <c r="B811" s="6"/>
      <c r="C811" s="5"/>
      <c r="D811" s="14"/>
      <c r="E811" s="82"/>
      <c r="F811" s="14"/>
      <c r="G811" s="82"/>
      <c r="H811" s="14"/>
      <c r="I811" s="82"/>
      <c r="J811" s="14"/>
      <c r="K811" s="82"/>
      <c r="L811" s="14"/>
      <c r="M811" s="82"/>
      <c r="N811" s="14"/>
      <c r="O811" s="82"/>
      <c r="P811" s="14"/>
      <c r="Q811" s="82"/>
      <c r="R811" s="14"/>
      <c r="S811" s="82"/>
      <c r="T811" s="14"/>
      <c r="U811" s="82"/>
      <c r="V811" s="14"/>
      <c r="W811" s="82"/>
      <c r="X811" s="14"/>
      <c r="Y811" s="82"/>
      <c r="Z811" s="83"/>
      <c r="AA811" s="82"/>
      <c r="AB811" s="14"/>
      <c r="AC811" s="82"/>
      <c r="AD811" s="14"/>
      <c r="AE811" s="82"/>
    </row>
    <row r="812" spans="1:31">
      <c r="A812" s="5"/>
      <c r="B812" s="6"/>
      <c r="C812" s="5"/>
      <c r="D812" s="14"/>
      <c r="E812" s="82"/>
      <c r="F812" s="14"/>
      <c r="G812" s="82"/>
      <c r="H812" s="14"/>
      <c r="I812" s="82"/>
      <c r="J812" s="14"/>
      <c r="K812" s="82"/>
      <c r="L812" s="14"/>
      <c r="M812" s="82"/>
      <c r="N812" s="14"/>
      <c r="O812" s="82"/>
      <c r="P812" s="14"/>
      <c r="Q812" s="82"/>
      <c r="R812" s="14"/>
      <c r="S812" s="82"/>
      <c r="T812" s="14"/>
      <c r="U812" s="82"/>
      <c r="V812" s="14"/>
      <c r="W812" s="82"/>
      <c r="X812" s="14"/>
      <c r="Y812" s="82"/>
      <c r="Z812" s="83"/>
      <c r="AA812" s="82"/>
      <c r="AB812" s="14"/>
      <c r="AC812" s="82"/>
      <c r="AD812" s="14"/>
      <c r="AE812" s="82"/>
    </row>
    <row r="813" spans="1:31">
      <c r="A813" s="5"/>
      <c r="B813" s="6"/>
      <c r="C813" s="5"/>
      <c r="D813" s="14"/>
      <c r="E813" s="82"/>
      <c r="F813" s="14"/>
      <c r="G813" s="82"/>
      <c r="H813" s="14"/>
      <c r="I813" s="82"/>
      <c r="J813" s="14"/>
      <c r="K813" s="82"/>
      <c r="L813" s="14"/>
      <c r="M813" s="82"/>
      <c r="N813" s="14"/>
      <c r="O813" s="82"/>
      <c r="P813" s="14"/>
      <c r="Q813" s="82"/>
      <c r="R813" s="14"/>
      <c r="S813" s="82"/>
      <c r="T813" s="14"/>
      <c r="U813" s="82"/>
      <c r="V813" s="14"/>
      <c r="W813" s="82"/>
      <c r="X813" s="14"/>
      <c r="Y813" s="82"/>
      <c r="Z813" s="83"/>
      <c r="AA813" s="82"/>
      <c r="AB813" s="14"/>
      <c r="AC813" s="82"/>
      <c r="AD813" s="14"/>
      <c r="AE813" s="82"/>
    </row>
    <row r="814" spans="1:31">
      <c r="A814" s="5"/>
      <c r="B814" s="6"/>
      <c r="C814" s="5"/>
      <c r="D814" s="14"/>
      <c r="E814" s="82"/>
      <c r="F814" s="14"/>
      <c r="G814" s="82"/>
      <c r="H814" s="14"/>
      <c r="I814" s="82"/>
      <c r="J814" s="14"/>
      <c r="K814" s="82"/>
      <c r="L814" s="14"/>
      <c r="M814" s="82"/>
      <c r="N814" s="14"/>
      <c r="O814" s="82"/>
      <c r="P814" s="14"/>
      <c r="Q814" s="82"/>
      <c r="R814" s="14"/>
      <c r="S814" s="82"/>
      <c r="T814" s="14"/>
      <c r="U814" s="82"/>
      <c r="V814" s="14"/>
      <c r="W814" s="82"/>
      <c r="X814" s="14"/>
      <c r="Y814" s="82"/>
      <c r="Z814" s="83"/>
      <c r="AA814" s="82"/>
      <c r="AB814" s="14"/>
      <c r="AC814" s="82"/>
      <c r="AD814" s="14"/>
      <c r="AE814" s="82"/>
    </row>
    <row r="815" spans="1:31">
      <c r="A815" s="5"/>
      <c r="B815" s="6"/>
      <c r="C815" s="5"/>
      <c r="D815" s="14"/>
      <c r="E815" s="82"/>
      <c r="F815" s="14"/>
      <c r="G815" s="82"/>
      <c r="H815" s="14"/>
      <c r="I815" s="82"/>
      <c r="J815" s="14"/>
      <c r="K815" s="82"/>
      <c r="L815" s="14"/>
      <c r="M815" s="82"/>
      <c r="N815" s="14"/>
      <c r="O815" s="82"/>
      <c r="P815" s="14"/>
      <c r="Q815" s="82"/>
      <c r="R815" s="14"/>
      <c r="S815" s="82"/>
      <c r="T815" s="14"/>
      <c r="U815" s="82"/>
      <c r="V815" s="14"/>
      <c r="W815" s="82"/>
      <c r="X815" s="14"/>
      <c r="Y815" s="82"/>
      <c r="Z815" s="83"/>
      <c r="AA815" s="82"/>
      <c r="AB815" s="14"/>
      <c r="AC815" s="82"/>
      <c r="AD815" s="14"/>
      <c r="AE815" s="82"/>
    </row>
    <row r="816" spans="1:31">
      <c r="A816" s="5"/>
      <c r="B816" s="6"/>
      <c r="C816" s="5"/>
      <c r="D816" s="14"/>
      <c r="E816" s="82"/>
      <c r="F816" s="14"/>
      <c r="G816" s="82"/>
      <c r="H816" s="14"/>
      <c r="I816" s="82"/>
      <c r="J816" s="14"/>
      <c r="K816" s="82"/>
      <c r="L816" s="14"/>
      <c r="M816" s="82"/>
      <c r="N816" s="14"/>
      <c r="O816" s="82"/>
      <c r="P816" s="14"/>
      <c r="Q816" s="82"/>
      <c r="R816" s="14"/>
      <c r="S816" s="82"/>
      <c r="T816" s="14"/>
      <c r="U816" s="82"/>
      <c r="V816" s="14"/>
      <c r="W816" s="82"/>
      <c r="X816" s="14"/>
      <c r="Y816" s="82"/>
      <c r="Z816" s="83"/>
      <c r="AA816" s="82"/>
      <c r="AB816" s="14"/>
      <c r="AC816" s="82"/>
      <c r="AD816" s="14"/>
      <c r="AE816" s="82"/>
    </row>
    <row r="817" spans="1:31">
      <c r="A817" s="5"/>
      <c r="B817" s="6"/>
      <c r="C817" s="5"/>
      <c r="D817" s="14"/>
      <c r="E817" s="82"/>
      <c r="F817" s="14"/>
      <c r="G817" s="82"/>
      <c r="H817" s="14"/>
      <c r="I817" s="82"/>
      <c r="J817" s="14"/>
      <c r="K817" s="82"/>
      <c r="L817" s="14"/>
      <c r="M817" s="82"/>
      <c r="N817" s="14"/>
      <c r="O817" s="82"/>
      <c r="P817" s="14"/>
      <c r="Q817" s="82"/>
      <c r="R817" s="14"/>
      <c r="S817" s="82"/>
      <c r="T817" s="14"/>
      <c r="U817" s="82"/>
      <c r="V817" s="14"/>
      <c r="W817" s="82"/>
      <c r="X817" s="14"/>
      <c r="Y817" s="82"/>
      <c r="Z817" s="83"/>
      <c r="AA817" s="82"/>
      <c r="AB817" s="14"/>
      <c r="AC817" s="82"/>
      <c r="AD817" s="14"/>
      <c r="AE817" s="82"/>
    </row>
    <row r="818" spans="1:31">
      <c r="A818" s="5"/>
      <c r="B818" s="6"/>
      <c r="C818" s="5"/>
      <c r="D818" s="14"/>
      <c r="E818" s="82"/>
      <c r="F818" s="14"/>
      <c r="G818" s="82"/>
      <c r="H818" s="14"/>
      <c r="I818" s="82"/>
      <c r="J818" s="14"/>
      <c r="K818" s="82"/>
      <c r="L818" s="14"/>
      <c r="M818" s="82"/>
      <c r="N818" s="14"/>
      <c r="O818" s="82"/>
      <c r="P818" s="14"/>
      <c r="Q818" s="82"/>
      <c r="R818" s="14"/>
      <c r="S818" s="82"/>
      <c r="T818" s="14"/>
      <c r="U818" s="82"/>
      <c r="V818" s="14"/>
      <c r="W818" s="82"/>
      <c r="X818" s="14"/>
      <c r="Y818" s="82"/>
      <c r="Z818" s="83"/>
      <c r="AA818" s="82"/>
      <c r="AB818" s="14"/>
      <c r="AC818" s="82"/>
      <c r="AD818" s="14"/>
      <c r="AE818" s="82"/>
    </row>
    <row r="819" spans="1:31">
      <c r="A819" s="5"/>
      <c r="B819" s="6"/>
      <c r="C819" s="5"/>
      <c r="D819" s="14"/>
      <c r="E819" s="82"/>
      <c r="F819" s="14"/>
      <c r="G819" s="82"/>
      <c r="H819" s="14"/>
      <c r="I819" s="82"/>
      <c r="J819" s="14"/>
      <c r="K819" s="82"/>
      <c r="L819" s="14"/>
      <c r="M819" s="82"/>
      <c r="N819" s="14"/>
      <c r="O819" s="82"/>
      <c r="P819" s="14"/>
      <c r="Q819" s="82"/>
      <c r="R819" s="14"/>
      <c r="S819" s="82"/>
      <c r="T819" s="14"/>
      <c r="U819" s="82"/>
      <c r="V819" s="14"/>
      <c r="W819" s="82"/>
      <c r="X819" s="14"/>
      <c r="Y819" s="82"/>
      <c r="Z819" s="83"/>
      <c r="AA819" s="82"/>
      <c r="AB819" s="14"/>
      <c r="AC819" s="82"/>
      <c r="AD819" s="14"/>
      <c r="AE819" s="82"/>
    </row>
    <row r="820" spans="1:31">
      <c r="A820" s="5"/>
      <c r="B820" s="6"/>
      <c r="C820" s="5"/>
      <c r="D820" s="14"/>
      <c r="E820" s="82"/>
      <c r="F820" s="14"/>
      <c r="G820" s="82"/>
      <c r="H820" s="14"/>
      <c r="I820" s="82"/>
      <c r="J820" s="14"/>
      <c r="K820" s="82"/>
      <c r="L820" s="14"/>
      <c r="M820" s="82"/>
      <c r="N820" s="14"/>
      <c r="O820" s="82"/>
      <c r="P820" s="14"/>
      <c r="Q820" s="82"/>
      <c r="R820" s="14"/>
      <c r="S820" s="82"/>
      <c r="T820" s="14"/>
      <c r="U820" s="82"/>
      <c r="V820" s="14"/>
      <c r="W820" s="82"/>
      <c r="X820" s="14"/>
      <c r="Y820" s="82"/>
      <c r="Z820" s="83"/>
      <c r="AA820" s="82"/>
      <c r="AB820" s="14"/>
      <c r="AC820" s="82"/>
      <c r="AD820" s="14"/>
      <c r="AE820" s="82"/>
    </row>
    <row r="821" spans="1:31">
      <c r="A821" s="5"/>
      <c r="B821" s="6"/>
      <c r="C821" s="5"/>
      <c r="D821" s="14"/>
      <c r="E821" s="82"/>
      <c r="F821" s="14"/>
      <c r="G821" s="82"/>
      <c r="H821" s="14"/>
      <c r="I821" s="82"/>
      <c r="J821" s="14"/>
      <c r="K821" s="82"/>
      <c r="L821" s="14"/>
      <c r="M821" s="82"/>
      <c r="N821" s="14"/>
      <c r="O821" s="82"/>
      <c r="P821" s="14"/>
      <c r="Q821" s="82"/>
      <c r="R821" s="14"/>
      <c r="S821" s="82"/>
      <c r="T821" s="14"/>
      <c r="U821" s="82"/>
      <c r="V821" s="14"/>
      <c r="W821" s="82"/>
      <c r="X821" s="14"/>
      <c r="Y821" s="82"/>
      <c r="Z821" s="83"/>
      <c r="AA821" s="82"/>
      <c r="AB821" s="14"/>
      <c r="AC821" s="82"/>
      <c r="AD821" s="14"/>
      <c r="AE821" s="82"/>
    </row>
    <row r="822" spans="1:31">
      <c r="A822" s="5"/>
      <c r="B822" s="6"/>
      <c r="C822" s="5"/>
      <c r="D822" s="14"/>
      <c r="E822" s="82"/>
      <c r="F822" s="14"/>
      <c r="G822" s="82"/>
      <c r="H822" s="14"/>
      <c r="I822" s="82"/>
      <c r="J822" s="14"/>
      <c r="K822" s="82"/>
      <c r="L822" s="14"/>
      <c r="M822" s="82"/>
      <c r="N822" s="14"/>
      <c r="O822" s="82"/>
      <c r="P822" s="14"/>
      <c r="Q822" s="82"/>
      <c r="R822" s="14"/>
      <c r="S822" s="82"/>
      <c r="T822" s="14"/>
      <c r="U822" s="82"/>
      <c r="V822" s="14"/>
      <c r="W822" s="82"/>
      <c r="X822" s="14"/>
      <c r="Y822" s="82"/>
      <c r="Z822" s="83"/>
      <c r="AA822" s="82"/>
      <c r="AB822" s="14"/>
      <c r="AC822" s="82"/>
      <c r="AD822" s="14"/>
      <c r="AE822" s="82"/>
    </row>
    <row r="823" spans="1:31">
      <c r="A823" s="5"/>
      <c r="B823" s="6"/>
      <c r="C823" s="5"/>
      <c r="D823" s="14"/>
      <c r="E823" s="82"/>
      <c r="F823" s="14"/>
      <c r="G823" s="82"/>
      <c r="H823" s="14"/>
      <c r="I823" s="82"/>
      <c r="J823" s="14"/>
      <c r="K823" s="82"/>
      <c r="L823" s="14"/>
      <c r="M823" s="82"/>
      <c r="N823" s="14"/>
      <c r="O823" s="82"/>
      <c r="P823" s="14"/>
      <c r="Q823" s="82"/>
      <c r="R823" s="14"/>
      <c r="S823" s="82"/>
      <c r="T823" s="14"/>
      <c r="U823" s="82"/>
      <c r="V823" s="14"/>
      <c r="W823" s="82"/>
      <c r="X823" s="14"/>
      <c r="Y823" s="82"/>
      <c r="Z823" s="83"/>
      <c r="AA823" s="82"/>
      <c r="AB823" s="14"/>
      <c r="AC823" s="82"/>
      <c r="AD823" s="14"/>
      <c r="AE823" s="82"/>
    </row>
    <row r="824" spans="1:31">
      <c r="A824" s="5"/>
      <c r="B824" s="6"/>
      <c r="C824" s="5"/>
      <c r="D824" s="14"/>
      <c r="E824" s="82"/>
      <c r="F824" s="14"/>
      <c r="G824" s="82"/>
      <c r="H824" s="14"/>
      <c r="I824" s="82"/>
      <c r="J824" s="14"/>
      <c r="K824" s="82"/>
      <c r="L824" s="14"/>
      <c r="M824" s="82"/>
      <c r="N824" s="14"/>
      <c r="O824" s="82"/>
      <c r="P824" s="14"/>
      <c r="Q824" s="82"/>
      <c r="R824" s="14"/>
      <c r="S824" s="82"/>
      <c r="T824" s="14"/>
      <c r="U824" s="82"/>
      <c r="V824" s="14"/>
      <c r="W824" s="82"/>
      <c r="X824" s="14"/>
      <c r="Y824" s="82"/>
      <c r="Z824" s="83"/>
      <c r="AA824" s="82"/>
      <c r="AB824" s="14"/>
      <c r="AC824" s="82"/>
      <c r="AD824" s="14"/>
      <c r="AE824" s="82"/>
    </row>
    <row r="825" spans="1:31">
      <c r="A825" s="5"/>
      <c r="B825" s="6"/>
      <c r="C825" s="5"/>
      <c r="D825" s="14"/>
      <c r="E825" s="82"/>
      <c r="F825" s="14"/>
      <c r="G825" s="82"/>
      <c r="H825" s="14"/>
      <c r="I825" s="82"/>
      <c r="J825" s="14"/>
      <c r="K825" s="82"/>
      <c r="L825" s="14"/>
      <c r="M825" s="82"/>
      <c r="N825" s="14"/>
      <c r="O825" s="82"/>
      <c r="P825" s="14"/>
      <c r="Q825" s="82"/>
      <c r="R825" s="14"/>
      <c r="S825" s="82"/>
      <c r="T825" s="14"/>
      <c r="U825" s="82"/>
      <c r="V825" s="14"/>
      <c r="W825" s="82"/>
      <c r="X825" s="14"/>
      <c r="Y825" s="82"/>
      <c r="Z825" s="83"/>
      <c r="AA825" s="82"/>
      <c r="AB825" s="14"/>
      <c r="AC825" s="82"/>
      <c r="AD825" s="14"/>
      <c r="AE825" s="82"/>
    </row>
    <row r="826" spans="1:31">
      <c r="A826" s="5"/>
      <c r="B826" s="6"/>
      <c r="C826" s="5"/>
      <c r="D826" s="14"/>
      <c r="E826" s="82"/>
      <c r="F826" s="14"/>
      <c r="G826" s="82"/>
      <c r="H826" s="14"/>
      <c r="I826" s="82"/>
      <c r="J826" s="14"/>
      <c r="K826" s="82"/>
      <c r="L826" s="14"/>
      <c r="M826" s="82"/>
      <c r="N826" s="14"/>
      <c r="O826" s="82"/>
      <c r="P826" s="14"/>
      <c r="Q826" s="82"/>
      <c r="R826" s="14"/>
      <c r="S826" s="82"/>
      <c r="T826" s="14"/>
      <c r="U826" s="82"/>
      <c r="V826" s="14"/>
      <c r="W826" s="82"/>
      <c r="X826" s="14"/>
      <c r="Y826" s="82"/>
      <c r="Z826" s="83"/>
      <c r="AA826" s="82"/>
      <c r="AB826" s="14"/>
      <c r="AC826" s="82"/>
      <c r="AD826" s="14"/>
      <c r="AE826" s="82"/>
    </row>
    <row r="827" spans="1:31">
      <c r="A827" s="5"/>
      <c r="B827" s="6"/>
      <c r="C827" s="5"/>
      <c r="D827" s="14"/>
      <c r="E827" s="82"/>
      <c r="F827" s="14"/>
      <c r="G827" s="82"/>
      <c r="H827" s="14"/>
      <c r="I827" s="82"/>
      <c r="J827" s="14"/>
      <c r="K827" s="82"/>
      <c r="L827" s="14"/>
      <c r="M827" s="82"/>
      <c r="N827" s="14"/>
      <c r="O827" s="82"/>
      <c r="P827" s="14"/>
      <c r="Q827" s="82"/>
      <c r="R827" s="14"/>
      <c r="S827" s="82"/>
      <c r="T827" s="14"/>
      <c r="U827" s="82"/>
      <c r="V827" s="14"/>
      <c r="W827" s="82"/>
      <c r="X827" s="14"/>
      <c r="Y827" s="82"/>
      <c r="Z827" s="83"/>
      <c r="AA827" s="82"/>
      <c r="AB827" s="14"/>
      <c r="AC827" s="82"/>
      <c r="AD827" s="14"/>
      <c r="AE827" s="82"/>
    </row>
    <row r="828" spans="1:31">
      <c r="A828" s="5"/>
      <c r="B828" s="6"/>
      <c r="C828" s="5"/>
      <c r="D828" s="14"/>
      <c r="E828" s="82"/>
      <c r="F828" s="14"/>
      <c r="G828" s="82"/>
      <c r="H828" s="14"/>
      <c r="I828" s="82"/>
      <c r="J828" s="14"/>
      <c r="K828" s="82"/>
      <c r="L828" s="14"/>
      <c r="M828" s="82"/>
      <c r="N828" s="14"/>
      <c r="O828" s="82"/>
      <c r="P828" s="14"/>
      <c r="Q828" s="82"/>
      <c r="R828" s="14"/>
      <c r="S828" s="82"/>
      <c r="T828" s="14"/>
      <c r="U828" s="82"/>
      <c r="V828" s="14"/>
      <c r="W828" s="82"/>
      <c r="X828" s="14"/>
      <c r="Y828" s="82"/>
      <c r="Z828" s="83"/>
      <c r="AA828" s="82"/>
      <c r="AB828" s="14"/>
      <c r="AC828" s="82"/>
      <c r="AD828" s="14"/>
      <c r="AE828" s="82"/>
    </row>
    <row r="829" spans="1:31">
      <c r="A829" s="5"/>
      <c r="B829" s="6"/>
      <c r="C829" s="5"/>
      <c r="D829" s="14"/>
      <c r="E829" s="82"/>
      <c r="F829" s="14"/>
      <c r="G829" s="82"/>
      <c r="H829" s="14"/>
      <c r="I829" s="82"/>
      <c r="J829" s="14"/>
      <c r="K829" s="82"/>
      <c r="L829" s="14"/>
      <c r="M829" s="82"/>
      <c r="N829" s="14"/>
      <c r="O829" s="82"/>
      <c r="P829" s="14"/>
      <c r="Q829" s="82"/>
      <c r="R829" s="14"/>
      <c r="S829" s="82"/>
      <c r="T829" s="14"/>
      <c r="U829" s="82"/>
      <c r="V829" s="14"/>
      <c r="W829" s="82"/>
      <c r="X829" s="14"/>
      <c r="Y829" s="82"/>
      <c r="Z829" s="83"/>
      <c r="AA829" s="82"/>
      <c r="AB829" s="14"/>
      <c r="AC829" s="82"/>
      <c r="AD829" s="14"/>
      <c r="AE829" s="82"/>
    </row>
    <row r="830" spans="1:31">
      <c r="A830" s="5"/>
      <c r="B830" s="6"/>
      <c r="C830" s="5"/>
      <c r="D830" s="14"/>
      <c r="E830" s="82"/>
      <c r="F830" s="14"/>
      <c r="G830" s="82"/>
      <c r="H830" s="14"/>
      <c r="I830" s="82"/>
      <c r="J830" s="14"/>
      <c r="K830" s="82"/>
      <c r="L830" s="14"/>
      <c r="M830" s="82"/>
      <c r="N830" s="14"/>
      <c r="O830" s="82"/>
      <c r="P830" s="14"/>
      <c r="Q830" s="82"/>
      <c r="R830" s="14"/>
      <c r="S830" s="82"/>
      <c r="T830" s="14"/>
      <c r="U830" s="82"/>
      <c r="V830" s="14"/>
      <c r="W830" s="82"/>
      <c r="X830" s="14"/>
      <c r="Y830" s="82"/>
      <c r="Z830" s="83"/>
      <c r="AA830" s="82"/>
      <c r="AB830" s="14"/>
      <c r="AC830" s="82"/>
      <c r="AD830" s="14"/>
      <c r="AE830" s="82"/>
    </row>
    <row r="831" spans="1:31">
      <c r="A831" s="5"/>
      <c r="B831" s="6"/>
      <c r="C831" s="5"/>
      <c r="D831" s="14"/>
      <c r="E831" s="82"/>
      <c r="F831" s="14"/>
      <c r="G831" s="82"/>
      <c r="H831" s="14"/>
      <c r="I831" s="82"/>
      <c r="J831" s="14"/>
      <c r="K831" s="82"/>
      <c r="L831" s="14"/>
      <c r="M831" s="82"/>
      <c r="N831" s="14"/>
      <c r="O831" s="82"/>
      <c r="P831" s="14"/>
      <c r="Q831" s="82"/>
      <c r="R831" s="14"/>
      <c r="S831" s="82"/>
      <c r="T831" s="14"/>
      <c r="U831" s="82"/>
      <c r="V831" s="14"/>
      <c r="W831" s="82"/>
      <c r="X831" s="14"/>
      <c r="Y831" s="82"/>
      <c r="Z831" s="83"/>
      <c r="AA831" s="82"/>
      <c r="AB831" s="14"/>
      <c r="AC831" s="82"/>
      <c r="AD831" s="14"/>
      <c r="AE831" s="82"/>
    </row>
    <row r="832" spans="1:31">
      <c r="A832" s="5"/>
      <c r="B832" s="6"/>
      <c r="C832" s="5"/>
      <c r="D832" s="14"/>
      <c r="E832" s="82"/>
      <c r="F832" s="14"/>
      <c r="G832" s="82"/>
      <c r="H832" s="14"/>
      <c r="I832" s="82"/>
      <c r="J832" s="14"/>
      <c r="K832" s="82"/>
      <c r="L832" s="14"/>
      <c r="M832" s="82"/>
      <c r="N832" s="14"/>
      <c r="O832" s="82"/>
      <c r="P832" s="14"/>
      <c r="Q832" s="82"/>
      <c r="R832" s="14"/>
      <c r="S832" s="82"/>
      <c r="T832" s="14"/>
      <c r="U832" s="82"/>
      <c r="V832" s="14"/>
      <c r="W832" s="82"/>
      <c r="X832" s="14"/>
      <c r="Y832" s="82"/>
      <c r="Z832" s="83"/>
      <c r="AA832" s="82"/>
      <c r="AB832" s="14"/>
      <c r="AC832" s="82"/>
      <c r="AD832" s="14"/>
      <c r="AE832" s="82"/>
    </row>
    <row r="833" spans="1:31">
      <c r="A833" s="5"/>
      <c r="B833" s="6"/>
      <c r="C833" s="5"/>
      <c r="D833" s="14"/>
      <c r="E833" s="82"/>
      <c r="F833" s="14"/>
      <c r="G833" s="82"/>
      <c r="H833" s="14"/>
      <c r="I833" s="82"/>
      <c r="J833" s="14"/>
      <c r="K833" s="82"/>
      <c r="L833" s="14"/>
      <c r="M833" s="82"/>
      <c r="N833" s="14"/>
      <c r="O833" s="82"/>
      <c r="P833" s="14"/>
      <c r="Q833" s="82"/>
      <c r="R833" s="14"/>
      <c r="S833" s="82"/>
      <c r="T833" s="14"/>
      <c r="U833" s="82"/>
      <c r="V833" s="14"/>
      <c r="W833" s="82"/>
      <c r="X833" s="14"/>
      <c r="Y833" s="82"/>
      <c r="Z833" s="83"/>
      <c r="AA833" s="82"/>
      <c r="AB833" s="14"/>
      <c r="AC833" s="82"/>
      <c r="AD833" s="14"/>
      <c r="AE833" s="82"/>
    </row>
    <row r="834" spans="1:31">
      <c r="A834" s="5"/>
      <c r="B834" s="6"/>
      <c r="C834" s="5"/>
      <c r="D834" s="14"/>
      <c r="E834" s="82"/>
      <c r="F834" s="14"/>
      <c r="G834" s="82"/>
      <c r="H834" s="14"/>
      <c r="I834" s="82"/>
      <c r="J834" s="14"/>
      <c r="K834" s="82"/>
      <c r="L834" s="14"/>
      <c r="M834" s="82"/>
      <c r="N834" s="14"/>
      <c r="O834" s="82"/>
      <c r="P834" s="14"/>
      <c r="Q834" s="82"/>
      <c r="R834" s="14"/>
      <c r="S834" s="82"/>
      <c r="T834" s="14"/>
      <c r="U834" s="82"/>
      <c r="V834" s="14"/>
      <c r="W834" s="82"/>
      <c r="X834" s="14"/>
      <c r="Y834" s="82"/>
      <c r="Z834" s="83"/>
      <c r="AA834" s="82"/>
      <c r="AB834" s="14"/>
      <c r="AC834" s="82"/>
      <c r="AD834" s="14"/>
      <c r="AE834" s="82"/>
    </row>
    <row r="835" spans="1:31">
      <c r="A835" s="5"/>
      <c r="B835" s="6"/>
      <c r="C835" s="5"/>
      <c r="D835" s="14"/>
      <c r="E835" s="82"/>
      <c r="F835" s="14"/>
      <c r="G835" s="82"/>
      <c r="H835" s="14"/>
      <c r="I835" s="82"/>
      <c r="J835" s="14"/>
      <c r="K835" s="82"/>
      <c r="L835" s="14"/>
      <c r="M835" s="82"/>
      <c r="N835" s="14"/>
      <c r="O835" s="82"/>
      <c r="P835" s="14"/>
      <c r="Q835" s="82"/>
      <c r="R835" s="14"/>
      <c r="S835" s="82"/>
      <c r="T835" s="14"/>
      <c r="U835" s="82"/>
      <c r="V835" s="14"/>
      <c r="W835" s="82"/>
      <c r="X835" s="14"/>
      <c r="Y835" s="82"/>
      <c r="Z835" s="83"/>
      <c r="AA835" s="82"/>
      <c r="AB835" s="14"/>
      <c r="AC835" s="82"/>
      <c r="AD835" s="14"/>
      <c r="AE835" s="82"/>
    </row>
    <row r="836" spans="1:31">
      <c r="A836" s="5"/>
      <c r="B836" s="6"/>
      <c r="C836" s="5"/>
      <c r="D836" s="14"/>
      <c r="E836" s="82"/>
      <c r="F836" s="14"/>
      <c r="G836" s="82"/>
      <c r="H836" s="14"/>
      <c r="I836" s="82"/>
      <c r="J836" s="14"/>
      <c r="K836" s="82"/>
      <c r="L836" s="14"/>
      <c r="M836" s="82"/>
      <c r="N836" s="14"/>
      <c r="O836" s="82"/>
      <c r="P836" s="14"/>
      <c r="Q836" s="82"/>
      <c r="R836" s="14"/>
      <c r="S836" s="82"/>
      <c r="T836" s="14"/>
      <c r="U836" s="82"/>
      <c r="V836" s="14"/>
      <c r="W836" s="82"/>
      <c r="X836" s="14"/>
      <c r="Y836" s="82"/>
      <c r="Z836" s="83"/>
      <c r="AA836" s="82"/>
      <c r="AB836" s="14"/>
      <c r="AC836" s="82"/>
      <c r="AD836" s="14"/>
      <c r="AE836" s="82"/>
    </row>
    <row r="837" spans="1:31">
      <c r="A837" s="5"/>
      <c r="B837" s="6"/>
      <c r="C837" s="5"/>
      <c r="D837" s="14"/>
      <c r="E837" s="82"/>
      <c r="F837" s="14"/>
      <c r="G837" s="82"/>
      <c r="H837" s="14"/>
      <c r="I837" s="82"/>
      <c r="J837" s="14"/>
      <c r="K837" s="82"/>
      <c r="L837" s="14"/>
      <c r="M837" s="82"/>
      <c r="N837" s="14"/>
      <c r="O837" s="82"/>
      <c r="P837" s="14"/>
      <c r="Q837" s="82"/>
      <c r="R837" s="14"/>
      <c r="S837" s="82"/>
      <c r="T837" s="14"/>
      <c r="U837" s="82"/>
      <c r="V837" s="14"/>
      <c r="W837" s="82"/>
      <c r="X837" s="14"/>
      <c r="Y837" s="82"/>
      <c r="Z837" s="83"/>
      <c r="AA837" s="82"/>
      <c r="AB837" s="14"/>
      <c r="AC837" s="82"/>
      <c r="AD837" s="14"/>
      <c r="AE837" s="82"/>
    </row>
    <row r="838" spans="1:31">
      <c r="A838" s="5"/>
      <c r="B838" s="6"/>
      <c r="C838" s="5"/>
      <c r="D838" s="14"/>
      <c r="E838" s="82"/>
      <c r="F838" s="14"/>
      <c r="G838" s="82"/>
      <c r="H838" s="14"/>
      <c r="I838" s="82"/>
      <c r="J838" s="14"/>
      <c r="K838" s="82"/>
      <c r="L838" s="14"/>
      <c r="M838" s="82"/>
      <c r="N838" s="14"/>
      <c r="O838" s="82"/>
      <c r="P838" s="14"/>
      <c r="Q838" s="82"/>
      <c r="R838" s="14"/>
      <c r="S838" s="82"/>
      <c r="T838" s="14"/>
      <c r="U838" s="82"/>
      <c r="V838" s="14"/>
      <c r="W838" s="82"/>
      <c r="X838" s="14"/>
      <c r="Y838" s="82"/>
      <c r="Z838" s="83"/>
      <c r="AA838" s="82"/>
      <c r="AB838" s="14"/>
      <c r="AC838" s="82"/>
      <c r="AD838" s="14"/>
      <c r="AE838" s="82"/>
    </row>
    <row r="839" spans="1:31">
      <c r="A839" s="5"/>
      <c r="B839" s="6"/>
      <c r="C839" s="5"/>
      <c r="D839" s="14"/>
      <c r="E839" s="82"/>
      <c r="F839" s="14"/>
      <c r="G839" s="82"/>
      <c r="H839" s="14"/>
      <c r="I839" s="82"/>
      <c r="J839" s="14"/>
      <c r="K839" s="82"/>
      <c r="L839" s="14"/>
      <c r="M839" s="82"/>
      <c r="N839" s="14"/>
      <c r="O839" s="82"/>
      <c r="P839" s="14"/>
      <c r="Q839" s="82"/>
      <c r="R839" s="14"/>
      <c r="S839" s="82"/>
      <c r="T839" s="14"/>
      <c r="U839" s="82"/>
      <c r="V839" s="14"/>
      <c r="W839" s="82"/>
      <c r="X839" s="14"/>
      <c r="Y839" s="82"/>
      <c r="Z839" s="83"/>
      <c r="AA839" s="82"/>
      <c r="AB839" s="14"/>
      <c r="AC839" s="82"/>
      <c r="AD839" s="14"/>
      <c r="AE839" s="82"/>
    </row>
    <row r="840" spans="1:31">
      <c r="A840" s="5"/>
      <c r="B840" s="6"/>
      <c r="C840" s="5"/>
      <c r="D840" s="14"/>
      <c r="E840" s="82"/>
      <c r="F840" s="14"/>
      <c r="G840" s="82"/>
      <c r="H840" s="14"/>
      <c r="I840" s="82"/>
      <c r="J840" s="14"/>
      <c r="K840" s="82"/>
      <c r="L840" s="14"/>
      <c r="M840" s="82"/>
      <c r="N840" s="14"/>
      <c r="O840" s="82"/>
      <c r="P840" s="14"/>
      <c r="Q840" s="82"/>
      <c r="R840" s="14"/>
      <c r="S840" s="82"/>
      <c r="T840" s="14"/>
      <c r="U840" s="82"/>
      <c r="V840" s="14"/>
      <c r="W840" s="82"/>
      <c r="X840" s="14"/>
      <c r="Y840" s="82"/>
      <c r="Z840" s="83"/>
      <c r="AA840" s="82"/>
      <c r="AB840" s="14"/>
      <c r="AC840" s="82"/>
      <c r="AD840" s="14"/>
      <c r="AE840" s="82"/>
    </row>
    <row r="841" spans="1:31">
      <c r="A841" s="5"/>
      <c r="B841" s="6"/>
      <c r="C841" s="5"/>
      <c r="D841" s="14"/>
      <c r="E841" s="82"/>
      <c r="F841" s="14"/>
      <c r="G841" s="82"/>
      <c r="H841" s="14"/>
      <c r="I841" s="82"/>
      <c r="J841" s="14"/>
      <c r="K841" s="82"/>
      <c r="L841" s="14"/>
      <c r="M841" s="82"/>
      <c r="N841" s="14"/>
      <c r="O841" s="82"/>
      <c r="P841" s="14"/>
      <c r="Q841" s="82"/>
      <c r="R841" s="14"/>
      <c r="S841" s="82"/>
      <c r="T841" s="14"/>
      <c r="U841" s="82"/>
      <c r="V841" s="14"/>
      <c r="W841" s="82"/>
      <c r="X841" s="14"/>
      <c r="Y841" s="82"/>
      <c r="Z841" s="83"/>
      <c r="AA841" s="82"/>
      <c r="AB841" s="14"/>
      <c r="AC841" s="82"/>
      <c r="AD841" s="14"/>
      <c r="AE841" s="82"/>
    </row>
    <row r="842" spans="1:31">
      <c r="A842" s="5"/>
      <c r="B842" s="6"/>
      <c r="C842" s="5"/>
      <c r="D842" s="14"/>
      <c r="E842" s="82"/>
      <c r="F842" s="14"/>
      <c r="G842" s="82"/>
      <c r="H842" s="14"/>
      <c r="I842" s="82"/>
      <c r="J842" s="14"/>
      <c r="K842" s="82"/>
      <c r="L842" s="14"/>
      <c r="M842" s="82"/>
      <c r="N842" s="14"/>
      <c r="O842" s="82"/>
      <c r="P842" s="14"/>
      <c r="Q842" s="82"/>
      <c r="R842" s="14"/>
      <c r="S842" s="82"/>
      <c r="T842" s="14"/>
      <c r="U842" s="82"/>
      <c r="V842" s="14"/>
      <c r="W842" s="82"/>
      <c r="X842" s="14"/>
      <c r="Y842" s="82"/>
      <c r="Z842" s="83"/>
      <c r="AA842" s="82"/>
      <c r="AB842" s="14"/>
      <c r="AC842" s="82"/>
      <c r="AD842" s="14"/>
      <c r="AE842" s="82"/>
    </row>
    <row r="843" spans="1:31">
      <c r="A843" s="5"/>
      <c r="B843" s="6"/>
      <c r="C843" s="5"/>
      <c r="D843" s="14"/>
      <c r="E843" s="82"/>
      <c r="F843" s="14"/>
      <c r="G843" s="82"/>
      <c r="H843" s="14"/>
      <c r="I843" s="82"/>
      <c r="J843" s="14"/>
      <c r="K843" s="82"/>
      <c r="L843" s="14"/>
      <c r="M843" s="82"/>
      <c r="N843" s="14"/>
      <c r="O843" s="82"/>
      <c r="P843" s="14"/>
      <c r="Q843" s="82"/>
      <c r="R843" s="14"/>
      <c r="S843" s="82"/>
      <c r="T843" s="14"/>
      <c r="U843" s="82"/>
      <c r="V843" s="14"/>
      <c r="W843" s="82"/>
      <c r="X843" s="14"/>
      <c r="Y843" s="82"/>
      <c r="Z843" s="83"/>
      <c r="AA843" s="82"/>
      <c r="AB843" s="14"/>
      <c r="AC843" s="82"/>
      <c r="AD843" s="14"/>
      <c r="AE843" s="82"/>
    </row>
    <row r="844" spans="1:31">
      <c r="A844" s="5"/>
      <c r="B844" s="6"/>
      <c r="C844" s="5"/>
      <c r="D844" s="14"/>
      <c r="E844" s="82"/>
      <c r="F844" s="14"/>
      <c r="G844" s="82"/>
      <c r="H844" s="14"/>
      <c r="I844" s="82"/>
      <c r="J844" s="14"/>
      <c r="K844" s="82"/>
      <c r="L844" s="14"/>
      <c r="M844" s="82"/>
      <c r="N844" s="14"/>
      <c r="O844" s="82"/>
      <c r="P844" s="14"/>
      <c r="Q844" s="82"/>
      <c r="R844" s="14"/>
      <c r="S844" s="82"/>
      <c r="T844" s="14"/>
      <c r="U844" s="82"/>
      <c r="V844" s="14"/>
      <c r="W844" s="82"/>
      <c r="X844" s="14"/>
      <c r="Y844" s="82"/>
      <c r="Z844" s="83"/>
      <c r="AA844" s="82"/>
      <c r="AB844" s="14"/>
      <c r="AC844" s="82"/>
      <c r="AD844" s="14"/>
      <c r="AE844" s="82"/>
    </row>
    <row r="845" spans="1:31">
      <c r="A845" s="5"/>
      <c r="B845" s="6"/>
      <c r="C845" s="5"/>
      <c r="D845" s="14"/>
      <c r="E845" s="82"/>
      <c r="F845" s="14"/>
      <c r="G845" s="82"/>
      <c r="H845" s="14"/>
      <c r="I845" s="82"/>
      <c r="J845" s="14"/>
      <c r="K845" s="82"/>
      <c r="L845" s="14"/>
      <c r="M845" s="82"/>
      <c r="N845" s="14"/>
      <c r="O845" s="82"/>
      <c r="P845" s="14"/>
      <c r="Q845" s="82"/>
      <c r="R845" s="14"/>
      <c r="S845" s="82"/>
      <c r="T845" s="14"/>
      <c r="U845" s="82"/>
      <c r="V845" s="14"/>
      <c r="W845" s="82"/>
      <c r="X845" s="14"/>
      <c r="Y845" s="82"/>
      <c r="Z845" s="83"/>
      <c r="AA845" s="82"/>
      <c r="AB845" s="14"/>
      <c r="AC845" s="82"/>
      <c r="AD845" s="14"/>
      <c r="AE845" s="82"/>
    </row>
    <row r="846" spans="1:31">
      <c r="A846" s="5"/>
      <c r="B846" s="6"/>
      <c r="C846" s="5"/>
      <c r="D846" s="14"/>
      <c r="E846" s="82"/>
      <c r="F846" s="14"/>
      <c r="G846" s="82"/>
      <c r="H846" s="14"/>
      <c r="I846" s="82"/>
      <c r="J846" s="14"/>
      <c r="K846" s="82"/>
      <c r="L846" s="14"/>
      <c r="M846" s="82"/>
      <c r="N846" s="14"/>
      <c r="O846" s="82"/>
      <c r="P846" s="14"/>
      <c r="Q846" s="82"/>
      <c r="R846" s="14"/>
      <c r="S846" s="82"/>
      <c r="T846" s="14"/>
      <c r="U846" s="82"/>
      <c r="V846" s="14"/>
      <c r="W846" s="82"/>
      <c r="X846" s="14"/>
      <c r="Y846" s="82"/>
      <c r="Z846" s="83"/>
      <c r="AA846" s="82"/>
      <c r="AB846" s="14"/>
      <c r="AC846" s="82"/>
      <c r="AD846" s="14"/>
      <c r="AE846" s="82"/>
    </row>
    <row r="847" spans="1:31">
      <c r="A847" s="5"/>
      <c r="B847" s="6"/>
      <c r="C847" s="5"/>
      <c r="D847" s="14"/>
      <c r="E847" s="82"/>
      <c r="F847" s="14"/>
      <c r="G847" s="82"/>
      <c r="H847" s="14"/>
      <c r="I847" s="82"/>
      <c r="J847" s="14"/>
      <c r="K847" s="82"/>
      <c r="L847" s="14"/>
      <c r="M847" s="82"/>
      <c r="N847" s="14"/>
      <c r="O847" s="82"/>
      <c r="P847" s="14"/>
      <c r="Q847" s="82"/>
      <c r="R847" s="14"/>
      <c r="S847" s="82"/>
      <c r="T847" s="14"/>
      <c r="U847" s="82"/>
      <c r="V847" s="14"/>
      <c r="W847" s="82"/>
      <c r="X847" s="14"/>
      <c r="Y847" s="82"/>
      <c r="Z847" s="83"/>
      <c r="AA847" s="82"/>
      <c r="AB847" s="14"/>
      <c r="AC847" s="82"/>
      <c r="AD847" s="14"/>
      <c r="AE847" s="82"/>
    </row>
    <row r="848" spans="1:31">
      <c r="A848" s="5"/>
      <c r="B848" s="6"/>
      <c r="C848" s="5"/>
      <c r="D848" s="14"/>
      <c r="E848" s="82"/>
      <c r="F848" s="14"/>
      <c r="G848" s="82"/>
      <c r="H848" s="14"/>
      <c r="I848" s="82"/>
      <c r="J848" s="14"/>
      <c r="K848" s="82"/>
      <c r="L848" s="14"/>
      <c r="M848" s="82"/>
      <c r="N848" s="14"/>
      <c r="O848" s="82"/>
      <c r="P848" s="14"/>
      <c r="Q848" s="82"/>
      <c r="R848" s="14"/>
      <c r="S848" s="82"/>
      <c r="T848" s="14"/>
      <c r="U848" s="82"/>
      <c r="V848" s="14"/>
      <c r="W848" s="82"/>
      <c r="X848" s="14"/>
      <c r="Y848" s="82"/>
      <c r="Z848" s="83"/>
      <c r="AA848" s="82"/>
      <c r="AB848" s="14"/>
      <c r="AC848" s="82"/>
      <c r="AD848" s="14"/>
      <c r="AE848" s="82"/>
    </row>
    <row r="849" spans="1:31">
      <c r="A849" s="5"/>
      <c r="B849" s="6"/>
      <c r="C849" s="5"/>
      <c r="D849" s="14"/>
      <c r="E849" s="82"/>
      <c r="F849" s="14"/>
      <c r="G849" s="82"/>
      <c r="H849" s="14"/>
      <c r="I849" s="82"/>
      <c r="J849" s="14"/>
      <c r="K849" s="82"/>
      <c r="L849" s="14"/>
      <c r="M849" s="82"/>
      <c r="N849" s="14"/>
      <c r="O849" s="82"/>
      <c r="P849" s="14"/>
      <c r="Q849" s="82"/>
      <c r="R849" s="14"/>
      <c r="S849" s="82"/>
      <c r="T849" s="14"/>
      <c r="U849" s="82"/>
      <c r="V849" s="14"/>
      <c r="W849" s="82"/>
      <c r="X849" s="14"/>
      <c r="Y849" s="82"/>
      <c r="Z849" s="83"/>
      <c r="AA849" s="82"/>
      <c r="AB849" s="14"/>
      <c r="AC849" s="82"/>
      <c r="AD849" s="14"/>
      <c r="AE849" s="82"/>
    </row>
    <row r="850" spans="1:31">
      <c r="A850" s="5"/>
      <c r="B850" s="6"/>
      <c r="C850" s="5"/>
      <c r="D850" s="14"/>
      <c r="E850" s="82"/>
      <c r="F850" s="14"/>
      <c r="G850" s="82"/>
      <c r="H850" s="14"/>
      <c r="I850" s="82"/>
      <c r="J850" s="14"/>
      <c r="K850" s="82"/>
      <c r="L850" s="14"/>
      <c r="M850" s="82"/>
      <c r="N850" s="14"/>
      <c r="O850" s="82"/>
      <c r="P850" s="14"/>
      <c r="Q850" s="82"/>
      <c r="R850" s="14"/>
      <c r="S850" s="82"/>
      <c r="T850" s="14"/>
      <c r="U850" s="82"/>
      <c r="V850" s="14"/>
      <c r="W850" s="82"/>
      <c r="X850" s="14"/>
      <c r="Y850" s="82"/>
      <c r="Z850" s="83"/>
      <c r="AA850" s="82"/>
      <c r="AB850" s="14"/>
      <c r="AC850" s="82"/>
      <c r="AD850" s="14"/>
      <c r="AE850" s="82"/>
    </row>
    <row r="851" spans="1:31">
      <c r="A851" s="5"/>
      <c r="B851" s="6"/>
      <c r="C851" s="5"/>
      <c r="D851" s="14"/>
      <c r="E851" s="82"/>
      <c r="F851" s="14"/>
      <c r="G851" s="82"/>
      <c r="H851" s="14"/>
      <c r="I851" s="82"/>
      <c r="J851" s="14"/>
      <c r="K851" s="82"/>
      <c r="L851" s="14"/>
      <c r="M851" s="82"/>
      <c r="N851" s="14"/>
      <c r="O851" s="82"/>
      <c r="P851" s="14"/>
      <c r="Q851" s="82"/>
      <c r="R851" s="14"/>
      <c r="S851" s="82"/>
      <c r="T851" s="14"/>
      <c r="U851" s="82"/>
      <c r="V851" s="14"/>
      <c r="W851" s="82"/>
      <c r="X851" s="14"/>
      <c r="Y851" s="82"/>
      <c r="Z851" s="83"/>
      <c r="AA851" s="82"/>
      <c r="AB851" s="14"/>
      <c r="AC851" s="82"/>
      <c r="AD851" s="14"/>
      <c r="AE851" s="82"/>
    </row>
    <row r="852" spans="1:31">
      <c r="A852" s="5"/>
      <c r="B852" s="6"/>
      <c r="C852" s="5"/>
      <c r="D852" s="14"/>
      <c r="E852" s="82"/>
      <c r="F852" s="14"/>
      <c r="G852" s="82"/>
      <c r="H852" s="14"/>
      <c r="I852" s="82"/>
      <c r="J852" s="14"/>
      <c r="K852" s="82"/>
      <c r="L852" s="14"/>
      <c r="M852" s="82"/>
      <c r="N852" s="14"/>
      <c r="O852" s="82"/>
      <c r="P852" s="14"/>
      <c r="Q852" s="82"/>
      <c r="R852" s="14"/>
      <c r="S852" s="82"/>
      <c r="T852" s="14"/>
      <c r="U852" s="82"/>
      <c r="V852" s="14"/>
      <c r="W852" s="82"/>
      <c r="X852" s="14"/>
      <c r="Y852" s="82"/>
      <c r="Z852" s="83"/>
      <c r="AA852" s="82"/>
      <c r="AB852" s="14"/>
      <c r="AC852" s="82"/>
      <c r="AD852" s="14"/>
      <c r="AE852" s="82"/>
    </row>
    <row r="853" spans="1:31">
      <c r="A853" s="5"/>
      <c r="B853" s="6"/>
      <c r="C853" s="5"/>
      <c r="D853" s="14"/>
      <c r="E853" s="82"/>
      <c r="F853" s="14"/>
      <c r="G853" s="82"/>
      <c r="H853" s="14"/>
      <c r="I853" s="82"/>
      <c r="J853" s="14"/>
      <c r="K853" s="82"/>
      <c r="L853" s="14"/>
      <c r="M853" s="82"/>
      <c r="N853" s="14"/>
      <c r="O853" s="82"/>
      <c r="P853" s="14"/>
      <c r="Q853" s="82"/>
      <c r="R853" s="14"/>
      <c r="S853" s="82"/>
      <c r="T853" s="14"/>
      <c r="U853" s="82"/>
      <c r="V853" s="14"/>
      <c r="W853" s="82"/>
      <c r="X853" s="14"/>
      <c r="Y853" s="82"/>
      <c r="Z853" s="83"/>
      <c r="AA853" s="82"/>
      <c r="AB853" s="14"/>
      <c r="AC853" s="82"/>
      <c r="AD853" s="14"/>
      <c r="AE853" s="82"/>
    </row>
    <row r="854" spans="1:31">
      <c r="A854" s="5"/>
      <c r="B854" s="6"/>
      <c r="C854" s="5"/>
      <c r="D854" s="14"/>
      <c r="E854" s="82"/>
      <c r="F854" s="14"/>
      <c r="G854" s="82"/>
      <c r="H854" s="14"/>
      <c r="I854" s="82"/>
      <c r="J854" s="14"/>
      <c r="K854" s="82"/>
      <c r="L854" s="14"/>
      <c r="M854" s="82"/>
      <c r="N854" s="14"/>
      <c r="O854" s="82"/>
      <c r="P854" s="14"/>
      <c r="Q854" s="82"/>
      <c r="R854" s="14"/>
      <c r="S854" s="82"/>
      <c r="T854" s="14"/>
      <c r="U854" s="82"/>
      <c r="V854" s="14"/>
      <c r="W854" s="82"/>
      <c r="X854" s="14"/>
      <c r="Y854" s="82"/>
      <c r="Z854" s="83"/>
      <c r="AA854" s="82"/>
      <c r="AB854" s="14"/>
      <c r="AC854" s="82"/>
      <c r="AD854" s="14"/>
      <c r="AE854" s="82"/>
    </row>
    <row r="855" spans="1:31">
      <c r="A855" s="5"/>
      <c r="B855" s="6"/>
      <c r="C855" s="5"/>
      <c r="D855" s="14"/>
      <c r="E855" s="82"/>
      <c r="F855" s="14"/>
      <c r="G855" s="82"/>
      <c r="H855" s="14"/>
      <c r="I855" s="82"/>
      <c r="J855" s="14"/>
      <c r="K855" s="82"/>
      <c r="L855" s="14"/>
      <c r="M855" s="82"/>
      <c r="N855" s="14"/>
      <c r="O855" s="82"/>
      <c r="P855" s="14"/>
      <c r="Q855" s="82"/>
      <c r="R855" s="14"/>
      <c r="S855" s="82"/>
      <c r="T855" s="14"/>
      <c r="U855" s="82"/>
      <c r="V855" s="14"/>
      <c r="W855" s="82"/>
      <c r="X855" s="14"/>
      <c r="Y855" s="82"/>
      <c r="Z855" s="83"/>
      <c r="AA855" s="82"/>
      <c r="AB855" s="14"/>
      <c r="AC855" s="82"/>
      <c r="AD855" s="14"/>
      <c r="AE855" s="82"/>
    </row>
    <row r="856" spans="1:31">
      <c r="A856" s="5"/>
      <c r="B856" s="6"/>
      <c r="C856" s="5"/>
      <c r="D856" s="14"/>
      <c r="E856" s="82"/>
      <c r="F856" s="14"/>
      <c r="G856" s="82"/>
      <c r="H856" s="14"/>
      <c r="I856" s="82"/>
      <c r="J856" s="14"/>
      <c r="K856" s="82"/>
      <c r="L856" s="14"/>
      <c r="M856" s="82"/>
      <c r="N856" s="14"/>
      <c r="O856" s="82"/>
      <c r="P856" s="14"/>
      <c r="Q856" s="82"/>
      <c r="R856" s="14"/>
      <c r="S856" s="82"/>
      <c r="T856" s="14"/>
      <c r="U856" s="82"/>
      <c r="V856" s="14"/>
      <c r="W856" s="82"/>
      <c r="X856" s="14"/>
      <c r="Y856" s="82"/>
      <c r="Z856" s="83"/>
      <c r="AA856" s="82"/>
      <c r="AB856" s="14"/>
      <c r="AC856" s="82"/>
      <c r="AD856" s="14"/>
      <c r="AE856" s="82"/>
    </row>
    <row r="857" spans="1:31">
      <c r="A857" s="5"/>
      <c r="B857" s="6"/>
      <c r="C857" s="5"/>
      <c r="D857" s="14"/>
      <c r="E857" s="82"/>
      <c r="F857" s="14"/>
      <c r="G857" s="82"/>
      <c r="H857" s="14"/>
      <c r="I857" s="82"/>
      <c r="J857" s="14"/>
      <c r="K857" s="82"/>
      <c r="L857" s="14"/>
      <c r="M857" s="82"/>
      <c r="N857" s="14"/>
      <c r="O857" s="82"/>
      <c r="P857" s="14"/>
      <c r="Q857" s="82"/>
      <c r="R857" s="14"/>
      <c r="S857" s="82"/>
      <c r="T857" s="14"/>
      <c r="U857" s="82"/>
      <c r="V857" s="14"/>
      <c r="W857" s="82"/>
      <c r="X857" s="14"/>
      <c r="Y857" s="82"/>
      <c r="Z857" s="83"/>
      <c r="AA857" s="82"/>
      <c r="AB857" s="14"/>
      <c r="AC857" s="82"/>
      <c r="AD857" s="14"/>
      <c r="AE857" s="82"/>
    </row>
    <row r="858" spans="1:31">
      <c r="A858" s="5"/>
      <c r="B858" s="6"/>
      <c r="C858" s="5"/>
      <c r="D858" s="14"/>
      <c r="E858" s="82"/>
      <c r="F858" s="14"/>
      <c r="G858" s="82"/>
      <c r="H858" s="14"/>
      <c r="I858" s="82"/>
      <c r="J858" s="14"/>
      <c r="K858" s="82"/>
      <c r="L858" s="14"/>
      <c r="M858" s="82"/>
      <c r="N858" s="14"/>
      <c r="O858" s="82"/>
      <c r="P858" s="14"/>
      <c r="Q858" s="82"/>
      <c r="R858" s="14"/>
      <c r="S858" s="82"/>
      <c r="T858" s="14"/>
      <c r="U858" s="82"/>
      <c r="V858" s="14"/>
      <c r="W858" s="82"/>
      <c r="X858" s="14"/>
      <c r="Y858" s="82"/>
      <c r="Z858" s="83"/>
      <c r="AA858" s="82"/>
      <c r="AB858" s="14"/>
      <c r="AC858" s="82"/>
      <c r="AD858" s="14"/>
      <c r="AE858" s="82"/>
    </row>
    <row r="859" spans="1:31">
      <c r="A859" s="5"/>
      <c r="B859" s="6"/>
      <c r="C859" s="5"/>
      <c r="D859" s="14"/>
      <c r="E859" s="82"/>
      <c r="F859" s="14"/>
      <c r="G859" s="82"/>
      <c r="H859" s="14"/>
      <c r="I859" s="82"/>
      <c r="J859" s="14"/>
      <c r="K859" s="82"/>
      <c r="L859" s="14"/>
      <c r="M859" s="82"/>
      <c r="N859" s="14"/>
      <c r="O859" s="82"/>
      <c r="P859" s="14"/>
      <c r="Q859" s="82"/>
      <c r="R859" s="14"/>
      <c r="S859" s="82"/>
      <c r="T859" s="14"/>
      <c r="U859" s="82"/>
      <c r="V859" s="14"/>
      <c r="W859" s="82"/>
      <c r="X859" s="14"/>
      <c r="Y859" s="82"/>
      <c r="Z859" s="83"/>
      <c r="AA859" s="82"/>
      <c r="AB859" s="14"/>
      <c r="AC859" s="82"/>
      <c r="AD859" s="14"/>
      <c r="AE859" s="82"/>
    </row>
    <row r="860" spans="1:31">
      <c r="A860" s="5"/>
      <c r="B860" s="6"/>
      <c r="C860" s="5"/>
      <c r="D860" s="14"/>
      <c r="E860" s="82"/>
      <c r="F860" s="14"/>
      <c r="G860" s="82"/>
      <c r="H860" s="14"/>
      <c r="I860" s="82"/>
      <c r="J860" s="14"/>
      <c r="K860" s="82"/>
      <c r="L860" s="14"/>
      <c r="M860" s="82"/>
      <c r="N860" s="14"/>
      <c r="O860" s="82"/>
      <c r="P860" s="14"/>
      <c r="Q860" s="82"/>
      <c r="R860" s="14"/>
      <c r="S860" s="82"/>
      <c r="T860" s="14"/>
      <c r="U860" s="82"/>
      <c r="V860" s="14"/>
      <c r="W860" s="82"/>
      <c r="X860" s="14"/>
      <c r="Y860" s="82"/>
      <c r="Z860" s="83"/>
      <c r="AA860" s="82"/>
      <c r="AB860" s="14"/>
      <c r="AC860" s="82"/>
      <c r="AD860" s="14"/>
      <c r="AE860" s="82"/>
    </row>
    <row r="861" spans="1:31">
      <c r="A861" s="5"/>
      <c r="B861" s="6"/>
      <c r="C861" s="5"/>
      <c r="D861" s="14"/>
      <c r="E861" s="82"/>
      <c r="F861" s="14"/>
      <c r="G861" s="82"/>
      <c r="H861" s="14"/>
      <c r="I861" s="82"/>
      <c r="J861" s="14"/>
      <c r="K861" s="82"/>
      <c r="L861" s="14"/>
      <c r="M861" s="82"/>
      <c r="N861" s="14"/>
      <c r="O861" s="82"/>
      <c r="P861" s="14"/>
      <c r="Q861" s="82"/>
      <c r="R861" s="14"/>
      <c r="S861" s="82"/>
      <c r="T861" s="14"/>
      <c r="U861" s="82"/>
      <c r="V861" s="14"/>
      <c r="W861" s="82"/>
      <c r="X861" s="14"/>
      <c r="Y861" s="82"/>
      <c r="Z861" s="83"/>
      <c r="AA861" s="82"/>
      <c r="AB861" s="14"/>
      <c r="AC861" s="82"/>
      <c r="AD861" s="14"/>
      <c r="AE861" s="82"/>
    </row>
    <row r="862" spans="1:31">
      <c r="A862" s="5"/>
      <c r="B862" s="6"/>
      <c r="C862" s="5"/>
      <c r="D862" s="14"/>
      <c r="E862" s="82"/>
      <c r="F862" s="14"/>
      <c r="G862" s="82"/>
      <c r="H862" s="14"/>
      <c r="I862" s="82"/>
      <c r="J862" s="14"/>
      <c r="K862" s="82"/>
      <c r="L862" s="14"/>
      <c r="M862" s="82"/>
      <c r="N862" s="14"/>
      <c r="O862" s="82"/>
      <c r="P862" s="14"/>
      <c r="Q862" s="82"/>
      <c r="R862" s="14"/>
      <c r="S862" s="82"/>
      <c r="T862" s="14"/>
      <c r="U862" s="82"/>
      <c r="V862" s="14"/>
      <c r="W862" s="82"/>
      <c r="X862" s="14"/>
      <c r="Y862" s="82"/>
      <c r="Z862" s="83"/>
      <c r="AA862" s="82"/>
      <c r="AB862" s="14"/>
      <c r="AC862" s="82"/>
      <c r="AD862" s="14"/>
      <c r="AE862" s="82"/>
    </row>
    <row r="863" spans="1:31">
      <c r="A863" s="5"/>
      <c r="B863" s="6"/>
      <c r="C863" s="5"/>
      <c r="D863" s="14"/>
      <c r="E863" s="82"/>
      <c r="F863" s="14"/>
      <c r="G863" s="82"/>
      <c r="H863" s="14"/>
      <c r="I863" s="82"/>
      <c r="J863" s="14"/>
      <c r="K863" s="82"/>
      <c r="L863" s="14"/>
      <c r="M863" s="82"/>
      <c r="N863" s="14"/>
      <c r="O863" s="82"/>
      <c r="P863" s="14"/>
      <c r="Q863" s="82"/>
      <c r="R863" s="14"/>
      <c r="S863" s="82"/>
      <c r="T863" s="14"/>
      <c r="U863" s="82"/>
      <c r="V863" s="14"/>
      <c r="W863" s="82"/>
      <c r="X863" s="14"/>
      <c r="Y863" s="82"/>
      <c r="Z863" s="83"/>
      <c r="AA863" s="82"/>
      <c r="AB863" s="14"/>
      <c r="AC863" s="82"/>
      <c r="AD863" s="14"/>
      <c r="AE863" s="82"/>
    </row>
    <row r="864" spans="1:31">
      <c r="A864" s="5"/>
      <c r="B864" s="6"/>
      <c r="C864" s="5"/>
      <c r="D864" s="14"/>
      <c r="E864" s="82"/>
      <c r="F864" s="14"/>
      <c r="G864" s="82"/>
      <c r="H864" s="14"/>
      <c r="I864" s="82"/>
      <c r="J864" s="14"/>
      <c r="K864" s="82"/>
      <c r="L864" s="14"/>
      <c r="M864" s="82"/>
      <c r="N864" s="14"/>
      <c r="O864" s="82"/>
      <c r="P864" s="14"/>
      <c r="Q864" s="82"/>
      <c r="R864" s="14"/>
      <c r="S864" s="82"/>
      <c r="T864" s="14"/>
      <c r="U864" s="82"/>
      <c r="V864" s="14"/>
      <c r="W864" s="82"/>
      <c r="X864" s="14"/>
      <c r="Y864" s="82"/>
      <c r="Z864" s="83"/>
      <c r="AA864" s="82"/>
      <c r="AB864" s="14"/>
      <c r="AC864" s="82"/>
      <c r="AD864" s="14"/>
      <c r="AE864" s="82"/>
    </row>
    <row r="865" spans="1:31">
      <c r="A865" s="5"/>
      <c r="B865" s="6"/>
      <c r="C865" s="5"/>
      <c r="D865" s="14"/>
      <c r="E865" s="82"/>
      <c r="F865" s="14"/>
      <c r="G865" s="82"/>
      <c r="H865" s="14"/>
      <c r="I865" s="82"/>
      <c r="J865" s="14"/>
      <c r="K865" s="82"/>
      <c r="L865" s="14"/>
      <c r="M865" s="82"/>
      <c r="N865" s="14"/>
      <c r="O865" s="82"/>
      <c r="P865" s="14"/>
      <c r="Q865" s="82"/>
      <c r="R865" s="14"/>
      <c r="S865" s="82"/>
      <c r="T865" s="14"/>
      <c r="U865" s="82"/>
      <c r="V865" s="14"/>
      <c r="W865" s="82"/>
      <c r="X865" s="14"/>
      <c r="Y865" s="82"/>
      <c r="Z865" s="83"/>
      <c r="AA865" s="82"/>
      <c r="AB865" s="14"/>
      <c r="AC865" s="82"/>
      <c r="AD865" s="14"/>
      <c r="AE865" s="82"/>
    </row>
    <row r="866" spans="1:31">
      <c r="A866" s="5"/>
      <c r="B866" s="6"/>
      <c r="C866" s="5"/>
      <c r="D866" s="14"/>
      <c r="E866" s="82"/>
      <c r="F866" s="14"/>
      <c r="G866" s="82"/>
      <c r="H866" s="14"/>
      <c r="I866" s="82"/>
      <c r="J866" s="14"/>
      <c r="K866" s="82"/>
      <c r="L866" s="14"/>
      <c r="M866" s="82"/>
      <c r="N866" s="14"/>
      <c r="O866" s="82"/>
      <c r="P866" s="14"/>
      <c r="Q866" s="82"/>
      <c r="R866" s="14"/>
      <c r="S866" s="82"/>
      <c r="T866" s="14"/>
      <c r="U866" s="82"/>
      <c r="V866" s="14"/>
      <c r="W866" s="82"/>
      <c r="X866" s="14"/>
      <c r="Y866" s="82"/>
      <c r="Z866" s="83"/>
      <c r="AA866" s="82"/>
      <c r="AB866" s="14"/>
      <c r="AC866" s="82"/>
      <c r="AD866" s="14"/>
      <c r="AE866" s="82"/>
    </row>
    <row r="867" spans="1:31">
      <c r="A867" s="5"/>
      <c r="B867" s="6"/>
      <c r="C867" s="5"/>
      <c r="D867" s="14"/>
      <c r="E867" s="82"/>
      <c r="F867" s="14"/>
      <c r="G867" s="82"/>
      <c r="H867" s="14"/>
      <c r="I867" s="82"/>
      <c r="J867" s="14"/>
      <c r="K867" s="82"/>
      <c r="L867" s="14"/>
      <c r="M867" s="82"/>
      <c r="N867" s="14"/>
      <c r="O867" s="82"/>
      <c r="P867" s="14"/>
      <c r="Q867" s="82"/>
      <c r="R867" s="14"/>
      <c r="S867" s="82"/>
      <c r="T867" s="14"/>
      <c r="U867" s="82"/>
      <c r="V867" s="14"/>
      <c r="W867" s="82"/>
      <c r="X867" s="14"/>
      <c r="Y867" s="82"/>
      <c r="Z867" s="83"/>
      <c r="AA867" s="82"/>
      <c r="AB867" s="14"/>
      <c r="AC867" s="82"/>
      <c r="AD867" s="14"/>
      <c r="AE867" s="82"/>
    </row>
    <row r="868" spans="1:31">
      <c r="A868" s="5"/>
      <c r="B868" s="6"/>
      <c r="C868" s="5"/>
      <c r="D868" s="14"/>
      <c r="E868" s="82"/>
      <c r="F868" s="14"/>
      <c r="G868" s="82"/>
      <c r="H868" s="14"/>
      <c r="I868" s="82"/>
      <c r="J868" s="14"/>
      <c r="K868" s="82"/>
      <c r="L868" s="14"/>
      <c r="M868" s="82"/>
      <c r="N868" s="14"/>
      <c r="O868" s="82"/>
      <c r="P868" s="14"/>
      <c r="Q868" s="82"/>
      <c r="R868" s="14"/>
      <c r="S868" s="82"/>
      <c r="T868" s="14"/>
      <c r="U868" s="82"/>
      <c r="V868" s="14"/>
      <c r="W868" s="82"/>
      <c r="X868" s="14"/>
      <c r="Y868" s="82"/>
      <c r="Z868" s="83"/>
      <c r="AA868" s="82"/>
      <c r="AB868" s="14"/>
      <c r="AC868" s="82"/>
      <c r="AD868" s="14"/>
      <c r="AE868" s="82"/>
    </row>
    <row r="869" spans="1:31">
      <c r="A869" s="5"/>
      <c r="B869" s="6"/>
      <c r="C869" s="5"/>
      <c r="D869" s="14"/>
      <c r="E869" s="82"/>
      <c r="F869" s="14"/>
      <c r="G869" s="82"/>
      <c r="H869" s="14"/>
      <c r="I869" s="82"/>
      <c r="J869" s="14"/>
      <c r="K869" s="82"/>
      <c r="L869" s="14"/>
      <c r="M869" s="82"/>
      <c r="N869" s="14"/>
      <c r="O869" s="82"/>
      <c r="P869" s="14"/>
      <c r="Q869" s="82"/>
      <c r="R869" s="14"/>
      <c r="S869" s="82"/>
      <c r="T869" s="14"/>
      <c r="U869" s="82"/>
      <c r="V869" s="14"/>
      <c r="W869" s="82"/>
      <c r="X869" s="14"/>
      <c r="Y869" s="82"/>
      <c r="Z869" s="83"/>
      <c r="AA869" s="82"/>
      <c r="AB869" s="14"/>
      <c r="AC869" s="82"/>
      <c r="AD869" s="14"/>
      <c r="AE869" s="82"/>
    </row>
    <row r="870" spans="1:31">
      <c r="A870" s="5"/>
      <c r="B870" s="6"/>
      <c r="C870" s="5"/>
      <c r="D870" s="14"/>
      <c r="E870" s="82"/>
      <c r="F870" s="14"/>
      <c r="G870" s="82"/>
      <c r="H870" s="14"/>
      <c r="I870" s="82"/>
      <c r="J870" s="14"/>
      <c r="K870" s="82"/>
      <c r="L870" s="14"/>
      <c r="M870" s="82"/>
      <c r="N870" s="14"/>
      <c r="O870" s="82"/>
      <c r="P870" s="14"/>
      <c r="Q870" s="82"/>
      <c r="R870" s="14"/>
      <c r="S870" s="82"/>
      <c r="T870" s="14"/>
      <c r="U870" s="82"/>
      <c r="V870" s="14"/>
      <c r="W870" s="82"/>
      <c r="X870" s="14"/>
      <c r="Y870" s="82"/>
      <c r="Z870" s="83"/>
      <c r="AA870" s="82"/>
      <c r="AB870" s="14"/>
      <c r="AC870" s="82"/>
      <c r="AD870" s="14"/>
      <c r="AE870" s="82"/>
    </row>
    <row r="871" spans="1:31">
      <c r="A871" s="5"/>
      <c r="B871" s="6"/>
      <c r="C871" s="5"/>
      <c r="D871" s="14"/>
      <c r="E871" s="82"/>
      <c r="F871" s="14"/>
      <c r="G871" s="82"/>
      <c r="H871" s="14"/>
      <c r="I871" s="82"/>
      <c r="J871" s="14"/>
      <c r="K871" s="82"/>
      <c r="L871" s="14"/>
      <c r="M871" s="82"/>
      <c r="N871" s="14"/>
      <c r="O871" s="82"/>
      <c r="P871" s="14"/>
      <c r="Q871" s="82"/>
      <c r="R871" s="14"/>
      <c r="S871" s="82"/>
      <c r="T871" s="14"/>
      <c r="U871" s="82"/>
      <c r="V871" s="14"/>
      <c r="W871" s="82"/>
      <c r="X871" s="14"/>
      <c r="Y871" s="82"/>
      <c r="Z871" s="83"/>
      <c r="AA871" s="82"/>
      <c r="AB871" s="14"/>
      <c r="AC871" s="82"/>
      <c r="AD871" s="14"/>
      <c r="AE871" s="82"/>
    </row>
    <row r="872" spans="1:31">
      <c r="A872" s="5"/>
      <c r="B872" s="6"/>
      <c r="C872" s="5"/>
      <c r="D872" s="14"/>
      <c r="E872" s="82"/>
      <c r="F872" s="14"/>
      <c r="G872" s="82"/>
      <c r="H872" s="14"/>
      <c r="I872" s="82"/>
      <c r="J872" s="14"/>
      <c r="K872" s="82"/>
      <c r="L872" s="14"/>
      <c r="M872" s="82"/>
      <c r="N872" s="14"/>
      <c r="O872" s="82"/>
      <c r="P872" s="14"/>
      <c r="Q872" s="82"/>
      <c r="R872" s="14"/>
      <c r="S872" s="82"/>
      <c r="T872" s="14"/>
      <c r="U872" s="82"/>
      <c r="V872" s="14"/>
      <c r="W872" s="82"/>
      <c r="X872" s="14"/>
      <c r="Y872" s="82"/>
      <c r="Z872" s="83"/>
      <c r="AA872" s="82"/>
      <c r="AB872" s="14"/>
      <c r="AC872" s="82"/>
      <c r="AD872" s="14"/>
      <c r="AE872" s="82"/>
    </row>
    <row r="873" spans="1:31">
      <c r="A873" s="5"/>
      <c r="B873" s="6"/>
      <c r="C873" s="5"/>
      <c r="D873" s="14"/>
      <c r="E873" s="82"/>
      <c r="F873" s="14"/>
      <c r="G873" s="82"/>
      <c r="H873" s="14"/>
      <c r="I873" s="82"/>
      <c r="J873" s="14"/>
      <c r="K873" s="82"/>
      <c r="L873" s="14"/>
      <c r="M873" s="82"/>
      <c r="N873" s="14"/>
      <c r="O873" s="82"/>
      <c r="P873" s="14"/>
      <c r="Q873" s="82"/>
      <c r="R873" s="14"/>
      <c r="S873" s="82"/>
      <c r="T873" s="14"/>
      <c r="U873" s="82"/>
      <c r="V873" s="14"/>
      <c r="W873" s="82"/>
      <c r="X873" s="14"/>
      <c r="Y873" s="82"/>
      <c r="Z873" s="83"/>
      <c r="AA873" s="82"/>
      <c r="AB873" s="14"/>
      <c r="AC873" s="82"/>
      <c r="AD873" s="14"/>
      <c r="AE873" s="82"/>
    </row>
    <row r="874" spans="1:31">
      <c r="A874" s="5"/>
      <c r="B874" s="6"/>
      <c r="C874" s="5"/>
      <c r="D874" s="14"/>
      <c r="E874" s="82"/>
      <c r="F874" s="14"/>
      <c r="G874" s="82"/>
      <c r="H874" s="14"/>
      <c r="I874" s="82"/>
      <c r="J874" s="14"/>
      <c r="K874" s="82"/>
      <c r="L874" s="14"/>
      <c r="M874" s="82"/>
      <c r="N874" s="14"/>
      <c r="O874" s="82"/>
      <c r="P874" s="14"/>
      <c r="Q874" s="82"/>
      <c r="R874" s="14"/>
      <c r="S874" s="82"/>
      <c r="T874" s="14"/>
      <c r="U874" s="82"/>
      <c r="V874" s="14"/>
      <c r="W874" s="82"/>
      <c r="X874" s="14"/>
      <c r="Y874" s="82"/>
      <c r="Z874" s="83"/>
      <c r="AA874" s="82"/>
      <c r="AB874" s="14"/>
      <c r="AC874" s="82"/>
      <c r="AD874" s="14"/>
      <c r="AE874" s="82"/>
    </row>
    <row r="875" spans="1:31">
      <c r="A875" s="5"/>
      <c r="B875" s="6"/>
      <c r="C875" s="5"/>
      <c r="D875" s="14"/>
      <c r="E875" s="82"/>
      <c r="F875" s="14"/>
      <c r="G875" s="82"/>
      <c r="H875" s="14"/>
      <c r="I875" s="82"/>
      <c r="J875" s="14"/>
      <c r="K875" s="82"/>
      <c r="L875" s="14"/>
      <c r="M875" s="82"/>
      <c r="N875" s="14"/>
      <c r="O875" s="82"/>
      <c r="P875" s="14"/>
      <c r="Q875" s="82"/>
      <c r="R875" s="14"/>
      <c r="S875" s="82"/>
      <c r="T875" s="14"/>
      <c r="U875" s="82"/>
      <c r="V875" s="14"/>
      <c r="W875" s="82"/>
      <c r="X875" s="14"/>
      <c r="Y875" s="82"/>
      <c r="Z875" s="83"/>
      <c r="AA875" s="82"/>
      <c r="AB875" s="14"/>
      <c r="AC875" s="82"/>
      <c r="AD875" s="14"/>
      <c r="AE875" s="82"/>
    </row>
    <row r="876" spans="1:31">
      <c r="A876" s="5"/>
      <c r="B876" s="6"/>
      <c r="C876" s="5"/>
      <c r="D876" s="14"/>
      <c r="E876" s="82"/>
      <c r="F876" s="14"/>
      <c r="G876" s="82"/>
      <c r="H876" s="14"/>
      <c r="I876" s="82"/>
      <c r="J876" s="14"/>
      <c r="K876" s="82"/>
      <c r="L876" s="14"/>
      <c r="M876" s="82"/>
      <c r="N876" s="14"/>
      <c r="O876" s="82"/>
      <c r="P876" s="14"/>
      <c r="Q876" s="82"/>
      <c r="R876" s="14"/>
      <c r="S876" s="82"/>
      <c r="T876" s="14"/>
      <c r="U876" s="82"/>
      <c r="V876" s="14"/>
      <c r="W876" s="82"/>
      <c r="X876" s="14"/>
      <c r="Y876" s="82"/>
      <c r="Z876" s="83"/>
      <c r="AA876" s="82"/>
      <c r="AB876" s="14"/>
      <c r="AC876" s="82"/>
      <c r="AD876" s="14"/>
      <c r="AE876" s="82"/>
    </row>
    <row r="877" spans="1:31">
      <c r="A877" s="5"/>
      <c r="B877" s="6"/>
      <c r="C877" s="5"/>
      <c r="D877" s="14"/>
      <c r="E877" s="82"/>
      <c r="F877" s="14"/>
      <c r="G877" s="82"/>
      <c r="H877" s="14"/>
      <c r="I877" s="82"/>
      <c r="J877" s="14"/>
      <c r="K877" s="82"/>
      <c r="L877" s="14"/>
      <c r="M877" s="82"/>
      <c r="N877" s="14"/>
      <c r="O877" s="82"/>
      <c r="P877" s="14"/>
      <c r="Q877" s="82"/>
      <c r="R877" s="14"/>
      <c r="S877" s="82"/>
      <c r="T877" s="14"/>
      <c r="U877" s="82"/>
      <c r="V877" s="14"/>
      <c r="W877" s="82"/>
      <c r="X877" s="14"/>
      <c r="Y877" s="82"/>
      <c r="Z877" s="83"/>
      <c r="AA877" s="82"/>
      <c r="AB877" s="14"/>
      <c r="AC877" s="82"/>
      <c r="AD877" s="14"/>
      <c r="AE877" s="82"/>
    </row>
    <row r="878" spans="1:31">
      <c r="A878" s="5"/>
      <c r="B878" s="6"/>
      <c r="C878" s="5"/>
      <c r="D878" s="14"/>
      <c r="E878" s="82"/>
      <c r="F878" s="14"/>
      <c r="G878" s="82"/>
      <c r="H878" s="14"/>
      <c r="I878" s="82"/>
      <c r="J878" s="14"/>
      <c r="K878" s="82"/>
      <c r="L878" s="14"/>
      <c r="M878" s="82"/>
      <c r="N878" s="14"/>
      <c r="O878" s="82"/>
      <c r="P878" s="14"/>
      <c r="Q878" s="82"/>
      <c r="R878" s="14"/>
      <c r="S878" s="82"/>
      <c r="T878" s="14"/>
      <c r="U878" s="82"/>
      <c r="V878" s="14"/>
      <c r="W878" s="82"/>
      <c r="X878" s="14"/>
      <c r="Y878" s="82"/>
      <c r="Z878" s="83"/>
      <c r="AA878" s="82"/>
      <c r="AB878" s="14"/>
      <c r="AC878" s="82"/>
      <c r="AD878" s="14"/>
      <c r="AE878" s="82"/>
    </row>
    <row r="879" spans="1:31">
      <c r="A879" s="5"/>
      <c r="B879" s="6"/>
      <c r="C879" s="5"/>
      <c r="D879" s="14"/>
      <c r="E879" s="82"/>
      <c r="F879" s="14"/>
      <c r="G879" s="82"/>
      <c r="H879" s="14"/>
      <c r="I879" s="82"/>
      <c r="J879" s="14"/>
      <c r="K879" s="82"/>
      <c r="L879" s="14"/>
      <c r="M879" s="82"/>
      <c r="N879" s="14"/>
      <c r="O879" s="82"/>
      <c r="P879" s="14"/>
      <c r="Q879" s="82"/>
      <c r="R879" s="14"/>
      <c r="S879" s="82"/>
      <c r="T879" s="14"/>
      <c r="U879" s="82"/>
      <c r="V879" s="14"/>
      <c r="W879" s="82"/>
      <c r="X879" s="14"/>
      <c r="Y879" s="82"/>
      <c r="Z879" s="83"/>
      <c r="AA879" s="82"/>
      <c r="AB879" s="14"/>
      <c r="AC879" s="82"/>
      <c r="AD879" s="14"/>
      <c r="AE879" s="82"/>
    </row>
    <row r="880" spans="1:31">
      <c r="A880" s="5"/>
      <c r="B880" s="6"/>
      <c r="C880" s="5"/>
      <c r="D880" s="14"/>
      <c r="E880" s="82"/>
      <c r="F880" s="14"/>
      <c r="G880" s="82"/>
      <c r="H880" s="14"/>
      <c r="I880" s="82"/>
      <c r="J880" s="14"/>
      <c r="K880" s="82"/>
      <c r="L880" s="14"/>
      <c r="M880" s="82"/>
      <c r="N880" s="14"/>
      <c r="O880" s="82"/>
      <c r="P880" s="14"/>
      <c r="Q880" s="82"/>
      <c r="R880" s="14"/>
      <c r="S880" s="82"/>
      <c r="T880" s="14"/>
      <c r="U880" s="82"/>
      <c r="V880" s="14"/>
      <c r="W880" s="82"/>
      <c r="X880" s="14"/>
      <c r="Y880" s="82"/>
      <c r="Z880" s="83"/>
      <c r="AA880" s="82"/>
      <c r="AB880" s="14"/>
      <c r="AC880" s="82"/>
      <c r="AD880" s="14"/>
      <c r="AE880" s="82"/>
    </row>
    <row r="881" spans="1:31">
      <c r="A881" s="5"/>
      <c r="B881" s="6"/>
      <c r="C881" s="5"/>
      <c r="D881" s="14"/>
      <c r="E881" s="82"/>
      <c r="F881" s="14"/>
      <c r="G881" s="82"/>
      <c r="H881" s="14"/>
      <c r="I881" s="82"/>
      <c r="J881" s="14"/>
      <c r="K881" s="82"/>
      <c r="L881" s="14"/>
      <c r="M881" s="82"/>
      <c r="N881" s="14"/>
      <c r="O881" s="82"/>
      <c r="P881" s="14"/>
      <c r="Q881" s="82"/>
      <c r="R881" s="14"/>
      <c r="S881" s="82"/>
      <c r="T881" s="14"/>
      <c r="U881" s="82"/>
      <c r="V881" s="14"/>
      <c r="W881" s="82"/>
      <c r="X881" s="14"/>
      <c r="Y881" s="82"/>
      <c r="Z881" s="83"/>
      <c r="AA881" s="82"/>
      <c r="AB881" s="14"/>
      <c r="AC881" s="82"/>
      <c r="AD881" s="14"/>
      <c r="AE881" s="82"/>
    </row>
    <row r="882" spans="1:31">
      <c r="A882" s="5"/>
      <c r="B882" s="6"/>
      <c r="C882" s="5"/>
      <c r="D882" s="14"/>
      <c r="E882" s="82"/>
      <c r="F882" s="14"/>
      <c r="G882" s="82"/>
      <c r="H882" s="14"/>
      <c r="I882" s="82"/>
      <c r="J882" s="14"/>
      <c r="K882" s="82"/>
      <c r="L882" s="14"/>
      <c r="M882" s="82"/>
      <c r="N882" s="14"/>
      <c r="O882" s="82"/>
      <c r="P882" s="14"/>
      <c r="Q882" s="82"/>
      <c r="R882" s="14"/>
      <c r="S882" s="82"/>
      <c r="T882" s="14"/>
      <c r="U882" s="82"/>
      <c r="V882" s="14"/>
      <c r="W882" s="82"/>
      <c r="X882" s="14"/>
      <c r="Y882" s="82"/>
      <c r="Z882" s="83"/>
      <c r="AA882" s="82"/>
      <c r="AB882" s="14"/>
      <c r="AC882" s="82"/>
      <c r="AD882" s="14"/>
      <c r="AE882" s="82"/>
    </row>
    <row r="883" spans="1:31">
      <c r="A883" s="5"/>
      <c r="B883" s="6"/>
      <c r="C883" s="5"/>
      <c r="D883" s="14"/>
      <c r="E883" s="82"/>
      <c r="F883" s="14"/>
      <c r="G883" s="82"/>
      <c r="H883" s="14"/>
      <c r="I883" s="82"/>
      <c r="J883" s="14"/>
      <c r="K883" s="82"/>
      <c r="L883" s="14"/>
      <c r="M883" s="82"/>
      <c r="N883" s="14"/>
      <c r="O883" s="82"/>
      <c r="P883" s="14"/>
      <c r="Q883" s="82"/>
      <c r="R883" s="14"/>
      <c r="S883" s="82"/>
      <c r="T883" s="14"/>
      <c r="U883" s="82"/>
      <c r="V883" s="14"/>
      <c r="W883" s="82"/>
      <c r="X883" s="14"/>
      <c r="Y883" s="82"/>
      <c r="Z883" s="83"/>
      <c r="AA883" s="82"/>
      <c r="AB883" s="14"/>
      <c r="AC883" s="82"/>
      <c r="AD883" s="14"/>
      <c r="AE883" s="82"/>
    </row>
    <row r="884" spans="1:31">
      <c r="A884" s="5"/>
      <c r="B884" s="6"/>
      <c r="C884" s="5"/>
      <c r="D884" s="14"/>
      <c r="E884" s="82"/>
      <c r="F884" s="14"/>
      <c r="G884" s="82"/>
      <c r="H884" s="14"/>
      <c r="I884" s="82"/>
      <c r="J884" s="14"/>
      <c r="K884" s="82"/>
      <c r="L884" s="14"/>
      <c r="M884" s="82"/>
      <c r="N884" s="14"/>
      <c r="O884" s="82"/>
      <c r="P884" s="14"/>
      <c r="Q884" s="82"/>
      <c r="R884" s="14"/>
      <c r="S884" s="82"/>
      <c r="T884" s="14"/>
      <c r="U884" s="82"/>
      <c r="V884" s="14"/>
      <c r="W884" s="82"/>
      <c r="X884" s="14"/>
      <c r="Y884" s="82"/>
      <c r="Z884" s="83"/>
      <c r="AA884" s="82"/>
      <c r="AB884" s="14"/>
      <c r="AC884" s="82"/>
      <c r="AD884" s="14"/>
      <c r="AE884" s="82"/>
    </row>
    <row r="885" spans="1:31">
      <c r="A885" s="5"/>
      <c r="B885" s="6"/>
      <c r="C885" s="5"/>
      <c r="D885" s="14"/>
      <c r="E885" s="82"/>
      <c r="F885" s="14"/>
      <c r="G885" s="82"/>
      <c r="H885" s="14"/>
      <c r="I885" s="82"/>
      <c r="J885" s="14"/>
      <c r="K885" s="82"/>
      <c r="L885" s="14"/>
      <c r="M885" s="82"/>
      <c r="N885" s="14"/>
      <c r="O885" s="82"/>
      <c r="P885" s="14"/>
      <c r="Q885" s="82"/>
      <c r="R885" s="14"/>
      <c r="S885" s="82"/>
      <c r="T885" s="14"/>
      <c r="U885" s="82"/>
      <c r="V885" s="14"/>
      <c r="W885" s="82"/>
      <c r="X885" s="14"/>
      <c r="Y885" s="82"/>
      <c r="Z885" s="83"/>
      <c r="AA885" s="82"/>
      <c r="AB885" s="14"/>
      <c r="AC885" s="82"/>
      <c r="AD885" s="14"/>
      <c r="AE885" s="82"/>
    </row>
    <row r="886" spans="1:31">
      <c r="A886" s="5"/>
      <c r="B886" s="6"/>
      <c r="C886" s="5"/>
      <c r="D886" s="14"/>
      <c r="E886" s="82"/>
      <c r="F886" s="14"/>
      <c r="G886" s="82"/>
      <c r="H886" s="14"/>
      <c r="I886" s="82"/>
      <c r="J886" s="14"/>
      <c r="K886" s="82"/>
      <c r="L886" s="14"/>
      <c r="M886" s="82"/>
      <c r="N886" s="14"/>
      <c r="O886" s="82"/>
      <c r="P886" s="14"/>
      <c r="Q886" s="82"/>
      <c r="R886" s="14"/>
      <c r="S886" s="82"/>
      <c r="T886" s="14"/>
      <c r="U886" s="82"/>
      <c r="V886" s="14"/>
      <c r="W886" s="82"/>
      <c r="X886" s="14"/>
      <c r="Y886" s="82"/>
      <c r="Z886" s="83"/>
      <c r="AA886" s="82"/>
      <c r="AB886" s="14"/>
      <c r="AC886" s="82"/>
      <c r="AD886" s="14"/>
      <c r="AE886" s="82"/>
    </row>
    <row r="887" spans="1:31">
      <c r="A887" s="5"/>
      <c r="B887" s="6"/>
      <c r="C887" s="5"/>
      <c r="D887" s="14"/>
      <c r="E887" s="82"/>
      <c r="F887" s="14"/>
      <c r="G887" s="82"/>
      <c r="H887" s="14"/>
      <c r="I887" s="82"/>
      <c r="J887" s="14"/>
      <c r="K887" s="82"/>
      <c r="L887" s="14"/>
      <c r="M887" s="82"/>
      <c r="N887" s="14"/>
      <c r="O887" s="82"/>
      <c r="P887" s="14"/>
      <c r="Q887" s="82"/>
      <c r="R887" s="14"/>
      <c r="S887" s="82"/>
      <c r="T887" s="14"/>
      <c r="U887" s="82"/>
      <c r="V887" s="14"/>
      <c r="W887" s="82"/>
      <c r="X887" s="14"/>
      <c r="Y887" s="82"/>
      <c r="Z887" s="83"/>
      <c r="AA887" s="82"/>
      <c r="AB887" s="14"/>
      <c r="AC887" s="82"/>
      <c r="AD887" s="14"/>
      <c r="AE887" s="82"/>
    </row>
    <row r="888" spans="1:31">
      <c r="A888" s="5"/>
      <c r="B888" s="6"/>
      <c r="C888" s="5"/>
      <c r="D888" s="14"/>
      <c r="E888" s="82"/>
      <c r="F888" s="14"/>
      <c r="G888" s="82"/>
      <c r="H888" s="14"/>
      <c r="I888" s="82"/>
      <c r="J888" s="14"/>
      <c r="K888" s="82"/>
      <c r="L888" s="14"/>
      <c r="M888" s="82"/>
      <c r="N888" s="14"/>
      <c r="O888" s="82"/>
      <c r="P888" s="14"/>
      <c r="Q888" s="82"/>
      <c r="R888" s="14"/>
      <c r="S888" s="82"/>
      <c r="T888" s="14"/>
      <c r="U888" s="82"/>
      <c r="V888" s="14"/>
      <c r="W888" s="82"/>
      <c r="X888" s="14"/>
      <c r="Y888" s="82"/>
      <c r="Z888" s="83"/>
      <c r="AA888" s="82"/>
      <c r="AB888" s="14"/>
      <c r="AC888" s="82"/>
      <c r="AD888" s="14"/>
      <c r="AE888" s="82"/>
    </row>
    <row r="889" spans="1:31">
      <c r="A889" s="5"/>
      <c r="B889" s="6"/>
      <c r="C889" s="5"/>
      <c r="D889" s="14"/>
      <c r="E889" s="82"/>
      <c r="F889" s="14"/>
      <c r="G889" s="82"/>
      <c r="H889" s="14"/>
      <c r="I889" s="82"/>
      <c r="J889" s="14"/>
      <c r="K889" s="82"/>
      <c r="L889" s="14"/>
      <c r="M889" s="82"/>
      <c r="N889" s="14"/>
      <c r="O889" s="82"/>
      <c r="P889" s="14"/>
      <c r="Q889" s="82"/>
      <c r="R889" s="14"/>
      <c r="S889" s="82"/>
      <c r="T889" s="14"/>
      <c r="U889" s="82"/>
      <c r="V889" s="14"/>
      <c r="W889" s="82"/>
      <c r="X889" s="14"/>
      <c r="Y889" s="82"/>
      <c r="Z889" s="83"/>
      <c r="AA889" s="82"/>
      <c r="AB889" s="14"/>
      <c r="AC889" s="82"/>
      <c r="AD889" s="14"/>
      <c r="AE889" s="82"/>
    </row>
    <row r="890" spans="1:31">
      <c r="A890" s="5"/>
      <c r="B890" s="6"/>
      <c r="C890" s="5"/>
      <c r="D890" s="14"/>
      <c r="E890" s="82"/>
      <c r="F890" s="14"/>
      <c r="G890" s="82"/>
      <c r="H890" s="14"/>
      <c r="I890" s="82"/>
      <c r="J890" s="14"/>
      <c r="K890" s="82"/>
      <c r="L890" s="14"/>
      <c r="M890" s="82"/>
      <c r="N890" s="14"/>
      <c r="O890" s="82"/>
      <c r="P890" s="14"/>
      <c r="Q890" s="82"/>
      <c r="R890" s="14"/>
      <c r="S890" s="82"/>
      <c r="T890" s="14"/>
      <c r="U890" s="82"/>
      <c r="V890" s="14"/>
      <c r="W890" s="82"/>
      <c r="X890" s="14"/>
      <c r="Y890" s="82"/>
      <c r="Z890" s="83"/>
      <c r="AA890" s="82"/>
      <c r="AB890" s="14"/>
      <c r="AC890" s="82"/>
      <c r="AD890" s="14"/>
      <c r="AE890" s="82"/>
    </row>
    <row r="891" spans="1:31">
      <c r="A891" s="5"/>
      <c r="B891" s="6"/>
      <c r="C891" s="5"/>
      <c r="D891" s="14"/>
      <c r="E891" s="82"/>
      <c r="F891" s="14"/>
      <c r="G891" s="82"/>
      <c r="H891" s="14"/>
      <c r="I891" s="82"/>
      <c r="J891" s="14"/>
      <c r="K891" s="82"/>
      <c r="L891" s="14"/>
      <c r="M891" s="82"/>
      <c r="N891" s="14"/>
      <c r="O891" s="82"/>
      <c r="P891" s="14"/>
      <c r="Q891" s="82"/>
      <c r="R891" s="14"/>
      <c r="S891" s="82"/>
      <c r="T891" s="14"/>
      <c r="U891" s="82"/>
      <c r="V891" s="14"/>
      <c r="W891" s="82"/>
      <c r="X891" s="14"/>
      <c r="Y891" s="82"/>
      <c r="Z891" s="83"/>
      <c r="AA891" s="82"/>
      <c r="AB891" s="14"/>
      <c r="AC891" s="82"/>
      <c r="AD891" s="14"/>
      <c r="AE891" s="82"/>
    </row>
    <row r="892" spans="1:31">
      <c r="A892" s="5"/>
      <c r="B892" s="6"/>
      <c r="C892" s="5"/>
      <c r="D892" s="14"/>
      <c r="E892" s="82"/>
      <c r="F892" s="14"/>
      <c r="G892" s="82"/>
      <c r="H892" s="14"/>
      <c r="I892" s="82"/>
      <c r="J892" s="14"/>
      <c r="K892" s="82"/>
      <c r="L892" s="14"/>
      <c r="M892" s="82"/>
      <c r="N892" s="14"/>
      <c r="O892" s="82"/>
      <c r="P892" s="14"/>
      <c r="Q892" s="82"/>
      <c r="R892" s="14"/>
      <c r="S892" s="82"/>
      <c r="T892" s="14"/>
      <c r="U892" s="82"/>
      <c r="V892" s="14"/>
      <c r="W892" s="82"/>
      <c r="X892" s="14"/>
      <c r="Y892" s="82"/>
      <c r="Z892" s="83"/>
      <c r="AA892" s="82"/>
      <c r="AB892" s="14"/>
      <c r="AC892" s="82"/>
      <c r="AD892" s="14"/>
      <c r="AE892" s="82"/>
    </row>
    <row r="893" spans="1:31">
      <c r="A893" s="5"/>
      <c r="B893" s="6"/>
      <c r="C893" s="5"/>
      <c r="D893" s="14"/>
      <c r="E893" s="82"/>
      <c r="F893" s="14"/>
      <c r="G893" s="82"/>
      <c r="H893" s="14"/>
      <c r="I893" s="82"/>
      <c r="J893" s="14"/>
      <c r="K893" s="82"/>
      <c r="L893" s="14"/>
      <c r="M893" s="82"/>
      <c r="N893" s="14"/>
      <c r="O893" s="82"/>
      <c r="P893" s="14"/>
      <c r="Q893" s="82"/>
      <c r="R893" s="14"/>
      <c r="S893" s="82"/>
      <c r="T893" s="14"/>
      <c r="U893" s="82"/>
      <c r="V893" s="14"/>
      <c r="W893" s="82"/>
      <c r="X893" s="14"/>
      <c r="Y893" s="82"/>
      <c r="Z893" s="83"/>
      <c r="AA893" s="82"/>
      <c r="AB893" s="14"/>
      <c r="AC893" s="82"/>
      <c r="AD893" s="14"/>
      <c r="AE893" s="82"/>
    </row>
    <row r="894" spans="1:31">
      <c r="A894" s="5"/>
      <c r="B894" s="6"/>
      <c r="C894" s="5"/>
      <c r="D894" s="14"/>
      <c r="E894" s="82"/>
      <c r="F894" s="14"/>
      <c r="G894" s="82"/>
      <c r="H894" s="14"/>
      <c r="I894" s="82"/>
      <c r="J894" s="14"/>
      <c r="K894" s="82"/>
      <c r="L894" s="14"/>
      <c r="M894" s="82"/>
      <c r="N894" s="14"/>
      <c r="O894" s="82"/>
      <c r="P894" s="14"/>
      <c r="Q894" s="82"/>
      <c r="R894" s="14"/>
      <c r="S894" s="82"/>
      <c r="T894" s="14"/>
      <c r="U894" s="82"/>
      <c r="V894" s="14"/>
      <c r="W894" s="82"/>
      <c r="X894" s="14"/>
      <c r="Y894" s="82"/>
      <c r="Z894" s="83"/>
      <c r="AA894" s="82"/>
      <c r="AB894" s="14"/>
      <c r="AC894" s="82"/>
      <c r="AD894" s="14"/>
      <c r="AE894" s="82"/>
    </row>
    <row r="895" spans="1:31">
      <c r="A895" s="5"/>
      <c r="B895" s="6"/>
      <c r="C895" s="5"/>
      <c r="D895" s="14"/>
      <c r="E895" s="82"/>
      <c r="F895" s="14"/>
      <c r="G895" s="82"/>
      <c r="H895" s="14"/>
      <c r="I895" s="82"/>
      <c r="J895" s="14"/>
      <c r="K895" s="82"/>
      <c r="L895" s="14"/>
      <c r="M895" s="82"/>
      <c r="N895" s="14"/>
      <c r="O895" s="82"/>
      <c r="P895" s="14"/>
      <c r="Q895" s="82"/>
      <c r="R895" s="14"/>
      <c r="S895" s="82"/>
      <c r="T895" s="14"/>
      <c r="U895" s="82"/>
      <c r="V895" s="14"/>
      <c r="W895" s="82"/>
      <c r="X895" s="14"/>
      <c r="Y895" s="82"/>
      <c r="Z895" s="83"/>
      <c r="AA895" s="82"/>
      <c r="AB895" s="14"/>
      <c r="AC895" s="82"/>
      <c r="AD895" s="14"/>
      <c r="AE895" s="82"/>
    </row>
    <row r="896" spans="1:31">
      <c r="A896" s="5"/>
      <c r="B896" s="6"/>
      <c r="C896" s="5"/>
      <c r="D896" s="14"/>
      <c r="E896" s="82"/>
      <c r="F896" s="14"/>
      <c r="G896" s="82"/>
      <c r="H896" s="14"/>
      <c r="I896" s="82"/>
      <c r="J896" s="14"/>
      <c r="K896" s="82"/>
      <c r="L896" s="14"/>
      <c r="M896" s="82"/>
      <c r="N896" s="14"/>
      <c r="O896" s="82"/>
      <c r="P896" s="14"/>
      <c r="Q896" s="82"/>
      <c r="R896" s="14"/>
      <c r="S896" s="82"/>
      <c r="T896" s="14"/>
      <c r="U896" s="82"/>
      <c r="V896" s="14"/>
      <c r="W896" s="82"/>
      <c r="X896" s="14"/>
      <c r="Y896" s="82"/>
      <c r="Z896" s="83"/>
      <c r="AA896" s="82"/>
      <c r="AB896" s="14"/>
      <c r="AC896" s="82"/>
      <c r="AD896" s="14"/>
      <c r="AE896" s="82"/>
    </row>
    <row r="897" spans="1:31">
      <c r="A897" s="5"/>
      <c r="B897" s="6"/>
      <c r="C897" s="5"/>
      <c r="D897" s="14"/>
      <c r="E897" s="82"/>
      <c r="F897" s="14"/>
      <c r="G897" s="82"/>
      <c r="H897" s="14"/>
      <c r="I897" s="82"/>
      <c r="J897" s="14"/>
      <c r="K897" s="82"/>
      <c r="L897" s="14"/>
      <c r="M897" s="82"/>
      <c r="N897" s="14"/>
      <c r="O897" s="82"/>
      <c r="P897" s="14"/>
      <c r="Q897" s="82"/>
      <c r="R897" s="14"/>
      <c r="S897" s="82"/>
      <c r="T897" s="14"/>
      <c r="U897" s="82"/>
      <c r="V897" s="14"/>
      <c r="W897" s="82"/>
      <c r="X897" s="14"/>
      <c r="Y897" s="82"/>
      <c r="Z897" s="83"/>
      <c r="AA897" s="82"/>
      <c r="AB897" s="14"/>
      <c r="AC897" s="82"/>
      <c r="AD897" s="14"/>
      <c r="AE897" s="82"/>
    </row>
    <row r="898" spans="1:31">
      <c r="A898" s="5"/>
      <c r="B898" s="6"/>
      <c r="C898" s="5"/>
      <c r="D898" s="14"/>
      <c r="E898" s="82"/>
      <c r="F898" s="14"/>
      <c r="G898" s="82"/>
      <c r="H898" s="14"/>
      <c r="I898" s="82"/>
      <c r="J898" s="14"/>
      <c r="K898" s="82"/>
      <c r="L898" s="14"/>
      <c r="M898" s="82"/>
      <c r="N898" s="14"/>
      <c r="O898" s="82"/>
      <c r="P898" s="14"/>
      <c r="Q898" s="82"/>
      <c r="R898" s="14"/>
      <c r="S898" s="82"/>
      <c r="T898" s="14"/>
      <c r="U898" s="82"/>
      <c r="V898" s="14"/>
      <c r="W898" s="82"/>
      <c r="X898" s="14"/>
      <c r="Y898" s="82"/>
      <c r="Z898" s="83"/>
      <c r="AA898" s="82"/>
      <c r="AB898" s="14"/>
      <c r="AC898" s="82"/>
      <c r="AD898" s="14"/>
      <c r="AE898" s="82"/>
    </row>
    <row r="899" spans="1:31">
      <c r="A899" s="5"/>
      <c r="B899" s="6"/>
      <c r="C899" s="5"/>
      <c r="D899" s="14"/>
      <c r="E899" s="82"/>
      <c r="F899" s="14"/>
      <c r="G899" s="82"/>
      <c r="H899" s="14"/>
      <c r="I899" s="82"/>
      <c r="J899" s="14"/>
      <c r="K899" s="82"/>
      <c r="L899" s="14"/>
      <c r="M899" s="82"/>
      <c r="N899" s="14"/>
      <c r="O899" s="82"/>
      <c r="P899" s="14"/>
      <c r="Q899" s="82"/>
      <c r="R899" s="14"/>
      <c r="S899" s="82"/>
      <c r="T899" s="14"/>
      <c r="U899" s="82"/>
      <c r="V899" s="14"/>
      <c r="W899" s="82"/>
      <c r="X899" s="14"/>
      <c r="Y899" s="82"/>
      <c r="Z899" s="83"/>
      <c r="AA899" s="82"/>
      <c r="AB899" s="14"/>
      <c r="AC899" s="82"/>
      <c r="AD899" s="14"/>
      <c r="AE899" s="82"/>
    </row>
    <row r="900" spans="1:31">
      <c r="A900" s="5"/>
      <c r="B900" s="6"/>
      <c r="C900" s="5"/>
      <c r="D900" s="14"/>
      <c r="E900" s="82"/>
      <c r="F900" s="14"/>
      <c r="G900" s="82"/>
      <c r="H900" s="14"/>
      <c r="I900" s="82"/>
      <c r="J900" s="14"/>
      <c r="K900" s="82"/>
      <c r="L900" s="14"/>
      <c r="M900" s="82"/>
      <c r="N900" s="14"/>
      <c r="O900" s="82"/>
      <c r="P900" s="14"/>
      <c r="Q900" s="82"/>
      <c r="R900" s="14"/>
      <c r="S900" s="82"/>
      <c r="T900" s="14"/>
      <c r="U900" s="82"/>
      <c r="V900" s="14"/>
      <c r="W900" s="82"/>
      <c r="X900" s="14"/>
      <c r="Y900" s="82"/>
      <c r="Z900" s="83"/>
      <c r="AA900" s="82"/>
      <c r="AB900" s="14"/>
      <c r="AC900" s="82"/>
      <c r="AD900" s="14"/>
      <c r="AE900" s="82"/>
    </row>
    <row r="901" spans="1:31">
      <c r="A901" s="5"/>
      <c r="B901" s="6"/>
      <c r="C901" s="5"/>
      <c r="D901" s="14"/>
      <c r="E901" s="82"/>
      <c r="F901" s="14"/>
      <c r="G901" s="82"/>
      <c r="H901" s="14"/>
      <c r="I901" s="82"/>
      <c r="J901" s="14"/>
      <c r="K901" s="82"/>
      <c r="L901" s="14"/>
      <c r="M901" s="82"/>
      <c r="N901" s="14"/>
      <c r="O901" s="82"/>
      <c r="P901" s="14"/>
      <c r="Q901" s="82"/>
      <c r="R901" s="14"/>
      <c r="S901" s="82"/>
      <c r="T901" s="14"/>
      <c r="U901" s="82"/>
      <c r="V901" s="14"/>
      <c r="W901" s="82"/>
      <c r="X901" s="14"/>
      <c r="Y901" s="82"/>
      <c r="Z901" s="83"/>
      <c r="AA901" s="82"/>
      <c r="AB901" s="14"/>
      <c r="AC901" s="82"/>
      <c r="AD901" s="14"/>
      <c r="AE901" s="82"/>
    </row>
    <row r="902" spans="1:31">
      <c r="A902" s="5"/>
      <c r="B902" s="6"/>
      <c r="C902" s="5"/>
      <c r="D902" s="14"/>
      <c r="E902" s="82"/>
      <c r="F902" s="14"/>
      <c r="G902" s="82"/>
      <c r="H902" s="14"/>
      <c r="I902" s="82"/>
      <c r="J902" s="14"/>
      <c r="K902" s="82"/>
      <c r="L902" s="14"/>
      <c r="M902" s="82"/>
      <c r="N902" s="14"/>
      <c r="O902" s="82"/>
      <c r="P902" s="14"/>
      <c r="Q902" s="82"/>
      <c r="R902" s="14"/>
      <c r="S902" s="82"/>
      <c r="T902" s="14"/>
      <c r="U902" s="82"/>
      <c r="V902" s="14"/>
      <c r="W902" s="82"/>
      <c r="X902" s="14"/>
      <c r="Y902" s="82"/>
      <c r="Z902" s="83"/>
      <c r="AA902" s="82"/>
      <c r="AB902" s="14"/>
      <c r="AC902" s="82"/>
      <c r="AD902" s="14"/>
      <c r="AE902" s="82"/>
    </row>
    <row r="903" spans="1:31">
      <c r="A903" s="5"/>
      <c r="B903" s="6"/>
      <c r="C903" s="5"/>
      <c r="D903" s="14"/>
      <c r="E903" s="82"/>
      <c r="F903" s="14"/>
      <c r="G903" s="82"/>
      <c r="H903" s="14"/>
      <c r="I903" s="82"/>
      <c r="J903" s="14"/>
      <c r="K903" s="82"/>
      <c r="L903" s="14"/>
      <c r="M903" s="82"/>
      <c r="N903" s="14"/>
      <c r="O903" s="82"/>
      <c r="P903" s="14"/>
      <c r="Q903" s="82"/>
      <c r="R903" s="14"/>
      <c r="S903" s="82"/>
      <c r="T903" s="14"/>
      <c r="U903" s="82"/>
      <c r="V903" s="14"/>
      <c r="W903" s="82"/>
      <c r="X903" s="14"/>
      <c r="Y903" s="82"/>
      <c r="Z903" s="83"/>
      <c r="AA903" s="82"/>
      <c r="AB903" s="14"/>
      <c r="AC903" s="82"/>
      <c r="AD903" s="14"/>
      <c r="AE903" s="82"/>
    </row>
    <row r="904" spans="1:31">
      <c r="A904" s="5"/>
      <c r="B904" s="6"/>
      <c r="C904" s="5"/>
      <c r="D904" s="14"/>
      <c r="E904" s="82"/>
      <c r="F904" s="14"/>
      <c r="G904" s="82"/>
      <c r="H904" s="14"/>
      <c r="I904" s="82"/>
      <c r="J904" s="14"/>
      <c r="K904" s="82"/>
      <c r="L904" s="14"/>
      <c r="M904" s="82"/>
      <c r="N904" s="14"/>
      <c r="O904" s="82"/>
      <c r="P904" s="14"/>
      <c r="Q904" s="82"/>
      <c r="R904" s="14"/>
      <c r="S904" s="82"/>
      <c r="T904" s="14"/>
      <c r="U904" s="82"/>
      <c r="V904" s="14"/>
      <c r="W904" s="82"/>
      <c r="X904" s="14"/>
      <c r="Y904" s="82"/>
      <c r="Z904" s="83"/>
      <c r="AA904" s="82"/>
      <c r="AB904" s="14"/>
      <c r="AC904" s="82"/>
      <c r="AD904" s="14"/>
      <c r="AE904" s="82"/>
    </row>
    <row r="905" spans="1:31">
      <c r="A905" s="5"/>
      <c r="B905" s="6"/>
      <c r="C905" s="5"/>
      <c r="D905" s="14"/>
      <c r="E905" s="82"/>
      <c r="F905" s="14"/>
      <c r="G905" s="82"/>
      <c r="H905" s="14"/>
      <c r="I905" s="82"/>
      <c r="J905" s="14"/>
      <c r="K905" s="82"/>
      <c r="L905" s="14"/>
      <c r="M905" s="82"/>
      <c r="N905" s="14"/>
      <c r="O905" s="82"/>
      <c r="P905" s="14"/>
      <c r="Q905" s="82"/>
      <c r="R905" s="14"/>
      <c r="S905" s="82"/>
      <c r="T905" s="14"/>
      <c r="U905" s="82"/>
      <c r="V905" s="14"/>
      <c r="W905" s="82"/>
      <c r="X905" s="14"/>
      <c r="Y905" s="82"/>
      <c r="Z905" s="83"/>
      <c r="AA905" s="82"/>
      <c r="AB905" s="14"/>
      <c r="AC905" s="82"/>
      <c r="AD905" s="14"/>
      <c r="AE905" s="82"/>
    </row>
    <row r="906" spans="1:31">
      <c r="A906" s="5"/>
      <c r="B906" s="6"/>
      <c r="C906" s="5"/>
      <c r="D906" s="14"/>
      <c r="E906" s="82"/>
      <c r="F906" s="14"/>
      <c r="G906" s="82"/>
      <c r="H906" s="14"/>
      <c r="I906" s="82"/>
      <c r="J906" s="14"/>
      <c r="K906" s="82"/>
      <c r="L906" s="14"/>
      <c r="M906" s="82"/>
      <c r="N906" s="14"/>
      <c r="O906" s="82"/>
      <c r="P906" s="14"/>
      <c r="Q906" s="82"/>
      <c r="R906" s="14"/>
      <c r="S906" s="82"/>
      <c r="T906" s="14"/>
      <c r="U906" s="82"/>
      <c r="V906" s="14"/>
      <c r="W906" s="82"/>
      <c r="X906" s="14"/>
      <c r="Y906" s="82"/>
      <c r="Z906" s="83"/>
      <c r="AA906" s="82"/>
      <c r="AB906" s="14"/>
      <c r="AC906" s="82"/>
      <c r="AD906" s="14"/>
      <c r="AE906" s="82"/>
    </row>
    <row r="907" spans="1:31">
      <c r="A907" s="5"/>
      <c r="B907" s="6"/>
      <c r="C907" s="5"/>
      <c r="D907" s="14"/>
      <c r="E907" s="82"/>
      <c r="F907" s="14"/>
      <c r="G907" s="82"/>
      <c r="H907" s="14"/>
      <c r="I907" s="82"/>
      <c r="J907" s="14"/>
      <c r="K907" s="82"/>
      <c r="L907" s="14"/>
      <c r="M907" s="82"/>
      <c r="N907" s="14"/>
      <c r="O907" s="82"/>
      <c r="P907" s="14"/>
      <c r="Q907" s="82"/>
      <c r="R907" s="14"/>
      <c r="S907" s="82"/>
      <c r="T907" s="14"/>
      <c r="U907" s="82"/>
      <c r="V907" s="14"/>
      <c r="W907" s="82"/>
      <c r="X907" s="14"/>
      <c r="Y907" s="82"/>
      <c r="Z907" s="83"/>
      <c r="AA907" s="82"/>
      <c r="AB907" s="14"/>
      <c r="AC907" s="82"/>
      <c r="AD907" s="14"/>
      <c r="AE907" s="82"/>
    </row>
    <row r="908" spans="1:31">
      <c r="A908" s="5"/>
      <c r="B908" s="6"/>
      <c r="C908" s="5"/>
      <c r="D908" s="14"/>
      <c r="E908" s="82"/>
      <c r="F908" s="14"/>
      <c r="G908" s="82"/>
      <c r="H908" s="14"/>
      <c r="I908" s="82"/>
      <c r="J908" s="14"/>
      <c r="K908" s="82"/>
      <c r="L908" s="14"/>
      <c r="M908" s="82"/>
      <c r="N908" s="14"/>
      <c r="O908" s="82"/>
      <c r="P908" s="14"/>
      <c r="Q908" s="82"/>
      <c r="R908" s="14"/>
      <c r="S908" s="82"/>
      <c r="T908" s="14"/>
      <c r="U908" s="82"/>
      <c r="V908" s="14"/>
      <c r="W908" s="82"/>
      <c r="X908" s="14"/>
      <c r="Y908" s="82"/>
      <c r="Z908" s="83"/>
      <c r="AA908" s="82"/>
      <c r="AB908" s="14"/>
      <c r="AC908" s="82"/>
      <c r="AD908" s="14"/>
      <c r="AE908" s="82"/>
    </row>
    <row r="909" spans="1:31">
      <c r="A909" s="5"/>
      <c r="B909" s="6"/>
      <c r="C909" s="5"/>
      <c r="D909" s="14"/>
      <c r="E909" s="82"/>
      <c r="F909" s="14"/>
      <c r="G909" s="82"/>
      <c r="H909" s="14"/>
      <c r="I909" s="82"/>
      <c r="J909" s="14"/>
      <c r="K909" s="82"/>
      <c r="L909" s="14"/>
      <c r="M909" s="82"/>
      <c r="N909" s="14"/>
      <c r="O909" s="82"/>
      <c r="P909" s="14"/>
      <c r="Q909" s="82"/>
      <c r="R909" s="14"/>
      <c r="S909" s="82"/>
      <c r="T909" s="14"/>
      <c r="U909" s="82"/>
      <c r="V909" s="14"/>
      <c r="W909" s="82"/>
      <c r="X909" s="14"/>
      <c r="Y909" s="82"/>
      <c r="Z909" s="83"/>
      <c r="AA909" s="82"/>
      <c r="AB909" s="14"/>
      <c r="AC909" s="82"/>
      <c r="AD909" s="14"/>
      <c r="AE909" s="82"/>
    </row>
    <row r="910" spans="1:31">
      <c r="A910" s="5"/>
      <c r="B910" s="6"/>
      <c r="C910" s="5"/>
      <c r="D910" s="14"/>
      <c r="E910" s="82"/>
      <c r="F910" s="14"/>
      <c r="G910" s="82"/>
      <c r="H910" s="14"/>
      <c r="I910" s="82"/>
      <c r="J910" s="14"/>
      <c r="K910" s="82"/>
      <c r="L910" s="14"/>
      <c r="M910" s="82"/>
      <c r="N910" s="14"/>
      <c r="O910" s="82"/>
      <c r="P910" s="14"/>
      <c r="Q910" s="82"/>
      <c r="R910" s="14"/>
      <c r="S910" s="82"/>
      <c r="T910" s="14"/>
      <c r="U910" s="82"/>
      <c r="V910" s="14"/>
      <c r="W910" s="82"/>
      <c r="X910" s="14"/>
      <c r="Y910" s="82"/>
      <c r="Z910" s="83"/>
      <c r="AA910" s="82"/>
      <c r="AB910" s="14"/>
      <c r="AC910" s="82"/>
      <c r="AD910" s="14"/>
      <c r="AE910" s="82"/>
    </row>
    <row r="911" spans="1:31">
      <c r="A911" s="5"/>
      <c r="B911" s="6"/>
      <c r="C911" s="5"/>
      <c r="D911" s="14"/>
      <c r="E911" s="82"/>
      <c r="F911" s="14"/>
      <c r="G911" s="82"/>
      <c r="H911" s="14"/>
      <c r="I911" s="82"/>
      <c r="J911" s="14"/>
      <c r="K911" s="82"/>
      <c r="L911" s="14"/>
      <c r="M911" s="82"/>
      <c r="N911" s="14"/>
      <c r="O911" s="82"/>
      <c r="P911" s="14"/>
      <c r="Q911" s="82"/>
      <c r="R911" s="14"/>
      <c r="S911" s="82"/>
      <c r="T911" s="14"/>
      <c r="U911" s="82"/>
      <c r="V911" s="14"/>
      <c r="W911" s="82"/>
      <c r="X911" s="14"/>
      <c r="Y911" s="82"/>
      <c r="Z911" s="83"/>
      <c r="AA911" s="82"/>
      <c r="AB911" s="14"/>
      <c r="AC911" s="82"/>
      <c r="AD911" s="14"/>
      <c r="AE911" s="82"/>
    </row>
    <row r="912" spans="1:31">
      <c r="A912" s="5"/>
      <c r="B912" s="6"/>
      <c r="C912" s="5"/>
      <c r="D912" s="14"/>
      <c r="E912" s="82"/>
      <c r="F912" s="14"/>
      <c r="G912" s="82"/>
      <c r="H912" s="14"/>
      <c r="I912" s="82"/>
      <c r="J912" s="14"/>
      <c r="K912" s="82"/>
      <c r="L912" s="14"/>
      <c r="M912" s="82"/>
      <c r="N912" s="14"/>
      <c r="O912" s="82"/>
      <c r="P912" s="14"/>
      <c r="Q912" s="82"/>
      <c r="R912" s="14"/>
      <c r="S912" s="82"/>
      <c r="T912" s="14"/>
      <c r="U912" s="82"/>
      <c r="V912" s="14"/>
      <c r="W912" s="82"/>
      <c r="X912" s="14"/>
      <c r="Y912" s="82"/>
      <c r="Z912" s="83"/>
      <c r="AA912" s="82"/>
      <c r="AB912" s="14"/>
      <c r="AC912" s="82"/>
      <c r="AD912" s="14"/>
      <c r="AE912" s="82"/>
    </row>
    <row r="913" spans="1:31">
      <c r="A913" s="5"/>
      <c r="B913" s="6"/>
      <c r="C913" s="5"/>
      <c r="D913" s="14"/>
      <c r="E913" s="82"/>
      <c r="F913" s="14"/>
      <c r="G913" s="82"/>
      <c r="H913" s="14"/>
      <c r="I913" s="82"/>
      <c r="J913" s="14"/>
      <c r="K913" s="82"/>
      <c r="L913" s="14"/>
      <c r="M913" s="82"/>
      <c r="N913" s="14"/>
      <c r="O913" s="82"/>
      <c r="P913" s="14"/>
      <c r="Q913" s="82"/>
      <c r="R913" s="14"/>
      <c r="S913" s="82"/>
      <c r="T913" s="14"/>
      <c r="U913" s="82"/>
      <c r="V913" s="14"/>
      <c r="W913" s="82"/>
      <c r="X913" s="14"/>
      <c r="Y913" s="82"/>
      <c r="Z913" s="83"/>
      <c r="AA913" s="82"/>
      <c r="AB913" s="14"/>
      <c r="AC913" s="82"/>
      <c r="AD913" s="14"/>
      <c r="AE913" s="82"/>
    </row>
    <row r="914" spans="1:31">
      <c r="A914" s="5"/>
      <c r="B914" s="6"/>
      <c r="C914" s="5"/>
      <c r="D914" s="14"/>
      <c r="E914" s="82"/>
      <c r="F914" s="14"/>
      <c r="G914" s="82"/>
      <c r="H914" s="14"/>
      <c r="I914" s="82"/>
      <c r="J914" s="14"/>
      <c r="K914" s="82"/>
      <c r="L914" s="14"/>
      <c r="M914" s="82"/>
      <c r="N914" s="14"/>
      <c r="O914" s="82"/>
      <c r="P914" s="14"/>
      <c r="Q914" s="82"/>
      <c r="R914" s="14"/>
      <c r="S914" s="82"/>
      <c r="T914" s="14"/>
      <c r="U914" s="82"/>
      <c r="V914" s="14"/>
      <c r="W914" s="82"/>
      <c r="X914" s="14"/>
      <c r="Y914" s="82"/>
      <c r="Z914" s="83"/>
      <c r="AA914" s="82"/>
      <c r="AB914" s="14"/>
      <c r="AC914" s="82"/>
      <c r="AD914" s="14"/>
      <c r="AE914" s="82"/>
    </row>
    <row r="915" spans="1:31">
      <c r="A915" s="5"/>
      <c r="B915" s="6"/>
      <c r="C915" s="5"/>
      <c r="D915" s="14"/>
      <c r="E915" s="82"/>
      <c r="F915" s="14"/>
      <c r="G915" s="82"/>
      <c r="H915" s="14"/>
      <c r="I915" s="82"/>
      <c r="J915" s="14"/>
      <c r="K915" s="82"/>
      <c r="L915" s="14"/>
      <c r="M915" s="82"/>
      <c r="N915" s="14"/>
      <c r="O915" s="82"/>
      <c r="P915" s="14"/>
      <c r="Q915" s="82"/>
      <c r="R915" s="14"/>
      <c r="S915" s="82"/>
      <c r="T915" s="14"/>
      <c r="U915" s="82"/>
      <c r="V915" s="14"/>
      <c r="W915" s="82"/>
      <c r="X915" s="14"/>
      <c r="Y915" s="82"/>
      <c r="Z915" s="83"/>
      <c r="AA915" s="82"/>
      <c r="AB915" s="14"/>
      <c r="AC915" s="82"/>
      <c r="AD915" s="14"/>
      <c r="AE915" s="82"/>
    </row>
    <row r="916" spans="1:31">
      <c r="A916" s="5"/>
      <c r="B916" s="6"/>
      <c r="C916" s="5"/>
      <c r="D916" s="14"/>
      <c r="E916" s="82"/>
      <c r="F916" s="14"/>
      <c r="G916" s="82"/>
      <c r="H916" s="14"/>
      <c r="I916" s="82"/>
      <c r="J916" s="14"/>
      <c r="K916" s="82"/>
      <c r="L916" s="14"/>
      <c r="M916" s="82"/>
      <c r="N916" s="14"/>
      <c r="O916" s="82"/>
      <c r="P916" s="14"/>
      <c r="Q916" s="82"/>
      <c r="R916" s="14"/>
      <c r="S916" s="82"/>
      <c r="T916" s="14"/>
      <c r="U916" s="82"/>
      <c r="V916" s="14"/>
      <c r="W916" s="82"/>
      <c r="X916" s="14"/>
      <c r="Y916" s="82"/>
      <c r="Z916" s="83"/>
      <c r="AA916" s="82"/>
      <c r="AB916" s="14"/>
      <c r="AC916" s="82"/>
      <c r="AD916" s="14"/>
      <c r="AE916" s="82"/>
    </row>
    <row r="917" spans="1:31">
      <c r="A917" s="5"/>
      <c r="B917" s="6"/>
      <c r="C917" s="5"/>
      <c r="D917" s="14"/>
      <c r="E917" s="82"/>
      <c r="F917" s="14"/>
      <c r="G917" s="82"/>
      <c r="H917" s="14"/>
      <c r="I917" s="82"/>
      <c r="J917" s="14"/>
      <c r="K917" s="82"/>
      <c r="L917" s="14"/>
      <c r="M917" s="82"/>
      <c r="N917" s="14"/>
      <c r="O917" s="82"/>
      <c r="P917" s="14"/>
      <c r="Q917" s="82"/>
      <c r="R917" s="14"/>
      <c r="S917" s="82"/>
      <c r="T917" s="14"/>
      <c r="U917" s="82"/>
      <c r="V917" s="14"/>
      <c r="W917" s="82"/>
      <c r="X917" s="14"/>
      <c r="Y917" s="82"/>
      <c r="Z917" s="83"/>
      <c r="AA917" s="82"/>
      <c r="AB917" s="14"/>
      <c r="AC917" s="82"/>
      <c r="AD917" s="14"/>
      <c r="AE917" s="82"/>
    </row>
    <row r="918" spans="1:31">
      <c r="A918" s="5"/>
      <c r="B918" s="6"/>
      <c r="C918" s="5"/>
      <c r="D918" s="14"/>
      <c r="E918" s="82"/>
      <c r="F918" s="14"/>
      <c r="G918" s="82"/>
      <c r="H918" s="14"/>
      <c r="I918" s="82"/>
      <c r="J918" s="14"/>
      <c r="K918" s="82"/>
      <c r="L918" s="14"/>
      <c r="M918" s="82"/>
      <c r="N918" s="14"/>
      <c r="O918" s="82"/>
      <c r="P918" s="14"/>
      <c r="Q918" s="82"/>
      <c r="R918" s="14"/>
      <c r="S918" s="82"/>
      <c r="T918" s="14"/>
      <c r="U918" s="82"/>
      <c r="V918" s="14"/>
      <c r="W918" s="82"/>
      <c r="X918" s="14"/>
      <c r="Y918" s="82"/>
      <c r="Z918" s="83"/>
      <c r="AA918" s="82"/>
      <c r="AB918" s="14"/>
      <c r="AC918" s="82"/>
      <c r="AD918" s="14"/>
      <c r="AE918" s="82"/>
    </row>
    <row r="919" spans="1:31">
      <c r="A919" s="5"/>
      <c r="B919" s="6"/>
      <c r="C919" s="5"/>
      <c r="D919" s="14"/>
      <c r="E919" s="82"/>
      <c r="F919" s="14"/>
      <c r="G919" s="82"/>
      <c r="H919" s="14"/>
      <c r="I919" s="82"/>
      <c r="J919" s="14"/>
      <c r="K919" s="82"/>
      <c r="L919" s="14"/>
      <c r="M919" s="82"/>
      <c r="N919" s="14"/>
      <c r="O919" s="82"/>
      <c r="P919" s="14"/>
      <c r="Q919" s="82"/>
      <c r="R919" s="14"/>
      <c r="S919" s="82"/>
      <c r="T919" s="14"/>
      <c r="U919" s="82"/>
      <c r="V919" s="14"/>
      <c r="W919" s="82"/>
      <c r="X919" s="14"/>
      <c r="Y919" s="82"/>
      <c r="Z919" s="83"/>
      <c r="AA919" s="82"/>
      <c r="AB919" s="14"/>
      <c r="AC919" s="82"/>
      <c r="AD919" s="14"/>
      <c r="AE919" s="82"/>
    </row>
    <row r="920" spans="1:31">
      <c r="A920" s="5"/>
      <c r="B920" s="6"/>
      <c r="C920" s="5"/>
      <c r="D920" s="14"/>
      <c r="E920" s="82"/>
      <c r="F920" s="14"/>
      <c r="G920" s="82"/>
      <c r="H920" s="14"/>
      <c r="I920" s="82"/>
      <c r="J920" s="14"/>
      <c r="K920" s="82"/>
      <c r="L920" s="14"/>
      <c r="M920" s="82"/>
      <c r="N920" s="14"/>
      <c r="O920" s="82"/>
      <c r="P920" s="14"/>
      <c r="Q920" s="82"/>
      <c r="R920" s="14"/>
      <c r="S920" s="82"/>
      <c r="T920" s="14"/>
      <c r="U920" s="82"/>
      <c r="V920" s="14"/>
      <c r="W920" s="82"/>
      <c r="X920" s="14"/>
      <c r="Y920" s="82"/>
      <c r="Z920" s="83"/>
      <c r="AA920" s="82"/>
      <c r="AB920" s="14"/>
      <c r="AC920" s="82"/>
      <c r="AD920" s="14"/>
      <c r="AE920" s="82"/>
    </row>
    <row r="921" spans="1:31">
      <c r="A921" s="5"/>
      <c r="B921" s="6"/>
      <c r="C921" s="5"/>
      <c r="D921" s="14"/>
      <c r="E921" s="82"/>
      <c r="F921" s="14"/>
      <c r="G921" s="82"/>
      <c r="H921" s="14"/>
      <c r="I921" s="82"/>
      <c r="J921" s="14"/>
      <c r="K921" s="82"/>
      <c r="L921" s="14"/>
      <c r="M921" s="82"/>
      <c r="N921" s="14"/>
      <c r="O921" s="82"/>
      <c r="P921" s="14"/>
      <c r="Q921" s="82"/>
      <c r="R921" s="14"/>
      <c r="S921" s="82"/>
      <c r="T921" s="14"/>
      <c r="U921" s="82"/>
      <c r="V921" s="14"/>
      <c r="W921" s="82"/>
      <c r="X921" s="14"/>
      <c r="Y921" s="82"/>
      <c r="Z921" s="83"/>
      <c r="AA921" s="82"/>
      <c r="AB921" s="14"/>
      <c r="AC921" s="82"/>
      <c r="AD921" s="14"/>
      <c r="AE921" s="82"/>
    </row>
    <row r="922" spans="1:31">
      <c r="A922" s="5"/>
      <c r="B922" s="6"/>
      <c r="C922" s="5"/>
      <c r="D922" s="14"/>
      <c r="E922" s="82"/>
      <c r="F922" s="14"/>
      <c r="G922" s="82"/>
      <c r="H922" s="14"/>
      <c r="I922" s="82"/>
      <c r="J922" s="14"/>
      <c r="K922" s="82"/>
      <c r="L922" s="14"/>
      <c r="M922" s="82"/>
      <c r="N922" s="14"/>
      <c r="O922" s="82"/>
      <c r="P922" s="14"/>
      <c r="Q922" s="82"/>
      <c r="R922" s="14"/>
      <c r="S922" s="82"/>
      <c r="T922" s="14"/>
      <c r="U922" s="82"/>
      <c r="V922" s="14"/>
      <c r="W922" s="82"/>
      <c r="X922" s="14"/>
      <c r="Y922" s="82"/>
      <c r="Z922" s="83"/>
      <c r="AA922" s="82"/>
      <c r="AB922" s="14"/>
      <c r="AC922" s="82"/>
      <c r="AD922" s="14"/>
      <c r="AE922" s="82"/>
    </row>
    <row r="923" spans="1:31">
      <c r="A923" s="5"/>
      <c r="B923" s="6"/>
      <c r="C923" s="5"/>
      <c r="D923" s="14"/>
      <c r="E923" s="82"/>
      <c r="F923" s="14"/>
      <c r="G923" s="82"/>
      <c r="H923" s="14"/>
      <c r="I923" s="82"/>
      <c r="J923" s="14"/>
      <c r="K923" s="82"/>
      <c r="L923" s="14"/>
      <c r="M923" s="82"/>
      <c r="N923" s="14"/>
      <c r="O923" s="82"/>
      <c r="P923" s="14"/>
      <c r="Q923" s="82"/>
      <c r="R923" s="14"/>
      <c r="S923" s="82"/>
      <c r="T923" s="14"/>
      <c r="U923" s="82"/>
      <c r="V923" s="14"/>
      <c r="W923" s="82"/>
      <c r="X923" s="14"/>
      <c r="Y923" s="82"/>
      <c r="Z923" s="83"/>
      <c r="AA923" s="82"/>
      <c r="AB923" s="14"/>
      <c r="AC923" s="82"/>
      <c r="AD923" s="14"/>
      <c r="AE923" s="82"/>
    </row>
    <row r="924" spans="1:31">
      <c r="A924" s="5"/>
      <c r="B924" s="6"/>
      <c r="C924" s="5"/>
      <c r="D924" s="14"/>
      <c r="E924" s="82"/>
      <c r="F924" s="14"/>
      <c r="G924" s="82"/>
      <c r="H924" s="14"/>
      <c r="I924" s="82"/>
      <c r="J924" s="14"/>
      <c r="K924" s="82"/>
      <c r="L924" s="14"/>
      <c r="M924" s="82"/>
      <c r="N924" s="14"/>
      <c r="O924" s="82"/>
      <c r="P924" s="14"/>
      <c r="Q924" s="82"/>
      <c r="R924" s="14"/>
      <c r="S924" s="82"/>
      <c r="T924" s="14"/>
      <c r="U924" s="82"/>
      <c r="V924" s="14"/>
      <c r="W924" s="82"/>
      <c r="X924" s="14"/>
      <c r="Y924" s="82"/>
      <c r="Z924" s="83"/>
      <c r="AA924" s="82"/>
      <c r="AB924" s="14"/>
      <c r="AC924" s="82"/>
      <c r="AD924" s="14"/>
      <c r="AE924" s="82"/>
    </row>
    <row r="925" spans="1:31">
      <c r="A925" s="5"/>
      <c r="B925" s="6"/>
      <c r="C925" s="5"/>
      <c r="D925" s="14"/>
      <c r="E925" s="82"/>
      <c r="F925" s="14"/>
      <c r="G925" s="82"/>
      <c r="H925" s="14"/>
      <c r="I925" s="82"/>
      <c r="J925" s="14"/>
      <c r="K925" s="82"/>
      <c r="L925" s="14"/>
      <c r="M925" s="82"/>
      <c r="N925" s="14"/>
      <c r="O925" s="82"/>
      <c r="P925" s="14"/>
      <c r="Q925" s="82"/>
      <c r="R925" s="14"/>
      <c r="S925" s="82"/>
      <c r="T925" s="14"/>
      <c r="U925" s="82"/>
      <c r="V925" s="14"/>
      <c r="W925" s="82"/>
      <c r="X925" s="14"/>
      <c r="Y925" s="82"/>
      <c r="Z925" s="83"/>
      <c r="AA925" s="82"/>
      <c r="AB925" s="14"/>
      <c r="AC925" s="82"/>
      <c r="AD925" s="14"/>
      <c r="AE925" s="82"/>
    </row>
    <row r="926" spans="1:31">
      <c r="A926" s="5"/>
      <c r="B926" s="6"/>
      <c r="C926" s="5"/>
      <c r="D926" s="14"/>
      <c r="E926" s="82"/>
      <c r="F926" s="14"/>
      <c r="G926" s="82"/>
      <c r="H926" s="14"/>
      <c r="I926" s="82"/>
      <c r="J926" s="14"/>
      <c r="K926" s="82"/>
      <c r="L926" s="14"/>
      <c r="M926" s="82"/>
      <c r="N926" s="14"/>
      <c r="O926" s="82"/>
      <c r="P926" s="14"/>
      <c r="Q926" s="82"/>
      <c r="R926" s="14"/>
      <c r="S926" s="82"/>
      <c r="T926" s="14"/>
      <c r="U926" s="82"/>
      <c r="V926" s="14"/>
      <c r="W926" s="82"/>
      <c r="X926" s="14"/>
      <c r="Y926" s="82"/>
      <c r="Z926" s="83"/>
      <c r="AA926" s="82"/>
      <c r="AB926" s="14"/>
      <c r="AC926" s="82"/>
      <c r="AD926" s="14"/>
      <c r="AE926" s="82"/>
    </row>
    <row r="927" spans="1:31">
      <c r="A927" s="5"/>
      <c r="B927" s="6"/>
      <c r="C927" s="5"/>
      <c r="D927" s="14"/>
      <c r="E927" s="82"/>
      <c r="F927" s="14"/>
      <c r="G927" s="82"/>
      <c r="H927" s="14"/>
      <c r="I927" s="82"/>
      <c r="J927" s="14"/>
      <c r="K927" s="82"/>
      <c r="L927" s="14"/>
      <c r="M927" s="82"/>
      <c r="N927" s="14"/>
      <c r="O927" s="82"/>
      <c r="P927" s="14"/>
      <c r="Q927" s="82"/>
      <c r="R927" s="14"/>
      <c r="S927" s="82"/>
      <c r="T927" s="14"/>
      <c r="U927" s="82"/>
      <c r="V927" s="14"/>
      <c r="W927" s="82"/>
      <c r="X927" s="14"/>
      <c r="Y927" s="82"/>
      <c r="Z927" s="83"/>
      <c r="AA927" s="82"/>
      <c r="AB927" s="14"/>
      <c r="AC927" s="82"/>
      <c r="AD927" s="14"/>
      <c r="AE927" s="82"/>
    </row>
    <row r="928" spans="1:31">
      <c r="A928" s="5"/>
      <c r="B928" s="6"/>
      <c r="C928" s="5"/>
      <c r="D928" s="14"/>
      <c r="E928" s="82"/>
      <c r="F928" s="14"/>
      <c r="G928" s="82"/>
      <c r="H928" s="14"/>
      <c r="I928" s="82"/>
      <c r="J928" s="14"/>
      <c r="K928" s="82"/>
      <c r="L928" s="14"/>
      <c r="M928" s="82"/>
      <c r="N928" s="14"/>
      <c r="O928" s="82"/>
      <c r="P928" s="14"/>
      <c r="Q928" s="82"/>
      <c r="R928" s="14"/>
      <c r="S928" s="82"/>
      <c r="T928" s="14"/>
      <c r="U928" s="82"/>
      <c r="V928" s="14"/>
      <c r="W928" s="82"/>
      <c r="X928" s="14"/>
      <c r="Y928" s="82"/>
      <c r="Z928" s="83"/>
      <c r="AA928" s="82"/>
      <c r="AB928" s="14"/>
      <c r="AC928" s="82"/>
      <c r="AD928" s="14"/>
      <c r="AE928" s="82"/>
    </row>
    <row r="929" spans="1:31">
      <c r="A929" s="5"/>
      <c r="B929" s="6"/>
      <c r="C929" s="5"/>
      <c r="D929" s="14"/>
      <c r="E929" s="82"/>
      <c r="F929" s="14"/>
      <c r="G929" s="82"/>
      <c r="H929" s="14"/>
      <c r="I929" s="82"/>
      <c r="J929" s="14"/>
      <c r="K929" s="82"/>
      <c r="L929" s="14"/>
      <c r="M929" s="82"/>
      <c r="N929" s="14"/>
      <c r="O929" s="82"/>
      <c r="P929" s="14"/>
      <c r="Q929" s="82"/>
      <c r="R929" s="14"/>
      <c r="S929" s="82"/>
      <c r="T929" s="14"/>
      <c r="U929" s="82"/>
      <c r="V929" s="14"/>
      <c r="W929" s="82"/>
      <c r="X929" s="14"/>
      <c r="Y929" s="82"/>
      <c r="Z929" s="83"/>
      <c r="AA929" s="82"/>
      <c r="AB929" s="14"/>
      <c r="AC929" s="82"/>
      <c r="AD929" s="14"/>
      <c r="AE929" s="82"/>
    </row>
    <row r="930" spans="1:31">
      <c r="A930" s="5"/>
      <c r="B930" s="6"/>
      <c r="C930" s="5"/>
      <c r="D930" s="14"/>
      <c r="E930" s="82"/>
      <c r="F930" s="14"/>
      <c r="G930" s="82"/>
      <c r="H930" s="14"/>
      <c r="I930" s="82"/>
      <c r="J930" s="14"/>
      <c r="K930" s="82"/>
      <c r="L930" s="14"/>
      <c r="M930" s="82"/>
      <c r="N930" s="14"/>
      <c r="O930" s="82"/>
      <c r="P930" s="14"/>
      <c r="Q930" s="82"/>
      <c r="R930" s="14"/>
      <c r="S930" s="82"/>
      <c r="T930" s="14"/>
      <c r="U930" s="82"/>
      <c r="V930" s="14"/>
      <c r="W930" s="82"/>
      <c r="X930" s="14"/>
      <c r="Y930" s="82"/>
      <c r="Z930" s="83"/>
      <c r="AA930" s="82"/>
      <c r="AB930" s="14"/>
      <c r="AC930" s="82"/>
      <c r="AD930" s="14"/>
      <c r="AE930" s="82"/>
    </row>
    <row r="931" spans="1:31">
      <c r="A931" s="5"/>
      <c r="B931" s="6"/>
      <c r="C931" s="5"/>
      <c r="D931" s="14"/>
      <c r="E931" s="82"/>
      <c r="F931" s="14"/>
      <c r="G931" s="82"/>
      <c r="H931" s="14"/>
      <c r="I931" s="82"/>
      <c r="J931" s="14"/>
      <c r="K931" s="82"/>
      <c r="L931" s="14"/>
      <c r="M931" s="82"/>
      <c r="N931" s="14"/>
      <c r="O931" s="82"/>
      <c r="P931" s="14"/>
      <c r="Q931" s="82"/>
      <c r="R931" s="14"/>
      <c r="S931" s="82"/>
      <c r="T931" s="14"/>
      <c r="U931" s="82"/>
      <c r="V931" s="14"/>
      <c r="W931" s="82"/>
      <c r="X931" s="14"/>
      <c r="Y931" s="82"/>
      <c r="Z931" s="83"/>
      <c r="AA931" s="82"/>
      <c r="AB931" s="14"/>
      <c r="AC931" s="82"/>
      <c r="AD931" s="14"/>
      <c r="AE931" s="82"/>
    </row>
    <row r="932" spans="1:31">
      <c r="A932" s="5"/>
      <c r="B932" s="6"/>
      <c r="C932" s="5"/>
      <c r="D932" s="14"/>
      <c r="E932" s="82"/>
      <c r="F932" s="14"/>
      <c r="G932" s="82"/>
      <c r="H932" s="14"/>
      <c r="I932" s="82"/>
      <c r="J932" s="14"/>
      <c r="K932" s="82"/>
      <c r="L932" s="14"/>
      <c r="M932" s="82"/>
      <c r="N932" s="14"/>
      <c r="O932" s="82"/>
      <c r="P932" s="14"/>
      <c r="Q932" s="82"/>
      <c r="R932" s="14"/>
      <c r="S932" s="82"/>
      <c r="T932" s="14"/>
      <c r="U932" s="82"/>
      <c r="V932" s="14"/>
      <c r="W932" s="82"/>
      <c r="X932" s="14"/>
      <c r="Y932" s="82"/>
      <c r="Z932" s="83"/>
      <c r="AA932" s="82"/>
      <c r="AB932" s="14"/>
      <c r="AC932" s="82"/>
      <c r="AD932" s="14"/>
      <c r="AE932" s="82"/>
    </row>
    <row r="933" spans="1:31">
      <c r="A933" s="5"/>
      <c r="B933" s="6"/>
      <c r="C933" s="5"/>
      <c r="D933" s="14"/>
      <c r="E933" s="82"/>
      <c r="F933" s="14"/>
      <c r="G933" s="82"/>
      <c r="H933" s="14"/>
      <c r="I933" s="82"/>
      <c r="J933" s="14"/>
      <c r="K933" s="82"/>
      <c r="L933" s="14"/>
      <c r="M933" s="82"/>
      <c r="N933" s="14"/>
      <c r="O933" s="82"/>
      <c r="P933" s="14"/>
      <c r="Q933" s="82"/>
      <c r="R933" s="14"/>
      <c r="S933" s="82"/>
      <c r="T933" s="14"/>
      <c r="U933" s="82"/>
      <c r="V933" s="14"/>
      <c r="W933" s="82"/>
      <c r="X933" s="14"/>
      <c r="Y933" s="82"/>
      <c r="Z933" s="83"/>
      <c r="AA933" s="82"/>
      <c r="AB933" s="14"/>
      <c r="AC933" s="82"/>
      <c r="AD933" s="14"/>
      <c r="AE933" s="82"/>
    </row>
    <row r="934" spans="1:31">
      <c r="A934" s="5"/>
      <c r="B934" s="6"/>
      <c r="C934" s="5"/>
      <c r="D934" s="14"/>
      <c r="E934" s="82"/>
      <c r="F934" s="14"/>
      <c r="G934" s="82"/>
      <c r="H934" s="14"/>
      <c r="I934" s="82"/>
      <c r="J934" s="14"/>
      <c r="K934" s="82"/>
      <c r="L934" s="14"/>
      <c r="M934" s="82"/>
      <c r="N934" s="14"/>
      <c r="O934" s="82"/>
      <c r="P934" s="14"/>
      <c r="Q934" s="82"/>
      <c r="R934" s="14"/>
      <c r="S934" s="82"/>
      <c r="T934" s="14"/>
      <c r="U934" s="82"/>
      <c r="V934" s="14"/>
      <c r="W934" s="82"/>
      <c r="X934" s="14"/>
      <c r="Y934" s="82"/>
      <c r="Z934" s="83"/>
      <c r="AA934" s="82"/>
      <c r="AB934" s="14"/>
      <c r="AC934" s="82"/>
      <c r="AD934" s="14"/>
      <c r="AE934" s="82"/>
    </row>
    <row r="935" spans="1:31">
      <c r="A935" s="5"/>
      <c r="B935" s="6"/>
      <c r="C935" s="5"/>
      <c r="D935" s="14"/>
      <c r="E935" s="82"/>
      <c r="F935" s="14"/>
      <c r="G935" s="82"/>
      <c r="H935" s="14"/>
      <c r="I935" s="82"/>
      <c r="J935" s="14"/>
      <c r="K935" s="82"/>
      <c r="L935" s="14"/>
      <c r="M935" s="82"/>
      <c r="N935" s="14"/>
      <c r="O935" s="82"/>
      <c r="P935" s="14"/>
      <c r="Q935" s="82"/>
      <c r="R935" s="14"/>
      <c r="S935" s="82"/>
      <c r="T935" s="14"/>
      <c r="U935" s="82"/>
      <c r="V935" s="14"/>
      <c r="W935" s="82"/>
      <c r="X935" s="14"/>
      <c r="Y935" s="82"/>
      <c r="Z935" s="83"/>
      <c r="AA935" s="82"/>
      <c r="AB935" s="14"/>
      <c r="AC935" s="82"/>
      <c r="AD935" s="14"/>
      <c r="AE935" s="82"/>
    </row>
    <row r="936" spans="1:31">
      <c r="A936" s="5"/>
      <c r="B936" s="6"/>
      <c r="C936" s="5"/>
      <c r="D936" s="14"/>
      <c r="E936" s="82"/>
      <c r="F936" s="14"/>
      <c r="G936" s="82"/>
      <c r="H936" s="14"/>
      <c r="I936" s="82"/>
      <c r="J936" s="14"/>
      <c r="K936" s="82"/>
      <c r="L936" s="14"/>
      <c r="M936" s="82"/>
      <c r="N936" s="14"/>
      <c r="O936" s="82"/>
      <c r="P936" s="14"/>
      <c r="Q936" s="82"/>
      <c r="R936" s="14"/>
      <c r="S936" s="82"/>
      <c r="T936" s="14"/>
      <c r="U936" s="82"/>
      <c r="V936" s="14"/>
      <c r="W936" s="82"/>
      <c r="X936" s="14"/>
      <c r="Y936" s="82"/>
      <c r="Z936" s="83"/>
      <c r="AA936" s="82"/>
      <c r="AB936" s="14"/>
      <c r="AC936" s="82"/>
      <c r="AD936" s="14"/>
      <c r="AE936" s="82"/>
    </row>
    <row r="937" spans="1:31">
      <c r="A937" s="5"/>
      <c r="B937" s="6"/>
      <c r="C937" s="5"/>
      <c r="D937" s="14"/>
      <c r="E937" s="82"/>
      <c r="F937" s="14"/>
      <c r="G937" s="82"/>
      <c r="H937" s="14"/>
      <c r="I937" s="82"/>
      <c r="J937" s="14"/>
      <c r="K937" s="82"/>
      <c r="L937" s="14"/>
      <c r="M937" s="82"/>
      <c r="N937" s="14"/>
      <c r="O937" s="82"/>
      <c r="P937" s="14"/>
      <c r="Q937" s="82"/>
      <c r="R937" s="14"/>
      <c r="S937" s="82"/>
      <c r="T937" s="14"/>
      <c r="U937" s="82"/>
      <c r="V937" s="14"/>
      <c r="W937" s="82"/>
      <c r="X937" s="14"/>
      <c r="Y937" s="82"/>
      <c r="Z937" s="83"/>
      <c r="AA937" s="82"/>
      <c r="AB937" s="14"/>
      <c r="AC937" s="82"/>
      <c r="AD937" s="14"/>
      <c r="AE937" s="82"/>
    </row>
    <row r="938" spans="1:31">
      <c r="A938" s="5"/>
      <c r="B938" s="6"/>
      <c r="C938" s="5"/>
      <c r="D938" s="14"/>
      <c r="E938" s="82"/>
      <c r="F938" s="14"/>
      <c r="G938" s="82"/>
      <c r="H938" s="14"/>
      <c r="I938" s="82"/>
      <c r="J938" s="14"/>
      <c r="K938" s="82"/>
      <c r="L938" s="14"/>
      <c r="M938" s="82"/>
      <c r="N938" s="14"/>
      <c r="O938" s="82"/>
      <c r="P938" s="14"/>
      <c r="Q938" s="82"/>
      <c r="R938" s="14"/>
      <c r="S938" s="82"/>
      <c r="T938" s="14"/>
      <c r="U938" s="82"/>
      <c r="V938" s="14"/>
      <c r="W938" s="82"/>
      <c r="X938" s="14"/>
      <c r="Y938" s="82"/>
      <c r="Z938" s="83"/>
      <c r="AA938" s="82"/>
      <c r="AB938" s="14"/>
      <c r="AC938" s="82"/>
      <c r="AD938" s="14"/>
      <c r="AE938" s="82"/>
    </row>
    <row r="939" spans="1:31">
      <c r="A939" s="5"/>
      <c r="B939" s="6"/>
      <c r="C939" s="5"/>
      <c r="D939" s="14"/>
      <c r="E939" s="82"/>
      <c r="F939" s="14"/>
      <c r="G939" s="82"/>
      <c r="H939" s="14"/>
      <c r="I939" s="82"/>
      <c r="J939" s="14"/>
      <c r="K939" s="82"/>
      <c r="L939" s="14"/>
      <c r="M939" s="82"/>
      <c r="N939" s="14"/>
      <c r="O939" s="82"/>
      <c r="P939" s="14"/>
      <c r="Q939" s="82"/>
      <c r="R939" s="14"/>
      <c r="S939" s="82"/>
      <c r="T939" s="14"/>
      <c r="U939" s="82"/>
      <c r="V939" s="14"/>
      <c r="W939" s="82"/>
      <c r="X939" s="14"/>
      <c r="Y939" s="82"/>
      <c r="Z939" s="83"/>
      <c r="AA939" s="82"/>
      <c r="AB939" s="14"/>
      <c r="AC939" s="82"/>
      <c r="AD939" s="14"/>
      <c r="AE939" s="82"/>
    </row>
    <row r="940" spans="1:31">
      <c r="A940" s="5"/>
      <c r="B940" s="6"/>
      <c r="C940" s="5"/>
      <c r="D940" s="14"/>
      <c r="E940" s="82"/>
      <c r="F940" s="14"/>
      <c r="G940" s="82"/>
      <c r="H940" s="14"/>
      <c r="I940" s="82"/>
      <c r="J940" s="14"/>
      <c r="K940" s="82"/>
      <c r="L940" s="14"/>
      <c r="M940" s="82"/>
      <c r="N940" s="14"/>
      <c r="O940" s="82"/>
      <c r="P940" s="14"/>
      <c r="Q940" s="82"/>
      <c r="R940" s="14"/>
      <c r="S940" s="82"/>
      <c r="T940" s="14"/>
      <c r="U940" s="82"/>
      <c r="V940" s="14"/>
      <c r="W940" s="82"/>
      <c r="X940" s="14"/>
      <c r="Y940" s="82"/>
      <c r="Z940" s="83"/>
      <c r="AA940" s="82"/>
      <c r="AB940" s="14"/>
      <c r="AC940" s="82"/>
      <c r="AD940" s="14"/>
      <c r="AE940" s="82"/>
    </row>
    <row r="941" spans="1:31">
      <c r="A941" s="5"/>
      <c r="B941" s="6"/>
      <c r="C941" s="5"/>
      <c r="D941" s="14"/>
      <c r="E941" s="82"/>
      <c r="F941" s="14"/>
      <c r="G941" s="82"/>
      <c r="H941" s="14"/>
      <c r="I941" s="82"/>
      <c r="J941" s="14"/>
      <c r="K941" s="82"/>
      <c r="L941" s="14"/>
      <c r="M941" s="82"/>
      <c r="N941" s="14"/>
      <c r="O941" s="82"/>
      <c r="P941" s="14"/>
      <c r="Q941" s="82"/>
      <c r="R941" s="14"/>
      <c r="S941" s="82"/>
      <c r="T941" s="14"/>
      <c r="U941" s="82"/>
      <c r="V941" s="14"/>
      <c r="W941" s="82"/>
      <c r="X941" s="14"/>
      <c r="Y941" s="82"/>
      <c r="Z941" s="83"/>
      <c r="AA941" s="82"/>
      <c r="AB941" s="14"/>
      <c r="AC941" s="82"/>
      <c r="AD941" s="14"/>
      <c r="AE941" s="82"/>
    </row>
    <row r="942" spans="1:31">
      <c r="A942" s="5"/>
      <c r="B942" s="6"/>
      <c r="C942" s="5"/>
      <c r="D942" s="14"/>
      <c r="E942" s="82"/>
      <c r="F942" s="14"/>
      <c r="G942" s="82"/>
      <c r="H942" s="14"/>
      <c r="I942" s="82"/>
      <c r="J942" s="14"/>
      <c r="K942" s="82"/>
      <c r="L942" s="14"/>
      <c r="M942" s="82"/>
      <c r="N942" s="14"/>
      <c r="O942" s="82"/>
      <c r="P942" s="14"/>
      <c r="Q942" s="82"/>
      <c r="R942" s="14"/>
      <c r="S942" s="82"/>
      <c r="T942" s="14"/>
      <c r="U942" s="82"/>
      <c r="V942" s="14"/>
      <c r="W942" s="82"/>
      <c r="X942" s="14"/>
      <c r="Y942" s="82"/>
      <c r="Z942" s="83"/>
      <c r="AA942" s="82"/>
      <c r="AB942" s="14"/>
      <c r="AC942" s="82"/>
      <c r="AD942" s="14"/>
      <c r="AE942" s="82"/>
    </row>
    <row r="943" spans="1:31">
      <c r="A943" s="5"/>
      <c r="B943" s="6"/>
      <c r="C943" s="5"/>
      <c r="D943" s="14"/>
      <c r="E943" s="82"/>
      <c r="F943" s="14"/>
      <c r="G943" s="82"/>
      <c r="H943" s="14"/>
      <c r="I943" s="82"/>
      <c r="J943" s="14"/>
      <c r="K943" s="82"/>
      <c r="L943" s="14"/>
      <c r="M943" s="82"/>
      <c r="N943" s="14"/>
      <c r="O943" s="82"/>
      <c r="P943" s="14"/>
      <c r="Q943" s="82"/>
      <c r="R943" s="14"/>
      <c r="S943" s="82"/>
      <c r="T943" s="14"/>
      <c r="U943" s="82"/>
      <c r="V943" s="14"/>
      <c r="W943" s="82"/>
      <c r="X943" s="14"/>
      <c r="Y943" s="82"/>
      <c r="Z943" s="83"/>
      <c r="AA943" s="82"/>
      <c r="AB943" s="14"/>
      <c r="AC943" s="82"/>
      <c r="AD943" s="14"/>
      <c r="AE943" s="82"/>
    </row>
    <row r="944" spans="1:31">
      <c r="A944" s="5"/>
      <c r="B944" s="6"/>
      <c r="C944" s="5"/>
      <c r="D944" s="14"/>
      <c r="E944" s="82"/>
      <c r="F944" s="14"/>
      <c r="G944" s="82"/>
      <c r="H944" s="14"/>
      <c r="I944" s="82"/>
      <c r="J944" s="14"/>
      <c r="K944" s="82"/>
      <c r="L944" s="14"/>
      <c r="M944" s="82"/>
      <c r="N944" s="14"/>
      <c r="O944" s="82"/>
      <c r="P944" s="14"/>
      <c r="Q944" s="82"/>
      <c r="R944" s="14"/>
      <c r="S944" s="82"/>
      <c r="T944" s="14"/>
      <c r="U944" s="82"/>
      <c r="V944" s="14"/>
      <c r="W944" s="82"/>
      <c r="X944" s="14"/>
      <c r="Y944" s="82"/>
      <c r="Z944" s="83"/>
      <c r="AA944" s="82"/>
      <c r="AB944" s="14"/>
      <c r="AC944" s="82"/>
      <c r="AD944" s="14"/>
      <c r="AE944" s="82"/>
    </row>
    <row r="945" spans="1:31">
      <c r="A945" s="5"/>
      <c r="B945" s="6"/>
      <c r="C945" s="5"/>
      <c r="D945" s="14"/>
      <c r="E945" s="82"/>
      <c r="F945" s="14"/>
      <c r="G945" s="82"/>
      <c r="H945" s="14"/>
      <c r="I945" s="82"/>
      <c r="J945" s="14"/>
      <c r="K945" s="82"/>
      <c r="L945" s="14"/>
      <c r="M945" s="82"/>
      <c r="N945" s="14"/>
      <c r="O945" s="82"/>
      <c r="P945" s="14"/>
      <c r="Q945" s="82"/>
      <c r="R945" s="14"/>
      <c r="S945" s="82"/>
      <c r="T945" s="14"/>
      <c r="U945" s="82"/>
      <c r="V945" s="14"/>
      <c r="W945" s="82"/>
      <c r="X945" s="14"/>
      <c r="Y945" s="82"/>
      <c r="Z945" s="83"/>
      <c r="AA945" s="82"/>
      <c r="AB945" s="14"/>
      <c r="AC945" s="82"/>
      <c r="AD945" s="14"/>
      <c r="AE945" s="82"/>
    </row>
    <row r="946" spans="1:31">
      <c r="A946" s="5"/>
      <c r="B946" s="6"/>
      <c r="C946" s="5"/>
      <c r="D946" s="14"/>
      <c r="E946" s="82"/>
      <c r="F946" s="14"/>
      <c r="G946" s="82"/>
      <c r="H946" s="14"/>
      <c r="I946" s="82"/>
      <c r="J946" s="14"/>
      <c r="K946" s="82"/>
      <c r="L946" s="14"/>
      <c r="M946" s="82"/>
      <c r="N946" s="14"/>
      <c r="O946" s="82"/>
      <c r="P946" s="14"/>
      <c r="Q946" s="82"/>
      <c r="R946" s="14"/>
      <c r="S946" s="82"/>
      <c r="T946" s="14"/>
      <c r="U946" s="82"/>
      <c r="V946" s="14"/>
      <c r="W946" s="82"/>
      <c r="X946" s="14"/>
      <c r="Y946" s="82"/>
      <c r="Z946" s="83"/>
      <c r="AA946" s="82"/>
      <c r="AB946" s="14"/>
      <c r="AC946" s="82"/>
      <c r="AD946" s="14"/>
      <c r="AE946" s="82"/>
    </row>
    <row r="947" spans="1:31">
      <c r="A947" s="5"/>
      <c r="B947" s="6"/>
      <c r="C947" s="5"/>
      <c r="D947" s="14"/>
      <c r="E947" s="82"/>
      <c r="F947" s="14"/>
      <c r="G947" s="82"/>
      <c r="H947" s="14"/>
      <c r="I947" s="82"/>
      <c r="J947" s="14"/>
      <c r="K947" s="82"/>
      <c r="L947" s="14"/>
      <c r="M947" s="82"/>
      <c r="N947" s="14"/>
      <c r="O947" s="82"/>
      <c r="P947" s="14"/>
      <c r="Q947" s="82"/>
      <c r="R947" s="14"/>
      <c r="S947" s="82"/>
      <c r="T947" s="14"/>
      <c r="U947" s="82"/>
      <c r="V947" s="14"/>
      <c r="W947" s="82"/>
      <c r="X947" s="14"/>
      <c r="Y947" s="82"/>
      <c r="Z947" s="83"/>
      <c r="AA947" s="82"/>
      <c r="AB947" s="14"/>
      <c r="AC947" s="82"/>
      <c r="AD947" s="14"/>
      <c r="AE947" s="82"/>
    </row>
    <row r="948" spans="1:31">
      <c r="A948" s="5"/>
      <c r="B948" s="6"/>
      <c r="C948" s="5"/>
      <c r="D948" s="14"/>
      <c r="E948" s="82"/>
      <c r="F948" s="14"/>
      <c r="G948" s="82"/>
      <c r="H948" s="14"/>
      <c r="I948" s="82"/>
      <c r="J948" s="14"/>
      <c r="K948" s="82"/>
      <c r="L948" s="14"/>
      <c r="M948" s="82"/>
      <c r="N948" s="14"/>
      <c r="O948" s="82"/>
      <c r="P948" s="14"/>
      <c r="Q948" s="82"/>
      <c r="R948" s="14"/>
      <c r="S948" s="82"/>
      <c r="T948" s="14"/>
      <c r="U948" s="82"/>
      <c r="V948" s="14"/>
      <c r="W948" s="82"/>
      <c r="X948" s="14"/>
      <c r="Y948" s="82"/>
      <c r="Z948" s="83"/>
      <c r="AA948" s="82"/>
      <c r="AB948" s="14"/>
      <c r="AC948" s="82"/>
      <c r="AD948" s="14"/>
      <c r="AE948" s="82"/>
    </row>
    <row r="949" spans="1:31">
      <c r="A949" s="5"/>
      <c r="B949" s="6"/>
      <c r="C949" s="5"/>
      <c r="D949" s="14"/>
      <c r="E949" s="82"/>
      <c r="F949" s="14"/>
      <c r="G949" s="82"/>
      <c r="H949" s="14"/>
      <c r="I949" s="82"/>
      <c r="J949" s="14"/>
      <c r="K949" s="82"/>
      <c r="L949" s="14"/>
      <c r="M949" s="82"/>
      <c r="N949" s="14"/>
      <c r="O949" s="82"/>
      <c r="P949" s="14"/>
      <c r="Q949" s="82"/>
      <c r="R949" s="14"/>
      <c r="S949" s="82"/>
      <c r="T949" s="14"/>
      <c r="U949" s="82"/>
      <c r="V949" s="14"/>
      <c r="W949" s="82"/>
      <c r="X949" s="14"/>
      <c r="Y949" s="82"/>
      <c r="Z949" s="83"/>
      <c r="AA949" s="82"/>
      <c r="AB949" s="14"/>
      <c r="AC949" s="82"/>
      <c r="AD949" s="14"/>
      <c r="AE949" s="82"/>
    </row>
    <row r="950" spans="1:31">
      <c r="A950" s="5"/>
      <c r="B950" s="6"/>
      <c r="C950" s="5"/>
      <c r="D950" s="14"/>
      <c r="E950" s="82"/>
      <c r="F950" s="14"/>
      <c r="G950" s="82"/>
      <c r="H950" s="14"/>
      <c r="I950" s="82"/>
      <c r="J950" s="14"/>
      <c r="K950" s="82"/>
      <c r="L950" s="14"/>
      <c r="M950" s="82"/>
      <c r="N950" s="14"/>
      <c r="O950" s="82"/>
      <c r="P950" s="14"/>
      <c r="Q950" s="82"/>
      <c r="R950" s="14"/>
      <c r="S950" s="82"/>
      <c r="T950" s="14"/>
      <c r="U950" s="82"/>
      <c r="V950" s="14"/>
      <c r="W950" s="82"/>
      <c r="X950" s="14"/>
      <c r="Y950" s="82"/>
      <c r="Z950" s="83"/>
      <c r="AA950" s="82"/>
      <c r="AB950" s="14"/>
      <c r="AC950" s="82"/>
      <c r="AD950" s="14"/>
      <c r="AE950" s="82"/>
    </row>
    <row r="951" spans="1:31">
      <c r="A951" s="5"/>
      <c r="B951" s="6"/>
      <c r="C951" s="5"/>
      <c r="D951" s="14"/>
      <c r="E951" s="82"/>
      <c r="F951" s="14"/>
      <c r="G951" s="82"/>
      <c r="H951" s="14"/>
      <c r="I951" s="82"/>
      <c r="J951" s="14"/>
      <c r="K951" s="82"/>
      <c r="L951" s="14"/>
      <c r="M951" s="82"/>
      <c r="N951" s="14"/>
      <c r="O951" s="82"/>
      <c r="P951" s="14"/>
      <c r="Q951" s="82"/>
      <c r="R951" s="14"/>
      <c r="S951" s="82"/>
      <c r="T951" s="14"/>
      <c r="U951" s="82"/>
      <c r="V951" s="14"/>
      <c r="W951" s="82"/>
      <c r="X951" s="14"/>
      <c r="Y951" s="82"/>
      <c r="Z951" s="83"/>
      <c r="AA951" s="82"/>
      <c r="AB951" s="14"/>
      <c r="AC951" s="82"/>
      <c r="AD951" s="14"/>
      <c r="AE951" s="82"/>
    </row>
    <row r="952" spans="1:31">
      <c r="A952" s="5"/>
      <c r="B952" s="6"/>
      <c r="C952" s="5"/>
      <c r="D952" s="14"/>
      <c r="E952" s="82"/>
      <c r="F952" s="14"/>
      <c r="G952" s="82"/>
      <c r="H952" s="14"/>
      <c r="I952" s="82"/>
      <c r="J952" s="14"/>
      <c r="K952" s="82"/>
      <c r="L952" s="14"/>
      <c r="M952" s="82"/>
      <c r="N952" s="14"/>
      <c r="O952" s="82"/>
      <c r="P952" s="14"/>
      <c r="Q952" s="82"/>
      <c r="R952" s="14"/>
      <c r="S952" s="82"/>
      <c r="T952" s="14"/>
      <c r="U952" s="82"/>
      <c r="V952" s="14"/>
      <c r="W952" s="82"/>
      <c r="X952" s="14"/>
      <c r="Y952" s="82"/>
      <c r="Z952" s="83"/>
      <c r="AA952" s="82"/>
      <c r="AB952" s="14"/>
      <c r="AC952" s="82"/>
      <c r="AD952" s="14"/>
      <c r="AE952" s="82"/>
    </row>
    <row r="953" spans="1:31">
      <c r="A953" s="5"/>
      <c r="B953" s="6"/>
      <c r="C953" s="5"/>
      <c r="D953" s="14"/>
      <c r="E953" s="82"/>
      <c r="F953" s="14"/>
      <c r="G953" s="82"/>
      <c r="H953" s="14"/>
      <c r="I953" s="82"/>
      <c r="J953" s="14"/>
      <c r="K953" s="82"/>
      <c r="L953" s="14"/>
      <c r="M953" s="82"/>
      <c r="N953" s="14"/>
      <c r="O953" s="82"/>
      <c r="P953" s="14"/>
      <c r="Q953" s="82"/>
      <c r="R953" s="14"/>
      <c r="S953" s="82"/>
      <c r="T953" s="14"/>
      <c r="U953" s="82"/>
      <c r="V953" s="14"/>
      <c r="W953" s="82"/>
      <c r="X953" s="14"/>
      <c r="Y953" s="82"/>
      <c r="Z953" s="83"/>
      <c r="AA953" s="82"/>
      <c r="AB953" s="14"/>
      <c r="AC953" s="82"/>
      <c r="AD953" s="14"/>
      <c r="AE953" s="82"/>
    </row>
    <row r="954" spans="1:31">
      <c r="A954" s="5"/>
      <c r="B954" s="6"/>
      <c r="C954" s="5"/>
      <c r="D954" s="14"/>
      <c r="E954" s="82"/>
      <c r="F954" s="14"/>
      <c r="G954" s="82"/>
      <c r="H954" s="14"/>
      <c r="I954" s="82"/>
      <c r="J954" s="14"/>
      <c r="K954" s="82"/>
      <c r="L954" s="14"/>
      <c r="M954" s="82"/>
      <c r="N954" s="14"/>
      <c r="O954" s="82"/>
      <c r="P954" s="14"/>
      <c r="Q954" s="82"/>
      <c r="R954" s="14"/>
      <c r="S954" s="82"/>
      <c r="T954" s="14"/>
      <c r="U954" s="82"/>
      <c r="V954" s="14"/>
      <c r="W954" s="82"/>
      <c r="X954" s="14"/>
      <c r="Y954" s="82"/>
      <c r="Z954" s="83"/>
      <c r="AA954" s="82"/>
      <c r="AB954" s="14"/>
      <c r="AC954" s="82"/>
      <c r="AD954" s="14"/>
      <c r="AE954" s="82"/>
    </row>
    <row r="955" spans="1:31">
      <c r="A955" s="5"/>
      <c r="B955" s="6"/>
      <c r="C955" s="5"/>
      <c r="D955" s="14"/>
      <c r="E955" s="82"/>
      <c r="F955" s="14"/>
      <c r="G955" s="82"/>
      <c r="H955" s="14"/>
      <c r="I955" s="82"/>
      <c r="J955" s="14"/>
      <c r="K955" s="82"/>
      <c r="L955" s="14"/>
      <c r="M955" s="82"/>
      <c r="N955" s="14"/>
      <c r="O955" s="82"/>
      <c r="P955" s="14"/>
      <c r="Q955" s="82"/>
      <c r="R955" s="14"/>
      <c r="S955" s="82"/>
      <c r="T955" s="14"/>
      <c r="U955" s="82"/>
      <c r="V955" s="14"/>
      <c r="W955" s="82"/>
      <c r="X955" s="14"/>
      <c r="Y955" s="82"/>
      <c r="Z955" s="83"/>
      <c r="AA955" s="82"/>
      <c r="AB955" s="14"/>
      <c r="AC955" s="82"/>
      <c r="AD955" s="14"/>
      <c r="AE955" s="82"/>
    </row>
    <row r="956" spans="1:31">
      <c r="A956" s="5"/>
      <c r="B956" s="6"/>
      <c r="C956" s="5"/>
      <c r="D956" s="14"/>
      <c r="E956" s="82"/>
      <c r="F956" s="14"/>
      <c r="G956" s="82"/>
      <c r="H956" s="14"/>
      <c r="I956" s="82"/>
      <c r="J956" s="14"/>
      <c r="K956" s="82"/>
      <c r="L956" s="14"/>
      <c r="M956" s="82"/>
      <c r="N956" s="14"/>
      <c r="O956" s="82"/>
      <c r="P956" s="14"/>
      <c r="Q956" s="82"/>
      <c r="R956" s="14"/>
      <c r="S956" s="82"/>
      <c r="T956" s="14"/>
      <c r="U956" s="82"/>
      <c r="V956" s="14"/>
      <c r="W956" s="82"/>
      <c r="X956" s="14"/>
      <c r="Y956" s="82"/>
      <c r="Z956" s="83"/>
      <c r="AA956" s="82"/>
      <c r="AB956" s="14"/>
      <c r="AC956" s="82"/>
      <c r="AD956" s="14"/>
      <c r="AE956" s="82"/>
    </row>
    <row r="957" spans="1:31">
      <c r="A957" s="5"/>
      <c r="B957" s="6"/>
      <c r="C957" s="5"/>
      <c r="D957" s="14"/>
      <c r="E957" s="82"/>
      <c r="F957" s="14"/>
      <c r="G957" s="82"/>
      <c r="H957" s="14"/>
      <c r="I957" s="82"/>
      <c r="J957" s="14"/>
      <c r="K957" s="82"/>
      <c r="L957" s="14"/>
      <c r="M957" s="82"/>
      <c r="N957" s="14"/>
      <c r="O957" s="82"/>
      <c r="P957" s="14"/>
      <c r="Q957" s="82"/>
      <c r="R957" s="14"/>
      <c r="S957" s="82"/>
      <c r="T957" s="14"/>
      <c r="U957" s="82"/>
      <c r="V957" s="14"/>
      <c r="W957" s="82"/>
      <c r="X957" s="14"/>
      <c r="Y957" s="82"/>
      <c r="Z957" s="83"/>
      <c r="AA957" s="82"/>
      <c r="AB957" s="14"/>
      <c r="AC957" s="82"/>
      <c r="AD957" s="14"/>
      <c r="AE957" s="82"/>
    </row>
    <row r="958" spans="1:31">
      <c r="A958" s="5"/>
      <c r="B958" s="6"/>
      <c r="C958" s="5"/>
      <c r="D958" s="14"/>
      <c r="E958" s="82"/>
      <c r="F958" s="14"/>
      <c r="G958" s="82"/>
      <c r="H958" s="14"/>
      <c r="I958" s="82"/>
      <c r="J958" s="14"/>
      <c r="K958" s="82"/>
      <c r="L958" s="14"/>
      <c r="M958" s="82"/>
      <c r="N958" s="14"/>
      <c r="O958" s="82"/>
      <c r="P958" s="14"/>
      <c r="Q958" s="82"/>
      <c r="R958" s="14"/>
      <c r="S958" s="82"/>
      <c r="T958" s="14"/>
      <c r="U958" s="82"/>
      <c r="V958" s="14"/>
      <c r="W958" s="82"/>
      <c r="X958" s="14"/>
      <c r="Y958" s="82"/>
      <c r="Z958" s="83"/>
      <c r="AA958" s="82"/>
      <c r="AB958" s="14"/>
      <c r="AC958" s="82"/>
      <c r="AD958" s="14"/>
      <c r="AE958" s="82"/>
    </row>
    <row r="959" spans="1:31">
      <c r="A959" s="5"/>
      <c r="B959" s="6"/>
      <c r="C959" s="5"/>
      <c r="D959" s="14"/>
      <c r="E959" s="82"/>
      <c r="F959" s="14"/>
      <c r="G959" s="82"/>
      <c r="H959" s="14"/>
      <c r="I959" s="82"/>
      <c r="J959" s="14"/>
      <c r="K959" s="82"/>
      <c r="L959" s="14"/>
      <c r="M959" s="82"/>
      <c r="N959" s="14"/>
      <c r="O959" s="82"/>
      <c r="P959" s="14"/>
      <c r="Q959" s="82"/>
      <c r="R959" s="14"/>
      <c r="S959" s="82"/>
      <c r="T959" s="14"/>
      <c r="U959" s="82"/>
      <c r="V959" s="14"/>
      <c r="W959" s="82"/>
      <c r="X959" s="14"/>
      <c r="Y959" s="82"/>
      <c r="Z959" s="83"/>
      <c r="AA959" s="82"/>
      <c r="AB959" s="14"/>
      <c r="AC959" s="82"/>
      <c r="AD959" s="14"/>
      <c r="AE959" s="82"/>
    </row>
    <row r="960" spans="1:31">
      <c r="A960" s="5"/>
      <c r="B960" s="6"/>
      <c r="C960" s="5"/>
      <c r="D960" s="14"/>
      <c r="E960" s="82"/>
      <c r="F960" s="14"/>
      <c r="G960" s="82"/>
      <c r="H960" s="14"/>
      <c r="I960" s="82"/>
      <c r="J960" s="14"/>
      <c r="K960" s="82"/>
      <c r="L960" s="14"/>
      <c r="M960" s="82"/>
      <c r="N960" s="14"/>
      <c r="O960" s="82"/>
      <c r="P960" s="14"/>
      <c r="Q960" s="82"/>
      <c r="R960" s="14"/>
      <c r="S960" s="82"/>
      <c r="T960" s="14"/>
      <c r="U960" s="82"/>
      <c r="V960" s="14"/>
      <c r="W960" s="82"/>
      <c r="X960" s="14"/>
      <c r="Y960" s="82"/>
      <c r="Z960" s="83"/>
      <c r="AA960" s="82"/>
      <c r="AB960" s="14"/>
      <c r="AC960" s="82"/>
      <c r="AD960" s="14"/>
      <c r="AE960" s="82"/>
    </row>
    <row r="961" spans="1:31">
      <c r="A961" s="5"/>
      <c r="B961" s="6"/>
      <c r="C961" s="5"/>
      <c r="D961" s="14"/>
      <c r="E961" s="82"/>
      <c r="F961" s="14"/>
      <c r="G961" s="82"/>
      <c r="H961" s="14"/>
      <c r="I961" s="82"/>
      <c r="J961" s="14"/>
      <c r="K961" s="82"/>
      <c r="L961" s="14"/>
      <c r="M961" s="82"/>
      <c r="N961" s="14"/>
      <c r="O961" s="82"/>
      <c r="P961" s="14"/>
      <c r="Q961" s="82"/>
      <c r="R961" s="14"/>
      <c r="S961" s="82"/>
      <c r="T961" s="14"/>
      <c r="U961" s="82"/>
      <c r="V961" s="14"/>
      <c r="W961" s="82"/>
      <c r="X961" s="14"/>
      <c r="Y961" s="82"/>
      <c r="Z961" s="83"/>
      <c r="AA961" s="82"/>
      <c r="AB961" s="14"/>
      <c r="AC961" s="82"/>
      <c r="AD961" s="14"/>
      <c r="AE961" s="82"/>
    </row>
    <row r="962" spans="1:31">
      <c r="A962" s="5"/>
      <c r="B962" s="6"/>
      <c r="C962" s="5"/>
      <c r="D962" s="14"/>
      <c r="E962" s="82"/>
      <c r="F962" s="14"/>
      <c r="G962" s="82"/>
      <c r="H962" s="14"/>
      <c r="I962" s="82"/>
      <c r="J962" s="14"/>
      <c r="K962" s="82"/>
      <c r="L962" s="14"/>
      <c r="M962" s="82"/>
      <c r="N962" s="14"/>
      <c r="O962" s="82"/>
      <c r="P962" s="14"/>
      <c r="Q962" s="82"/>
      <c r="R962" s="14"/>
      <c r="S962" s="82"/>
      <c r="T962" s="14"/>
      <c r="U962" s="82"/>
      <c r="V962" s="14"/>
      <c r="W962" s="82"/>
      <c r="X962" s="14"/>
      <c r="Y962" s="82"/>
      <c r="Z962" s="83"/>
      <c r="AA962" s="82"/>
      <c r="AB962" s="14"/>
      <c r="AC962" s="82"/>
      <c r="AD962" s="14"/>
      <c r="AE962" s="82"/>
    </row>
    <row r="963" spans="1:31">
      <c r="A963" s="5"/>
      <c r="B963" s="6"/>
      <c r="C963" s="5"/>
      <c r="D963" s="14"/>
      <c r="E963" s="82"/>
      <c r="F963" s="14"/>
      <c r="G963" s="82"/>
      <c r="H963" s="14"/>
      <c r="I963" s="82"/>
      <c r="J963" s="14"/>
      <c r="K963" s="82"/>
      <c r="L963" s="14"/>
      <c r="M963" s="82"/>
      <c r="N963" s="14"/>
      <c r="O963" s="82"/>
      <c r="P963" s="14"/>
      <c r="Q963" s="82"/>
      <c r="R963" s="14"/>
      <c r="S963" s="82"/>
      <c r="T963" s="14"/>
      <c r="U963" s="82"/>
      <c r="V963" s="14"/>
      <c r="W963" s="82"/>
      <c r="X963" s="14"/>
      <c r="Y963" s="82"/>
      <c r="Z963" s="83"/>
      <c r="AA963" s="82"/>
      <c r="AB963" s="14"/>
      <c r="AC963" s="82"/>
      <c r="AD963" s="14"/>
      <c r="AE963" s="82"/>
    </row>
    <row r="964" spans="1:31">
      <c r="A964" s="5"/>
      <c r="B964" s="6"/>
      <c r="C964" s="5"/>
      <c r="D964" s="14"/>
      <c r="E964" s="82"/>
      <c r="F964" s="14"/>
      <c r="G964" s="82"/>
      <c r="H964" s="14"/>
      <c r="I964" s="82"/>
      <c r="J964" s="14"/>
      <c r="K964" s="82"/>
      <c r="L964" s="14"/>
      <c r="M964" s="82"/>
      <c r="N964" s="14"/>
      <c r="O964" s="82"/>
      <c r="P964" s="14"/>
      <c r="Q964" s="82"/>
      <c r="R964" s="14"/>
      <c r="S964" s="82"/>
      <c r="T964" s="14"/>
      <c r="U964" s="82"/>
      <c r="V964" s="14"/>
      <c r="W964" s="82"/>
      <c r="X964" s="14"/>
      <c r="Y964" s="82"/>
      <c r="Z964" s="83"/>
      <c r="AA964" s="82"/>
      <c r="AB964" s="14"/>
      <c r="AC964" s="82"/>
      <c r="AD964" s="14"/>
      <c r="AE964" s="82"/>
    </row>
    <row r="965" spans="1:31">
      <c r="A965" s="5"/>
      <c r="B965" s="6"/>
      <c r="C965" s="5"/>
      <c r="D965" s="14"/>
      <c r="E965" s="82"/>
      <c r="F965" s="14"/>
      <c r="G965" s="82"/>
      <c r="H965" s="14"/>
      <c r="I965" s="82"/>
      <c r="J965" s="14"/>
      <c r="K965" s="82"/>
      <c r="L965" s="14"/>
      <c r="M965" s="82"/>
      <c r="N965" s="14"/>
      <c r="O965" s="82"/>
      <c r="P965" s="14"/>
      <c r="Q965" s="82"/>
      <c r="R965" s="14"/>
      <c r="S965" s="82"/>
      <c r="T965" s="14"/>
      <c r="U965" s="82"/>
      <c r="V965" s="14"/>
      <c r="W965" s="82"/>
      <c r="X965" s="14"/>
      <c r="Y965" s="82"/>
      <c r="Z965" s="83"/>
      <c r="AA965" s="82"/>
      <c r="AB965" s="14"/>
      <c r="AC965" s="82"/>
      <c r="AD965" s="14"/>
      <c r="AE965" s="82"/>
    </row>
    <row r="966" spans="1:31">
      <c r="A966" s="5"/>
      <c r="B966" s="6"/>
      <c r="C966" s="5"/>
      <c r="D966" s="14"/>
      <c r="E966" s="82"/>
      <c r="F966" s="14"/>
      <c r="G966" s="82"/>
      <c r="H966" s="14"/>
      <c r="I966" s="82"/>
      <c r="J966" s="14"/>
      <c r="K966" s="82"/>
      <c r="L966" s="14"/>
      <c r="M966" s="82"/>
      <c r="N966" s="14"/>
      <c r="O966" s="82"/>
      <c r="P966" s="14"/>
      <c r="Q966" s="82"/>
      <c r="R966" s="14"/>
      <c r="S966" s="82"/>
      <c r="T966" s="14"/>
      <c r="U966" s="82"/>
      <c r="V966" s="14"/>
      <c r="W966" s="82"/>
      <c r="X966" s="14"/>
      <c r="Y966" s="82"/>
      <c r="Z966" s="83"/>
      <c r="AA966" s="82"/>
      <c r="AB966" s="14"/>
      <c r="AC966" s="82"/>
      <c r="AD966" s="14"/>
      <c r="AE966" s="82"/>
    </row>
    <row r="967" spans="1:31">
      <c r="A967" s="5"/>
      <c r="B967" s="6"/>
      <c r="C967" s="5"/>
      <c r="D967" s="14"/>
      <c r="E967" s="82"/>
      <c r="F967" s="14"/>
      <c r="G967" s="82"/>
      <c r="H967" s="14"/>
      <c r="I967" s="82"/>
      <c r="J967" s="14"/>
      <c r="K967" s="82"/>
      <c r="L967" s="14"/>
      <c r="M967" s="82"/>
      <c r="N967" s="14"/>
      <c r="O967" s="82"/>
      <c r="P967" s="14"/>
      <c r="Q967" s="82"/>
      <c r="R967" s="14"/>
      <c r="S967" s="82"/>
      <c r="T967" s="14"/>
      <c r="U967" s="82"/>
      <c r="V967" s="14"/>
      <c r="W967" s="82"/>
      <c r="X967" s="14"/>
      <c r="Y967" s="82"/>
      <c r="Z967" s="83"/>
      <c r="AA967" s="82"/>
      <c r="AB967" s="14"/>
      <c r="AC967" s="82"/>
      <c r="AD967" s="14"/>
      <c r="AE967" s="82"/>
    </row>
    <row r="968" spans="1:31">
      <c r="A968" s="5"/>
      <c r="B968" s="6"/>
      <c r="C968" s="5"/>
      <c r="D968" s="14"/>
      <c r="E968" s="82"/>
      <c r="F968" s="14"/>
      <c r="G968" s="82"/>
      <c r="H968" s="14"/>
      <c r="I968" s="82"/>
      <c r="J968" s="14"/>
      <c r="K968" s="82"/>
      <c r="L968" s="14"/>
      <c r="M968" s="82"/>
      <c r="N968" s="14"/>
      <c r="O968" s="82"/>
      <c r="P968" s="14"/>
      <c r="Q968" s="82"/>
      <c r="R968" s="14"/>
      <c r="S968" s="82"/>
      <c r="T968" s="14"/>
      <c r="U968" s="82"/>
      <c r="V968" s="14"/>
      <c r="W968" s="82"/>
      <c r="X968" s="14"/>
      <c r="Y968" s="82"/>
      <c r="Z968" s="83"/>
      <c r="AA968" s="82"/>
      <c r="AB968" s="14"/>
      <c r="AC968" s="82"/>
      <c r="AD968" s="14"/>
      <c r="AE968" s="82"/>
    </row>
    <row r="969" spans="1:31">
      <c r="A969" s="5"/>
      <c r="B969" s="6"/>
      <c r="C969" s="5"/>
      <c r="D969" s="14"/>
      <c r="E969" s="82"/>
      <c r="F969" s="14"/>
      <c r="G969" s="82"/>
      <c r="H969" s="14"/>
      <c r="I969" s="82"/>
      <c r="J969" s="14"/>
      <c r="K969" s="82"/>
      <c r="L969" s="14"/>
      <c r="M969" s="82"/>
      <c r="N969" s="14"/>
      <c r="O969" s="82"/>
      <c r="P969" s="14"/>
      <c r="Q969" s="82"/>
      <c r="R969" s="14"/>
      <c r="S969" s="82"/>
      <c r="T969" s="14"/>
      <c r="U969" s="82"/>
      <c r="V969" s="14"/>
      <c r="W969" s="82"/>
      <c r="X969" s="14"/>
      <c r="Y969" s="82"/>
      <c r="Z969" s="83"/>
      <c r="AA969" s="82"/>
      <c r="AB969" s="14"/>
      <c r="AC969" s="82"/>
      <c r="AD969" s="14"/>
      <c r="AE969" s="82"/>
    </row>
    <row r="970" spans="1:31">
      <c r="A970" s="5"/>
      <c r="B970" s="6"/>
      <c r="C970" s="5"/>
      <c r="D970" s="14"/>
      <c r="E970" s="82"/>
      <c r="F970" s="14"/>
      <c r="G970" s="82"/>
      <c r="H970" s="14"/>
      <c r="I970" s="82"/>
      <c r="J970" s="14"/>
      <c r="K970" s="82"/>
      <c r="L970" s="14"/>
      <c r="M970" s="82"/>
      <c r="N970" s="14"/>
      <c r="O970" s="82"/>
      <c r="P970" s="14"/>
      <c r="Q970" s="82"/>
      <c r="R970" s="14"/>
      <c r="S970" s="82"/>
      <c r="T970" s="14"/>
      <c r="U970" s="82"/>
      <c r="V970" s="14"/>
      <c r="W970" s="82"/>
      <c r="X970" s="14"/>
      <c r="Y970" s="82"/>
      <c r="Z970" s="83"/>
      <c r="AA970" s="82"/>
      <c r="AB970" s="14"/>
      <c r="AC970" s="82"/>
      <c r="AD970" s="14"/>
      <c r="AE970" s="82"/>
    </row>
    <row r="971" spans="1:31">
      <c r="A971" s="5"/>
      <c r="B971" s="6"/>
      <c r="C971" s="5"/>
      <c r="D971" s="14"/>
      <c r="E971" s="82"/>
      <c r="F971" s="14"/>
      <c r="G971" s="82"/>
      <c r="H971" s="14"/>
      <c r="I971" s="82"/>
      <c r="J971" s="14"/>
      <c r="K971" s="82"/>
      <c r="L971" s="14"/>
      <c r="M971" s="82"/>
      <c r="N971" s="14"/>
      <c r="O971" s="82"/>
      <c r="P971" s="14"/>
      <c r="Q971" s="82"/>
      <c r="R971" s="14"/>
      <c r="S971" s="82"/>
      <c r="T971" s="14"/>
      <c r="U971" s="82"/>
      <c r="V971" s="14"/>
      <c r="W971" s="82"/>
      <c r="X971" s="14"/>
      <c r="Y971" s="82"/>
      <c r="Z971" s="83"/>
      <c r="AA971" s="82"/>
      <c r="AB971" s="14"/>
      <c r="AC971" s="82"/>
      <c r="AD971" s="14"/>
      <c r="AE971" s="82"/>
    </row>
    <row r="972" spans="1:31">
      <c r="A972" s="5"/>
      <c r="B972" s="6"/>
      <c r="C972" s="5"/>
      <c r="D972" s="14"/>
      <c r="E972" s="82"/>
      <c r="F972" s="14"/>
      <c r="G972" s="82"/>
      <c r="H972" s="14"/>
      <c r="I972" s="82"/>
      <c r="J972" s="14"/>
      <c r="K972" s="82"/>
      <c r="L972" s="14"/>
      <c r="M972" s="82"/>
      <c r="N972" s="14"/>
      <c r="O972" s="82"/>
      <c r="P972" s="14"/>
      <c r="Q972" s="82"/>
      <c r="R972" s="14"/>
      <c r="S972" s="82"/>
      <c r="T972" s="14"/>
      <c r="U972" s="82"/>
      <c r="V972" s="14"/>
      <c r="W972" s="82"/>
      <c r="X972" s="14"/>
      <c r="Y972" s="82"/>
      <c r="Z972" s="83"/>
      <c r="AA972" s="82"/>
      <c r="AB972" s="14"/>
      <c r="AC972" s="82"/>
      <c r="AD972" s="14"/>
      <c r="AE972" s="82"/>
    </row>
    <row r="973" spans="1:31">
      <c r="A973" s="5"/>
      <c r="B973" s="6"/>
      <c r="C973" s="5"/>
      <c r="D973" s="14"/>
      <c r="E973" s="82"/>
      <c r="F973" s="14"/>
      <c r="G973" s="82"/>
      <c r="H973" s="14"/>
      <c r="I973" s="82"/>
      <c r="J973" s="14"/>
      <c r="K973" s="82"/>
      <c r="L973" s="14"/>
      <c r="M973" s="82"/>
      <c r="N973" s="14"/>
      <c r="O973" s="82"/>
      <c r="P973" s="14"/>
      <c r="Q973" s="82"/>
      <c r="R973" s="14"/>
      <c r="S973" s="82"/>
      <c r="T973" s="14"/>
      <c r="U973" s="82"/>
      <c r="V973" s="14"/>
      <c r="W973" s="82"/>
      <c r="X973" s="14"/>
      <c r="Y973" s="82"/>
      <c r="Z973" s="83"/>
      <c r="AA973" s="82"/>
      <c r="AB973" s="14"/>
      <c r="AC973" s="82"/>
      <c r="AD973" s="14"/>
      <c r="AE973" s="82"/>
    </row>
    <row r="974" spans="1:31">
      <c r="A974" s="5"/>
      <c r="B974" s="6"/>
      <c r="C974" s="5"/>
      <c r="D974" s="14"/>
      <c r="E974" s="82"/>
      <c r="F974" s="14"/>
      <c r="G974" s="82"/>
      <c r="H974" s="14"/>
      <c r="I974" s="82"/>
      <c r="J974" s="14"/>
      <c r="K974" s="82"/>
      <c r="L974" s="14"/>
      <c r="M974" s="82"/>
      <c r="N974" s="14"/>
      <c r="O974" s="82"/>
      <c r="P974" s="14"/>
      <c r="Q974" s="82"/>
      <c r="R974" s="14"/>
      <c r="S974" s="82"/>
      <c r="T974" s="14"/>
      <c r="U974" s="82"/>
      <c r="V974" s="14"/>
      <c r="W974" s="82"/>
      <c r="X974" s="14"/>
      <c r="Y974" s="82"/>
      <c r="Z974" s="83"/>
      <c r="AA974" s="82"/>
      <c r="AB974" s="14"/>
      <c r="AC974" s="82"/>
      <c r="AD974" s="14"/>
      <c r="AE974" s="82"/>
    </row>
    <row r="975" spans="1:31">
      <c r="A975" s="5"/>
      <c r="B975" s="6"/>
      <c r="C975" s="5"/>
      <c r="D975" s="14"/>
      <c r="E975" s="82"/>
      <c r="F975" s="14"/>
      <c r="G975" s="82"/>
      <c r="H975" s="14"/>
      <c r="I975" s="82"/>
      <c r="J975" s="14"/>
      <c r="K975" s="82"/>
      <c r="L975" s="14"/>
      <c r="M975" s="82"/>
      <c r="N975" s="14"/>
      <c r="O975" s="82"/>
      <c r="P975" s="14"/>
      <c r="Q975" s="82"/>
      <c r="R975" s="14"/>
      <c r="S975" s="82"/>
      <c r="T975" s="14"/>
      <c r="U975" s="82"/>
      <c r="V975" s="14"/>
      <c r="W975" s="82"/>
      <c r="X975" s="14"/>
      <c r="Y975" s="82"/>
      <c r="Z975" s="83"/>
      <c r="AA975" s="82"/>
      <c r="AB975" s="14"/>
      <c r="AC975" s="82"/>
      <c r="AD975" s="14"/>
      <c r="AE975" s="82"/>
    </row>
    <row r="976" spans="1:31">
      <c r="A976" s="5"/>
      <c r="B976" s="6"/>
      <c r="C976" s="5"/>
      <c r="D976" s="14"/>
      <c r="E976" s="82"/>
      <c r="F976" s="14"/>
      <c r="G976" s="82"/>
      <c r="H976" s="14"/>
      <c r="I976" s="82"/>
      <c r="J976" s="14"/>
      <c r="K976" s="82"/>
      <c r="L976" s="14"/>
      <c r="M976" s="82"/>
      <c r="N976" s="14"/>
      <c r="O976" s="82"/>
      <c r="P976" s="14"/>
      <c r="Q976" s="82"/>
      <c r="R976" s="14"/>
      <c r="S976" s="82"/>
      <c r="T976" s="14"/>
      <c r="U976" s="82"/>
      <c r="V976" s="14"/>
      <c r="W976" s="82"/>
      <c r="X976" s="14"/>
      <c r="Y976" s="82"/>
      <c r="Z976" s="83"/>
      <c r="AA976" s="82"/>
      <c r="AB976" s="14"/>
      <c r="AC976" s="82"/>
      <c r="AD976" s="14"/>
      <c r="AE976" s="82"/>
    </row>
    <row r="977" spans="1:31">
      <c r="A977" s="5"/>
      <c r="B977" s="6"/>
      <c r="C977" s="5"/>
      <c r="D977" s="14"/>
      <c r="E977" s="82"/>
      <c r="F977" s="14"/>
      <c r="G977" s="82"/>
      <c r="H977" s="14"/>
      <c r="I977" s="82"/>
      <c r="J977" s="14"/>
      <c r="K977" s="82"/>
      <c r="L977" s="14"/>
      <c r="M977" s="82"/>
      <c r="N977" s="14"/>
      <c r="O977" s="82"/>
      <c r="P977" s="14"/>
      <c r="Q977" s="82"/>
      <c r="R977" s="14"/>
      <c r="S977" s="82"/>
      <c r="T977" s="14"/>
      <c r="U977" s="82"/>
      <c r="V977" s="14"/>
      <c r="W977" s="82"/>
      <c r="X977" s="14"/>
      <c r="Y977" s="82"/>
      <c r="Z977" s="83"/>
      <c r="AA977" s="82"/>
      <c r="AB977" s="14"/>
      <c r="AC977" s="82"/>
      <c r="AD977" s="14"/>
      <c r="AE977" s="82"/>
    </row>
    <row r="978" spans="1:31">
      <c r="A978" s="5"/>
      <c r="B978" s="6"/>
      <c r="C978" s="5"/>
      <c r="D978" s="14"/>
      <c r="E978" s="82"/>
      <c r="F978" s="14"/>
      <c r="G978" s="82"/>
      <c r="H978" s="14"/>
      <c r="I978" s="82"/>
      <c r="J978" s="14"/>
      <c r="K978" s="82"/>
      <c r="L978" s="14"/>
      <c r="M978" s="82"/>
      <c r="N978" s="14"/>
      <c r="O978" s="82"/>
      <c r="P978" s="14"/>
      <c r="Q978" s="82"/>
      <c r="R978" s="14"/>
      <c r="S978" s="82"/>
      <c r="T978" s="14"/>
      <c r="U978" s="82"/>
      <c r="V978" s="14"/>
      <c r="W978" s="82"/>
      <c r="X978" s="14"/>
      <c r="Y978" s="82"/>
      <c r="Z978" s="83"/>
      <c r="AA978" s="82"/>
      <c r="AB978" s="14"/>
      <c r="AC978" s="82"/>
      <c r="AD978" s="14"/>
      <c r="AE978" s="82"/>
    </row>
    <row r="979" spans="1:31">
      <c r="A979" s="5"/>
      <c r="B979" s="6"/>
      <c r="C979" s="5"/>
      <c r="D979" s="14"/>
      <c r="E979" s="82"/>
      <c r="F979" s="14"/>
      <c r="G979" s="82"/>
      <c r="H979" s="14"/>
      <c r="I979" s="82"/>
      <c r="J979" s="14"/>
      <c r="K979" s="82"/>
      <c r="L979" s="14"/>
      <c r="M979" s="82"/>
      <c r="N979" s="14"/>
      <c r="O979" s="82"/>
      <c r="P979" s="14"/>
      <c r="Q979" s="82"/>
      <c r="R979" s="14"/>
      <c r="S979" s="82"/>
      <c r="T979" s="14"/>
      <c r="U979" s="82"/>
      <c r="V979" s="14"/>
      <c r="W979" s="82"/>
      <c r="X979" s="14"/>
      <c r="Y979" s="82"/>
      <c r="Z979" s="83"/>
      <c r="AA979" s="82"/>
      <c r="AB979" s="14"/>
      <c r="AC979" s="82"/>
      <c r="AD979" s="14"/>
      <c r="AE979" s="82"/>
    </row>
    <row r="980" spans="1:31">
      <c r="A980" s="5"/>
      <c r="B980" s="6"/>
      <c r="C980" s="5"/>
      <c r="D980" s="14"/>
      <c r="E980" s="82"/>
      <c r="F980" s="14"/>
      <c r="G980" s="82"/>
      <c r="H980" s="14"/>
      <c r="I980" s="82"/>
      <c r="J980" s="14"/>
      <c r="K980" s="82"/>
      <c r="L980" s="14"/>
      <c r="M980" s="82"/>
      <c r="N980" s="14"/>
      <c r="O980" s="82"/>
      <c r="P980" s="14"/>
      <c r="Q980" s="82"/>
      <c r="R980" s="14"/>
      <c r="S980" s="82"/>
      <c r="T980" s="14"/>
      <c r="U980" s="82"/>
      <c r="V980" s="14"/>
      <c r="W980" s="82"/>
      <c r="X980" s="14"/>
      <c r="Y980" s="82"/>
      <c r="Z980" s="83"/>
      <c r="AA980" s="82"/>
      <c r="AB980" s="14"/>
      <c r="AC980" s="82"/>
      <c r="AD980" s="14"/>
      <c r="AE980" s="82"/>
    </row>
    <row r="981" spans="1:31">
      <c r="A981" s="5"/>
      <c r="B981" s="6"/>
      <c r="C981" s="5"/>
      <c r="D981" s="14"/>
      <c r="E981" s="82"/>
      <c r="F981" s="14"/>
      <c r="G981" s="82"/>
      <c r="H981" s="14"/>
      <c r="I981" s="82"/>
      <c r="J981" s="14"/>
      <c r="K981" s="82"/>
      <c r="L981" s="14"/>
      <c r="M981" s="82"/>
      <c r="N981" s="14"/>
      <c r="O981" s="82"/>
      <c r="P981" s="14"/>
      <c r="Q981" s="82"/>
      <c r="R981" s="14"/>
      <c r="S981" s="82"/>
      <c r="T981" s="14"/>
      <c r="U981" s="82"/>
      <c r="V981" s="14"/>
      <c r="W981" s="82"/>
      <c r="X981" s="14"/>
      <c r="Y981" s="82"/>
      <c r="Z981" s="83"/>
      <c r="AA981" s="82"/>
      <c r="AB981" s="14"/>
      <c r="AC981" s="82"/>
      <c r="AD981" s="14"/>
      <c r="AE981" s="82"/>
    </row>
    <row r="982" spans="1:31">
      <c r="A982" s="5"/>
      <c r="B982" s="6"/>
      <c r="C982" s="5"/>
      <c r="D982" s="14"/>
      <c r="E982" s="82"/>
      <c r="F982" s="14"/>
      <c r="G982" s="82"/>
      <c r="H982" s="14"/>
      <c r="I982" s="82"/>
      <c r="J982" s="14"/>
      <c r="K982" s="82"/>
      <c r="L982" s="14"/>
      <c r="M982" s="82"/>
      <c r="N982" s="14"/>
      <c r="O982" s="82"/>
      <c r="P982" s="14"/>
      <c r="Q982" s="82"/>
      <c r="R982" s="14"/>
      <c r="S982" s="82"/>
      <c r="T982" s="14"/>
      <c r="U982" s="82"/>
      <c r="V982" s="14"/>
      <c r="W982" s="82"/>
      <c r="X982" s="14"/>
      <c r="Y982" s="82"/>
      <c r="Z982" s="83"/>
      <c r="AA982" s="82"/>
      <c r="AB982" s="14"/>
      <c r="AC982" s="82"/>
      <c r="AD982" s="14"/>
      <c r="AE982" s="82"/>
    </row>
    <row r="983" spans="1:31">
      <c r="A983" s="5"/>
      <c r="B983" s="6"/>
      <c r="C983" s="5"/>
      <c r="D983" s="14"/>
      <c r="E983" s="82"/>
      <c r="F983" s="14"/>
      <c r="G983" s="82"/>
      <c r="H983" s="14"/>
      <c r="I983" s="82"/>
      <c r="J983" s="14"/>
      <c r="K983" s="82"/>
      <c r="L983" s="14"/>
      <c r="M983" s="82"/>
      <c r="N983" s="14"/>
      <c r="O983" s="82"/>
      <c r="P983" s="14"/>
      <c r="Q983" s="82"/>
      <c r="R983" s="14"/>
      <c r="S983" s="82"/>
      <c r="T983" s="14"/>
      <c r="U983" s="82"/>
      <c r="V983" s="14"/>
      <c r="W983" s="82"/>
      <c r="X983" s="14"/>
      <c r="Y983" s="82"/>
      <c r="Z983" s="83"/>
      <c r="AA983" s="82"/>
      <c r="AB983" s="14"/>
      <c r="AC983" s="82"/>
      <c r="AD983" s="14"/>
      <c r="AE983" s="82"/>
    </row>
    <row r="984" spans="1:31">
      <c r="A984" s="5"/>
      <c r="B984" s="6"/>
      <c r="C984" s="5"/>
      <c r="D984" s="14"/>
      <c r="E984" s="82"/>
      <c r="F984" s="14"/>
      <c r="G984" s="82"/>
      <c r="H984" s="14"/>
      <c r="I984" s="82"/>
      <c r="J984" s="14"/>
      <c r="K984" s="82"/>
      <c r="L984" s="14"/>
      <c r="M984" s="82"/>
      <c r="N984" s="14"/>
      <c r="O984" s="82"/>
      <c r="P984" s="14"/>
      <c r="Q984" s="82"/>
      <c r="R984" s="14"/>
      <c r="S984" s="82"/>
      <c r="T984" s="14"/>
      <c r="U984" s="82"/>
      <c r="V984" s="14"/>
      <c r="W984" s="82"/>
      <c r="X984" s="14"/>
      <c r="Y984" s="82"/>
      <c r="Z984" s="83"/>
      <c r="AA984" s="82"/>
      <c r="AB984" s="14"/>
      <c r="AC984" s="82"/>
      <c r="AD984" s="14"/>
      <c r="AE984" s="82"/>
    </row>
    <row r="985" spans="1:31">
      <c r="A985" s="5"/>
      <c r="B985" s="6"/>
      <c r="C985" s="5"/>
      <c r="D985" s="14"/>
      <c r="E985" s="82"/>
      <c r="F985" s="14"/>
      <c r="G985" s="82"/>
      <c r="H985" s="14"/>
      <c r="I985" s="82"/>
      <c r="J985" s="14"/>
      <c r="K985" s="82"/>
      <c r="L985" s="14"/>
      <c r="M985" s="82"/>
      <c r="N985" s="14"/>
      <c r="O985" s="82"/>
      <c r="P985" s="14"/>
      <c r="Q985" s="82"/>
      <c r="R985" s="14"/>
      <c r="S985" s="82"/>
      <c r="T985" s="14"/>
      <c r="U985" s="82"/>
      <c r="V985" s="14"/>
      <c r="W985" s="82"/>
      <c r="X985" s="14"/>
      <c r="Y985" s="82"/>
      <c r="Z985" s="83"/>
      <c r="AA985" s="82"/>
      <c r="AB985" s="14"/>
      <c r="AC985" s="82"/>
      <c r="AD985" s="14"/>
      <c r="AE985" s="82"/>
    </row>
    <row r="986" spans="1:31">
      <c r="A986" s="5"/>
      <c r="B986" s="6"/>
      <c r="C986" s="5"/>
      <c r="D986" s="14"/>
      <c r="E986" s="82"/>
      <c r="F986" s="14"/>
      <c r="G986" s="82"/>
      <c r="H986" s="14"/>
      <c r="I986" s="82"/>
      <c r="J986" s="14"/>
      <c r="K986" s="82"/>
      <c r="L986" s="14"/>
      <c r="M986" s="82"/>
      <c r="N986" s="14"/>
      <c r="O986" s="82"/>
      <c r="P986" s="14"/>
      <c r="Q986" s="82"/>
      <c r="R986" s="14"/>
      <c r="S986" s="82"/>
      <c r="T986" s="14"/>
      <c r="U986" s="82"/>
      <c r="V986" s="14"/>
      <c r="W986" s="82"/>
      <c r="X986" s="14"/>
      <c r="Y986" s="82"/>
      <c r="Z986" s="83"/>
      <c r="AA986" s="82"/>
      <c r="AB986" s="14"/>
      <c r="AC986" s="82"/>
      <c r="AD986" s="14"/>
      <c r="AE986" s="82"/>
    </row>
    <row r="987" spans="1:31">
      <c r="A987" s="5"/>
      <c r="B987" s="6"/>
      <c r="C987" s="5"/>
      <c r="D987" s="14"/>
      <c r="E987" s="82"/>
      <c r="F987" s="14"/>
      <c r="G987" s="82"/>
      <c r="H987" s="14"/>
      <c r="I987" s="82"/>
      <c r="J987" s="14"/>
      <c r="K987" s="82"/>
      <c r="L987" s="14"/>
      <c r="M987" s="82"/>
      <c r="N987" s="14"/>
      <c r="O987" s="82"/>
      <c r="P987" s="14"/>
      <c r="Q987" s="82"/>
      <c r="R987" s="14"/>
      <c r="S987" s="82"/>
      <c r="T987" s="14"/>
      <c r="U987" s="82"/>
      <c r="V987" s="14"/>
      <c r="W987" s="82"/>
      <c r="X987" s="14"/>
      <c r="Y987" s="82"/>
      <c r="Z987" s="83"/>
      <c r="AA987" s="82"/>
      <c r="AB987" s="14"/>
      <c r="AC987" s="82"/>
      <c r="AD987" s="14"/>
      <c r="AE987" s="82"/>
    </row>
    <row r="988" spans="1:31">
      <c r="A988" s="5"/>
      <c r="B988" s="6"/>
      <c r="C988" s="5"/>
      <c r="D988" s="14"/>
      <c r="E988" s="82"/>
      <c r="F988" s="14"/>
      <c r="G988" s="82"/>
      <c r="H988" s="14"/>
      <c r="I988" s="82"/>
      <c r="J988" s="14"/>
      <c r="K988" s="82"/>
      <c r="L988" s="14"/>
      <c r="M988" s="82"/>
      <c r="N988" s="14"/>
      <c r="O988" s="82"/>
      <c r="P988" s="14"/>
      <c r="Q988" s="82"/>
      <c r="R988" s="14"/>
      <c r="S988" s="82"/>
      <c r="T988" s="14"/>
      <c r="U988" s="82"/>
      <c r="V988" s="14"/>
      <c r="W988" s="82"/>
      <c r="X988" s="14"/>
      <c r="Y988" s="82"/>
      <c r="Z988" s="83"/>
      <c r="AA988" s="82"/>
      <c r="AB988" s="14"/>
      <c r="AC988" s="82"/>
      <c r="AD988" s="14"/>
      <c r="AE988" s="82"/>
    </row>
    <row r="989" spans="1:31">
      <c r="A989" s="5"/>
      <c r="B989" s="6"/>
      <c r="C989" s="5"/>
      <c r="D989" s="14"/>
      <c r="E989" s="82"/>
      <c r="F989" s="14"/>
      <c r="G989" s="82"/>
      <c r="H989" s="14"/>
      <c r="I989" s="82"/>
      <c r="J989" s="14"/>
      <c r="K989" s="82"/>
      <c r="L989" s="14"/>
      <c r="M989" s="82"/>
      <c r="N989" s="14"/>
      <c r="O989" s="82"/>
      <c r="P989" s="14"/>
      <c r="Q989" s="82"/>
      <c r="R989" s="14"/>
      <c r="S989" s="82"/>
      <c r="T989" s="14"/>
      <c r="U989" s="82"/>
      <c r="V989" s="14"/>
      <c r="W989" s="82"/>
      <c r="X989" s="14"/>
      <c r="Y989" s="82"/>
      <c r="Z989" s="83"/>
      <c r="AA989" s="82"/>
      <c r="AB989" s="14"/>
      <c r="AC989" s="82"/>
      <c r="AD989" s="14"/>
      <c r="AE989" s="82"/>
    </row>
    <row r="990" spans="1:31">
      <c r="A990" s="5"/>
      <c r="B990" s="6"/>
      <c r="C990" s="5"/>
      <c r="D990" s="14"/>
      <c r="E990" s="82"/>
      <c r="F990" s="14"/>
      <c r="G990" s="82"/>
      <c r="H990" s="14"/>
      <c r="I990" s="82"/>
      <c r="J990" s="14"/>
      <c r="K990" s="82"/>
      <c r="L990" s="14"/>
      <c r="M990" s="82"/>
      <c r="N990" s="14"/>
      <c r="O990" s="82"/>
      <c r="P990" s="14"/>
      <c r="Q990" s="82"/>
      <c r="R990" s="14"/>
      <c r="S990" s="82"/>
      <c r="T990" s="14"/>
      <c r="U990" s="82"/>
      <c r="V990" s="14"/>
      <c r="W990" s="82"/>
      <c r="X990" s="14"/>
      <c r="Y990" s="82"/>
      <c r="Z990" s="83"/>
      <c r="AA990" s="82"/>
      <c r="AB990" s="14"/>
      <c r="AC990" s="82"/>
      <c r="AD990" s="14"/>
      <c r="AE990" s="82"/>
    </row>
    <row r="991" spans="1:31">
      <c r="A991" s="5"/>
      <c r="B991" s="6"/>
      <c r="C991" s="5"/>
      <c r="D991" s="14"/>
      <c r="E991" s="82"/>
      <c r="F991" s="14"/>
      <c r="G991" s="82"/>
      <c r="H991" s="14"/>
      <c r="I991" s="82"/>
      <c r="J991" s="14"/>
      <c r="K991" s="82"/>
      <c r="L991" s="14"/>
      <c r="M991" s="82"/>
      <c r="N991" s="14"/>
      <c r="O991" s="82"/>
      <c r="P991" s="14"/>
      <c r="Q991" s="82"/>
      <c r="R991" s="14"/>
      <c r="S991" s="82"/>
      <c r="T991" s="14"/>
      <c r="U991" s="82"/>
      <c r="V991" s="14"/>
      <c r="W991" s="82"/>
      <c r="X991" s="14"/>
      <c r="Y991" s="82"/>
      <c r="Z991" s="83"/>
      <c r="AA991" s="82"/>
      <c r="AB991" s="14"/>
      <c r="AC991" s="82"/>
      <c r="AD991" s="14"/>
      <c r="AE991" s="82"/>
    </row>
    <row r="992" spans="1:31">
      <c r="A992" s="5"/>
      <c r="B992" s="6"/>
      <c r="C992" s="5"/>
      <c r="D992" s="14"/>
      <c r="E992" s="82"/>
      <c r="F992" s="14"/>
      <c r="G992" s="82"/>
      <c r="H992" s="14"/>
      <c r="I992" s="82"/>
      <c r="J992" s="14"/>
      <c r="K992" s="82"/>
      <c r="L992" s="14"/>
      <c r="M992" s="82"/>
      <c r="N992" s="14"/>
      <c r="O992" s="82"/>
      <c r="P992" s="14"/>
      <c r="Q992" s="82"/>
      <c r="R992" s="14"/>
      <c r="S992" s="82"/>
      <c r="T992" s="14"/>
      <c r="U992" s="82"/>
      <c r="V992" s="14"/>
      <c r="W992" s="82"/>
      <c r="X992" s="14"/>
      <c r="Y992" s="82"/>
      <c r="Z992" s="83"/>
      <c r="AA992" s="82"/>
      <c r="AB992" s="14"/>
      <c r="AC992" s="82"/>
      <c r="AD992" s="14"/>
      <c r="AE992" s="82"/>
    </row>
    <row r="993" spans="1:31">
      <c r="A993" s="5"/>
      <c r="B993" s="6"/>
      <c r="C993" s="5"/>
      <c r="D993" s="14"/>
      <c r="E993" s="82"/>
      <c r="F993" s="14"/>
      <c r="G993" s="82"/>
      <c r="H993" s="14"/>
      <c r="I993" s="82"/>
      <c r="J993" s="14"/>
      <c r="K993" s="82"/>
      <c r="L993" s="14"/>
      <c r="M993" s="82"/>
      <c r="N993" s="14"/>
      <c r="O993" s="82"/>
      <c r="P993" s="14"/>
      <c r="Q993" s="82"/>
      <c r="R993" s="14"/>
      <c r="S993" s="82"/>
      <c r="T993" s="14"/>
      <c r="U993" s="82"/>
      <c r="V993" s="14"/>
      <c r="W993" s="82"/>
      <c r="X993" s="14"/>
      <c r="Y993" s="82"/>
      <c r="Z993" s="83"/>
      <c r="AA993" s="82"/>
      <c r="AB993" s="14"/>
      <c r="AC993" s="82"/>
      <c r="AD993" s="14"/>
      <c r="AE993" s="82"/>
    </row>
    <row r="994" spans="1:31">
      <c r="A994" s="5"/>
      <c r="B994" s="6"/>
      <c r="C994" s="5"/>
      <c r="D994" s="14"/>
      <c r="E994" s="82"/>
      <c r="F994" s="14"/>
      <c r="G994" s="82"/>
      <c r="H994" s="14"/>
      <c r="I994" s="82"/>
      <c r="J994" s="14"/>
      <c r="K994" s="82"/>
      <c r="L994" s="14"/>
      <c r="M994" s="82"/>
      <c r="N994" s="14"/>
      <c r="O994" s="82"/>
      <c r="P994" s="14"/>
      <c r="Q994" s="82"/>
      <c r="R994" s="14"/>
      <c r="S994" s="82"/>
      <c r="T994" s="14"/>
      <c r="U994" s="82"/>
      <c r="V994" s="14"/>
      <c r="W994" s="82"/>
      <c r="X994" s="14"/>
      <c r="Y994" s="82"/>
      <c r="Z994" s="83"/>
      <c r="AA994" s="82"/>
      <c r="AB994" s="14"/>
      <c r="AC994" s="82"/>
      <c r="AD994" s="14"/>
      <c r="AE994" s="82"/>
    </row>
    <row r="995" spans="1:31">
      <c r="A995" s="5"/>
      <c r="B995" s="6"/>
      <c r="C995" s="5"/>
      <c r="D995" s="14"/>
      <c r="E995" s="82"/>
      <c r="F995" s="14"/>
      <c r="G995" s="82"/>
      <c r="H995" s="14"/>
      <c r="I995" s="82"/>
      <c r="J995" s="14"/>
      <c r="K995" s="82"/>
      <c r="L995" s="14"/>
      <c r="M995" s="82"/>
      <c r="N995" s="14"/>
      <c r="O995" s="82"/>
      <c r="P995" s="14"/>
      <c r="Q995" s="82"/>
      <c r="R995" s="14"/>
      <c r="S995" s="82"/>
      <c r="T995" s="14"/>
      <c r="U995" s="82"/>
      <c r="V995" s="14"/>
      <c r="W995" s="82"/>
      <c r="X995" s="14"/>
      <c r="Y995" s="82"/>
      <c r="Z995" s="83"/>
      <c r="AA995" s="82"/>
      <c r="AB995" s="14"/>
      <c r="AC995" s="82"/>
      <c r="AD995" s="14"/>
      <c r="AE995" s="82"/>
    </row>
    <row r="996" spans="1:31">
      <c r="A996" s="5"/>
      <c r="B996" s="6"/>
      <c r="C996" s="5"/>
      <c r="D996" s="14"/>
      <c r="E996" s="82"/>
      <c r="F996" s="14"/>
      <c r="G996" s="82"/>
      <c r="H996" s="14"/>
      <c r="I996" s="82"/>
      <c r="J996" s="14"/>
      <c r="K996" s="82"/>
      <c r="L996" s="14"/>
      <c r="M996" s="82"/>
      <c r="N996" s="14"/>
      <c r="O996" s="82"/>
      <c r="P996" s="14"/>
      <c r="Q996" s="82"/>
      <c r="R996" s="14"/>
      <c r="S996" s="82"/>
      <c r="T996" s="14"/>
      <c r="U996" s="82"/>
      <c r="V996" s="14"/>
      <c r="W996" s="82"/>
      <c r="X996" s="14"/>
      <c r="Y996" s="82"/>
      <c r="Z996" s="83"/>
      <c r="AA996" s="82"/>
      <c r="AB996" s="14"/>
      <c r="AC996" s="82"/>
      <c r="AD996" s="14"/>
      <c r="AE996" s="82"/>
    </row>
    <row r="997" spans="1:31">
      <c r="A997" s="5"/>
      <c r="B997" s="6"/>
      <c r="C997" s="5"/>
      <c r="D997" s="14"/>
      <c r="E997" s="82"/>
      <c r="F997" s="14"/>
      <c r="G997" s="82"/>
      <c r="H997" s="14"/>
      <c r="I997" s="82"/>
      <c r="J997" s="14"/>
      <c r="K997" s="82"/>
      <c r="L997" s="14"/>
      <c r="M997" s="82"/>
      <c r="N997" s="14"/>
      <c r="O997" s="82"/>
      <c r="P997" s="14"/>
      <c r="Q997" s="82"/>
      <c r="R997" s="14"/>
      <c r="S997" s="82"/>
      <c r="T997" s="14"/>
      <c r="U997" s="82"/>
      <c r="V997" s="14"/>
      <c r="W997" s="82"/>
      <c r="X997" s="14"/>
      <c r="Y997" s="82"/>
      <c r="Z997" s="83"/>
      <c r="AA997" s="82"/>
      <c r="AB997" s="14"/>
      <c r="AC997" s="82"/>
      <c r="AD997" s="14"/>
      <c r="AE997" s="82"/>
    </row>
    <row r="998" spans="1:31">
      <c r="A998" s="5"/>
      <c r="B998" s="6"/>
      <c r="C998" s="5"/>
      <c r="D998" s="14"/>
      <c r="E998" s="82"/>
      <c r="F998" s="14"/>
      <c r="G998" s="82"/>
      <c r="H998" s="14"/>
      <c r="I998" s="82"/>
      <c r="J998" s="14"/>
      <c r="K998" s="82"/>
      <c r="L998" s="14"/>
      <c r="M998" s="82"/>
      <c r="N998" s="14"/>
      <c r="O998" s="82"/>
      <c r="P998" s="14"/>
      <c r="Q998" s="82"/>
      <c r="R998" s="14"/>
      <c r="S998" s="82"/>
      <c r="T998" s="14"/>
      <c r="U998" s="82"/>
      <c r="V998" s="14"/>
      <c r="W998" s="82"/>
      <c r="X998" s="14"/>
      <c r="Y998" s="82"/>
      <c r="Z998" s="83"/>
      <c r="AA998" s="82"/>
      <c r="AB998" s="14"/>
      <c r="AC998" s="82"/>
      <c r="AD998" s="14"/>
      <c r="AE998" s="82"/>
    </row>
    <row r="999" spans="1:31">
      <c r="A999" s="5"/>
      <c r="B999" s="6"/>
      <c r="C999" s="5"/>
      <c r="D999" s="14"/>
      <c r="E999" s="82"/>
      <c r="F999" s="14"/>
      <c r="G999" s="82"/>
      <c r="H999" s="14"/>
      <c r="I999" s="82"/>
      <c r="J999" s="14"/>
      <c r="K999" s="82"/>
      <c r="L999" s="14"/>
      <c r="M999" s="82"/>
      <c r="N999" s="14"/>
      <c r="O999" s="82"/>
      <c r="P999" s="14"/>
      <c r="Q999" s="82"/>
      <c r="R999" s="14"/>
      <c r="S999" s="82"/>
      <c r="T999" s="14"/>
      <c r="U999" s="82"/>
      <c r="V999" s="14"/>
      <c r="W999" s="82"/>
      <c r="X999" s="14"/>
      <c r="Y999" s="82"/>
      <c r="Z999" s="83"/>
      <c r="AA999" s="82"/>
      <c r="AB999" s="14"/>
      <c r="AC999" s="82"/>
      <c r="AD999" s="14"/>
      <c r="AE999" s="82"/>
    </row>
    <row r="1000" spans="1:31">
      <c r="A1000" s="5"/>
      <c r="B1000" s="6"/>
      <c r="C1000" s="5"/>
      <c r="D1000" s="14"/>
      <c r="E1000" s="82"/>
      <c r="F1000" s="14"/>
      <c r="G1000" s="82"/>
      <c r="H1000" s="14"/>
      <c r="I1000" s="82"/>
      <c r="J1000" s="14"/>
      <c r="K1000" s="82"/>
      <c r="L1000" s="14"/>
      <c r="M1000" s="82"/>
      <c r="N1000" s="14"/>
      <c r="O1000" s="82"/>
      <c r="P1000" s="14"/>
      <c r="Q1000" s="82"/>
      <c r="R1000" s="14"/>
      <c r="S1000" s="82"/>
      <c r="T1000" s="14"/>
      <c r="U1000" s="82"/>
      <c r="V1000" s="14"/>
      <c r="W1000" s="82"/>
      <c r="X1000" s="14"/>
      <c r="Y1000" s="82"/>
      <c r="Z1000" s="83"/>
      <c r="AA1000" s="82"/>
      <c r="AB1000" s="14"/>
      <c r="AC1000" s="82"/>
      <c r="AD1000" s="14"/>
      <c r="AE1000" s="82"/>
    </row>
    <row r="1001" spans="1:31">
      <c r="A1001" s="5"/>
      <c r="B1001" s="6"/>
      <c r="C1001" s="5"/>
      <c r="D1001" s="14"/>
      <c r="E1001" s="82"/>
      <c r="F1001" s="14"/>
      <c r="G1001" s="82"/>
      <c r="H1001" s="14"/>
      <c r="I1001" s="82"/>
      <c r="J1001" s="14"/>
      <c r="K1001" s="82"/>
      <c r="L1001" s="14"/>
      <c r="M1001" s="82"/>
      <c r="N1001" s="14"/>
      <c r="O1001" s="82"/>
      <c r="P1001" s="14"/>
      <c r="Q1001" s="82"/>
      <c r="R1001" s="14"/>
      <c r="S1001" s="82"/>
      <c r="T1001" s="14"/>
      <c r="U1001" s="82"/>
      <c r="V1001" s="14"/>
      <c r="W1001" s="82"/>
      <c r="X1001" s="14"/>
      <c r="Y1001" s="82"/>
      <c r="Z1001" s="83"/>
      <c r="AA1001" s="82"/>
      <c r="AB1001" s="14"/>
      <c r="AC1001" s="82"/>
      <c r="AD1001" s="14"/>
      <c r="AE1001" s="82"/>
    </row>
    <row r="1002" spans="1:31">
      <c r="A1002" s="5"/>
      <c r="B1002" s="6"/>
      <c r="C1002" s="5"/>
      <c r="D1002" s="14"/>
      <c r="E1002" s="82"/>
      <c r="F1002" s="14"/>
      <c r="G1002" s="82"/>
      <c r="H1002" s="14"/>
      <c r="I1002" s="82"/>
      <c r="J1002" s="14"/>
      <c r="K1002" s="82"/>
      <c r="L1002" s="14"/>
      <c r="M1002" s="82"/>
      <c r="N1002" s="14"/>
      <c r="O1002" s="82"/>
      <c r="P1002" s="14"/>
      <c r="Q1002" s="82"/>
      <c r="R1002" s="14"/>
      <c r="S1002" s="82"/>
      <c r="T1002" s="14"/>
      <c r="U1002" s="82"/>
      <c r="V1002" s="14"/>
      <c r="W1002" s="82"/>
      <c r="X1002" s="14"/>
      <c r="Y1002" s="82"/>
      <c r="Z1002" s="83"/>
      <c r="AA1002" s="82"/>
      <c r="AB1002" s="14"/>
      <c r="AC1002" s="82"/>
      <c r="AD1002" s="14"/>
      <c r="AE1002" s="82"/>
    </row>
    <row r="1003" spans="1:31">
      <c r="A1003" s="5"/>
      <c r="B1003" s="6"/>
      <c r="C1003" s="5"/>
      <c r="D1003" s="14"/>
      <c r="E1003" s="82"/>
      <c r="F1003" s="14"/>
      <c r="G1003" s="82"/>
      <c r="H1003" s="14"/>
      <c r="I1003" s="82"/>
      <c r="J1003" s="14"/>
      <c r="K1003" s="82"/>
      <c r="L1003" s="14"/>
      <c r="M1003" s="82"/>
      <c r="N1003" s="14"/>
      <c r="O1003" s="82"/>
      <c r="P1003" s="14"/>
      <c r="Q1003" s="82"/>
      <c r="R1003" s="14"/>
      <c r="S1003" s="82"/>
      <c r="T1003" s="14"/>
      <c r="U1003" s="82"/>
      <c r="V1003" s="14"/>
      <c r="W1003" s="82"/>
      <c r="X1003" s="14"/>
      <c r="Y1003" s="82"/>
      <c r="Z1003" s="83"/>
      <c r="AA1003" s="82"/>
      <c r="AB1003" s="14"/>
      <c r="AC1003" s="82"/>
      <c r="AD1003" s="14"/>
      <c r="AE1003" s="82"/>
    </row>
    <row r="1004" spans="1:31">
      <c r="A1004" s="5"/>
      <c r="B1004" s="6"/>
      <c r="C1004" s="5"/>
      <c r="D1004" s="14"/>
      <c r="E1004" s="82"/>
      <c r="F1004" s="14"/>
      <c r="G1004" s="82"/>
      <c r="H1004" s="14"/>
      <c r="I1004" s="82"/>
      <c r="J1004" s="14"/>
      <c r="K1004" s="82"/>
      <c r="L1004" s="14"/>
      <c r="M1004" s="82"/>
      <c r="N1004" s="14"/>
      <c r="O1004" s="82"/>
      <c r="P1004" s="14"/>
      <c r="Q1004" s="82"/>
      <c r="R1004" s="14"/>
      <c r="S1004" s="82"/>
      <c r="T1004" s="14"/>
      <c r="U1004" s="82"/>
      <c r="V1004" s="14"/>
      <c r="W1004" s="82"/>
      <c r="X1004" s="14"/>
      <c r="Y1004" s="82"/>
      <c r="Z1004" s="83"/>
      <c r="AA1004" s="82"/>
      <c r="AB1004" s="14"/>
      <c r="AC1004" s="82"/>
      <c r="AD1004" s="14"/>
      <c r="AE1004" s="82"/>
    </row>
    <row r="1005" spans="1:31">
      <c r="A1005" s="5"/>
      <c r="B1005" s="6"/>
      <c r="C1005" s="5"/>
      <c r="D1005" s="14"/>
      <c r="E1005" s="82"/>
      <c r="F1005" s="14"/>
      <c r="G1005" s="82"/>
      <c r="H1005" s="14"/>
      <c r="I1005" s="82"/>
      <c r="J1005" s="14"/>
      <c r="K1005" s="82"/>
      <c r="L1005" s="14"/>
      <c r="M1005" s="82"/>
      <c r="N1005" s="14"/>
      <c r="O1005" s="82"/>
      <c r="P1005" s="14"/>
      <c r="Q1005" s="82"/>
      <c r="R1005" s="14"/>
      <c r="S1005" s="82"/>
      <c r="T1005" s="14"/>
      <c r="U1005" s="82"/>
      <c r="V1005" s="14"/>
      <c r="W1005" s="82"/>
      <c r="X1005" s="14"/>
      <c r="Y1005" s="82"/>
      <c r="Z1005" s="83"/>
      <c r="AA1005" s="82"/>
      <c r="AB1005" s="14"/>
      <c r="AC1005" s="82"/>
      <c r="AD1005" s="14"/>
      <c r="AE1005" s="82"/>
    </row>
    <row r="1006" spans="1:31">
      <c r="A1006" s="5"/>
      <c r="B1006" s="6"/>
      <c r="C1006" s="5"/>
      <c r="D1006" s="14"/>
      <c r="E1006" s="82"/>
      <c r="F1006" s="14"/>
      <c r="G1006" s="82"/>
      <c r="H1006" s="14"/>
      <c r="I1006" s="82"/>
      <c r="J1006" s="14"/>
      <c r="K1006" s="82"/>
      <c r="L1006" s="14"/>
      <c r="M1006" s="82"/>
      <c r="N1006" s="14"/>
      <c r="O1006" s="82"/>
      <c r="P1006" s="14"/>
      <c r="Q1006" s="82"/>
      <c r="R1006" s="14"/>
      <c r="S1006" s="82"/>
      <c r="T1006" s="14"/>
      <c r="U1006" s="82"/>
      <c r="V1006" s="14"/>
      <c r="W1006" s="82"/>
      <c r="X1006" s="14"/>
      <c r="Y1006" s="82"/>
      <c r="Z1006" s="83"/>
      <c r="AA1006" s="82"/>
      <c r="AB1006" s="14"/>
      <c r="AC1006" s="82"/>
      <c r="AD1006" s="14"/>
      <c r="AE1006" s="82"/>
    </row>
    <row r="1007" spans="1:31">
      <c r="A1007" s="5"/>
      <c r="B1007" s="6"/>
      <c r="C1007" s="5"/>
      <c r="D1007" s="14"/>
      <c r="E1007" s="82"/>
      <c r="F1007" s="14"/>
      <c r="G1007" s="82"/>
      <c r="H1007" s="14"/>
      <c r="I1007" s="82"/>
      <c r="J1007" s="14"/>
      <c r="K1007" s="82"/>
      <c r="L1007" s="14"/>
      <c r="M1007" s="82"/>
      <c r="N1007" s="14"/>
      <c r="O1007" s="82"/>
      <c r="P1007" s="14"/>
      <c r="Q1007" s="82"/>
      <c r="R1007" s="14"/>
      <c r="S1007" s="82"/>
      <c r="T1007" s="14"/>
      <c r="U1007" s="82"/>
      <c r="V1007" s="14"/>
      <c r="W1007" s="82"/>
      <c r="X1007" s="14"/>
      <c r="Y1007" s="82"/>
      <c r="Z1007" s="83"/>
      <c r="AA1007" s="82"/>
      <c r="AB1007" s="14"/>
      <c r="AC1007" s="82"/>
      <c r="AD1007" s="14"/>
      <c r="AE1007" s="82"/>
    </row>
    <row r="1008" spans="1:31">
      <c r="A1008" s="5"/>
      <c r="B1008" s="6"/>
      <c r="C1008" s="5"/>
      <c r="D1008" s="14"/>
      <c r="E1008" s="82"/>
      <c r="F1008" s="14"/>
      <c r="G1008" s="82"/>
      <c r="H1008" s="14"/>
      <c r="I1008" s="82"/>
      <c r="J1008" s="14"/>
      <c r="K1008" s="82"/>
      <c r="L1008" s="14"/>
      <c r="M1008" s="82"/>
      <c r="N1008" s="14"/>
      <c r="O1008" s="82"/>
      <c r="P1008" s="14"/>
      <c r="Q1008" s="82"/>
      <c r="R1008" s="14"/>
      <c r="S1008" s="82"/>
      <c r="T1008" s="14"/>
      <c r="U1008" s="82"/>
      <c r="V1008" s="14"/>
      <c r="W1008" s="82"/>
      <c r="X1008" s="14"/>
      <c r="Y1008" s="82"/>
      <c r="Z1008" s="83"/>
      <c r="AA1008" s="82"/>
      <c r="AB1008" s="14"/>
      <c r="AC1008" s="82"/>
      <c r="AD1008" s="14"/>
      <c r="AE1008" s="82"/>
    </row>
    <row r="1009" spans="1:31">
      <c r="A1009" s="5"/>
      <c r="B1009" s="6"/>
      <c r="C1009" s="5"/>
      <c r="D1009" s="14"/>
      <c r="E1009" s="82"/>
      <c r="F1009" s="14"/>
      <c r="G1009" s="82"/>
      <c r="H1009" s="14"/>
      <c r="I1009" s="82"/>
      <c r="J1009" s="14"/>
      <c r="K1009" s="82"/>
      <c r="L1009" s="14"/>
      <c r="M1009" s="82"/>
      <c r="N1009" s="14"/>
      <c r="O1009" s="82"/>
      <c r="P1009" s="14"/>
      <c r="Q1009" s="82"/>
      <c r="R1009" s="14"/>
      <c r="S1009" s="82"/>
      <c r="T1009" s="14"/>
      <c r="U1009" s="82"/>
      <c r="V1009" s="14"/>
      <c r="W1009" s="82"/>
      <c r="X1009" s="14"/>
      <c r="Y1009" s="82"/>
      <c r="Z1009" s="83"/>
      <c r="AA1009" s="82"/>
      <c r="AB1009" s="14"/>
      <c r="AC1009" s="82"/>
      <c r="AD1009" s="14"/>
      <c r="AE1009" s="82"/>
    </row>
    <row r="1010" spans="1:31">
      <c r="A1010" s="5"/>
      <c r="B1010" s="6"/>
      <c r="C1010" s="5"/>
      <c r="D1010" s="14"/>
      <c r="E1010" s="82"/>
      <c r="F1010" s="14"/>
      <c r="G1010" s="82"/>
      <c r="H1010" s="14"/>
      <c r="I1010" s="82"/>
      <c r="J1010" s="14"/>
      <c r="K1010" s="82"/>
      <c r="L1010" s="14"/>
      <c r="M1010" s="82"/>
      <c r="N1010" s="14"/>
      <c r="O1010" s="82"/>
      <c r="P1010" s="14"/>
      <c r="Q1010" s="82"/>
      <c r="R1010" s="14"/>
      <c r="S1010" s="82"/>
      <c r="T1010" s="14"/>
      <c r="U1010" s="82"/>
      <c r="V1010" s="14"/>
      <c r="W1010" s="82"/>
      <c r="X1010" s="14"/>
      <c r="Y1010" s="82"/>
      <c r="Z1010" s="83"/>
      <c r="AA1010" s="82"/>
      <c r="AB1010" s="14"/>
      <c r="AC1010" s="82"/>
      <c r="AD1010" s="14"/>
      <c r="AE1010" s="82"/>
    </row>
    <row r="1011" spans="1:31">
      <c r="A1011" s="5"/>
      <c r="B1011" s="6"/>
      <c r="C1011" s="5"/>
      <c r="D1011" s="14"/>
      <c r="E1011" s="82"/>
      <c r="F1011" s="14"/>
      <c r="G1011" s="82"/>
      <c r="H1011" s="14"/>
      <c r="I1011" s="82"/>
      <c r="J1011" s="14"/>
      <c r="K1011" s="82"/>
      <c r="L1011" s="14"/>
      <c r="M1011" s="82"/>
      <c r="N1011" s="14"/>
      <c r="O1011" s="82"/>
      <c r="P1011" s="14"/>
      <c r="Q1011" s="82"/>
      <c r="R1011" s="14"/>
      <c r="S1011" s="82"/>
      <c r="T1011" s="14"/>
      <c r="U1011" s="82"/>
      <c r="V1011" s="14"/>
      <c r="W1011" s="82"/>
      <c r="X1011" s="14"/>
      <c r="Y1011" s="82"/>
      <c r="Z1011" s="83"/>
      <c r="AA1011" s="82"/>
      <c r="AB1011" s="14"/>
      <c r="AC1011" s="82"/>
      <c r="AD1011" s="14"/>
      <c r="AE1011" s="82"/>
    </row>
    <row r="1012" spans="1:31">
      <c r="A1012" s="5"/>
      <c r="B1012" s="6"/>
      <c r="C1012" s="5"/>
      <c r="D1012" s="14"/>
      <c r="E1012" s="82"/>
      <c r="F1012" s="14"/>
      <c r="G1012" s="82"/>
      <c r="H1012" s="14"/>
      <c r="I1012" s="82"/>
      <c r="J1012" s="14"/>
      <c r="K1012" s="82"/>
      <c r="L1012" s="14"/>
      <c r="M1012" s="82"/>
      <c r="N1012" s="14"/>
      <c r="O1012" s="82"/>
      <c r="P1012" s="14"/>
      <c r="Q1012" s="82"/>
      <c r="R1012" s="14"/>
      <c r="S1012" s="82"/>
      <c r="T1012" s="14"/>
      <c r="U1012" s="82"/>
      <c r="V1012" s="14"/>
      <c r="W1012" s="82"/>
      <c r="X1012" s="14"/>
      <c r="Y1012" s="82"/>
      <c r="Z1012" s="83"/>
      <c r="AA1012" s="82"/>
      <c r="AB1012" s="14"/>
      <c r="AC1012" s="82"/>
      <c r="AD1012" s="14"/>
      <c r="AE1012" s="82"/>
    </row>
    <row r="1013" spans="1:31">
      <c r="A1013" s="5"/>
      <c r="B1013" s="6"/>
      <c r="C1013" s="5"/>
      <c r="D1013" s="14"/>
      <c r="E1013" s="82"/>
      <c r="F1013" s="14"/>
      <c r="G1013" s="82"/>
      <c r="H1013" s="14"/>
      <c r="I1013" s="82"/>
      <c r="J1013" s="14"/>
      <c r="K1013" s="82"/>
      <c r="L1013" s="14"/>
      <c r="M1013" s="82"/>
      <c r="N1013" s="14"/>
      <c r="O1013" s="82"/>
      <c r="P1013" s="14"/>
      <c r="Q1013" s="82"/>
      <c r="R1013" s="14"/>
      <c r="S1013" s="82"/>
      <c r="T1013" s="14"/>
      <c r="U1013" s="82"/>
      <c r="V1013" s="14"/>
      <c r="W1013" s="82"/>
      <c r="X1013" s="14"/>
      <c r="Y1013" s="82"/>
      <c r="Z1013" s="83"/>
      <c r="AA1013" s="82"/>
      <c r="AB1013" s="14"/>
      <c r="AC1013" s="82"/>
      <c r="AD1013" s="14"/>
      <c r="AE1013" s="82"/>
    </row>
    <row r="1014" spans="1:31">
      <c r="A1014" s="5"/>
      <c r="B1014" s="6"/>
      <c r="C1014" s="5"/>
      <c r="D1014" s="14"/>
      <c r="E1014" s="82"/>
      <c r="F1014" s="14"/>
      <c r="G1014" s="82"/>
      <c r="H1014" s="14"/>
      <c r="I1014" s="82"/>
      <c r="J1014" s="14"/>
      <c r="K1014" s="82"/>
      <c r="L1014" s="14"/>
      <c r="M1014" s="82"/>
      <c r="N1014" s="14"/>
      <c r="O1014" s="82"/>
      <c r="P1014" s="14"/>
      <c r="Q1014" s="82"/>
      <c r="R1014" s="14"/>
      <c r="S1014" s="82"/>
      <c r="T1014" s="14"/>
      <c r="U1014" s="82"/>
      <c r="V1014" s="14"/>
      <c r="W1014" s="82"/>
      <c r="X1014" s="14"/>
      <c r="Y1014" s="82"/>
      <c r="Z1014" s="83"/>
      <c r="AA1014" s="82"/>
      <c r="AB1014" s="14"/>
      <c r="AC1014" s="82"/>
      <c r="AD1014" s="14"/>
      <c r="AE1014" s="82"/>
    </row>
    <row r="1015" spans="1:31">
      <c r="A1015" s="5"/>
      <c r="B1015" s="6"/>
      <c r="C1015" s="5"/>
      <c r="D1015" s="14"/>
      <c r="E1015" s="82"/>
      <c r="F1015" s="14"/>
      <c r="G1015" s="82"/>
      <c r="H1015" s="14"/>
      <c r="I1015" s="82"/>
      <c r="J1015" s="14"/>
      <c r="K1015" s="82"/>
      <c r="L1015" s="14"/>
      <c r="M1015" s="82"/>
      <c r="N1015" s="14"/>
      <c r="O1015" s="82"/>
      <c r="P1015" s="14"/>
      <c r="Q1015" s="82"/>
      <c r="R1015" s="14"/>
      <c r="S1015" s="82"/>
      <c r="T1015" s="14"/>
      <c r="U1015" s="82"/>
      <c r="V1015" s="14"/>
      <c r="W1015" s="82"/>
      <c r="X1015" s="14"/>
      <c r="Y1015" s="82"/>
      <c r="Z1015" s="83"/>
      <c r="AA1015" s="82"/>
      <c r="AB1015" s="14"/>
      <c r="AC1015" s="82"/>
      <c r="AD1015" s="14"/>
      <c r="AE1015" s="82"/>
    </row>
    <row r="1016" spans="1:31">
      <c r="A1016" s="5"/>
      <c r="B1016" s="6"/>
      <c r="C1016" s="5"/>
      <c r="D1016" s="14"/>
      <c r="E1016" s="82"/>
      <c r="F1016" s="14"/>
      <c r="G1016" s="82"/>
      <c r="H1016" s="14"/>
      <c r="I1016" s="82"/>
      <c r="J1016" s="14"/>
      <c r="K1016" s="82"/>
      <c r="L1016" s="14"/>
      <c r="M1016" s="82"/>
      <c r="N1016" s="14"/>
      <c r="O1016" s="82"/>
      <c r="P1016" s="14"/>
      <c r="Q1016" s="82"/>
      <c r="R1016" s="14"/>
      <c r="S1016" s="82"/>
      <c r="T1016" s="14"/>
      <c r="U1016" s="82"/>
      <c r="V1016" s="14"/>
      <c r="W1016" s="82"/>
      <c r="X1016" s="14"/>
      <c r="Y1016" s="82"/>
      <c r="Z1016" s="83"/>
      <c r="AA1016" s="82"/>
      <c r="AB1016" s="14"/>
      <c r="AC1016" s="82"/>
      <c r="AD1016" s="14"/>
      <c r="AE1016" s="82"/>
    </row>
    <row r="1017" spans="1:31">
      <c r="A1017" s="5"/>
      <c r="B1017" s="6"/>
      <c r="C1017" s="5"/>
      <c r="D1017" s="14"/>
      <c r="E1017" s="82"/>
      <c r="F1017" s="14"/>
      <c r="G1017" s="82"/>
      <c r="H1017" s="14"/>
      <c r="I1017" s="82"/>
      <c r="J1017" s="14"/>
      <c r="K1017" s="82"/>
      <c r="L1017" s="14"/>
      <c r="M1017" s="82"/>
      <c r="N1017" s="14"/>
      <c r="O1017" s="82"/>
      <c r="P1017" s="14"/>
      <c r="Q1017" s="82"/>
      <c r="R1017" s="14"/>
      <c r="S1017" s="82"/>
      <c r="T1017" s="14"/>
      <c r="U1017" s="82"/>
      <c r="V1017" s="14"/>
      <c r="W1017" s="82"/>
      <c r="X1017" s="14"/>
      <c r="Y1017" s="82"/>
      <c r="Z1017" s="83"/>
      <c r="AA1017" s="82"/>
      <c r="AB1017" s="14"/>
      <c r="AC1017" s="82"/>
      <c r="AD1017" s="14"/>
      <c r="AE1017" s="82"/>
    </row>
    <row r="1018" spans="1:31">
      <c r="A1018" s="5"/>
      <c r="B1018" s="6"/>
      <c r="C1018" s="5"/>
      <c r="D1018" s="14"/>
      <c r="E1018" s="82"/>
      <c r="F1018" s="14"/>
      <c r="G1018" s="82"/>
      <c r="H1018" s="14"/>
      <c r="I1018" s="82"/>
      <c r="J1018" s="14"/>
      <c r="K1018" s="82"/>
      <c r="L1018" s="14"/>
      <c r="M1018" s="82"/>
      <c r="N1018" s="14"/>
      <c r="O1018" s="82"/>
      <c r="P1018" s="14"/>
      <c r="Q1018" s="82"/>
      <c r="R1018" s="14"/>
      <c r="S1018" s="82"/>
      <c r="T1018" s="14"/>
      <c r="U1018" s="82"/>
      <c r="V1018" s="14"/>
      <c r="W1018" s="82"/>
      <c r="X1018" s="14"/>
      <c r="Y1018" s="82"/>
      <c r="Z1018" s="83"/>
      <c r="AA1018" s="82"/>
      <c r="AB1018" s="14"/>
      <c r="AC1018" s="82"/>
      <c r="AD1018" s="14"/>
      <c r="AE1018" s="82"/>
    </row>
    <row r="1019" spans="1:31">
      <c r="A1019" s="5"/>
      <c r="B1019" s="6"/>
      <c r="C1019" s="5"/>
      <c r="D1019" s="14"/>
      <c r="E1019" s="82"/>
      <c r="F1019" s="14"/>
      <c r="G1019" s="82"/>
      <c r="H1019" s="14"/>
      <c r="I1019" s="82"/>
      <c r="J1019" s="14"/>
      <c r="K1019" s="82"/>
      <c r="L1019" s="14"/>
      <c r="M1019" s="82"/>
      <c r="N1019" s="14"/>
      <c r="O1019" s="82"/>
      <c r="P1019" s="14"/>
      <c r="Q1019" s="82"/>
      <c r="R1019" s="14"/>
      <c r="S1019" s="82"/>
      <c r="T1019" s="14"/>
      <c r="U1019" s="82"/>
      <c r="V1019" s="14"/>
      <c r="W1019" s="82"/>
      <c r="X1019" s="14"/>
      <c r="Y1019" s="82"/>
      <c r="Z1019" s="83"/>
      <c r="AA1019" s="82"/>
      <c r="AB1019" s="14"/>
      <c r="AC1019" s="82"/>
      <c r="AD1019" s="14"/>
      <c r="AE1019" s="82"/>
    </row>
    <row r="1020" spans="1:31">
      <c r="A1020" s="5"/>
      <c r="B1020" s="6"/>
      <c r="C1020" s="5"/>
      <c r="D1020" s="14"/>
      <c r="E1020" s="82"/>
      <c r="F1020" s="14"/>
      <c r="G1020" s="82"/>
      <c r="H1020" s="14"/>
      <c r="I1020" s="82"/>
      <c r="J1020" s="14"/>
      <c r="K1020" s="82"/>
      <c r="L1020" s="14"/>
      <c r="M1020" s="82"/>
      <c r="N1020" s="14"/>
      <c r="O1020" s="82"/>
      <c r="P1020" s="14"/>
      <c r="Q1020" s="82"/>
      <c r="R1020" s="14"/>
      <c r="S1020" s="82"/>
      <c r="T1020" s="14"/>
      <c r="U1020" s="82"/>
      <c r="V1020" s="14"/>
      <c r="W1020" s="82"/>
      <c r="X1020" s="14"/>
      <c r="Y1020" s="82"/>
      <c r="Z1020" s="83"/>
      <c r="AA1020" s="82"/>
      <c r="AB1020" s="14"/>
      <c r="AC1020" s="82"/>
      <c r="AD1020" s="14"/>
      <c r="AE1020" s="82"/>
    </row>
    <row r="1021" spans="1:31">
      <c r="A1021" s="5"/>
      <c r="B1021" s="6"/>
      <c r="C1021" s="5"/>
      <c r="D1021" s="14"/>
      <c r="E1021" s="82"/>
      <c r="F1021" s="14"/>
      <c r="G1021" s="82"/>
      <c r="H1021" s="14"/>
      <c r="I1021" s="82"/>
      <c r="J1021" s="14"/>
      <c r="K1021" s="82"/>
      <c r="L1021" s="14"/>
      <c r="M1021" s="82"/>
      <c r="N1021" s="14"/>
      <c r="O1021" s="82"/>
      <c r="P1021" s="14"/>
      <c r="Q1021" s="82"/>
      <c r="R1021" s="14"/>
      <c r="S1021" s="82"/>
      <c r="T1021" s="14"/>
      <c r="U1021" s="82"/>
      <c r="V1021" s="14"/>
      <c r="W1021" s="82"/>
      <c r="X1021" s="14"/>
      <c r="Y1021" s="82"/>
      <c r="Z1021" s="83"/>
      <c r="AA1021" s="82"/>
      <c r="AB1021" s="14"/>
      <c r="AC1021" s="82"/>
      <c r="AD1021" s="14"/>
      <c r="AE1021" s="82"/>
    </row>
    <row r="1022" spans="1:31">
      <c r="A1022" s="5"/>
      <c r="B1022" s="6"/>
      <c r="C1022" s="5"/>
      <c r="D1022" s="14"/>
      <c r="E1022" s="82"/>
      <c r="F1022" s="14"/>
      <c r="G1022" s="82"/>
      <c r="H1022" s="14"/>
      <c r="I1022" s="82"/>
      <c r="J1022" s="14"/>
      <c r="K1022" s="82"/>
      <c r="L1022" s="14"/>
      <c r="M1022" s="82"/>
      <c r="N1022" s="14"/>
      <c r="O1022" s="82"/>
      <c r="P1022" s="14"/>
      <c r="Q1022" s="82"/>
      <c r="R1022" s="14"/>
      <c r="S1022" s="82"/>
      <c r="T1022" s="14"/>
      <c r="U1022" s="82"/>
      <c r="V1022" s="14"/>
      <c r="W1022" s="82"/>
      <c r="X1022" s="14"/>
      <c r="Y1022" s="82"/>
      <c r="Z1022" s="83"/>
      <c r="AA1022" s="82"/>
      <c r="AB1022" s="14"/>
      <c r="AC1022" s="82"/>
      <c r="AD1022" s="14"/>
      <c r="AE1022" s="82"/>
    </row>
    <row r="1023" spans="1:31">
      <c r="A1023" s="5"/>
      <c r="B1023" s="6"/>
      <c r="C1023" s="5"/>
      <c r="D1023" s="14"/>
      <c r="E1023" s="82"/>
      <c r="F1023" s="14"/>
      <c r="G1023" s="82"/>
      <c r="H1023" s="14"/>
      <c r="I1023" s="82"/>
      <c r="J1023" s="14"/>
      <c r="K1023" s="82"/>
      <c r="L1023" s="14"/>
      <c r="M1023" s="82"/>
      <c r="N1023" s="14"/>
      <c r="O1023" s="82"/>
      <c r="P1023" s="14"/>
      <c r="Q1023" s="82"/>
      <c r="R1023" s="14"/>
      <c r="S1023" s="82"/>
      <c r="T1023" s="14"/>
      <c r="U1023" s="82"/>
      <c r="V1023" s="14"/>
      <c r="W1023" s="82"/>
      <c r="X1023" s="14"/>
      <c r="Y1023" s="82"/>
      <c r="Z1023" s="83"/>
      <c r="AA1023" s="82"/>
      <c r="AB1023" s="14"/>
      <c r="AC1023" s="82"/>
      <c r="AD1023" s="14"/>
      <c r="AE1023" s="82"/>
    </row>
    <row r="1024" spans="1:31">
      <c r="A1024" s="5"/>
      <c r="B1024" s="6"/>
      <c r="C1024" s="5"/>
      <c r="D1024" s="14"/>
      <c r="E1024" s="82"/>
      <c r="F1024" s="14"/>
      <c r="G1024" s="82"/>
      <c r="H1024" s="14"/>
      <c r="I1024" s="82"/>
      <c r="J1024" s="14"/>
      <c r="K1024" s="82"/>
      <c r="L1024" s="14"/>
      <c r="M1024" s="82"/>
      <c r="N1024" s="14"/>
      <c r="O1024" s="82"/>
      <c r="P1024" s="14"/>
      <c r="Q1024" s="82"/>
      <c r="R1024" s="14"/>
      <c r="S1024" s="82"/>
      <c r="T1024" s="14"/>
      <c r="U1024" s="82"/>
      <c r="V1024" s="14"/>
      <c r="W1024" s="82"/>
      <c r="X1024" s="14"/>
      <c r="Y1024" s="82"/>
      <c r="Z1024" s="83"/>
      <c r="AA1024" s="82"/>
      <c r="AB1024" s="14"/>
      <c r="AC1024" s="82"/>
      <c r="AD1024" s="14"/>
      <c r="AE1024" s="82"/>
    </row>
    <row r="1025" spans="1:31">
      <c r="A1025" s="5"/>
      <c r="B1025" s="6"/>
      <c r="C1025" s="5"/>
      <c r="D1025" s="14"/>
      <c r="E1025" s="82"/>
      <c r="F1025" s="14"/>
      <c r="G1025" s="82"/>
      <c r="H1025" s="14"/>
      <c r="I1025" s="82"/>
      <c r="J1025" s="14"/>
      <c r="K1025" s="82"/>
      <c r="L1025" s="14"/>
      <c r="M1025" s="82"/>
      <c r="N1025" s="14"/>
      <c r="O1025" s="82"/>
      <c r="P1025" s="14"/>
      <c r="Q1025" s="82"/>
      <c r="R1025" s="14"/>
      <c r="S1025" s="82"/>
      <c r="T1025" s="14"/>
      <c r="U1025" s="82"/>
      <c r="V1025" s="14"/>
      <c r="W1025" s="82"/>
      <c r="X1025" s="14"/>
      <c r="Y1025" s="82"/>
      <c r="Z1025" s="83"/>
      <c r="AA1025" s="82"/>
      <c r="AB1025" s="14"/>
      <c r="AC1025" s="82"/>
      <c r="AD1025" s="14"/>
      <c r="AE1025" s="82"/>
    </row>
    <row r="1026" spans="1:31">
      <c r="A1026" s="5"/>
      <c r="B1026" s="6"/>
      <c r="C1026" s="5"/>
      <c r="D1026" s="14"/>
      <c r="E1026" s="82"/>
      <c r="F1026" s="14"/>
      <c r="G1026" s="82"/>
      <c r="H1026" s="14"/>
      <c r="I1026" s="82"/>
      <c r="J1026" s="14"/>
      <c r="K1026" s="82"/>
      <c r="L1026" s="14"/>
      <c r="M1026" s="82"/>
      <c r="N1026" s="14"/>
      <c r="O1026" s="82"/>
      <c r="P1026" s="14"/>
      <c r="Q1026" s="82"/>
      <c r="R1026" s="14"/>
      <c r="S1026" s="82"/>
      <c r="T1026" s="14"/>
      <c r="U1026" s="82"/>
      <c r="V1026" s="14"/>
      <c r="W1026" s="82"/>
      <c r="X1026" s="14"/>
      <c r="Y1026" s="82"/>
      <c r="Z1026" s="83"/>
      <c r="AA1026" s="82"/>
      <c r="AB1026" s="14"/>
      <c r="AC1026" s="82"/>
      <c r="AD1026" s="14"/>
      <c r="AE1026" s="82"/>
    </row>
    <row r="1027" spans="1:31">
      <c r="A1027" s="5"/>
      <c r="B1027" s="6"/>
      <c r="C1027" s="5"/>
      <c r="D1027" s="14"/>
      <c r="E1027" s="82"/>
      <c r="F1027" s="14"/>
      <c r="G1027" s="82"/>
      <c r="H1027" s="14"/>
      <c r="I1027" s="82"/>
      <c r="J1027" s="14"/>
      <c r="K1027" s="82"/>
      <c r="L1027" s="14"/>
      <c r="M1027" s="82"/>
      <c r="N1027" s="14"/>
      <c r="O1027" s="82"/>
      <c r="P1027" s="14"/>
      <c r="Q1027" s="82"/>
      <c r="R1027" s="14"/>
      <c r="S1027" s="82"/>
      <c r="T1027" s="14"/>
      <c r="U1027" s="82"/>
      <c r="V1027" s="14"/>
      <c r="W1027" s="82"/>
      <c r="X1027" s="14"/>
      <c r="Y1027" s="82"/>
      <c r="Z1027" s="83"/>
      <c r="AA1027" s="82"/>
      <c r="AB1027" s="14"/>
      <c r="AC1027" s="82"/>
      <c r="AD1027" s="14"/>
      <c r="AE1027" s="82"/>
    </row>
    <row r="1028" spans="1:31">
      <c r="A1028" s="5"/>
      <c r="B1028" s="6"/>
      <c r="C1028" s="5"/>
      <c r="D1028" s="14"/>
      <c r="E1028" s="82"/>
      <c r="F1028" s="14"/>
      <c r="G1028" s="82"/>
      <c r="H1028" s="14"/>
      <c r="I1028" s="82"/>
      <c r="J1028" s="14"/>
      <c r="K1028" s="82"/>
      <c r="L1028" s="14"/>
      <c r="M1028" s="82"/>
      <c r="N1028" s="14"/>
      <c r="O1028" s="82"/>
      <c r="P1028" s="14"/>
      <c r="Q1028" s="82"/>
      <c r="R1028" s="14"/>
      <c r="S1028" s="82"/>
      <c r="T1028" s="14"/>
      <c r="U1028" s="82"/>
      <c r="V1028" s="14"/>
      <c r="W1028" s="82"/>
      <c r="X1028" s="14"/>
      <c r="Y1028" s="82"/>
      <c r="Z1028" s="83"/>
      <c r="AA1028" s="82"/>
      <c r="AB1028" s="14"/>
      <c r="AC1028" s="82"/>
      <c r="AD1028" s="14"/>
      <c r="AE1028" s="82"/>
    </row>
    <row r="1029" spans="1:31">
      <c r="A1029" s="5"/>
      <c r="B1029" s="6"/>
      <c r="C1029" s="5"/>
      <c r="D1029" s="14"/>
      <c r="E1029" s="82"/>
      <c r="F1029" s="14"/>
      <c r="G1029" s="82"/>
      <c r="H1029" s="14"/>
      <c r="I1029" s="82"/>
      <c r="J1029" s="14"/>
      <c r="K1029" s="82"/>
      <c r="L1029" s="14"/>
      <c r="M1029" s="82"/>
      <c r="N1029" s="14"/>
      <c r="O1029" s="82"/>
      <c r="P1029" s="14"/>
      <c r="Q1029" s="82"/>
      <c r="R1029" s="14"/>
      <c r="S1029" s="82"/>
      <c r="T1029" s="14"/>
      <c r="U1029" s="82"/>
      <c r="V1029" s="14"/>
      <c r="W1029" s="82"/>
      <c r="X1029" s="14"/>
      <c r="Y1029" s="82"/>
      <c r="Z1029" s="83"/>
      <c r="AA1029" s="82"/>
      <c r="AB1029" s="14"/>
      <c r="AC1029" s="82"/>
      <c r="AD1029" s="14"/>
      <c r="AE1029" s="82"/>
    </row>
    <row r="1030" spans="1:31">
      <c r="A1030" s="5"/>
      <c r="B1030" s="6"/>
      <c r="C1030" s="5"/>
      <c r="D1030" s="14"/>
      <c r="E1030" s="82"/>
      <c r="F1030" s="14"/>
      <c r="G1030" s="82"/>
      <c r="H1030" s="14"/>
      <c r="I1030" s="82"/>
      <c r="J1030" s="14"/>
      <c r="K1030" s="82"/>
      <c r="L1030" s="14"/>
      <c r="M1030" s="82"/>
      <c r="N1030" s="14"/>
      <c r="O1030" s="82"/>
      <c r="P1030" s="14"/>
      <c r="Q1030" s="82"/>
      <c r="R1030" s="14"/>
      <c r="S1030" s="82"/>
      <c r="T1030" s="14"/>
      <c r="U1030" s="82"/>
      <c r="V1030" s="14"/>
      <c r="W1030" s="82"/>
      <c r="X1030" s="14"/>
      <c r="Y1030" s="82"/>
      <c r="Z1030" s="83"/>
      <c r="AA1030" s="82"/>
      <c r="AB1030" s="14"/>
      <c r="AC1030" s="82"/>
      <c r="AD1030" s="14"/>
      <c r="AE1030" s="82"/>
    </row>
    <row r="1031" spans="1:31">
      <c r="A1031" s="5"/>
      <c r="B1031" s="6"/>
      <c r="C1031" s="5"/>
      <c r="D1031" s="14"/>
      <c r="E1031" s="82"/>
      <c r="F1031" s="14"/>
      <c r="G1031" s="82"/>
      <c r="H1031" s="14"/>
      <c r="I1031" s="82"/>
      <c r="J1031" s="14"/>
      <c r="K1031" s="82"/>
      <c r="L1031" s="14"/>
      <c r="M1031" s="82"/>
      <c r="N1031" s="14"/>
      <c r="O1031" s="82"/>
      <c r="P1031" s="14"/>
      <c r="Q1031" s="82"/>
      <c r="R1031" s="14"/>
      <c r="S1031" s="82"/>
      <c r="T1031" s="14"/>
      <c r="U1031" s="82"/>
      <c r="V1031" s="14"/>
      <c r="W1031" s="82"/>
      <c r="X1031" s="14"/>
      <c r="Y1031" s="82"/>
      <c r="Z1031" s="83"/>
      <c r="AA1031" s="82"/>
      <c r="AB1031" s="14"/>
      <c r="AC1031" s="82"/>
      <c r="AD1031" s="14"/>
      <c r="AE1031" s="82"/>
    </row>
    <row r="1032" spans="1:31">
      <c r="A1032" s="5"/>
      <c r="B1032" s="6"/>
      <c r="C1032" s="5"/>
      <c r="D1032" s="14"/>
      <c r="E1032" s="82"/>
      <c r="F1032" s="14"/>
      <c r="G1032" s="82"/>
      <c r="H1032" s="14"/>
      <c r="I1032" s="82"/>
      <c r="J1032" s="14"/>
      <c r="K1032" s="82"/>
      <c r="L1032" s="14"/>
      <c r="M1032" s="82"/>
      <c r="N1032" s="14"/>
      <c r="O1032" s="82"/>
      <c r="P1032" s="14"/>
      <c r="Q1032" s="82"/>
      <c r="R1032" s="14"/>
      <c r="S1032" s="82"/>
      <c r="T1032" s="14"/>
      <c r="U1032" s="82"/>
      <c r="V1032" s="14"/>
      <c r="W1032" s="82"/>
      <c r="X1032" s="14"/>
      <c r="Y1032" s="82"/>
      <c r="Z1032" s="83"/>
      <c r="AA1032" s="82"/>
      <c r="AB1032" s="14"/>
      <c r="AC1032" s="82"/>
      <c r="AD1032" s="14"/>
      <c r="AE1032" s="82"/>
    </row>
    <row r="1033" spans="1:31">
      <c r="A1033" s="5"/>
      <c r="B1033" s="6"/>
      <c r="C1033" s="5"/>
      <c r="D1033" s="14"/>
      <c r="E1033" s="82"/>
      <c r="F1033" s="14"/>
      <c r="G1033" s="82"/>
      <c r="H1033" s="14"/>
      <c r="I1033" s="82"/>
      <c r="J1033" s="14"/>
      <c r="K1033" s="82"/>
      <c r="L1033" s="14"/>
      <c r="M1033" s="82"/>
      <c r="N1033" s="14"/>
      <c r="O1033" s="82"/>
      <c r="P1033" s="14"/>
      <c r="Q1033" s="82"/>
      <c r="R1033" s="14"/>
      <c r="S1033" s="82"/>
      <c r="T1033" s="14"/>
      <c r="U1033" s="82"/>
      <c r="V1033" s="14"/>
      <c r="W1033" s="82"/>
      <c r="X1033" s="14"/>
      <c r="Y1033" s="82"/>
      <c r="Z1033" s="83"/>
      <c r="AA1033" s="82"/>
      <c r="AB1033" s="14"/>
      <c r="AC1033" s="82"/>
      <c r="AD1033" s="14"/>
      <c r="AE1033" s="82"/>
    </row>
    <row r="1034" spans="1:31">
      <c r="A1034" s="5"/>
      <c r="B1034" s="6"/>
      <c r="C1034" s="5"/>
      <c r="D1034" s="14"/>
      <c r="E1034" s="82"/>
      <c r="F1034" s="14"/>
      <c r="G1034" s="82"/>
      <c r="H1034" s="14"/>
      <c r="I1034" s="82"/>
      <c r="J1034" s="14"/>
      <c r="K1034" s="82"/>
      <c r="L1034" s="14"/>
      <c r="M1034" s="82"/>
      <c r="N1034" s="14"/>
      <c r="O1034" s="82"/>
      <c r="P1034" s="14"/>
      <c r="Q1034" s="82"/>
      <c r="R1034" s="14"/>
      <c r="S1034" s="82"/>
      <c r="T1034" s="14"/>
      <c r="U1034" s="82"/>
      <c r="V1034" s="14"/>
      <c r="W1034" s="82"/>
      <c r="X1034" s="14"/>
      <c r="Y1034" s="82"/>
      <c r="Z1034" s="83"/>
      <c r="AA1034" s="82"/>
      <c r="AB1034" s="14"/>
      <c r="AC1034" s="82"/>
      <c r="AD1034" s="14"/>
      <c r="AE1034" s="82"/>
    </row>
    <row r="1035" spans="1:31">
      <c r="A1035" s="5"/>
      <c r="B1035" s="6"/>
      <c r="C1035" s="5"/>
      <c r="D1035" s="14"/>
      <c r="E1035" s="82"/>
      <c r="F1035" s="14"/>
      <c r="G1035" s="82"/>
      <c r="H1035" s="14"/>
      <c r="I1035" s="82"/>
      <c r="J1035" s="14"/>
      <c r="K1035" s="82"/>
      <c r="L1035" s="14"/>
      <c r="M1035" s="82"/>
      <c r="N1035" s="14"/>
      <c r="O1035" s="82"/>
      <c r="P1035" s="14"/>
      <c r="Q1035" s="82"/>
      <c r="R1035" s="14"/>
      <c r="S1035" s="82"/>
      <c r="T1035" s="14"/>
      <c r="U1035" s="82"/>
      <c r="V1035" s="14"/>
      <c r="W1035" s="82"/>
      <c r="X1035" s="14"/>
      <c r="Y1035" s="82"/>
      <c r="Z1035" s="83"/>
      <c r="AA1035" s="82"/>
      <c r="AB1035" s="14"/>
      <c r="AC1035" s="82"/>
      <c r="AD1035" s="14"/>
      <c r="AE1035" s="82"/>
    </row>
    <row r="1036" spans="1:31">
      <c r="A1036" s="5"/>
      <c r="B1036" s="6"/>
      <c r="C1036" s="5"/>
      <c r="D1036" s="14"/>
      <c r="E1036" s="82"/>
      <c r="F1036" s="14"/>
      <c r="G1036" s="82"/>
      <c r="H1036" s="14"/>
      <c r="I1036" s="82"/>
      <c r="J1036" s="14"/>
      <c r="K1036" s="82"/>
      <c r="L1036" s="14"/>
      <c r="M1036" s="82"/>
      <c r="N1036" s="14"/>
      <c r="O1036" s="82"/>
      <c r="P1036" s="14"/>
      <c r="Q1036" s="82"/>
      <c r="R1036" s="14"/>
      <c r="S1036" s="82"/>
      <c r="T1036" s="14"/>
      <c r="U1036" s="82"/>
      <c r="V1036" s="14"/>
      <c r="W1036" s="82"/>
      <c r="X1036" s="14"/>
      <c r="Y1036" s="82"/>
      <c r="Z1036" s="83"/>
      <c r="AA1036" s="82"/>
      <c r="AB1036" s="14"/>
      <c r="AC1036" s="82"/>
      <c r="AD1036" s="14"/>
      <c r="AE1036" s="82"/>
    </row>
    <row r="1037" spans="1:31">
      <c r="A1037" s="5"/>
      <c r="B1037" s="6"/>
      <c r="C1037" s="5"/>
      <c r="D1037" s="14"/>
      <c r="E1037" s="82"/>
      <c r="F1037" s="14"/>
      <c r="G1037" s="82"/>
      <c r="H1037" s="14"/>
      <c r="I1037" s="82"/>
      <c r="J1037" s="14"/>
      <c r="K1037" s="82"/>
      <c r="L1037" s="14"/>
      <c r="M1037" s="82"/>
      <c r="N1037" s="14"/>
      <c r="O1037" s="82"/>
      <c r="P1037" s="14"/>
      <c r="Q1037" s="82"/>
      <c r="R1037" s="14"/>
      <c r="S1037" s="82"/>
      <c r="T1037" s="14"/>
      <c r="U1037" s="82"/>
      <c r="V1037" s="14"/>
      <c r="W1037" s="82"/>
      <c r="X1037" s="14"/>
      <c r="Y1037" s="82"/>
      <c r="Z1037" s="83"/>
      <c r="AA1037" s="82"/>
      <c r="AB1037" s="14"/>
      <c r="AC1037" s="82"/>
      <c r="AD1037" s="14"/>
      <c r="AE1037" s="82"/>
    </row>
    <row r="1038" spans="1:31">
      <c r="A1038" s="5"/>
      <c r="B1038" s="6"/>
      <c r="C1038" s="5"/>
      <c r="D1038" s="14"/>
      <c r="E1038" s="82"/>
      <c r="F1038" s="14"/>
      <c r="G1038" s="82"/>
      <c r="H1038" s="14"/>
      <c r="I1038" s="82"/>
      <c r="J1038" s="14"/>
      <c r="K1038" s="82"/>
      <c r="L1038" s="14"/>
      <c r="M1038" s="82"/>
      <c r="N1038" s="14"/>
      <c r="O1038" s="82"/>
      <c r="P1038" s="14"/>
      <c r="Q1038" s="82"/>
      <c r="R1038" s="14"/>
      <c r="S1038" s="82"/>
      <c r="T1038" s="14"/>
      <c r="U1038" s="82"/>
      <c r="V1038" s="14"/>
      <c r="W1038" s="82"/>
      <c r="X1038" s="14"/>
      <c r="Y1038" s="82"/>
      <c r="Z1038" s="83"/>
      <c r="AA1038" s="82"/>
      <c r="AB1038" s="14"/>
      <c r="AC1038" s="82"/>
      <c r="AD1038" s="14"/>
      <c r="AE1038" s="82"/>
    </row>
    <row r="1039" spans="1:31">
      <c r="A1039" s="5"/>
      <c r="B1039" s="6"/>
      <c r="C1039" s="5"/>
      <c r="D1039" s="14"/>
      <c r="E1039" s="82"/>
      <c r="F1039" s="14"/>
      <c r="G1039" s="82"/>
      <c r="H1039" s="14"/>
      <c r="I1039" s="82"/>
      <c r="J1039" s="14"/>
      <c r="K1039" s="82"/>
      <c r="L1039" s="14"/>
      <c r="M1039" s="82"/>
      <c r="N1039" s="14"/>
      <c r="O1039" s="82"/>
      <c r="P1039" s="14"/>
      <c r="Q1039" s="82"/>
      <c r="R1039" s="14"/>
      <c r="S1039" s="82"/>
      <c r="T1039" s="14"/>
      <c r="U1039" s="82"/>
      <c r="V1039" s="14"/>
      <c r="W1039" s="82"/>
      <c r="X1039" s="14"/>
      <c r="Y1039" s="82"/>
      <c r="Z1039" s="83"/>
      <c r="AA1039" s="82"/>
      <c r="AB1039" s="14"/>
      <c r="AC1039" s="82"/>
      <c r="AD1039" s="14"/>
      <c r="AE1039" s="82"/>
    </row>
    <row r="1040" spans="1:31">
      <c r="A1040" s="5"/>
      <c r="B1040" s="6"/>
      <c r="C1040" s="5"/>
      <c r="D1040" s="14"/>
      <c r="E1040" s="82"/>
      <c r="F1040" s="14"/>
      <c r="G1040" s="82"/>
      <c r="H1040" s="14"/>
      <c r="I1040" s="82"/>
      <c r="J1040" s="14"/>
      <c r="K1040" s="82"/>
      <c r="L1040" s="14"/>
      <c r="M1040" s="82"/>
      <c r="N1040" s="14"/>
      <c r="O1040" s="82"/>
      <c r="P1040" s="14"/>
      <c r="Q1040" s="82"/>
      <c r="R1040" s="14"/>
      <c r="S1040" s="82"/>
      <c r="T1040" s="14"/>
      <c r="U1040" s="82"/>
      <c r="V1040" s="14"/>
      <c r="W1040" s="82"/>
      <c r="X1040" s="14"/>
      <c r="Y1040" s="82"/>
      <c r="Z1040" s="83"/>
      <c r="AA1040" s="82"/>
      <c r="AB1040" s="14"/>
      <c r="AC1040" s="82"/>
      <c r="AD1040" s="14"/>
      <c r="AE1040" s="82"/>
    </row>
    <row r="1041" spans="1:31">
      <c r="A1041" s="5"/>
      <c r="B1041" s="6"/>
      <c r="C1041" s="5"/>
      <c r="D1041" s="14"/>
      <c r="E1041" s="82"/>
      <c r="F1041" s="14"/>
      <c r="G1041" s="82"/>
      <c r="H1041" s="14"/>
      <c r="I1041" s="82"/>
      <c r="J1041" s="14"/>
      <c r="K1041" s="82"/>
      <c r="L1041" s="14"/>
      <c r="M1041" s="82"/>
      <c r="N1041" s="14"/>
      <c r="O1041" s="82"/>
      <c r="P1041" s="14"/>
      <c r="Q1041" s="82"/>
      <c r="R1041" s="14"/>
      <c r="S1041" s="82"/>
      <c r="T1041" s="14"/>
      <c r="U1041" s="82"/>
      <c r="V1041" s="14"/>
      <c r="W1041" s="82"/>
      <c r="X1041" s="14"/>
      <c r="Y1041" s="82"/>
      <c r="Z1041" s="83"/>
      <c r="AA1041" s="82"/>
      <c r="AB1041" s="14"/>
      <c r="AC1041" s="82"/>
      <c r="AD1041" s="14"/>
      <c r="AE1041" s="82"/>
    </row>
    <row r="1042" spans="1:31">
      <c r="A1042" s="5"/>
      <c r="B1042" s="6"/>
      <c r="C1042" s="5"/>
      <c r="D1042" s="14"/>
      <c r="E1042" s="82"/>
      <c r="F1042" s="14"/>
      <c r="G1042" s="82"/>
      <c r="H1042" s="14"/>
      <c r="I1042" s="82"/>
      <c r="J1042" s="14"/>
      <c r="K1042" s="82"/>
      <c r="L1042" s="14"/>
      <c r="M1042" s="82"/>
      <c r="N1042" s="14"/>
      <c r="O1042" s="82"/>
      <c r="P1042" s="14"/>
      <c r="Q1042" s="82"/>
      <c r="R1042" s="14"/>
      <c r="S1042" s="82"/>
      <c r="T1042" s="14"/>
      <c r="U1042" s="82"/>
      <c r="V1042" s="14"/>
      <c r="W1042" s="82"/>
      <c r="X1042" s="14"/>
      <c r="Y1042" s="82"/>
      <c r="Z1042" s="83"/>
      <c r="AA1042" s="82"/>
      <c r="AB1042" s="14"/>
      <c r="AC1042" s="82"/>
      <c r="AD1042" s="14"/>
      <c r="AE1042" s="82"/>
    </row>
    <row r="1043" spans="1:31">
      <c r="A1043" s="5"/>
      <c r="B1043" s="6"/>
      <c r="C1043" s="5"/>
      <c r="D1043" s="14"/>
      <c r="E1043" s="82"/>
      <c r="F1043" s="14"/>
      <c r="G1043" s="82"/>
      <c r="H1043" s="14"/>
      <c r="I1043" s="82"/>
      <c r="J1043" s="14"/>
      <c r="K1043" s="82"/>
      <c r="L1043" s="14"/>
      <c r="M1043" s="82"/>
      <c r="N1043" s="14"/>
      <c r="O1043" s="82"/>
      <c r="P1043" s="14"/>
      <c r="Q1043" s="82"/>
      <c r="R1043" s="14"/>
      <c r="S1043" s="82"/>
      <c r="T1043" s="14"/>
      <c r="U1043" s="82"/>
      <c r="V1043" s="14"/>
      <c r="W1043" s="82"/>
      <c r="X1043" s="14"/>
      <c r="Y1043" s="82"/>
      <c r="Z1043" s="83"/>
      <c r="AA1043" s="82"/>
      <c r="AB1043" s="14"/>
      <c r="AC1043" s="82"/>
      <c r="AD1043" s="14"/>
      <c r="AE1043" s="82"/>
    </row>
    <row r="1044" spans="1:31">
      <c r="A1044" s="5"/>
      <c r="B1044" s="6"/>
      <c r="C1044" s="5"/>
      <c r="D1044" s="14"/>
      <c r="E1044" s="82"/>
      <c r="F1044" s="14"/>
      <c r="G1044" s="82"/>
      <c r="H1044" s="14"/>
      <c r="I1044" s="82"/>
      <c r="J1044" s="14"/>
      <c r="K1044" s="82"/>
      <c r="L1044" s="14"/>
      <c r="M1044" s="82"/>
      <c r="N1044" s="14"/>
      <c r="O1044" s="82"/>
      <c r="P1044" s="14"/>
      <c r="Q1044" s="82"/>
      <c r="R1044" s="14"/>
      <c r="S1044" s="82"/>
      <c r="T1044" s="14"/>
      <c r="U1044" s="82"/>
      <c r="V1044" s="14"/>
      <c r="W1044" s="82"/>
      <c r="X1044" s="14"/>
      <c r="Y1044" s="82"/>
      <c r="Z1044" s="83"/>
      <c r="AA1044" s="82"/>
      <c r="AB1044" s="14"/>
      <c r="AC1044" s="82"/>
      <c r="AD1044" s="14"/>
      <c r="AE1044" s="82"/>
    </row>
    <row r="1045" spans="1:31">
      <c r="A1045" s="5"/>
      <c r="B1045" s="6"/>
      <c r="C1045" s="5"/>
      <c r="D1045" s="14"/>
      <c r="E1045" s="82"/>
      <c r="F1045" s="14"/>
      <c r="G1045" s="82"/>
      <c r="H1045" s="14"/>
      <c r="I1045" s="82"/>
      <c r="J1045" s="14"/>
      <c r="K1045" s="82"/>
      <c r="L1045" s="14"/>
      <c r="M1045" s="82"/>
      <c r="N1045" s="14"/>
      <c r="O1045" s="82"/>
      <c r="P1045" s="14"/>
      <c r="Q1045" s="82"/>
      <c r="R1045" s="14"/>
      <c r="S1045" s="82"/>
      <c r="T1045" s="14"/>
      <c r="U1045" s="82"/>
      <c r="V1045" s="14"/>
      <c r="W1045" s="82"/>
      <c r="X1045" s="14"/>
      <c r="Y1045" s="82"/>
      <c r="Z1045" s="83"/>
      <c r="AA1045" s="82"/>
      <c r="AB1045" s="14"/>
      <c r="AC1045" s="82"/>
      <c r="AD1045" s="14"/>
      <c r="AE1045" s="82"/>
    </row>
    <row r="1046" spans="1:31">
      <c r="A1046" s="5"/>
      <c r="B1046" s="6"/>
      <c r="C1046" s="5"/>
      <c r="D1046" s="14"/>
      <c r="E1046" s="82"/>
      <c r="F1046" s="14"/>
      <c r="G1046" s="82"/>
      <c r="H1046" s="14"/>
      <c r="I1046" s="82"/>
      <c r="J1046" s="14"/>
      <c r="K1046" s="82"/>
      <c r="L1046" s="14"/>
      <c r="M1046" s="82"/>
      <c r="N1046" s="14"/>
      <c r="O1046" s="82"/>
      <c r="P1046" s="14"/>
      <c r="Q1046" s="82"/>
      <c r="R1046" s="14"/>
      <c r="S1046" s="82"/>
      <c r="T1046" s="14"/>
      <c r="U1046" s="82"/>
      <c r="V1046" s="14"/>
      <c r="W1046" s="82"/>
      <c r="X1046" s="14"/>
      <c r="Y1046" s="82"/>
      <c r="Z1046" s="83"/>
      <c r="AA1046" s="82"/>
      <c r="AB1046" s="14"/>
      <c r="AC1046" s="82"/>
      <c r="AD1046" s="14"/>
      <c r="AE1046" s="82"/>
    </row>
    <row r="1047" spans="1:31">
      <c r="A1047" s="5"/>
      <c r="B1047" s="6"/>
      <c r="C1047" s="5"/>
      <c r="D1047" s="14"/>
      <c r="E1047" s="82"/>
      <c r="F1047" s="14"/>
      <c r="G1047" s="82"/>
      <c r="H1047" s="14"/>
      <c r="I1047" s="82"/>
      <c r="J1047" s="14"/>
      <c r="K1047" s="82"/>
      <c r="L1047" s="14"/>
      <c r="M1047" s="82"/>
      <c r="N1047" s="14"/>
      <c r="O1047" s="82"/>
      <c r="P1047" s="14"/>
      <c r="Q1047" s="82"/>
      <c r="R1047" s="14"/>
      <c r="S1047" s="82"/>
      <c r="T1047" s="14"/>
      <c r="U1047" s="82"/>
      <c r="V1047" s="14"/>
      <c r="W1047" s="82"/>
      <c r="X1047" s="14"/>
      <c r="Y1047" s="82"/>
      <c r="Z1047" s="83"/>
      <c r="AA1047" s="82"/>
      <c r="AB1047" s="14"/>
      <c r="AC1047" s="82"/>
      <c r="AD1047" s="14"/>
      <c r="AE1047" s="82"/>
    </row>
    <row r="1048" spans="1:31">
      <c r="A1048" s="5"/>
      <c r="B1048" s="6"/>
      <c r="C1048" s="5"/>
      <c r="D1048" s="14"/>
      <c r="E1048" s="82"/>
      <c r="F1048" s="14"/>
      <c r="G1048" s="82"/>
      <c r="H1048" s="14"/>
      <c r="I1048" s="82"/>
      <c r="J1048" s="14"/>
      <c r="K1048" s="82"/>
      <c r="L1048" s="14"/>
      <c r="M1048" s="82"/>
      <c r="N1048" s="14"/>
      <c r="O1048" s="82"/>
      <c r="P1048" s="14"/>
      <c r="Q1048" s="82"/>
      <c r="R1048" s="14"/>
      <c r="S1048" s="82"/>
      <c r="T1048" s="14"/>
      <c r="U1048" s="82"/>
      <c r="V1048" s="14"/>
      <c r="W1048" s="82"/>
      <c r="X1048" s="14"/>
      <c r="Y1048" s="82"/>
      <c r="Z1048" s="83"/>
      <c r="AA1048" s="82"/>
      <c r="AB1048" s="14"/>
      <c r="AC1048" s="82"/>
      <c r="AD1048" s="14"/>
      <c r="AE1048" s="82"/>
    </row>
    <row r="1049" spans="1:31">
      <c r="A1049" s="5"/>
      <c r="B1049" s="6"/>
      <c r="C1049" s="5"/>
      <c r="D1049" s="14"/>
      <c r="E1049" s="82"/>
      <c r="F1049" s="14"/>
      <c r="G1049" s="82"/>
      <c r="H1049" s="14"/>
      <c r="I1049" s="82"/>
      <c r="J1049" s="14"/>
      <c r="K1049" s="82"/>
      <c r="L1049" s="14"/>
      <c r="M1049" s="82"/>
      <c r="N1049" s="14"/>
      <c r="O1049" s="82"/>
      <c r="P1049" s="14"/>
      <c r="Q1049" s="82"/>
      <c r="R1049" s="14"/>
      <c r="S1049" s="82"/>
      <c r="T1049" s="14"/>
      <c r="U1049" s="82"/>
      <c r="V1049" s="14"/>
      <c r="W1049" s="82"/>
      <c r="X1049" s="14"/>
      <c r="Y1049" s="82"/>
      <c r="Z1049" s="83"/>
      <c r="AA1049" s="82"/>
      <c r="AB1049" s="14"/>
      <c r="AC1049" s="82"/>
      <c r="AD1049" s="14"/>
      <c r="AE1049" s="82"/>
    </row>
    <row r="1050" spans="1:31">
      <c r="A1050" s="5"/>
      <c r="B1050" s="6"/>
      <c r="C1050" s="5"/>
      <c r="D1050" s="14"/>
      <c r="E1050" s="82"/>
      <c r="F1050" s="14"/>
      <c r="G1050" s="82"/>
      <c r="H1050" s="14"/>
      <c r="I1050" s="82"/>
      <c r="J1050" s="14"/>
      <c r="K1050" s="82"/>
      <c r="L1050" s="14"/>
      <c r="M1050" s="82"/>
      <c r="N1050" s="14"/>
      <c r="O1050" s="82"/>
      <c r="P1050" s="14"/>
      <c r="Q1050" s="82"/>
      <c r="R1050" s="14"/>
      <c r="S1050" s="82"/>
      <c r="T1050" s="14"/>
      <c r="U1050" s="82"/>
      <c r="V1050" s="14"/>
      <c r="W1050" s="82"/>
      <c r="X1050" s="14"/>
      <c r="Y1050" s="82"/>
      <c r="Z1050" s="83"/>
      <c r="AA1050" s="82"/>
      <c r="AB1050" s="14"/>
      <c r="AC1050" s="82"/>
      <c r="AD1050" s="14"/>
      <c r="AE1050" s="82"/>
    </row>
    <row r="1051" spans="1:31">
      <c r="A1051" s="5"/>
      <c r="B1051" s="6"/>
      <c r="C1051" s="5"/>
      <c r="D1051" s="14"/>
      <c r="E1051" s="82"/>
      <c r="F1051" s="14"/>
      <c r="G1051" s="82"/>
      <c r="H1051" s="14"/>
      <c r="I1051" s="82"/>
      <c r="J1051" s="14"/>
      <c r="K1051" s="82"/>
      <c r="L1051" s="14"/>
      <c r="M1051" s="82"/>
      <c r="N1051" s="14"/>
      <c r="O1051" s="82"/>
      <c r="P1051" s="14"/>
      <c r="Q1051" s="82"/>
      <c r="R1051" s="14"/>
      <c r="S1051" s="82"/>
      <c r="T1051" s="14"/>
      <c r="U1051" s="82"/>
      <c r="V1051" s="14"/>
      <c r="W1051" s="82"/>
      <c r="X1051" s="14"/>
      <c r="Y1051" s="82"/>
      <c r="Z1051" s="83"/>
      <c r="AA1051" s="82"/>
      <c r="AB1051" s="14"/>
      <c r="AC1051" s="82"/>
      <c r="AD1051" s="14"/>
      <c r="AE1051" s="82"/>
    </row>
    <row r="1052" spans="1:31">
      <c r="A1052" s="5"/>
      <c r="B1052" s="6"/>
      <c r="C1052" s="5"/>
      <c r="D1052" s="14"/>
      <c r="E1052" s="82"/>
      <c r="F1052" s="14"/>
      <c r="G1052" s="82"/>
      <c r="H1052" s="14"/>
      <c r="I1052" s="82"/>
      <c r="J1052" s="14"/>
      <c r="K1052" s="82"/>
      <c r="L1052" s="14"/>
      <c r="M1052" s="82"/>
      <c r="N1052" s="14"/>
      <c r="O1052" s="82"/>
      <c r="P1052" s="14"/>
      <c r="Q1052" s="82"/>
      <c r="R1052" s="14"/>
      <c r="S1052" s="82"/>
      <c r="T1052" s="14"/>
      <c r="U1052" s="82"/>
      <c r="V1052" s="14"/>
      <c r="W1052" s="82"/>
      <c r="X1052" s="14"/>
      <c r="Y1052" s="82"/>
      <c r="Z1052" s="83"/>
      <c r="AA1052" s="82"/>
      <c r="AB1052" s="14"/>
      <c r="AC1052" s="82"/>
      <c r="AD1052" s="14"/>
      <c r="AE1052" s="82"/>
    </row>
    <row r="1053" spans="1:31">
      <c r="A1053" s="5"/>
      <c r="B1053" s="6"/>
      <c r="C1053" s="5"/>
      <c r="D1053" s="14"/>
      <c r="E1053" s="82"/>
      <c r="F1053" s="14"/>
      <c r="G1053" s="82"/>
      <c r="H1053" s="14"/>
      <c r="I1053" s="82"/>
      <c r="J1053" s="14"/>
      <c r="K1053" s="82"/>
      <c r="L1053" s="14"/>
      <c r="M1053" s="82"/>
      <c r="N1053" s="14"/>
      <c r="O1053" s="82"/>
      <c r="P1053" s="14"/>
      <c r="Q1053" s="82"/>
      <c r="R1053" s="14"/>
      <c r="S1053" s="82"/>
      <c r="T1053" s="14"/>
      <c r="U1053" s="82"/>
      <c r="V1053" s="14"/>
      <c r="W1053" s="82"/>
      <c r="X1053" s="14"/>
      <c r="Y1053" s="82"/>
      <c r="Z1053" s="83"/>
      <c r="AA1053" s="82"/>
      <c r="AB1053" s="14"/>
      <c r="AC1053" s="82"/>
      <c r="AD1053" s="14"/>
      <c r="AE1053" s="82"/>
    </row>
    <row r="1054" spans="1:31">
      <c r="A1054" s="5"/>
      <c r="B1054" s="6"/>
      <c r="C1054" s="5"/>
      <c r="D1054" s="14"/>
      <c r="E1054" s="82"/>
      <c r="F1054" s="14"/>
      <c r="G1054" s="82"/>
      <c r="H1054" s="14"/>
      <c r="I1054" s="82"/>
      <c r="J1054" s="14"/>
      <c r="K1054" s="82"/>
      <c r="L1054" s="14"/>
      <c r="M1054" s="82"/>
      <c r="N1054" s="14"/>
      <c r="O1054" s="82"/>
      <c r="P1054" s="14"/>
      <c r="Q1054" s="82"/>
      <c r="R1054" s="14"/>
      <c r="S1054" s="82"/>
      <c r="T1054" s="14"/>
      <c r="U1054" s="82"/>
      <c r="V1054" s="14"/>
      <c r="W1054" s="82"/>
      <c r="X1054" s="14"/>
      <c r="Y1054" s="82"/>
      <c r="Z1054" s="83"/>
      <c r="AA1054" s="82"/>
      <c r="AB1054" s="14"/>
      <c r="AC1054" s="82"/>
      <c r="AD1054" s="14"/>
      <c r="AE1054" s="82"/>
    </row>
    <row r="1055" spans="1:31">
      <c r="A1055" s="5"/>
      <c r="B1055" s="6"/>
      <c r="C1055" s="5"/>
      <c r="D1055" s="14"/>
      <c r="E1055" s="82"/>
      <c r="F1055" s="14"/>
      <c r="G1055" s="82"/>
      <c r="H1055" s="14"/>
      <c r="I1055" s="82"/>
      <c r="J1055" s="14"/>
      <c r="K1055" s="82"/>
      <c r="L1055" s="14"/>
      <c r="M1055" s="82"/>
      <c r="N1055" s="14"/>
      <c r="O1055" s="82"/>
      <c r="P1055" s="14"/>
      <c r="Q1055" s="82"/>
      <c r="R1055" s="14"/>
      <c r="S1055" s="82"/>
      <c r="T1055" s="14"/>
      <c r="U1055" s="82"/>
      <c r="V1055" s="14"/>
      <c r="W1055" s="82"/>
      <c r="X1055" s="14"/>
      <c r="Y1055" s="82"/>
      <c r="Z1055" s="83"/>
      <c r="AA1055" s="82"/>
      <c r="AB1055" s="14"/>
      <c r="AC1055" s="82"/>
      <c r="AD1055" s="14"/>
      <c r="AE1055" s="82"/>
    </row>
    <row r="1056" spans="1:31">
      <c r="A1056" s="5"/>
      <c r="B1056" s="6"/>
      <c r="C1056" s="5"/>
      <c r="D1056" s="14"/>
      <c r="E1056" s="82"/>
      <c r="F1056" s="14"/>
      <c r="G1056" s="82"/>
      <c r="H1056" s="14"/>
      <c r="I1056" s="82"/>
      <c r="J1056" s="14"/>
      <c r="K1056" s="82"/>
      <c r="L1056" s="14"/>
      <c r="M1056" s="82"/>
      <c r="N1056" s="14"/>
      <c r="O1056" s="82"/>
      <c r="P1056" s="14"/>
      <c r="Q1056" s="82"/>
      <c r="R1056" s="14"/>
      <c r="S1056" s="82"/>
      <c r="T1056" s="14"/>
      <c r="U1056" s="82"/>
      <c r="V1056" s="14"/>
      <c r="W1056" s="82"/>
      <c r="X1056" s="14"/>
      <c r="Y1056" s="82"/>
      <c r="Z1056" s="83"/>
      <c r="AA1056" s="82"/>
      <c r="AB1056" s="14"/>
      <c r="AC1056" s="82"/>
      <c r="AD1056" s="14"/>
      <c r="AE1056" s="82"/>
    </row>
    <row r="1057" spans="1:31">
      <c r="A1057" s="5"/>
      <c r="B1057" s="6"/>
      <c r="C1057" s="5"/>
      <c r="D1057" s="14"/>
      <c r="E1057" s="82"/>
      <c r="F1057" s="14"/>
      <c r="G1057" s="82"/>
      <c r="H1057" s="14"/>
      <c r="I1057" s="82"/>
      <c r="J1057" s="14"/>
      <c r="K1057" s="82"/>
      <c r="L1057" s="14"/>
      <c r="M1057" s="82"/>
      <c r="N1057" s="14"/>
      <c r="O1057" s="82"/>
      <c r="P1057" s="14"/>
      <c r="Q1057" s="82"/>
      <c r="R1057" s="14"/>
      <c r="S1057" s="82"/>
      <c r="T1057" s="14"/>
      <c r="U1057" s="82"/>
      <c r="V1057" s="14"/>
      <c r="W1057" s="82"/>
      <c r="X1057" s="14"/>
      <c r="Y1057" s="82"/>
      <c r="Z1057" s="83"/>
      <c r="AA1057" s="82"/>
      <c r="AB1057" s="14"/>
      <c r="AC1057" s="82"/>
      <c r="AD1057" s="14"/>
      <c r="AE1057" s="82"/>
    </row>
    <row r="1058" spans="1:31">
      <c r="A1058" s="5"/>
      <c r="B1058" s="6"/>
      <c r="C1058" s="5"/>
      <c r="D1058" s="14"/>
      <c r="E1058" s="82"/>
      <c r="F1058" s="14"/>
      <c r="G1058" s="82"/>
      <c r="H1058" s="14"/>
      <c r="I1058" s="82"/>
      <c r="J1058" s="14"/>
      <c r="K1058" s="82"/>
      <c r="L1058" s="14"/>
      <c r="M1058" s="82"/>
      <c r="N1058" s="14"/>
      <c r="O1058" s="82"/>
      <c r="P1058" s="14"/>
      <c r="Q1058" s="82"/>
      <c r="R1058" s="14"/>
      <c r="S1058" s="82"/>
      <c r="T1058" s="14"/>
      <c r="U1058" s="82"/>
      <c r="V1058" s="14"/>
      <c r="W1058" s="82"/>
      <c r="X1058" s="14"/>
      <c r="Y1058" s="82"/>
      <c r="Z1058" s="83"/>
      <c r="AA1058" s="82"/>
      <c r="AB1058" s="14"/>
      <c r="AC1058" s="82"/>
      <c r="AD1058" s="14"/>
      <c r="AE1058" s="82"/>
    </row>
    <row r="1059" spans="1:31">
      <c r="A1059" s="5"/>
      <c r="B1059" s="6"/>
      <c r="C1059" s="5"/>
      <c r="D1059" s="14"/>
      <c r="E1059" s="82"/>
      <c r="F1059" s="14"/>
      <c r="G1059" s="82"/>
      <c r="H1059" s="14"/>
      <c r="I1059" s="82"/>
      <c r="J1059" s="14"/>
      <c r="K1059" s="82"/>
      <c r="L1059" s="14"/>
      <c r="M1059" s="82"/>
      <c r="N1059" s="14"/>
      <c r="O1059" s="82"/>
      <c r="P1059" s="14"/>
      <c r="Q1059" s="82"/>
      <c r="R1059" s="14"/>
      <c r="S1059" s="82"/>
      <c r="T1059" s="14"/>
      <c r="U1059" s="82"/>
      <c r="V1059" s="14"/>
      <c r="W1059" s="82"/>
      <c r="X1059" s="14"/>
      <c r="Y1059" s="82"/>
      <c r="Z1059" s="83"/>
      <c r="AA1059" s="82"/>
      <c r="AB1059" s="14"/>
      <c r="AC1059" s="82"/>
      <c r="AD1059" s="14"/>
      <c r="AE1059" s="82"/>
    </row>
    <row r="1060" spans="1:31">
      <c r="A1060" s="5"/>
      <c r="B1060" s="6"/>
      <c r="C1060" s="5"/>
      <c r="D1060" s="14"/>
      <c r="E1060" s="82"/>
      <c r="F1060" s="14"/>
      <c r="G1060" s="82"/>
      <c r="H1060" s="14"/>
      <c r="I1060" s="82"/>
      <c r="J1060" s="14"/>
      <c r="K1060" s="82"/>
      <c r="L1060" s="14"/>
      <c r="M1060" s="82"/>
      <c r="N1060" s="14"/>
      <c r="O1060" s="82"/>
      <c r="P1060" s="14"/>
      <c r="Q1060" s="82"/>
      <c r="R1060" s="14"/>
      <c r="S1060" s="82"/>
      <c r="T1060" s="14"/>
      <c r="U1060" s="82"/>
      <c r="V1060" s="14"/>
      <c r="W1060" s="82"/>
      <c r="X1060" s="14"/>
      <c r="Y1060" s="82"/>
      <c r="Z1060" s="83"/>
      <c r="AA1060" s="82"/>
      <c r="AB1060" s="14"/>
      <c r="AC1060" s="82"/>
      <c r="AD1060" s="14"/>
      <c r="AE1060" s="82"/>
    </row>
    <row r="1061" spans="1:31">
      <c r="A1061" s="5"/>
      <c r="B1061" s="6"/>
      <c r="C1061" s="5"/>
      <c r="D1061" s="14"/>
      <c r="E1061" s="82"/>
      <c r="F1061" s="14"/>
      <c r="G1061" s="82"/>
      <c r="H1061" s="14"/>
      <c r="I1061" s="82"/>
      <c r="J1061" s="14"/>
      <c r="K1061" s="82"/>
      <c r="L1061" s="14"/>
      <c r="M1061" s="82"/>
      <c r="N1061" s="14"/>
      <c r="O1061" s="82"/>
      <c r="P1061" s="14"/>
      <c r="Q1061" s="82"/>
      <c r="R1061" s="14"/>
      <c r="S1061" s="82"/>
      <c r="T1061" s="14"/>
      <c r="U1061" s="82"/>
      <c r="V1061" s="14"/>
      <c r="W1061" s="82"/>
      <c r="X1061" s="14"/>
      <c r="Y1061" s="82"/>
      <c r="Z1061" s="83"/>
      <c r="AA1061" s="82"/>
      <c r="AB1061" s="14"/>
      <c r="AC1061" s="82"/>
      <c r="AD1061" s="14"/>
      <c r="AE1061" s="82"/>
    </row>
    <row r="1062" spans="1:31">
      <c r="A1062" s="5"/>
      <c r="B1062" s="6"/>
      <c r="C1062" s="5"/>
      <c r="D1062" s="14"/>
      <c r="E1062" s="82"/>
      <c r="F1062" s="14"/>
      <c r="G1062" s="82"/>
      <c r="H1062" s="14"/>
      <c r="I1062" s="82"/>
      <c r="J1062" s="14"/>
      <c r="K1062" s="82"/>
      <c r="L1062" s="14"/>
      <c r="M1062" s="82"/>
      <c r="N1062" s="14"/>
      <c r="O1062" s="82"/>
      <c r="P1062" s="14"/>
      <c r="Q1062" s="82"/>
      <c r="R1062" s="14"/>
      <c r="S1062" s="82"/>
      <c r="T1062" s="14"/>
      <c r="U1062" s="82"/>
      <c r="V1062" s="14"/>
      <c r="W1062" s="82"/>
      <c r="X1062" s="14"/>
      <c r="Y1062" s="82"/>
      <c r="Z1062" s="83"/>
      <c r="AA1062" s="82"/>
      <c r="AB1062" s="14"/>
      <c r="AC1062" s="82"/>
      <c r="AD1062" s="14"/>
      <c r="AE1062" s="82"/>
    </row>
    <row r="1063" spans="1:31">
      <c r="A1063" s="5"/>
      <c r="B1063" s="6"/>
      <c r="C1063" s="5"/>
      <c r="D1063" s="14"/>
      <c r="E1063" s="82"/>
      <c r="F1063" s="14"/>
      <c r="G1063" s="82"/>
      <c r="H1063" s="14"/>
      <c r="I1063" s="82"/>
      <c r="J1063" s="14"/>
      <c r="K1063" s="82"/>
      <c r="L1063" s="14"/>
      <c r="M1063" s="82"/>
      <c r="N1063" s="14"/>
      <c r="O1063" s="82"/>
      <c r="P1063" s="14"/>
      <c r="Q1063" s="82"/>
      <c r="R1063" s="14"/>
      <c r="S1063" s="82"/>
      <c r="T1063" s="14"/>
      <c r="U1063" s="82"/>
      <c r="V1063" s="14"/>
      <c r="W1063" s="82"/>
      <c r="X1063" s="14"/>
      <c r="Y1063" s="82"/>
      <c r="Z1063" s="83"/>
      <c r="AA1063" s="82"/>
      <c r="AB1063" s="14"/>
      <c r="AC1063" s="82"/>
      <c r="AD1063" s="14"/>
      <c r="AE1063" s="82"/>
    </row>
    <row r="1064" spans="1:31">
      <c r="A1064" s="5"/>
      <c r="B1064" s="6"/>
      <c r="C1064" s="5"/>
      <c r="D1064" s="14"/>
      <c r="E1064" s="82"/>
      <c r="F1064" s="14"/>
      <c r="G1064" s="82"/>
      <c r="H1064" s="14"/>
      <c r="I1064" s="82"/>
      <c r="J1064" s="14"/>
      <c r="K1064" s="82"/>
      <c r="L1064" s="14"/>
      <c r="M1064" s="82"/>
      <c r="N1064" s="14"/>
      <c r="O1064" s="82"/>
      <c r="P1064" s="14"/>
      <c r="Q1064" s="82"/>
      <c r="R1064" s="14"/>
      <c r="S1064" s="82"/>
      <c r="T1064" s="14"/>
      <c r="U1064" s="82"/>
      <c r="V1064" s="14"/>
      <c r="W1064" s="82"/>
      <c r="X1064" s="14"/>
      <c r="Y1064" s="82"/>
      <c r="Z1064" s="83"/>
      <c r="AA1064" s="82"/>
      <c r="AB1064" s="14"/>
      <c r="AC1064" s="82"/>
      <c r="AD1064" s="14"/>
      <c r="AE1064" s="82"/>
    </row>
    <row r="1065" spans="1:31">
      <c r="A1065" s="5"/>
      <c r="B1065" s="6"/>
      <c r="C1065" s="5"/>
      <c r="D1065" s="14"/>
      <c r="E1065" s="82"/>
      <c r="F1065" s="14"/>
      <c r="G1065" s="82"/>
      <c r="H1065" s="14"/>
      <c r="I1065" s="82"/>
      <c r="J1065" s="14"/>
      <c r="K1065" s="82"/>
      <c r="L1065" s="14"/>
      <c r="M1065" s="82"/>
      <c r="N1065" s="14"/>
      <c r="O1065" s="82"/>
      <c r="P1065" s="14"/>
      <c r="Q1065" s="82"/>
      <c r="R1065" s="14"/>
      <c r="S1065" s="82"/>
      <c r="T1065" s="14"/>
      <c r="U1065" s="82"/>
      <c r="V1065" s="14"/>
      <c r="W1065" s="82"/>
      <c r="X1065" s="14"/>
      <c r="Y1065" s="82"/>
      <c r="Z1065" s="83"/>
      <c r="AA1065" s="82"/>
      <c r="AB1065" s="14"/>
      <c r="AC1065" s="82"/>
      <c r="AD1065" s="14"/>
      <c r="AE1065" s="82"/>
    </row>
    <row r="1066" spans="1:31">
      <c r="A1066" s="5"/>
      <c r="B1066" s="6"/>
      <c r="C1066" s="5"/>
      <c r="D1066" s="14"/>
      <c r="E1066" s="82"/>
      <c r="F1066" s="14"/>
      <c r="G1066" s="82"/>
      <c r="H1066" s="14"/>
      <c r="I1066" s="82"/>
      <c r="J1066" s="14"/>
      <c r="K1066" s="82"/>
      <c r="L1066" s="14"/>
      <c r="M1066" s="82"/>
      <c r="N1066" s="14"/>
      <c r="O1066" s="82"/>
      <c r="P1066" s="14"/>
      <c r="Q1066" s="82"/>
      <c r="R1066" s="14"/>
      <c r="S1066" s="82"/>
      <c r="T1066" s="14"/>
      <c r="U1066" s="82"/>
      <c r="V1066" s="14"/>
      <c r="W1066" s="82"/>
      <c r="X1066" s="14"/>
      <c r="Y1066" s="82"/>
      <c r="Z1066" s="83"/>
      <c r="AA1066" s="82"/>
      <c r="AB1066" s="14"/>
      <c r="AC1066" s="82"/>
      <c r="AD1066" s="14"/>
      <c r="AE1066" s="82"/>
    </row>
    <row r="1067" spans="1:31">
      <c r="A1067" s="5"/>
      <c r="B1067" s="6"/>
      <c r="C1067" s="5"/>
      <c r="D1067" s="14"/>
      <c r="E1067" s="82"/>
      <c r="F1067" s="14"/>
      <c r="G1067" s="82"/>
      <c r="H1067" s="14"/>
      <c r="I1067" s="82"/>
      <c r="J1067" s="14"/>
      <c r="K1067" s="82"/>
      <c r="L1067" s="14"/>
      <c r="M1067" s="82"/>
      <c r="N1067" s="14"/>
      <c r="O1067" s="82"/>
      <c r="P1067" s="14"/>
      <c r="Q1067" s="82"/>
      <c r="R1067" s="14"/>
      <c r="S1067" s="82"/>
      <c r="T1067" s="14"/>
      <c r="U1067" s="82"/>
      <c r="V1067" s="14"/>
      <c r="W1067" s="82"/>
      <c r="X1067" s="14"/>
      <c r="Y1067" s="82"/>
      <c r="Z1067" s="83"/>
      <c r="AA1067" s="82"/>
      <c r="AB1067" s="14"/>
      <c r="AC1067" s="82"/>
      <c r="AD1067" s="14"/>
      <c r="AE1067" s="82"/>
    </row>
    <row r="1068" spans="1:31">
      <c r="A1068" s="5"/>
      <c r="B1068" s="6"/>
      <c r="C1068" s="5"/>
      <c r="D1068" s="14"/>
      <c r="E1068" s="82"/>
      <c r="F1068" s="14"/>
      <c r="G1068" s="82"/>
      <c r="H1068" s="14"/>
      <c r="I1068" s="82"/>
      <c r="J1068" s="14"/>
      <c r="K1068" s="82"/>
      <c r="L1068" s="14"/>
      <c r="M1068" s="82"/>
      <c r="N1068" s="14"/>
      <c r="O1068" s="82"/>
      <c r="P1068" s="14"/>
      <c r="Q1068" s="82"/>
      <c r="R1068" s="14"/>
      <c r="S1068" s="82"/>
      <c r="T1068" s="14"/>
      <c r="U1068" s="82"/>
      <c r="V1068" s="14"/>
      <c r="W1068" s="82"/>
      <c r="X1068" s="14"/>
      <c r="Y1068" s="82"/>
      <c r="Z1068" s="83"/>
      <c r="AA1068" s="82"/>
      <c r="AB1068" s="14"/>
      <c r="AC1068" s="82"/>
      <c r="AD1068" s="14"/>
      <c r="AE1068" s="82"/>
    </row>
    <row r="1069" spans="1:31">
      <c r="A1069" s="5"/>
      <c r="B1069" s="6"/>
      <c r="C1069" s="5"/>
      <c r="D1069" s="14"/>
      <c r="E1069" s="82"/>
      <c r="F1069" s="14"/>
      <c r="G1069" s="82"/>
      <c r="H1069" s="14"/>
      <c r="I1069" s="82"/>
      <c r="J1069" s="14"/>
      <c r="K1069" s="82"/>
      <c r="L1069" s="14"/>
      <c r="M1069" s="82"/>
      <c r="N1069" s="14"/>
      <c r="O1069" s="82"/>
      <c r="P1069" s="14"/>
      <c r="Q1069" s="82"/>
      <c r="R1069" s="14"/>
      <c r="S1069" s="82"/>
      <c r="T1069" s="14"/>
      <c r="U1069" s="82"/>
      <c r="V1069" s="14"/>
      <c r="W1069" s="82"/>
      <c r="X1069" s="14"/>
      <c r="Y1069" s="82"/>
      <c r="Z1069" s="83"/>
      <c r="AA1069" s="82"/>
      <c r="AB1069" s="14"/>
      <c r="AC1069" s="82"/>
      <c r="AD1069" s="14"/>
      <c r="AE1069" s="82"/>
    </row>
    <row r="1070" spans="1:31">
      <c r="A1070" s="5"/>
      <c r="B1070" s="6"/>
      <c r="C1070" s="5"/>
      <c r="D1070" s="14"/>
      <c r="E1070" s="82"/>
      <c r="F1070" s="14"/>
      <c r="G1070" s="82"/>
      <c r="H1070" s="14"/>
      <c r="I1070" s="82"/>
      <c r="J1070" s="14"/>
      <c r="K1070" s="82"/>
      <c r="L1070" s="14"/>
      <c r="M1070" s="82"/>
      <c r="N1070" s="14"/>
      <c r="O1070" s="82"/>
      <c r="P1070" s="14"/>
      <c r="Q1070" s="82"/>
      <c r="R1070" s="14"/>
      <c r="S1070" s="82"/>
      <c r="T1070" s="14"/>
      <c r="U1070" s="82"/>
      <c r="V1070" s="14"/>
      <c r="W1070" s="82"/>
      <c r="X1070" s="14"/>
      <c r="Y1070" s="82"/>
      <c r="Z1070" s="83"/>
      <c r="AA1070" s="82"/>
      <c r="AB1070" s="14"/>
      <c r="AC1070" s="82"/>
      <c r="AD1070" s="14"/>
      <c r="AE1070" s="82"/>
    </row>
    <row r="1071" spans="1:31">
      <c r="A1071" s="5"/>
      <c r="B1071" s="6"/>
      <c r="C1071" s="5"/>
      <c r="D1071" s="14"/>
      <c r="E1071" s="82"/>
      <c r="F1071" s="14"/>
      <c r="G1071" s="82"/>
      <c r="H1071" s="14"/>
      <c r="I1071" s="82"/>
      <c r="J1071" s="14"/>
      <c r="K1071" s="82"/>
      <c r="L1071" s="14"/>
      <c r="M1071" s="82"/>
      <c r="N1071" s="14"/>
      <c r="O1071" s="82"/>
      <c r="P1071" s="14"/>
      <c r="Q1071" s="82"/>
      <c r="R1071" s="14"/>
      <c r="S1071" s="82"/>
      <c r="T1071" s="14"/>
      <c r="U1071" s="82"/>
      <c r="V1071" s="14"/>
      <c r="W1071" s="82"/>
      <c r="X1071" s="14"/>
      <c r="Y1071" s="82"/>
      <c r="Z1071" s="83"/>
      <c r="AA1071" s="82"/>
      <c r="AB1071" s="14"/>
      <c r="AC1071" s="82"/>
      <c r="AD1071" s="14"/>
      <c r="AE1071" s="82"/>
    </row>
    <row r="1072" spans="1:31">
      <c r="A1072" s="5"/>
      <c r="B1072" s="6"/>
      <c r="C1072" s="5"/>
      <c r="D1072" s="14"/>
      <c r="E1072" s="82"/>
      <c r="F1072" s="14"/>
      <c r="G1072" s="82"/>
      <c r="H1072" s="14"/>
      <c r="I1072" s="82"/>
      <c r="J1072" s="14"/>
      <c r="K1072" s="82"/>
      <c r="L1072" s="14"/>
      <c r="M1072" s="82"/>
      <c r="N1072" s="14"/>
      <c r="O1072" s="82"/>
      <c r="P1072" s="14"/>
      <c r="Q1072" s="82"/>
      <c r="R1072" s="14"/>
      <c r="S1072" s="82"/>
      <c r="T1072" s="14"/>
      <c r="U1072" s="82"/>
      <c r="V1072" s="14"/>
      <c r="W1072" s="82"/>
      <c r="X1072" s="14"/>
      <c r="Y1072" s="82"/>
      <c r="Z1072" s="83"/>
      <c r="AA1072" s="82"/>
      <c r="AB1072" s="14"/>
      <c r="AC1072" s="82"/>
      <c r="AD1072" s="14"/>
      <c r="AE1072" s="82"/>
    </row>
    <row r="1073" spans="1:31">
      <c r="A1073" s="5"/>
      <c r="B1073" s="6"/>
      <c r="C1073" s="5"/>
      <c r="D1073" s="14"/>
      <c r="E1073" s="82"/>
      <c r="F1073" s="14"/>
      <c r="G1073" s="82"/>
      <c r="H1073" s="14"/>
      <c r="I1073" s="82"/>
      <c r="J1073" s="14"/>
      <c r="K1073" s="82"/>
      <c r="L1073" s="14"/>
      <c r="M1073" s="82"/>
      <c r="N1073" s="14"/>
      <c r="O1073" s="82"/>
      <c r="P1073" s="14"/>
      <c r="Q1073" s="82"/>
      <c r="R1073" s="14"/>
      <c r="S1073" s="82"/>
      <c r="T1073" s="14"/>
      <c r="U1073" s="82"/>
      <c r="V1073" s="14"/>
      <c r="W1073" s="82"/>
      <c r="X1073" s="14"/>
      <c r="Y1073" s="82"/>
      <c r="Z1073" s="83"/>
      <c r="AA1073" s="82"/>
      <c r="AB1073" s="14"/>
      <c r="AC1073" s="82"/>
      <c r="AD1073" s="14"/>
      <c r="AE1073" s="82"/>
    </row>
    <row r="1074" spans="1:31">
      <c r="A1074" s="5"/>
      <c r="B1074" s="6"/>
      <c r="C1074" s="5"/>
      <c r="D1074" s="14"/>
      <c r="E1074" s="82"/>
      <c r="F1074" s="14"/>
      <c r="G1074" s="82"/>
      <c r="H1074" s="14"/>
      <c r="I1074" s="82"/>
      <c r="J1074" s="14"/>
      <c r="K1074" s="82"/>
      <c r="L1074" s="14"/>
      <c r="M1074" s="82"/>
      <c r="N1074" s="14"/>
      <c r="O1074" s="82"/>
      <c r="P1074" s="14"/>
      <c r="Q1074" s="82"/>
      <c r="R1074" s="14"/>
      <c r="S1074" s="82"/>
      <c r="T1074" s="14"/>
      <c r="U1074" s="82"/>
      <c r="V1074" s="14"/>
      <c r="W1074" s="82"/>
      <c r="X1074" s="14"/>
      <c r="Y1074" s="82"/>
      <c r="Z1074" s="83"/>
      <c r="AA1074" s="82"/>
      <c r="AB1074" s="14"/>
      <c r="AC1074" s="82"/>
      <c r="AD1074" s="14"/>
      <c r="AE1074" s="82"/>
    </row>
    <row r="1075" spans="1:31">
      <c r="A1075" s="5"/>
      <c r="B1075" s="6"/>
      <c r="C1075" s="5"/>
      <c r="D1075" s="14"/>
      <c r="E1075" s="82"/>
      <c r="F1075" s="14"/>
      <c r="G1075" s="82"/>
      <c r="H1075" s="14"/>
      <c r="I1075" s="82"/>
      <c r="J1075" s="14"/>
      <c r="K1075" s="82"/>
      <c r="L1075" s="14"/>
      <c r="M1075" s="82"/>
      <c r="N1075" s="14"/>
      <c r="O1075" s="82"/>
      <c r="P1075" s="14"/>
      <c r="Q1075" s="82"/>
      <c r="R1075" s="14"/>
      <c r="S1075" s="82"/>
      <c r="T1075" s="14"/>
      <c r="U1075" s="82"/>
      <c r="V1075" s="14"/>
      <c r="W1075" s="82"/>
      <c r="X1075" s="14"/>
      <c r="Y1075" s="82"/>
      <c r="Z1075" s="83"/>
      <c r="AA1075" s="82"/>
      <c r="AB1075" s="14"/>
      <c r="AC1075" s="82"/>
      <c r="AD1075" s="14"/>
      <c r="AE1075" s="82"/>
    </row>
    <row r="1076" spans="1:31">
      <c r="A1076" s="5"/>
      <c r="B1076" s="6"/>
      <c r="C1076" s="5"/>
      <c r="D1076" s="14"/>
      <c r="E1076" s="82"/>
      <c r="F1076" s="14"/>
      <c r="G1076" s="82"/>
      <c r="H1076" s="14"/>
      <c r="I1076" s="82"/>
      <c r="J1076" s="14"/>
      <c r="K1076" s="82"/>
      <c r="L1076" s="14"/>
      <c r="M1076" s="82"/>
      <c r="N1076" s="14"/>
      <c r="O1076" s="82"/>
      <c r="P1076" s="14"/>
      <c r="Q1076" s="82"/>
      <c r="R1076" s="14"/>
      <c r="S1076" s="82"/>
      <c r="T1076" s="14"/>
      <c r="U1076" s="82"/>
      <c r="V1076" s="14"/>
      <c r="W1076" s="82"/>
      <c r="X1076" s="14"/>
      <c r="Y1076" s="82"/>
      <c r="Z1076" s="83"/>
      <c r="AA1076" s="82"/>
      <c r="AB1076" s="14"/>
      <c r="AC1076" s="82"/>
      <c r="AD1076" s="14"/>
      <c r="AE1076" s="82"/>
    </row>
    <row r="1077" spans="1:31">
      <c r="A1077" s="5"/>
      <c r="B1077" s="6"/>
      <c r="C1077" s="5"/>
      <c r="D1077" s="14"/>
      <c r="E1077" s="82"/>
      <c r="F1077" s="14"/>
      <c r="G1077" s="82"/>
      <c r="H1077" s="14"/>
      <c r="I1077" s="82"/>
      <c r="J1077" s="14"/>
      <c r="K1077" s="82"/>
      <c r="L1077" s="14"/>
      <c r="M1077" s="82"/>
      <c r="N1077" s="14"/>
      <c r="O1077" s="82"/>
      <c r="P1077" s="14"/>
      <c r="Q1077" s="82"/>
      <c r="R1077" s="14"/>
      <c r="S1077" s="82"/>
      <c r="T1077" s="14"/>
      <c r="U1077" s="82"/>
      <c r="V1077" s="14"/>
      <c r="W1077" s="82"/>
      <c r="X1077" s="14"/>
      <c r="Y1077" s="82"/>
      <c r="Z1077" s="83"/>
      <c r="AA1077" s="82"/>
      <c r="AB1077" s="14"/>
      <c r="AC1077" s="82"/>
      <c r="AD1077" s="14"/>
      <c r="AE1077" s="82"/>
    </row>
    <row r="1078" spans="1:31">
      <c r="A1078" s="5"/>
      <c r="B1078" s="6"/>
      <c r="C1078" s="5"/>
      <c r="D1078" s="14"/>
      <c r="E1078" s="82"/>
      <c r="F1078" s="14"/>
      <c r="G1078" s="82"/>
      <c r="H1078" s="14"/>
      <c r="I1078" s="82"/>
      <c r="J1078" s="14"/>
      <c r="K1078" s="82"/>
      <c r="L1078" s="14"/>
      <c r="M1078" s="82"/>
      <c r="N1078" s="14"/>
      <c r="O1078" s="82"/>
      <c r="P1078" s="14"/>
      <c r="Q1078" s="82"/>
      <c r="R1078" s="14"/>
      <c r="S1078" s="82"/>
      <c r="T1078" s="14"/>
      <c r="U1078" s="82"/>
      <c r="V1078" s="14"/>
      <c r="W1078" s="82"/>
      <c r="X1078" s="14"/>
      <c r="Y1078" s="82"/>
      <c r="Z1078" s="83"/>
      <c r="AA1078" s="82"/>
      <c r="AB1078" s="14"/>
      <c r="AC1078" s="82"/>
      <c r="AD1078" s="14"/>
      <c r="AE1078" s="82"/>
    </row>
    <row r="1079" spans="1:31">
      <c r="A1079" s="5"/>
      <c r="B1079" s="6"/>
      <c r="C1079" s="5"/>
      <c r="D1079" s="14"/>
      <c r="E1079" s="82"/>
      <c r="F1079" s="14"/>
      <c r="G1079" s="82"/>
      <c r="H1079" s="14"/>
      <c r="I1079" s="82"/>
      <c r="J1079" s="14"/>
      <c r="K1079" s="82"/>
      <c r="L1079" s="14"/>
      <c r="M1079" s="82"/>
      <c r="N1079" s="14"/>
      <c r="O1079" s="82"/>
      <c r="P1079" s="14"/>
      <c r="Q1079" s="82"/>
      <c r="R1079" s="14"/>
      <c r="S1079" s="82"/>
      <c r="T1079" s="14"/>
      <c r="U1079" s="82"/>
      <c r="V1079" s="14"/>
      <c r="W1079" s="82"/>
      <c r="X1079" s="14"/>
      <c r="Y1079" s="82"/>
      <c r="Z1079" s="83"/>
      <c r="AA1079" s="82"/>
      <c r="AB1079" s="14"/>
      <c r="AC1079" s="82"/>
      <c r="AD1079" s="14"/>
      <c r="AE1079" s="82"/>
    </row>
    <row r="1080" spans="1:31">
      <c r="A1080" s="5"/>
      <c r="B1080" s="6"/>
      <c r="C1080" s="5"/>
      <c r="D1080" s="14"/>
      <c r="E1080" s="82"/>
      <c r="F1080" s="14"/>
      <c r="G1080" s="82"/>
      <c r="H1080" s="14"/>
      <c r="I1080" s="82"/>
      <c r="J1080" s="14"/>
      <c r="K1080" s="82"/>
      <c r="L1080" s="14"/>
      <c r="M1080" s="82"/>
      <c r="N1080" s="14"/>
      <c r="O1080" s="82"/>
      <c r="P1080" s="14"/>
      <c r="Q1080" s="82"/>
      <c r="R1080" s="14"/>
      <c r="S1080" s="82"/>
      <c r="T1080" s="14"/>
      <c r="U1080" s="82"/>
      <c r="V1080" s="14"/>
      <c r="W1080" s="82"/>
      <c r="X1080" s="14"/>
      <c r="Y1080" s="82"/>
      <c r="Z1080" s="83"/>
      <c r="AA1080" s="82"/>
      <c r="AB1080" s="14"/>
      <c r="AC1080" s="82"/>
      <c r="AD1080" s="14"/>
      <c r="AE1080" s="82"/>
    </row>
    <row r="1081" spans="1:31">
      <c r="A1081" s="5"/>
      <c r="B1081" s="6"/>
      <c r="C1081" s="5"/>
      <c r="D1081" s="14"/>
      <c r="E1081" s="82"/>
      <c r="F1081" s="14"/>
      <c r="G1081" s="82"/>
      <c r="H1081" s="14"/>
      <c r="I1081" s="82"/>
      <c r="J1081" s="14"/>
      <c r="K1081" s="82"/>
      <c r="L1081" s="14"/>
      <c r="M1081" s="82"/>
      <c r="N1081" s="14"/>
      <c r="O1081" s="82"/>
      <c r="P1081" s="14"/>
      <c r="Q1081" s="82"/>
      <c r="R1081" s="14"/>
      <c r="S1081" s="82"/>
      <c r="T1081" s="14"/>
      <c r="U1081" s="82"/>
      <c r="V1081" s="14"/>
      <c r="W1081" s="82"/>
      <c r="X1081" s="14"/>
      <c r="Y1081" s="82"/>
      <c r="Z1081" s="83"/>
      <c r="AA1081" s="82"/>
      <c r="AB1081" s="14"/>
      <c r="AC1081" s="82"/>
      <c r="AD1081" s="14"/>
      <c r="AE1081" s="82"/>
    </row>
    <row r="1082" spans="1:31">
      <c r="A1082" s="5"/>
      <c r="B1082" s="6"/>
      <c r="C1082" s="5"/>
      <c r="D1082" s="14"/>
      <c r="E1082" s="82"/>
      <c r="F1082" s="14"/>
      <c r="G1082" s="82"/>
      <c r="H1082" s="14"/>
      <c r="I1082" s="82"/>
      <c r="J1082" s="14"/>
      <c r="K1082" s="82"/>
      <c r="L1082" s="14"/>
      <c r="M1082" s="82"/>
      <c r="N1082" s="14"/>
      <c r="O1082" s="82"/>
      <c r="P1082" s="14"/>
      <c r="Q1082" s="82"/>
      <c r="R1082" s="14"/>
      <c r="S1082" s="82"/>
      <c r="T1082" s="14"/>
      <c r="U1082" s="82"/>
      <c r="V1082" s="14"/>
      <c r="W1082" s="82"/>
      <c r="X1082" s="14"/>
      <c r="Y1082" s="82"/>
      <c r="Z1082" s="83"/>
      <c r="AA1082" s="82"/>
      <c r="AB1082" s="14"/>
      <c r="AC1082" s="82"/>
      <c r="AD1082" s="14"/>
      <c r="AE1082" s="82"/>
    </row>
    <row r="1083" spans="1:31">
      <c r="A1083" s="5"/>
      <c r="B1083" s="6"/>
      <c r="C1083" s="5"/>
      <c r="D1083" s="14"/>
      <c r="E1083" s="82"/>
      <c r="F1083" s="14"/>
      <c r="G1083" s="82"/>
      <c r="H1083" s="14"/>
      <c r="I1083" s="82"/>
      <c r="J1083" s="14"/>
      <c r="K1083" s="82"/>
      <c r="L1083" s="14"/>
      <c r="M1083" s="82"/>
      <c r="N1083" s="14"/>
      <c r="O1083" s="82"/>
      <c r="P1083" s="14"/>
      <c r="Q1083" s="82"/>
      <c r="R1083" s="14"/>
      <c r="S1083" s="82"/>
      <c r="T1083" s="14"/>
      <c r="U1083" s="82"/>
      <c r="V1083" s="14"/>
      <c r="W1083" s="82"/>
      <c r="X1083" s="14"/>
      <c r="Y1083" s="82"/>
      <c r="Z1083" s="83"/>
      <c r="AA1083" s="82"/>
      <c r="AB1083" s="14"/>
      <c r="AC1083" s="82"/>
      <c r="AD1083" s="14"/>
      <c r="AE1083" s="82"/>
    </row>
    <row r="1084" spans="1:31">
      <c r="A1084" s="5"/>
      <c r="B1084" s="6"/>
      <c r="C1084" s="5"/>
      <c r="D1084" s="14"/>
      <c r="E1084" s="82"/>
      <c r="F1084" s="14"/>
      <c r="G1084" s="82"/>
      <c r="H1084" s="14"/>
      <c r="I1084" s="82"/>
      <c r="J1084" s="14"/>
      <c r="K1084" s="82"/>
      <c r="L1084" s="14"/>
      <c r="M1084" s="82"/>
      <c r="N1084" s="14"/>
      <c r="O1084" s="82"/>
      <c r="P1084" s="14"/>
      <c r="Q1084" s="82"/>
      <c r="R1084" s="14"/>
      <c r="S1084" s="82"/>
      <c r="T1084" s="14"/>
      <c r="U1084" s="82"/>
      <c r="V1084" s="14"/>
      <c r="W1084" s="82"/>
      <c r="X1084" s="14"/>
      <c r="Y1084" s="82"/>
      <c r="Z1084" s="83"/>
      <c r="AA1084" s="82"/>
      <c r="AB1084" s="14"/>
      <c r="AC1084" s="82"/>
      <c r="AD1084" s="14"/>
      <c r="AE1084" s="82"/>
    </row>
    <row r="1085" spans="1:31">
      <c r="A1085" s="5"/>
      <c r="B1085" s="6"/>
      <c r="C1085" s="5"/>
      <c r="D1085" s="14"/>
      <c r="E1085" s="82"/>
      <c r="F1085" s="14"/>
      <c r="G1085" s="82"/>
      <c r="H1085" s="14"/>
      <c r="I1085" s="82"/>
      <c r="J1085" s="14"/>
      <c r="K1085" s="82"/>
      <c r="L1085" s="14"/>
      <c r="M1085" s="82"/>
      <c r="N1085" s="14"/>
      <c r="O1085" s="82"/>
      <c r="P1085" s="14"/>
      <c r="Q1085" s="82"/>
      <c r="R1085" s="14"/>
      <c r="S1085" s="82"/>
      <c r="T1085" s="14"/>
      <c r="U1085" s="82"/>
      <c r="V1085" s="14"/>
      <c r="W1085" s="82"/>
      <c r="X1085" s="14"/>
      <c r="Y1085" s="82"/>
      <c r="Z1085" s="83"/>
      <c r="AA1085" s="82"/>
      <c r="AB1085" s="14"/>
      <c r="AC1085" s="82"/>
      <c r="AD1085" s="14"/>
      <c r="AE1085" s="82"/>
    </row>
    <row r="1086" spans="1:31">
      <c r="A1086" s="5"/>
      <c r="B1086" s="6"/>
      <c r="C1086" s="5"/>
      <c r="D1086" s="14"/>
      <c r="E1086" s="82"/>
      <c r="F1086" s="14"/>
      <c r="G1086" s="82"/>
      <c r="H1086" s="14"/>
      <c r="I1086" s="82"/>
      <c r="J1086" s="14"/>
      <c r="K1086" s="82"/>
      <c r="L1086" s="14"/>
      <c r="M1086" s="82"/>
      <c r="N1086" s="14"/>
      <c r="O1086" s="82"/>
      <c r="P1086" s="14"/>
      <c r="Q1086" s="82"/>
      <c r="R1086" s="14"/>
      <c r="S1086" s="82"/>
      <c r="T1086" s="14"/>
      <c r="U1086" s="82"/>
      <c r="V1086" s="14"/>
      <c r="W1086" s="82"/>
      <c r="X1086" s="14"/>
      <c r="Y1086" s="82"/>
      <c r="Z1086" s="83"/>
      <c r="AA1086" s="82"/>
      <c r="AB1086" s="14"/>
      <c r="AC1086" s="82"/>
      <c r="AD1086" s="14"/>
      <c r="AE1086" s="82"/>
    </row>
    <row r="1087" spans="1:31">
      <c r="A1087" s="5"/>
      <c r="B1087" s="6"/>
      <c r="C1087" s="5"/>
      <c r="D1087" s="14"/>
      <c r="E1087" s="82"/>
      <c r="F1087" s="14"/>
      <c r="G1087" s="82"/>
      <c r="H1087" s="14"/>
      <c r="I1087" s="82"/>
      <c r="J1087" s="14"/>
      <c r="K1087" s="82"/>
      <c r="L1087" s="14"/>
      <c r="M1087" s="82"/>
      <c r="N1087" s="14"/>
      <c r="O1087" s="82"/>
      <c r="P1087" s="14"/>
      <c r="Q1087" s="82"/>
      <c r="R1087" s="14"/>
      <c r="S1087" s="82"/>
      <c r="T1087" s="14"/>
      <c r="U1087" s="82"/>
      <c r="V1087" s="14"/>
      <c r="W1087" s="82"/>
      <c r="X1087" s="14"/>
      <c r="Y1087" s="82"/>
      <c r="Z1087" s="83"/>
      <c r="AA1087" s="82"/>
      <c r="AB1087" s="14"/>
      <c r="AC1087" s="82"/>
      <c r="AD1087" s="14"/>
      <c r="AE1087" s="82"/>
    </row>
    <row r="1088" spans="1:31">
      <c r="A1088" s="5"/>
      <c r="B1088" s="6"/>
      <c r="C1088" s="5"/>
      <c r="D1088" s="14"/>
      <c r="E1088" s="82"/>
      <c r="F1088" s="14"/>
      <c r="G1088" s="82"/>
      <c r="H1088" s="14"/>
      <c r="I1088" s="82"/>
      <c r="J1088" s="14"/>
      <c r="K1088" s="82"/>
      <c r="L1088" s="14"/>
      <c r="M1088" s="82"/>
      <c r="N1088" s="14"/>
      <c r="O1088" s="82"/>
      <c r="P1088" s="14"/>
      <c r="Q1088" s="82"/>
      <c r="R1088" s="14"/>
      <c r="S1088" s="82"/>
      <c r="T1088" s="14"/>
      <c r="U1088" s="82"/>
      <c r="V1088" s="14"/>
      <c r="W1088" s="82"/>
      <c r="X1088" s="14"/>
      <c r="Y1088" s="82"/>
      <c r="Z1088" s="83"/>
      <c r="AA1088" s="82"/>
      <c r="AB1088" s="14"/>
      <c r="AC1088" s="82"/>
      <c r="AD1088" s="14"/>
      <c r="AE1088" s="82"/>
    </row>
    <row r="1089" spans="1:31">
      <c r="A1089" s="5"/>
      <c r="B1089" s="6"/>
      <c r="C1089" s="5"/>
      <c r="D1089" s="14"/>
      <c r="E1089" s="82"/>
      <c r="F1089" s="14"/>
      <c r="G1089" s="82"/>
      <c r="H1089" s="14"/>
      <c r="I1089" s="82"/>
      <c r="J1089" s="14"/>
      <c r="K1089" s="82"/>
      <c r="L1089" s="14"/>
      <c r="M1089" s="82"/>
      <c r="N1089" s="14"/>
      <c r="O1089" s="82"/>
      <c r="P1089" s="14"/>
      <c r="Q1089" s="82"/>
      <c r="R1089" s="14"/>
      <c r="S1089" s="82"/>
      <c r="T1089" s="14"/>
      <c r="U1089" s="82"/>
      <c r="V1089" s="14"/>
      <c r="W1089" s="82"/>
      <c r="X1089" s="14"/>
      <c r="Y1089" s="82"/>
      <c r="Z1089" s="83"/>
      <c r="AA1089" s="82"/>
      <c r="AB1089" s="14"/>
      <c r="AC1089" s="82"/>
      <c r="AD1089" s="14"/>
      <c r="AE1089" s="82"/>
    </row>
    <row r="1090" spans="1:31">
      <c r="A1090" s="5"/>
      <c r="B1090" s="6"/>
      <c r="C1090" s="5"/>
      <c r="D1090" s="14"/>
      <c r="E1090" s="82"/>
      <c r="F1090" s="14"/>
      <c r="G1090" s="82"/>
      <c r="H1090" s="14"/>
      <c r="I1090" s="82"/>
      <c r="J1090" s="14"/>
      <c r="K1090" s="82"/>
      <c r="L1090" s="14"/>
      <c r="M1090" s="82"/>
      <c r="N1090" s="14"/>
      <c r="O1090" s="82"/>
      <c r="P1090" s="14"/>
      <c r="Q1090" s="82"/>
      <c r="R1090" s="14"/>
      <c r="S1090" s="82"/>
      <c r="T1090" s="14"/>
      <c r="U1090" s="82"/>
      <c r="V1090" s="14"/>
      <c r="W1090" s="82"/>
      <c r="X1090" s="14"/>
      <c r="Y1090" s="82"/>
      <c r="Z1090" s="83"/>
      <c r="AA1090" s="82"/>
      <c r="AB1090" s="14"/>
      <c r="AC1090" s="82"/>
      <c r="AD1090" s="14"/>
      <c r="AE1090" s="82"/>
    </row>
    <row r="1091" spans="1:31">
      <c r="A1091" s="5"/>
      <c r="B1091" s="6"/>
      <c r="C1091" s="5"/>
      <c r="D1091" s="14"/>
      <c r="E1091" s="82"/>
      <c r="F1091" s="14"/>
      <c r="G1091" s="82"/>
      <c r="H1091" s="14"/>
      <c r="I1091" s="82"/>
      <c r="J1091" s="14"/>
      <c r="K1091" s="82"/>
      <c r="L1091" s="14"/>
      <c r="M1091" s="82"/>
      <c r="N1091" s="14"/>
      <c r="O1091" s="82"/>
      <c r="P1091" s="14"/>
      <c r="Q1091" s="82"/>
      <c r="R1091" s="14"/>
      <c r="S1091" s="82"/>
      <c r="T1091" s="14"/>
      <c r="U1091" s="82"/>
      <c r="V1091" s="14"/>
      <c r="W1091" s="82"/>
      <c r="X1091" s="14"/>
      <c r="Y1091" s="82"/>
      <c r="Z1091" s="83"/>
      <c r="AA1091" s="82"/>
      <c r="AB1091" s="14"/>
      <c r="AC1091" s="82"/>
      <c r="AD1091" s="14"/>
      <c r="AE1091" s="82"/>
    </row>
    <row r="1092" spans="1:31">
      <c r="A1092" s="5"/>
      <c r="B1092" s="6"/>
      <c r="C1092" s="5"/>
      <c r="D1092" s="14"/>
      <c r="E1092" s="82"/>
      <c r="F1092" s="14"/>
      <c r="G1092" s="82"/>
      <c r="H1092" s="14"/>
      <c r="I1092" s="82"/>
      <c r="J1092" s="14"/>
      <c r="K1092" s="82"/>
      <c r="L1092" s="14"/>
      <c r="M1092" s="82"/>
      <c r="N1092" s="14"/>
      <c r="O1092" s="82"/>
      <c r="P1092" s="14"/>
      <c r="Q1092" s="82"/>
      <c r="R1092" s="14"/>
      <c r="S1092" s="82"/>
      <c r="T1092" s="14"/>
      <c r="U1092" s="82"/>
      <c r="V1092" s="14"/>
      <c r="W1092" s="82"/>
      <c r="X1092" s="14"/>
      <c r="Y1092" s="82"/>
      <c r="Z1092" s="83"/>
      <c r="AA1092" s="82"/>
      <c r="AB1092" s="14"/>
      <c r="AC1092" s="82"/>
      <c r="AD1092" s="14"/>
      <c r="AE1092" s="82"/>
    </row>
    <row r="1093" spans="1:31">
      <c r="A1093" s="5"/>
      <c r="B1093" s="6"/>
      <c r="C1093" s="5"/>
      <c r="D1093" s="14"/>
      <c r="E1093" s="82"/>
      <c r="F1093" s="14"/>
      <c r="G1093" s="82"/>
      <c r="H1093" s="14"/>
      <c r="I1093" s="82"/>
      <c r="J1093" s="14"/>
      <c r="K1093" s="82"/>
      <c r="L1093" s="14"/>
      <c r="M1093" s="82"/>
      <c r="N1093" s="14"/>
      <c r="O1093" s="82"/>
      <c r="P1093" s="14"/>
      <c r="Q1093" s="82"/>
      <c r="R1093" s="14"/>
      <c r="S1093" s="82"/>
      <c r="T1093" s="14"/>
      <c r="U1093" s="82"/>
      <c r="V1093" s="14"/>
      <c r="W1093" s="82"/>
      <c r="X1093" s="14"/>
      <c r="Y1093" s="82"/>
      <c r="Z1093" s="83"/>
      <c r="AA1093" s="82"/>
      <c r="AB1093" s="14"/>
      <c r="AC1093" s="82"/>
      <c r="AD1093" s="14"/>
      <c r="AE1093" s="82"/>
    </row>
    <row r="1094" spans="1:31">
      <c r="A1094" s="5"/>
      <c r="B1094" s="6"/>
      <c r="C1094" s="5"/>
      <c r="D1094" s="14"/>
      <c r="E1094" s="82"/>
      <c r="F1094" s="14"/>
      <c r="G1094" s="82"/>
      <c r="H1094" s="14"/>
      <c r="I1094" s="82"/>
      <c r="J1094" s="14"/>
      <c r="K1094" s="82"/>
      <c r="L1094" s="14"/>
      <c r="M1094" s="82"/>
      <c r="N1094" s="14"/>
      <c r="O1094" s="82"/>
      <c r="P1094" s="14"/>
      <c r="Q1094" s="82"/>
      <c r="R1094" s="14"/>
      <c r="S1094" s="82"/>
      <c r="T1094" s="14"/>
      <c r="U1094" s="82"/>
      <c r="V1094" s="14"/>
      <c r="W1094" s="82"/>
      <c r="X1094" s="14"/>
      <c r="Y1094" s="82"/>
      <c r="Z1094" s="83"/>
      <c r="AA1094" s="82"/>
      <c r="AB1094" s="14"/>
      <c r="AC1094" s="82"/>
      <c r="AD1094" s="14"/>
      <c r="AE1094" s="82"/>
    </row>
    <row r="1095" spans="1:31">
      <c r="A1095" s="5"/>
      <c r="B1095" s="6"/>
      <c r="C1095" s="5"/>
      <c r="D1095" s="14"/>
      <c r="E1095" s="82"/>
      <c r="F1095" s="14"/>
      <c r="G1095" s="82"/>
      <c r="H1095" s="14"/>
      <c r="I1095" s="82"/>
      <c r="J1095" s="14"/>
      <c r="K1095" s="82"/>
      <c r="L1095" s="14"/>
      <c r="M1095" s="82"/>
      <c r="N1095" s="14"/>
      <c r="O1095" s="82"/>
      <c r="P1095" s="14"/>
      <c r="Q1095" s="82"/>
      <c r="R1095" s="14"/>
      <c r="S1095" s="82"/>
      <c r="T1095" s="14"/>
      <c r="U1095" s="82"/>
      <c r="V1095" s="14"/>
      <c r="W1095" s="82"/>
      <c r="X1095" s="14"/>
      <c r="Y1095" s="82"/>
      <c r="Z1095" s="83"/>
      <c r="AA1095" s="82"/>
      <c r="AB1095" s="14"/>
      <c r="AC1095" s="82"/>
      <c r="AD1095" s="14"/>
      <c r="AE1095" s="82"/>
    </row>
    <row r="1096" spans="1:31">
      <c r="A1096" s="5"/>
      <c r="B1096" s="6"/>
      <c r="C1096" s="5"/>
      <c r="D1096" s="14"/>
      <c r="E1096" s="82"/>
      <c r="F1096" s="14"/>
      <c r="G1096" s="82"/>
      <c r="H1096" s="14"/>
      <c r="I1096" s="82"/>
      <c r="J1096" s="14"/>
      <c r="K1096" s="82"/>
      <c r="L1096" s="14"/>
      <c r="M1096" s="82"/>
      <c r="N1096" s="14"/>
      <c r="O1096" s="82"/>
      <c r="P1096" s="14"/>
      <c r="Q1096" s="82"/>
      <c r="R1096" s="14"/>
      <c r="S1096" s="82"/>
      <c r="T1096" s="14"/>
      <c r="U1096" s="82"/>
      <c r="V1096" s="14"/>
      <c r="W1096" s="82"/>
      <c r="X1096" s="14"/>
      <c r="Y1096" s="82"/>
      <c r="Z1096" s="83"/>
      <c r="AA1096" s="82"/>
      <c r="AB1096" s="14"/>
      <c r="AC1096" s="82"/>
      <c r="AD1096" s="14"/>
      <c r="AE1096" s="82"/>
    </row>
    <row r="1097" spans="1:31">
      <c r="A1097" s="5"/>
      <c r="B1097" s="6"/>
      <c r="C1097" s="5"/>
      <c r="D1097" s="14"/>
      <c r="E1097" s="82"/>
      <c r="F1097" s="14"/>
      <c r="G1097" s="82"/>
      <c r="H1097" s="14"/>
      <c r="I1097" s="82"/>
      <c r="J1097" s="14"/>
      <c r="K1097" s="82"/>
      <c r="L1097" s="14"/>
      <c r="M1097" s="82"/>
      <c r="N1097" s="14"/>
      <c r="O1097" s="82"/>
      <c r="P1097" s="14"/>
      <c r="Q1097" s="82"/>
      <c r="R1097" s="14"/>
      <c r="S1097" s="82"/>
      <c r="T1097" s="14"/>
      <c r="U1097" s="82"/>
      <c r="V1097" s="14"/>
      <c r="W1097" s="82"/>
      <c r="X1097" s="14"/>
      <c r="Y1097" s="82"/>
      <c r="Z1097" s="83"/>
      <c r="AA1097" s="82"/>
      <c r="AB1097" s="14"/>
      <c r="AC1097" s="82"/>
      <c r="AD1097" s="14"/>
      <c r="AE1097" s="82"/>
    </row>
    <row r="1098" spans="1:31">
      <c r="A1098" s="5"/>
      <c r="B1098" s="6"/>
      <c r="C1098" s="5"/>
      <c r="D1098" s="14"/>
      <c r="E1098" s="82"/>
      <c r="F1098" s="14"/>
      <c r="G1098" s="82"/>
      <c r="H1098" s="14"/>
      <c r="I1098" s="82"/>
      <c r="J1098" s="14"/>
      <c r="K1098" s="82"/>
      <c r="L1098" s="14"/>
      <c r="M1098" s="82"/>
      <c r="N1098" s="14"/>
      <c r="O1098" s="82"/>
      <c r="P1098" s="14"/>
      <c r="Q1098" s="82"/>
      <c r="R1098" s="14"/>
      <c r="S1098" s="82"/>
      <c r="T1098" s="14"/>
      <c r="U1098" s="82"/>
      <c r="V1098" s="14"/>
      <c r="W1098" s="82"/>
      <c r="X1098" s="14"/>
      <c r="Y1098" s="82"/>
      <c r="Z1098" s="83"/>
      <c r="AA1098" s="82"/>
      <c r="AB1098" s="14"/>
      <c r="AC1098" s="82"/>
      <c r="AD1098" s="14"/>
      <c r="AE1098" s="82"/>
    </row>
    <row r="1099" spans="1:31">
      <c r="A1099" s="5"/>
      <c r="B1099" s="6"/>
      <c r="C1099" s="5"/>
      <c r="D1099" s="14"/>
      <c r="E1099" s="82"/>
      <c r="F1099" s="14"/>
      <c r="G1099" s="82"/>
      <c r="H1099" s="14"/>
      <c r="I1099" s="82"/>
      <c r="J1099" s="14"/>
      <c r="K1099" s="82"/>
      <c r="L1099" s="14"/>
      <c r="M1099" s="82"/>
      <c r="N1099" s="14"/>
      <c r="O1099" s="82"/>
      <c r="P1099" s="14"/>
      <c r="Q1099" s="82"/>
      <c r="R1099" s="14"/>
      <c r="S1099" s="82"/>
      <c r="T1099" s="14"/>
      <c r="U1099" s="82"/>
      <c r="V1099" s="14"/>
      <c r="W1099" s="82"/>
      <c r="X1099" s="14"/>
      <c r="Y1099" s="82"/>
      <c r="Z1099" s="83"/>
      <c r="AA1099" s="82"/>
      <c r="AB1099" s="14"/>
      <c r="AC1099" s="82"/>
      <c r="AD1099" s="14"/>
      <c r="AE1099" s="82"/>
    </row>
    <row r="1100" spans="1:31">
      <c r="A1100" s="5"/>
      <c r="B1100" s="6"/>
      <c r="C1100" s="5"/>
      <c r="D1100" s="14"/>
      <c r="E1100" s="82"/>
      <c r="F1100" s="14"/>
      <c r="G1100" s="82"/>
      <c r="H1100" s="14"/>
      <c r="I1100" s="82"/>
      <c r="J1100" s="14"/>
      <c r="K1100" s="82"/>
      <c r="L1100" s="14"/>
      <c r="M1100" s="82"/>
      <c r="N1100" s="14"/>
      <c r="O1100" s="82"/>
      <c r="P1100" s="14"/>
      <c r="Q1100" s="82"/>
      <c r="R1100" s="14"/>
      <c r="S1100" s="82"/>
      <c r="T1100" s="14"/>
      <c r="U1100" s="82"/>
      <c r="V1100" s="14"/>
      <c r="W1100" s="82"/>
      <c r="X1100" s="14"/>
      <c r="Y1100" s="82"/>
      <c r="Z1100" s="83"/>
      <c r="AA1100" s="82"/>
      <c r="AB1100" s="14"/>
      <c r="AC1100" s="82"/>
      <c r="AD1100" s="14"/>
      <c r="AE1100" s="82"/>
    </row>
    <row r="1101" spans="1:31">
      <c r="A1101" s="5"/>
      <c r="B1101" s="6"/>
      <c r="C1101" s="5"/>
      <c r="D1101" s="14"/>
      <c r="E1101" s="82"/>
      <c r="F1101" s="14"/>
      <c r="G1101" s="82"/>
      <c r="H1101" s="14"/>
      <c r="I1101" s="82"/>
      <c r="J1101" s="14"/>
      <c r="K1101" s="82"/>
      <c r="L1101" s="14"/>
      <c r="M1101" s="82"/>
      <c r="N1101" s="14"/>
      <c r="O1101" s="82"/>
      <c r="P1101" s="14"/>
      <c r="Q1101" s="82"/>
      <c r="R1101" s="14"/>
      <c r="S1101" s="82"/>
      <c r="T1101" s="14"/>
      <c r="U1101" s="82"/>
      <c r="V1101" s="14"/>
      <c r="W1101" s="82"/>
      <c r="X1101" s="14"/>
      <c r="Y1101" s="82"/>
      <c r="Z1101" s="83"/>
      <c r="AA1101" s="82"/>
      <c r="AB1101" s="14"/>
      <c r="AC1101" s="82"/>
      <c r="AD1101" s="14"/>
      <c r="AE1101" s="82"/>
    </row>
    <row r="1102" spans="1:31">
      <c r="A1102" s="5"/>
      <c r="B1102" s="6"/>
      <c r="C1102" s="5"/>
      <c r="D1102" s="14"/>
      <c r="E1102" s="82"/>
      <c r="F1102" s="14"/>
      <c r="G1102" s="82"/>
      <c r="H1102" s="14"/>
      <c r="I1102" s="82"/>
      <c r="J1102" s="14"/>
      <c r="K1102" s="82"/>
      <c r="L1102" s="14"/>
      <c r="M1102" s="82"/>
      <c r="N1102" s="14"/>
      <c r="O1102" s="82"/>
      <c r="P1102" s="14"/>
      <c r="Q1102" s="82"/>
      <c r="R1102" s="14"/>
      <c r="S1102" s="82"/>
      <c r="T1102" s="14"/>
      <c r="U1102" s="82"/>
      <c r="V1102" s="14"/>
      <c r="W1102" s="82"/>
      <c r="X1102" s="14"/>
      <c r="Y1102" s="82"/>
      <c r="Z1102" s="83"/>
      <c r="AA1102" s="82"/>
      <c r="AB1102" s="14"/>
      <c r="AC1102" s="82"/>
      <c r="AD1102" s="14"/>
      <c r="AE1102" s="82"/>
    </row>
    <row r="1103" spans="1:31">
      <c r="A1103" s="5"/>
      <c r="B1103" s="6"/>
      <c r="C1103" s="5"/>
      <c r="D1103" s="14"/>
      <c r="E1103" s="82"/>
      <c r="F1103" s="14"/>
      <c r="G1103" s="82"/>
      <c r="H1103" s="14"/>
      <c r="I1103" s="82"/>
      <c r="J1103" s="14"/>
      <c r="K1103" s="82"/>
      <c r="L1103" s="14"/>
      <c r="M1103" s="82"/>
      <c r="N1103" s="14"/>
      <c r="O1103" s="82"/>
      <c r="P1103" s="14"/>
      <c r="Q1103" s="82"/>
      <c r="R1103" s="14"/>
      <c r="S1103" s="82"/>
      <c r="T1103" s="14"/>
      <c r="U1103" s="82"/>
      <c r="V1103" s="14"/>
      <c r="W1103" s="82"/>
      <c r="X1103" s="14"/>
      <c r="Y1103" s="82"/>
      <c r="Z1103" s="83"/>
      <c r="AA1103" s="82"/>
      <c r="AB1103" s="14"/>
      <c r="AC1103" s="82"/>
      <c r="AD1103" s="14"/>
      <c r="AE1103" s="82"/>
    </row>
    <row r="1104" spans="1:31">
      <c r="A1104" s="5"/>
      <c r="B1104" s="6"/>
      <c r="C1104" s="5"/>
      <c r="D1104" s="14"/>
      <c r="E1104" s="82"/>
      <c r="F1104" s="14"/>
      <c r="G1104" s="82"/>
      <c r="H1104" s="14"/>
      <c r="I1104" s="82"/>
      <c r="J1104" s="14"/>
      <c r="K1104" s="82"/>
      <c r="L1104" s="14"/>
      <c r="M1104" s="82"/>
      <c r="N1104" s="14"/>
      <c r="O1104" s="82"/>
      <c r="P1104" s="14"/>
      <c r="Q1104" s="82"/>
      <c r="R1104" s="14"/>
      <c r="S1104" s="82"/>
      <c r="T1104" s="14"/>
      <c r="U1104" s="82"/>
      <c r="V1104" s="14"/>
      <c r="W1104" s="82"/>
      <c r="X1104" s="14"/>
      <c r="Y1104" s="82"/>
      <c r="Z1104" s="83"/>
      <c r="AA1104" s="82"/>
      <c r="AB1104" s="14"/>
      <c r="AC1104" s="82"/>
      <c r="AD1104" s="14"/>
      <c r="AE1104" s="82"/>
    </row>
    <row r="1105" spans="1:31">
      <c r="A1105" s="5"/>
      <c r="B1105" s="6"/>
      <c r="C1105" s="5"/>
      <c r="D1105" s="14"/>
      <c r="E1105" s="82"/>
      <c r="F1105" s="14"/>
      <c r="G1105" s="82"/>
      <c r="H1105" s="14"/>
      <c r="I1105" s="82"/>
      <c r="J1105" s="14"/>
      <c r="K1105" s="82"/>
      <c r="L1105" s="14"/>
      <c r="M1105" s="82"/>
      <c r="N1105" s="14"/>
      <c r="O1105" s="82"/>
      <c r="P1105" s="14"/>
      <c r="Q1105" s="82"/>
      <c r="R1105" s="14"/>
      <c r="S1105" s="82"/>
      <c r="T1105" s="14"/>
      <c r="U1105" s="82"/>
      <c r="V1105" s="14"/>
      <c r="W1105" s="82"/>
      <c r="X1105" s="14"/>
      <c r="Y1105" s="82"/>
      <c r="Z1105" s="83"/>
      <c r="AA1105" s="82"/>
      <c r="AB1105" s="14"/>
      <c r="AC1105" s="82"/>
      <c r="AD1105" s="14"/>
      <c r="AE1105" s="82"/>
    </row>
    <row r="1106" spans="1:31">
      <c r="A1106" s="5"/>
      <c r="B1106" s="6"/>
      <c r="C1106" s="5"/>
      <c r="D1106" s="14"/>
      <c r="E1106" s="82"/>
      <c r="F1106" s="14"/>
      <c r="G1106" s="82"/>
      <c r="H1106" s="14"/>
      <c r="I1106" s="82"/>
      <c r="J1106" s="14"/>
      <c r="K1106" s="82"/>
      <c r="L1106" s="14"/>
      <c r="M1106" s="82"/>
      <c r="N1106" s="14"/>
      <c r="O1106" s="82"/>
      <c r="P1106" s="14"/>
      <c r="Q1106" s="82"/>
      <c r="R1106" s="14"/>
      <c r="S1106" s="82"/>
      <c r="T1106" s="14"/>
      <c r="U1106" s="82"/>
      <c r="V1106" s="14"/>
      <c r="W1106" s="82"/>
      <c r="X1106" s="14"/>
      <c r="Y1106" s="82"/>
      <c r="Z1106" s="83"/>
      <c r="AA1106" s="82"/>
      <c r="AB1106" s="14"/>
      <c r="AC1106" s="82"/>
      <c r="AD1106" s="14"/>
      <c r="AE1106" s="82"/>
    </row>
    <row r="1107" spans="1:31">
      <c r="A1107" s="5"/>
      <c r="B1107" s="6"/>
      <c r="C1107" s="5"/>
      <c r="D1107" s="14"/>
      <c r="E1107" s="82"/>
      <c r="F1107" s="14"/>
      <c r="G1107" s="82"/>
      <c r="H1107" s="14"/>
      <c r="I1107" s="82"/>
      <c r="J1107" s="14"/>
      <c r="K1107" s="82"/>
      <c r="L1107" s="14"/>
      <c r="M1107" s="82"/>
      <c r="N1107" s="14"/>
      <c r="O1107" s="82"/>
      <c r="P1107" s="14"/>
      <c r="Q1107" s="82"/>
      <c r="R1107" s="14"/>
      <c r="S1107" s="82"/>
      <c r="T1107" s="14"/>
      <c r="U1107" s="82"/>
      <c r="V1107" s="14"/>
      <c r="W1107" s="82"/>
      <c r="X1107" s="14"/>
      <c r="Y1107" s="82"/>
      <c r="Z1107" s="83"/>
      <c r="AA1107" s="82"/>
      <c r="AB1107" s="14"/>
      <c r="AC1107" s="82"/>
      <c r="AD1107" s="14"/>
      <c r="AE1107" s="82"/>
    </row>
    <row r="1108" spans="1:31">
      <c r="A1108" s="5"/>
      <c r="B1108" s="6"/>
      <c r="C1108" s="5"/>
      <c r="D1108" s="14"/>
      <c r="E1108" s="82"/>
      <c r="F1108" s="14"/>
      <c r="G1108" s="82"/>
      <c r="H1108" s="14"/>
      <c r="I1108" s="82"/>
      <c r="J1108" s="14"/>
      <c r="K1108" s="82"/>
      <c r="L1108" s="14"/>
      <c r="M1108" s="82"/>
      <c r="N1108" s="14"/>
      <c r="O1108" s="82"/>
      <c r="P1108" s="14"/>
      <c r="Q1108" s="82"/>
      <c r="R1108" s="14"/>
      <c r="S1108" s="82"/>
      <c r="T1108" s="14"/>
      <c r="U1108" s="82"/>
      <c r="V1108" s="14"/>
      <c r="W1108" s="82"/>
      <c r="X1108" s="14"/>
      <c r="Y1108" s="82"/>
      <c r="Z1108" s="83"/>
      <c r="AA1108" s="82"/>
      <c r="AB1108" s="14"/>
      <c r="AC1108" s="82"/>
      <c r="AD1108" s="14"/>
      <c r="AE1108" s="82"/>
    </row>
    <row r="1109" spans="1:31">
      <c r="A1109" s="5"/>
      <c r="B1109" s="6"/>
      <c r="C1109" s="5"/>
      <c r="D1109" s="14"/>
      <c r="E1109" s="82"/>
      <c r="F1109" s="14"/>
      <c r="G1109" s="82"/>
      <c r="H1109" s="14"/>
      <c r="I1109" s="82"/>
      <c r="J1109" s="14"/>
      <c r="K1109" s="82"/>
      <c r="L1109" s="14"/>
      <c r="M1109" s="82"/>
      <c r="N1109" s="14"/>
      <c r="O1109" s="82"/>
      <c r="P1109" s="14"/>
      <c r="Q1109" s="82"/>
      <c r="R1109" s="14"/>
      <c r="S1109" s="82"/>
      <c r="T1109" s="14"/>
      <c r="U1109" s="82"/>
      <c r="V1109" s="14"/>
      <c r="W1109" s="82"/>
      <c r="X1109" s="14"/>
      <c r="Y1109" s="82"/>
      <c r="Z1109" s="83"/>
      <c r="AA1109" s="82"/>
      <c r="AB1109" s="14"/>
      <c r="AC1109" s="82"/>
      <c r="AD1109" s="14"/>
      <c r="AE1109" s="82"/>
    </row>
    <row r="1110" spans="1:31">
      <c r="A1110" s="5"/>
      <c r="B1110" s="6"/>
      <c r="C1110" s="5"/>
      <c r="D1110" s="14"/>
      <c r="E1110" s="82"/>
      <c r="F1110" s="14"/>
      <c r="G1110" s="82"/>
      <c r="H1110" s="14"/>
      <c r="I1110" s="82"/>
      <c r="J1110" s="14"/>
      <c r="K1110" s="82"/>
      <c r="L1110" s="14"/>
      <c r="M1110" s="82"/>
      <c r="N1110" s="14"/>
      <c r="O1110" s="82"/>
      <c r="P1110" s="14"/>
      <c r="Q1110" s="82"/>
      <c r="R1110" s="14"/>
      <c r="S1110" s="82"/>
      <c r="T1110" s="14"/>
      <c r="U1110" s="82"/>
      <c r="V1110" s="14"/>
      <c r="W1110" s="82"/>
      <c r="X1110" s="14"/>
      <c r="Y1110" s="82"/>
      <c r="Z1110" s="83"/>
      <c r="AA1110" s="82"/>
      <c r="AB1110" s="14"/>
      <c r="AC1110" s="82"/>
      <c r="AD1110" s="14"/>
      <c r="AE1110" s="82"/>
    </row>
    <row r="1111" spans="1:31">
      <c r="A1111" s="5"/>
      <c r="B1111" s="6"/>
      <c r="C1111" s="5"/>
      <c r="D1111" s="14"/>
      <c r="E1111" s="82"/>
      <c r="F1111" s="14"/>
      <c r="G1111" s="82"/>
      <c r="H1111" s="14"/>
      <c r="I1111" s="82"/>
      <c r="J1111" s="14"/>
      <c r="K1111" s="82"/>
      <c r="L1111" s="14"/>
      <c r="M1111" s="82"/>
      <c r="N1111" s="14"/>
      <c r="O1111" s="82"/>
      <c r="P1111" s="14"/>
      <c r="Q1111" s="82"/>
      <c r="R1111" s="14"/>
      <c r="S1111" s="82"/>
      <c r="T1111" s="14"/>
      <c r="U1111" s="82"/>
      <c r="V1111" s="14"/>
      <c r="W1111" s="82"/>
      <c r="X1111" s="14"/>
      <c r="Y1111" s="82"/>
      <c r="Z1111" s="83"/>
      <c r="AA1111" s="82"/>
      <c r="AB1111" s="14"/>
      <c r="AC1111" s="82"/>
      <c r="AD1111" s="14"/>
      <c r="AE1111" s="82"/>
    </row>
    <row r="1112" spans="1:31">
      <c r="A1112" s="5"/>
      <c r="B1112" s="6"/>
      <c r="C1112" s="5"/>
      <c r="D1112" s="14"/>
      <c r="E1112" s="82"/>
      <c r="F1112" s="14"/>
      <c r="G1112" s="82"/>
      <c r="H1112" s="14"/>
      <c r="I1112" s="82"/>
      <c r="J1112" s="14"/>
      <c r="K1112" s="82"/>
      <c r="L1112" s="14"/>
      <c r="M1112" s="82"/>
      <c r="N1112" s="14"/>
      <c r="O1112" s="82"/>
      <c r="P1112" s="14"/>
      <c r="Q1112" s="82"/>
      <c r="R1112" s="14"/>
      <c r="S1112" s="82"/>
      <c r="T1112" s="14"/>
      <c r="U1112" s="82"/>
      <c r="V1112" s="14"/>
      <c r="W1112" s="82"/>
      <c r="X1112" s="14"/>
      <c r="Y1112" s="82"/>
      <c r="Z1112" s="83"/>
      <c r="AA1112" s="82"/>
      <c r="AB1112" s="14"/>
      <c r="AC1112" s="82"/>
      <c r="AD1112" s="14"/>
      <c r="AE1112" s="82"/>
    </row>
    <row r="1113" spans="1:31">
      <c r="A1113" s="5"/>
      <c r="B1113" s="6"/>
      <c r="C1113" s="5"/>
      <c r="D1113" s="14"/>
      <c r="E1113" s="82"/>
      <c r="F1113" s="14"/>
      <c r="G1113" s="82"/>
      <c r="H1113" s="14"/>
      <c r="I1113" s="82"/>
      <c r="J1113" s="14"/>
      <c r="K1113" s="82"/>
      <c r="L1113" s="14"/>
      <c r="M1113" s="82"/>
      <c r="N1113" s="14"/>
      <c r="O1113" s="82"/>
      <c r="P1113" s="14"/>
      <c r="Q1113" s="82"/>
      <c r="R1113" s="14"/>
      <c r="S1113" s="82"/>
      <c r="T1113" s="14"/>
      <c r="U1113" s="82"/>
      <c r="V1113" s="14"/>
      <c r="W1113" s="82"/>
      <c r="X1113" s="14"/>
      <c r="Y1113" s="82"/>
      <c r="Z1113" s="83"/>
      <c r="AA1113" s="82"/>
      <c r="AB1113" s="14"/>
      <c r="AC1113" s="82"/>
      <c r="AD1113" s="14"/>
      <c r="AE1113" s="82"/>
    </row>
    <row r="1114" spans="1:31">
      <c r="A1114" s="5"/>
      <c r="B1114" s="6"/>
      <c r="C1114" s="5"/>
      <c r="D1114" s="14"/>
      <c r="E1114" s="82"/>
      <c r="F1114" s="14"/>
      <c r="G1114" s="82"/>
      <c r="H1114" s="14"/>
      <c r="I1114" s="82"/>
      <c r="J1114" s="14"/>
      <c r="K1114" s="82"/>
      <c r="L1114" s="14"/>
      <c r="M1114" s="82"/>
      <c r="N1114" s="14"/>
      <c r="O1114" s="82"/>
      <c r="P1114" s="14"/>
      <c r="Q1114" s="82"/>
      <c r="R1114" s="14"/>
      <c r="S1114" s="82"/>
      <c r="T1114" s="14"/>
      <c r="U1114" s="82"/>
      <c r="V1114" s="14"/>
      <c r="W1114" s="82"/>
      <c r="X1114" s="14"/>
      <c r="Y1114" s="82"/>
      <c r="Z1114" s="83"/>
      <c r="AA1114" s="82"/>
      <c r="AB1114" s="14"/>
      <c r="AC1114" s="82"/>
      <c r="AD1114" s="14"/>
      <c r="AE1114" s="82"/>
    </row>
    <row r="1115" spans="1:31">
      <c r="A1115" s="5"/>
      <c r="B1115" s="6"/>
      <c r="C1115" s="5"/>
      <c r="D1115" s="14"/>
      <c r="E1115" s="82"/>
      <c r="F1115" s="14"/>
      <c r="G1115" s="82"/>
      <c r="H1115" s="14"/>
      <c r="I1115" s="82"/>
      <c r="J1115" s="14"/>
      <c r="K1115" s="82"/>
      <c r="L1115" s="14"/>
      <c r="M1115" s="82"/>
      <c r="N1115" s="14"/>
      <c r="O1115" s="82"/>
      <c r="P1115" s="14"/>
      <c r="Q1115" s="82"/>
      <c r="R1115" s="14"/>
      <c r="S1115" s="82"/>
      <c r="T1115" s="14"/>
      <c r="U1115" s="82"/>
      <c r="V1115" s="14"/>
      <c r="W1115" s="82"/>
      <c r="X1115" s="14"/>
      <c r="Y1115" s="82"/>
      <c r="Z1115" s="83"/>
      <c r="AA1115" s="82"/>
      <c r="AB1115" s="14"/>
      <c r="AC1115" s="82"/>
      <c r="AD1115" s="14"/>
      <c r="AE1115" s="82"/>
    </row>
    <row r="1116" spans="1:31">
      <c r="A1116" s="5"/>
      <c r="B1116" s="6"/>
      <c r="C1116" s="5"/>
      <c r="D1116" s="14"/>
      <c r="E1116" s="82"/>
      <c r="F1116" s="14"/>
      <c r="G1116" s="82"/>
      <c r="H1116" s="14"/>
      <c r="I1116" s="82"/>
      <c r="J1116" s="14"/>
      <c r="K1116" s="82"/>
      <c r="L1116" s="14"/>
      <c r="M1116" s="82"/>
      <c r="N1116" s="14"/>
      <c r="O1116" s="82"/>
      <c r="P1116" s="14"/>
      <c r="Q1116" s="82"/>
      <c r="R1116" s="14"/>
      <c r="S1116" s="82"/>
      <c r="T1116" s="14"/>
      <c r="U1116" s="82"/>
      <c r="V1116" s="14"/>
      <c r="W1116" s="82"/>
      <c r="X1116" s="14"/>
      <c r="Y1116" s="82"/>
      <c r="Z1116" s="83"/>
      <c r="AA1116" s="82"/>
      <c r="AB1116" s="14"/>
      <c r="AC1116" s="82"/>
      <c r="AD1116" s="14"/>
      <c r="AE1116" s="82"/>
    </row>
    <row r="1117" spans="1:31">
      <c r="A1117" s="5"/>
      <c r="B1117" s="6"/>
      <c r="C1117" s="5"/>
      <c r="D1117" s="14"/>
      <c r="E1117" s="82"/>
      <c r="F1117" s="14"/>
      <c r="G1117" s="82"/>
      <c r="H1117" s="14"/>
      <c r="I1117" s="82"/>
      <c r="J1117" s="14"/>
      <c r="K1117" s="82"/>
      <c r="L1117" s="14"/>
      <c r="M1117" s="82"/>
      <c r="N1117" s="14"/>
      <c r="O1117" s="82"/>
      <c r="P1117" s="14"/>
      <c r="Q1117" s="82"/>
      <c r="R1117" s="14"/>
      <c r="S1117" s="82"/>
      <c r="T1117" s="14"/>
      <c r="U1117" s="82"/>
      <c r="V1117" s="14"/>
      <c r="W1117" s="82"/>
      <c r="X1117" s="14"/>
      <c r="Y1117" s="82"/>
      <c r="Z1117" s="83"/>
      <c r="AA1117" s="82"/>
      <c r="AB1117" s="14"/>
      <c r="AC1117" s="82"/>
      <c r="AD1117" s="14"/>
      <c r="AE1117" s="82"/>
    </row>
    <row r="1118" spans="1:31">
      <c r="A1118" s="5"/>
      <c r="B1118" s="6"/>
      <c r="C1118" s="5"/>
      <c r="D1118" s="14"/>
      <c r="E1118" s="82"/>
      <c r="F1118" s="14"/>
      <c r="G1118" s="82"/>
      <c r="H1118" s="14"/>
      <c r="I1118" s="82"/>
      <c r="J1118" s="14"/>
      <c r="K1118" s="82"/>
      <c r="L1118" s="14"/>
      <c r="M1118" s="82"/>
      <c r="N1118" s="14"/>
      <c r="O1118" s="82"/>
      <c r="P1118" s="14"/>
      <c r="Q1118" s="82"/>
      <c r="R1118" s="14"/>
      <c r="S1118" s="82"/>
      <c r="T1118" s="14"/>
      <c r="U1118" s="82"/>
      <c r="V1118" s="14"/>
      <c r="W1118" s="82"/>
      <c r="X1118" s="14"/>
      <c r="Y1118" s="82"/>
      <c r="Z1118" s="83"/>
      <c r="AA1118" s="82"/>
      <c r="AB1118" s="14"/>
      <c r="AC1118" s="82"/>
      <c r="AD1118" s="14"/>
      <c r="AE1118" s="82"/>
    </row>
    <row r="1119" spans="1:31">
      <c r="A1119" s="5"/>
      <c r="B1119" s="6"/>
      <c r="C1119" s="5"/>
      <c r="D1119" s="14"/>
      <c r="E1119" s="82"/>
      <c r="F1119" s="14"/>
      <c r="G1119" s="82"/>
      <c r="H1119" s="14"/>
      <c r="I1119" s="82"/>
      <c r="J1119" s="14"/>
      <c r="K1119" s="82"/>
      <c r="L1119" s="14"/>
      <c r="M1119" s="82"/>
      <c r="N1119" s="14"/>
      <c r="O1119" s="82"/>
      <c r="P1119" s="14"/>
      <c r="Q1119" s="82"/>
      <c r="R1119" s="14"/>
      <c r="S1119" s="82"/>
      <c r="T1119" s="14"/>
      <c r="U1119" s="82"/>
      <c r="V1119" s="14"/>
      <c r="W1119" s="82"/>
      <c r="X1119" s="14"/>
      <c r="Y1119" s="82"/>
      <c r="Z1119" s="83"/>
      <c r="AA1119" s="82"/>
      <c r="AB1119" s="14"/>
      <c r="AC1119" s="82"/>
      <c r="AD1119" s="14"/>
      <c r="AE1119" s="82"/>
    </row>
    <row r="1120" spans="1:31">
      <c r="A1120" s="5"/>
      <c r="B1120" s="6"/>
      <c r="C1120" s="5"/>
      <c r="D1120" s="14"/>
      <c r="E1120" s="82"/>
      <c r="F1120" s="14"/>
      <c r="G1120" s="82"/>
      <c r="H1120" s="14"/>
      <c r="I1120" s="82"/>
      <c r="J1120" s="14"/>
      <c r="K1120" s="82"/>
      <c r="L1120" s="14"/>
      <c r="M1120" s="82"/>
      <c r="N1120" s="14"/>
      <c r="O1120" s="82"/>
      <c r="P1120" s="14"/>
      <c r="Q1120" s="82"/>
      <c r="R1120" s="14"/>
      <c r="S1120" s="82"/>
      <c r="T1120" s="14"/>
      <c r="U1120" s="82"/>
      <c r="V1120" s="14"/>
      <c r="W1120" s="82"/>
      <c r="X1120" s="14"/>
      <c r="Y1120" s="82"/>
      <c r="Z1120" s="83"/>
      <c r="AA1120" s="82"/>
      <c r="AB1120" s="14"/>
      <c r="AC1120" s="82"/>
      <c r="AD1120" s="14"/>
      <c r="AE1120" s="82"/>
    </row>
    <row r="1121" spans="1:31">
      <c r="A1121" s="5"/>
      <c r="B1121" s="6"/>
      <c r="C1121" s="5"/>
      <c r="D1121" s="14"/>
      <c r="E1121" s="82"/>
      <c r="F1121" s="14"/>
      <c r="G1121" s="82"/>
      <c r="H1121" s="14"/>
      <c r="I1121" s="82"/>
      <c r="J1121" s="14"/>
      <c r="K1121" s="82"/>
      <c r="L1121" s="14"/>
      <c r="M1121" s="82"/>
      <c r="N1121" s="14"/>
      <c r="O1121" s="82"/>
      <c r="P1121" s="14"/>
      <c r="Q1121" s="82"/>
      <c r="R1121" s="14"/>
      <c r="S1121" s="82"/>
      <c r="T1121" s="14"/>
      <c r="U1121" s="82"/>
      <c r="V1121" s="14"/>
      <c r="W1121" s="82"/>
      <c r="X1121" s="14"/>
      <c r="Y1121" s="82"/>
      <c r="Z1121" s="83"/>
      <c r="AA1121" s="82"/>
      <c r="AB1121" s="14"/>
      <c r="AC1121" s="82"/>
      <c r="AD1121" s="14"/>
      <c r="AE1121" s="82"/>
    </row>
    <row r="1122" spans="1:31">
      <c r="A1122" s="5"/>
      <c r="B1122" s="6"/>
      <c r="C1122" s="5"/>
      <c r="D1122" s="14"/>
      <c r="E1122" s="82"/>
      <c r="F1122" s="14"/>
      <c r="G1122" s="82"/>
      <c r="H1122" s="14"/>
      <c r="I1122" s="82"/>
      <c r="J1122" s="14"/>
      <c r="K1122" s="82"/>
      <c r="L1122" s="14"/>
      <c r="M1122" s="82"/>
      <c r="N1122" s="14"/>
      <c r="O1122" s="82"/>
      <c r="P1122" s="14"/>
      <c r="Q1122" s="82"/>
      <c r="R1122" s="14"/>
      <c r="S1122" s="82"/>
      <c r="T1122" s="14"/>
      <c r="U1122" s="82"/>
      <c r="V1122" s="14"/>
      <c r="W1122" s="82"/>
      <c r="X1122" s="14"/>
      <c r="Y1122" s="82"/>
      <c r="Z1122" s="83"/>
      <c r="AA1122" s="82"/>
      <c r="AB1122" s="14"/>
      <c r="AC1122" s="82"/>
      <c r="AD1122" s="14"/>
      <c r="AE1122" s="82"/>
    </row>
    <row r="1123" spans="1:31">
      <c r="A1123" s="5"/>
      <c r="B1123" s="6"/>
      <c r="C1123" s="5"/>
      <c r="D1123" s="14"/>
      <c r="E1123" s="82"/>
      <c r="F1123" s="14"/>
      <c r="G1123" s="82"/>
      <c r="H1123" s="14"/>
      <c r="I1123" s="82"/>
      <c r="J1123" s="14"/>
      <c r="K1123" s="82"/>
      <c r="L1123" s="14"/>
      <c r="M1123" s="82"/>
      <c r="N1123" s="14"/>
      <c r="O1123" s="82"/>
      <c r="P1123" s="14"/>
      <c r="Q1123" s="82"/>
      <c r="R1123" s="14"/>
      <c r="S1123" s="82"/>
      <c r="T1123" s="14"/>
      <c r="U1123" s="82"/>
      <c r="V1123" s="14"/>
      <c r="W1123" s="82"/>
      <c r="X1123" s="14"/>
      <c r="Y1123" s="82"/>
      <c r="Z1123" s="83"/>
      <c r="AA1123" s="82"/>
      <c r="AB1123" s="14"/>
      <c r="AC1123" s="82"/>
      <c r="AD1123" s="14"/>
      <c r="AE1123" s="82"/>
    </row>
    <row r="1124" spans="1:31">
      <c r="A1124" s="5"/>
      <c r="B1124" s="6"/>
      <c r="C1124" s="5"/>
      <c r="D1124" s="14"/>
      <c r="E1124" s="82"/>
      <c r="F1124" s="14"/>
      <c r="G1124" s="82"/>
      <c r="H1124" s="14"/>
      <c r="I1124" s="82"/>
      <c r="J1124" s="14"/>
      <c r="K1124" s="82"/>
      <c r="L1124" s="14"/>
      <c r="M1124" s="82"/>
      <c r="N1124" s="14"/>
      <c r="O1124" s="82"/>
      <c r="P1124" s="14"/>
      <c r="Q1124" s="82"/>
      <c r="R1124" s="14"/>
      <c r="S1124" s="82"/>
      <c r="T1124" s="14"/>
      <c r="U1124" s="82"/>
      <c r="V1124" s="14"/>
      <c r="W1124" s="82"/>
      <c r="X1124" s="14"/>
      <c r="Y1124" s="82"/>
      <c r="Z1124" s="83"/>
      <c r="AA1124" s="82"/>
      <c r="AB1124" s="14"/>
      <c r="AC1124" s="82"/>
      <c r="AD1124" s="14"/>
      <c r="AE1124" s="82"/>
    </row>
    <row r="1125" spans="1:31">
      <c r="A1125" s="5"/>
      <c r="B1125" s="6"/>
      <c r="C1125" s="5"/>
      <c r="D1125" s="14"/>
      <c r="E1125" s="82"/>
      <c r="F1125" s="14"/>
      <c r="G1125" s="82"/>
      <c r="H1125" s="14"/>
      <c r="I1125" s="82"/>
      <c r="J1125" s="14"/>
      <c r="K1125" s="82"/>
      <c r="L1125" s="14"/>
      <c r="M1125" s="82"/>
      <c r="N1125" s="14"/>
      <c r="O1125" s="82"/>
      <c r="P1125" s="14"/>
      <c r="Q1125" s="82"/>
      <c r="R1125" s="14"/>
      <c r="S1125" s="82"/>
      <c r="T1125" s="14"/>
      <c r="U1125" s="82"/>
      <c r="V1125" s="14"/>
      <c r="W1125" s="82"/>
      <c r="X1125" s="14"/>
      <c r="Y1125" s="82"/>
      <c r="Z1125" s="83"/>
      <c r="AA1125" s="82"/>
      <c r="AB1125" s="14"/>
      <c r="AC1125" s="82"/>
      <c r="AD1125" s="14"/>
      <c r="AE1125" s="82"/>
    </row>
    <row r="1126" spans="1:31">
      <c r="A1126" s="5"/>
      <c r="B1126" s="6"/>
      <c r="C1126" s="5"/>
      <c r="D1126" s="14"/>
      <c r="E1126" s="82"/>
      <c r="F1126" s="14"/>
      <c r="G1126" s="82"/>
      <c r="H1126" s="14"/>
      <c r="I1126" s="82"/>
      <c r="J1126" s="14"/>
      <c r="K1126" s="82"/>
      <c r="L1126" s="14"/>
      <c r="M1126" s="82"/>
      <c r="N1126" s="14"/>
      <c r="O1126" s="82"/>
      <c r="P1126" s="14"/>
      <c r="Q1126" s="82"/>
      <c r="R1126" s="14"/>
      <c r="S1126" s="82"/>
      <c r="T1126" s="14"/>
      <c r="U1126" s="82"/>
      <c r="V1126" s="14"/>
      <c r="W1126" s="82"/>
      <c r="X1126" s="14"/>
      <c r="Y1126" s="82"/>
      <c r="Z1126" s="83"/>
      <c r="AA1126" s="82"/>
      <c r="AB1126" s="14"/>
      <c r="AC1126" s="82"/>
      <c r="AD1126" s="14"/>
      <c r="AE1126" s="82"/>
    </row>
    <row r="1127" spans="1:31">
      <c r="A1127" s="5"/>
      <c r="B1127" s="6"/>
      <c r="C1127" s="5"/>
      <c r="D1127" s="14"/>
      <c r="E1127" s="82"/>
      <c r="F1127" s="14"/>
      <c r="G1127" s="82"/>
      <c r="H1127" s="14"/>
      <c r="I1127" s="82"/>
      <c r="J1127" s="14"/>
      <c r="K1127" s="82"/>
      <c r="L1127" s="14"/>
      <c r="M1127" s="82"/>
      <c r="N1127" s="14"/>
      <c r="O1127" s="82"/>
      <c r="P1127" s="14"/>
      <c r="Q1127" s="82"/>
      <c r="R1127" s="14"/>
      <c r="S1127" s="82"/>
      <c r="T1127" s="14"/>
      <c r="U1127" s="82"/>
      <c r="V1127" s="14"/>
      <c r="W1127" s="82"/>
      <c r="X1127" s="14"/>
      <c r="Y1127" s="82"/>
      <c r="Z1127" s="83"/>
      <c r="AA1127" s="82"/>
      <c r="AB1127" s="14"/>
      <c r="AC1127" s="82"/>
      <c r="AD1127" s="14"/>
      <c r="AE1127" s="82"/>
    </row>
    <row r="1128" spans="1:31">
      <c r="A1128" s="5"/>
      <c r="B1128" s="6"/>
      <c r="C1128" s="5"/>
      <c r="D1128" s="14"/>
      <c r="E1128" s="82"/>
      <c r="F1128" s="14"/>
      <c r="G1128" s="82"/>
      <c r="H1128" s="14"/>
      <c r="I1128" s="82"/>
      <c r="J1128" s="14"/>
      <c r="K1128" s="82"/>
      <c r="L1128" s="14"/>
      <c r="M1128" s="82"/>
      <c r="N1128" s="14"/>
      <c r="O1128" s="82"/>
      <c r="P1128" s="14"/>
      <c r="Q1128" s="82"/>
      <c r="R1128" s="14"/>
      <c r="S1128" s="82"/>
      <c r="T1128" s="14"/>
      <c r="U1128" s="82"/>
      <c r="V1128" s="14"/>
      <c r="W1128" s="82"/>
      <c r="X1128" s="14"/>
      <c r="Y1128" s="82"/>
      <c r="Z1128" s="83"/>
      <c r="AA1128" s="82"/>
      <c r="AB1128" s="14"/>
      <c r="AC1128" s="82"/>
      <c r="AD1128" s="14"/>
      <c r="AE1128" s="82"/>
    </row>
    <row r="1129" spans="1:31">
      <c r="A1129" s="5"/>
      <c r="B1129" s="6"/>
      <c r="C1129" s="5"/>
      <c r="D1129" s="14"/>
      <c r="E1129" s="82"/>
      <c r="F1129" s="14"/>
      <c r="G1129" s="82"/>
      <c r="H1129" s="14"/>
      <c r="I1129" s="82"/>
      <c r="J1129" s="14"/>
      <c r="K1129" s="82"/>
      <c r="L1129" s="14"/>
      <c r="M1129" s="82"/>
      <c r="N1129" s="14"/>
      <c r="O1129" s="82"/>
      <c r="P1129" s="14"/>
      <c r="Q1129" s="82"/>
      <c r="R1129" s="14"/>
      <c r="S1129" s="82"/>
      <c r="T1129" s="14"/>
      <c r="U1129" s="82"/>
      <c r="V1129" s="14"/>
      <c r="W1129" s="82"/>
      <c r="X1129" s="14"/>
      <c r="Y1129" s="82"/>
      <c r="Z1129" s="83"/>
      <c r="AA1129" s="82"/>
      <c r="AB1129" s="14"/>
      <c r="AC1129" s="82"/>
      <c r="AD1129" s="14"/>
      <c r="AE1129" s="82"/>
    </row>
    <row r="1130" spans="1:31">
      <c r="A1130" s="5"/>
      <c r="B1130" s="6"/>
      <c r="C1130" s="5"/>
      <c r="D1130" s="14"/>
      <c r="E1130" s="82"/>
      <c r="F1130" s="14"/>
      <c r="G1130" s="82"/>
      <c r="H1130" s="14"/>
      <c r="I1130" s="82"/>
      <c r="J1130" s="14"/>
      <c r="K1130" s="82"/>
      <c r="L1130" s="14"/>
      <c r="M1130" s="82"/>
      <c r="N1130" s="14"/>
      <c r="O1130" s="82"/>
      <c r="P1130" s="14"/>
      <c r="Q1130" s="82"/>
      <c r="R1130" s="14"/>
      <c r="S1130" s="82"/>
      <c r="T1130" s="14"/>
      <c r="U1130" s="82"/>
      <c r="V1130" s="14"/>
      <c r="W1130" s="82"/>
      <c r="X1130" s="14"/>
      <c r="Y1130" s="82"/>
      <c r="Z1130" s="83"/>
      <c r="AA1130" s="82"/>
      <c r="AB1130" s="14"/>
      <c r="AC1130" s="82"/>
      <c r="AD1130" s="14"/>
      <c r="AE1130" s="82"/>
    </row>
    <row r="1131" spans="1:31">
      <c r="A1131" s="5"/>
      <c r="B1131" s="6"/>
      <c r="C1131" s="5"/>
      <c r="D1131" s="14"/>
      <c r="E1131" s="82"/>
      <c r="F1131" s="14"/>
      <c r="G1131" s="82"/>
      <c r="H1131" s="14"/>
      <c r="I1131" s="82"/>
      <c r="J1131" s="14"/>
      <c r="K1131" s="82"/>
      <c r="L1131" s="14"/>
      <c r="M1131" s="82"/>
      <c r="N1131" s="14"/>
      <c r="O1131" s="82"/>
      <c r="P1131" s="14"/>
      <c r="Q1131" s="82"/>
      <c r="R1131" s="14"/>
      <c r="S1131" s="82"/>
      <c r="T1131" s="14"/>
      <c r="U1131" s="82"/>
      <c r="V1131" s="14"/>
      <c r="W1131" s="82"/>
      <c r="X1131" s="14"/>
      <c r="Y1131" s="82"/>
      <c r="Z1131" s="83"/>
      <c r="AA1131" s="82"/>
      <c r="AB1131" s="14"/>
      <c r="AC1131" s="82"/>
      <c r="AD1131" s="14"/>
      <c r="AE1131" s="82"/>
    </row>
    <row r="1132" spans="1:31">
      <c r="A1132" s="5"/>
      <c r="B1132" s="6"/>
      <c r="C1132" s="5"/>
      <c r="D1132" s="14"/>
      <c r="E1132" s="82"/>
      <c r="F1132" s="14"/>
      <c r="G1132" s="82"/>
      <c r="H1132" s="14"/>
      <c r="I1132" s="82"/>
      <c r="J1132" s="14"/>
      <c r="K1132" s="82"/>
      <c r="L1132" s="14"/>
      <c r="M1132" s="82"/>
      <c r="N1132" s="14"/>
      <c r="O1132" s="82"/>
      <c r="P1132" s="14"/>
      <c r="Q1132" s="82"/>
      <c r="R1132" s="14"/>
      <c r="S1132" s="82"/>
      <c r="T1132" s="14"/>
      <c r="U1132" s="82"/>
      <c r="V1132" s="14"/>
      <c r="W1132" s="82"/>
      <c r="X1132" s="14"/>
      <c r="Y1132" s="82"/>
      <c r="Z1132" s="83"/>
      <c r="AA1132" s="82"/>
      <c r="AB1132" s="14"/>
      <c r="AC1132" s="82"/>
      <c r="AD1132" s="14"/>
      <c r="AE1132" s="82"/>
    </row>
    <row r="1133" spans="1:31">
      <c r="A1133" s="5"/>
      <c r="B1133" s="6"/>
      <c r="C1133" s="5"/>
      <c r="D1133" s="14"/>
      <c r="E1133" s="82"/>
      <c r="F1133" s="14"/>
      <c r="G1133" s="82"/>
      <c r="H1133" s="14"/>
      <c r="I1133" s="82"/>
      <c r="J1133" s="14"/>
      <c r="K1133" s="82"/>
      <c r="L1133" s="14"/>
      <c r="M1133" s="82"/>
      <c r="N1133" s="14"/>
      <c r="O1133" s="82"/>
      <c r="P1133" s="14"/>
      <c r="Q1133" s="82"/>
      <c r="R1133" s="14"/>
      <c r="S1133" s="82"/>
      <c r="T1133" s="14"/>
      <c r="U1133" s="82"/>
      <c r="V1133" s="14"/>
      <c r="W1133" s="82"/>
      <c r="X1133" s="14"/>
      <c r="Y1133" s="82"/>
      <c r="Z1133" s="83"/>
      <c r="AA1133" s="82"/>
      <c r="AB1133" s="14"/>
      <c r="AC1133" s="82"/>
      <c r="AD1133" s="14"/>
      <c r="AE1133" s="82"/>
    </row>
    <row r="1134" spans="1:31">
      <c r="A1134" s="5"/>
      <c r="B1134" s="6"/>
      <c r="C1134" s="5"/>
      <c r="D1134" s="14"/>
      <c r="E1134" s="82"/>
      <c r="F1134" s="14"/>
      <c r="G1134" s="82"/>
      <c r="H1134" s="14"/>
      <c r="I1134" s="82"/>
      <c r="J1134" s="14"/>
      <c r="K1134" s="82"/>
      <c r="L1134" s="14"/>
      <c r="M1134" s="82"/>
      <c r="N1134" s="14"/>
      <c r="O1134" s="82"/>
      <c r="P1134" s="14"/>
      <c r="Q1134" s="82"/>
      <c r="R1134" s="14"/>
      <c r="S1134" s="82"/>
      <c r="T1134" s="14"/>
      <c r="U1134" s="82"/>
      <c r="V1134" s="14"/>
      <c r="W1134" s="82"/>
      <c r="X1134" s="14"/>
      <c r="Y1134" s="82"/>
      <c r="Z1134" s="83"/>
      <c r="AA1134" s="82"/>
      <c r="AB1134" s="14"/>
      <c r="AC1134" s="82"/>
      <c r="AD1134" s="14"/>
      <c r="AE1134" s="82"/>
    </row>
    <row r="1135" spans="1:31">
      <c r="A1135" s="5"/>
      <c r="B1135" s="6"/>
      <c r="C1135" s="5"/>
      <c r="D1135" s="14"/>
      <c r="E1135" s="82"/>
      <c r="F1135" s="14"/>
      <c r="G1135" s="82"/>
      <c r="H1135" s="14"/>
      <c r="I1135" s="82"/>
      <c r="J1135" s="14"/>
      <c r="K1135" s="82"/>
      <c r="L1135" s="14"/>
      <c r="M1135" s="82"/>
      <c r="N1135" s="14"/>
      <c r="O1135" s="82"/>
      <c r="P1135" s="14"/>
      <c r="Q1135" s="82"/>
      <c r="R1135" s="14"/>
      <c r="S1135" s="82"/>
      <c r="T1135" s="14"/>
      <c r="U1135" s="82"/>
      <c r="V1135" s="14"/>
      <c r="W1135" s="82"/>
      <c r="X1135" s="14"/>
      <c r="Y1135" s="82"/>
      <c r="Z1135" s="83"/>
      <c r="AA1135" s="82"/>
      <c r="AB1135" s="14"/>
      <c r="AC1135" s="82"/>
      <c r="AD1135" s="14"/>
      <c r="AE1135" s="82"/>
    </row>
    <row r="1136" spans="1:31">
      <c r="A1136" s="5"/>
      <c r="B1136" s="6"/>
      <c r="C1136" s="5"/>
      <c r="D1136" s="14"/>
      <c r="E1136" s="82"/>
      <c r="F1136" s="14"/>
      <c r="G1136" s="82"/>
      <c r="H1136" s="14"/>
      <c r="I1136" s="82"/>
      <c r="J1136" s="14"/>
      <c r="K1136" s="82"/>
      <c r="L1136" s="14"/>
      <c r="M1136" s="82"/>
      <c r="N1136" s="14"/>
      <c r="O1136" s="82"/>
      <c r="P1136" s="14"/>
      <c r="Q1136" s="82"/>
      <c r="R1136" s="14"/>
      <c r="S1136" s="82"/>
      <c r="T1136" s="14"/>
      <c r="U1136" s="82"/>
      <c r="V1136" s="14"/>
      <c r="W1136" s="82"/>
      <c r="X1136" s="14"/>
      <c r="Y1136" s="82"/>
      <c r="Z1136" s="83"/>
      <c r="AA1136" s="82"/>
      <c r="AB1136" s="14"/>
      <c r="AC1136" s="82"/>
      <c r="AD1136" s="14"/>
      <c r="AE1136" s="82"/>
    </row>
    <row r="1137" spans="1:31">
      <c r="A1137" s="5"/>
      <c r="B1137" s="6"/>
      <c r="C1137" s="5"/>
      <c r="D1137" s="14"/>
      <c r="E1137" s="82"/>
      <c r="F1137" s="14"/>
      <c r="G1137" s="82"/>
      <c r="H1137" s="14"/>
      <c r="I1137" s="82"/>
      <c r="J1137" s="14"/>
      <c r="K1137" s="82"/>
      <c r="L1137" s="14"/>
      <c r="M1137" s="82"/>
      <c r="N1137" s="14"/>
      <c r="O1137" s="82"/>
      <c r="P1137" s="14"/>
      <c r="Q1137" s="82"/>
      <c r="R1137" s="14"/>
      <c r="S1137" s="82"/>
      <c r="T1137" s="14"/>
      <c r="U1137" s="82"/>
      <c r="V1137" s="14"/>
      <c r="W1137" s="82"/>
      <c r="X1137" s="14"/>
      <c r="Y1137" s="82"/>
      <c r="Z1137" s="83"/>
      <c r="AA1137" s="82"/>
      <c r="AB1137" s="14"/>
      <c r="AC1137" s="82"/>
      <c r="AD1137" s="14"/>
      <c r="AE1137" s="82"/>
    </row>
    <row r="1138" spans="1:31">
      <c r="A1138" s="5"/>
      <c r="B1138" s="6"/>
      <c r="C1138" s="5"/>
      <c r="D1138" s="14"/>
      <c r="E1138" s="82"/>
      <c r="F1138" s="14"/>
      <c r="G1138" s="82"/>
      <c r="H1138" s="14"/>
      <c r="I1138" s="82"/>
      <c r="J1138" s="14"/>
      <c r="K1138" s="82"/>
      <c r="L1138" s="14"/>
      <c r="M1138" s="82"/>
      <c r="N1138" s="14"/>
      <c r="O1138" s="82"/>
      <c r="P1138" s="14"/>
      <c r="Q1138" s="82"/>
      <c r="R1138" s="14"/>
      <c r="S1138" s="82"/>
      <c r="T1138" s="14"/>
      <c r="U1138" s="82"/>
      <c r="V1138" s="14"/>
      <c r="W1138" s="82"/>
      <c r="X1138" s="14"/>
      <c r="Y1138" s="82"/>
      <c r="Z1138" s="83"/>
      <c r="AA1138" s="82"/>
      <c r="AB1138" s="14"/>
      <c r="AC1138" s="82"/>
      <c r="AD1138" s="14"/>
      <c r="AE1138" s="82"/>
    </row>
    <row r="1139" spans="1:31">
      <c r="A1139" s="5"/>
      <c r="B1139" s="6"/>
      <c r="C1139" s="5"/>
      <c r="D1139" s="14"/>
      <c r="E1139" s="82"/>
      <c r="F1139" s="14"/>
      <c r="G1139" s="82"/>
      <c r="H1139" s="14"/>
      <c r="I1139" s="82"/>
      <c r="J1139" s="14"/>
      <c r="K1139" s="82"/>
      <c r="L1139" s="14"/>
      <c r="M1139" s="82"/>
      <c r="N1139" s="14"/>
      <c r="O1139" s="82"/>
      <c r="P1139" s="14"/>
      <c r="Q1139" s="82"/>
      <c r="R1139" s="14"/>
      <c r="S1139" s="82"/>
      <c r="T1139" s="14"/>
      <c r="U1139" s="82"/>
      <c r="V1139" s="14"/>
      <c r="W1139" s="82"/>
      <c r="X1139" s="14"/>
      <c r="Y1139" s="82"/>
      <c r="Z1139" s="83"/>
      <c r="AA1139" s="82"/>
      <c r="AB1139" s="14"/>
      <c r="AC1139" s="82"/>
      <c r="AD1139" s="14"/>
      <c r="AE1139" s="82"/>
    </row>
    <row r="1140" spans="1:31">
      <c r="A1140" s="5"/>
      <c r="B1140" s="6"/>
      <c r="C1140" s="5"/>
      <c r="D1140" s="14"/>
      <c r="E1140" s="82"/>
      <c r="F1140" s="14"/>
      <c r="G1140" s="82"/>
      <c r="H1140" s="14"/>
      <c r="I1140" s="82"/>
      <c r="J1140" s="14"/>
      <c r="K1140" s="82"/>
      <c r="L1140" s="14"/>
      <c r="M1140" s="82"/>
      <c r="N1140" s="14"/>
      <c r="O1140" s="82"/>
      <c r="P1140" s="14"/>
      <c r="Q1140" s="82"/>
      <c r="R1140" s="14"/>
      <c r="S1140" s="82"/>
      <c r="T1140" s="14"/>
      <c r="U1140" s="82"/>
      <c r="V1140" s="14"/>
      <c r="W1140" s="82"/>
      <c r="X1140" s="14"/>
      <c r="Y1140" s="82"/>
      <c r="Z1140" s="83"/>
      <c r="AA1140" s="82"/>
      <c r="AB1140" s="14"/>
      <c r="AC1140" s="82"/>
      <c r="AD1140" s="14"/>
      <c r="AE1140" s="82"/>
    </row>
    <row r="1141" spans="1:31">
      <c r="A1141" s="5"/>
      <c r="B1141" s="6"/>
      <c r="C1141" s="5"/>
      <c r="D1141" s="14"/>
      <c r="E1141" s="82"/>
      <c r="F1141" s="14"/>
      <c r="G1141" s="82"/>
      <c r="H1141" s="14"/>
      <c r="I1141" s="82"/>
      <c r="J1141" s="14"/>
      <c r="K1141" s="82"/>
      <c r="L1141" s="14"/>
      <c r="M1141" s="82"/>
      <c r="N1141" s="14"/>
      <c r="O1141" s="82"/>
      <c r="P1141" s="14"/>
      <c r="Q1141" s="82"/>
      <c r="R1141" s="14"/>
      <c r="S1141" s="82"/>
      <c r="T1141" s="14"/>
      <c r="U1141" s="82"/>
      <c r="V1141" s="14"/>
      <c r="W1141" s="82"/>
      <c r="X1141" s="14"/>
      <c r="Y1141" s="82"/>
      <c r="Z1141" s="83"/>
      <c r="AA1141" s="82"/>
      <c r="AB1141" s="14"/>
      <c r="AC1141" s="82"/>
      <c r="AD1141" s="14"/>
      <c r="AE1141" s="82"/>
    </row>
    <row r="1142" spans="1:31">
      <c r="A1142" s="5"/>
      <c r="B1142" s="6"/>
      <c r="C1142" s="5"/>
      <c r="D1142" s="14"/>
      <c r="E1142" s="82"/>
      <c r="F1142" s="14"/>
      <c r="G1142" s="82"/>
      <c r="H1142" s="14"/>
      <c r="I1142" s="82"/>
      <c r="J1142" s="14"/>
      <c r="K1142" s="82"/>
      <c r="L1142" s="14"/>
      <c r="M1142" s="82"/>
      <c r="N1142" s="14"/>
      <c r="O1142" s="82"/>
      <c r="P1142" s="14"/>
      <c r="Q1142" s="82"/>
      <c r="R1142" s="14"/>
      <c r="S1142" s="82"/>
      <c r="T1142" s="14"/>
      <c r="U1142" s="82"/>
      <c r="V1142" s="14"/>
      <c r="W1142" s="82"/>
      <c r="X1142" s="14"/>
      <c r="Y1142" s="82"/>
      <c r="Z1142" s="83"/>
      <c r="AA1142" s="82"/>
      <c r="AB1142" s="14"/>
      <c r="AC1142" s="82"/>
      <c r="AD1142" s="14"/>
      <c r="AE1142" s="82"/>
    </row>
    <row r="1143" spans="1:31">
      <c r="A1143" s="5"/>
      <c r="B1143" s="6"/>
      <c r="C1143" s="5"/>
      <c r="D1143" s="14"/>
      <c r="E1143" s="82"/>
      <c r="F1143" s="14"/>
      <c r="G1143" s="82"/>
      <c r="H1143" s="14"/>
      <c r="I1143" s="82"/>
      <c r="J1143" s="14"/>
      <c r="K1143" s="82"/>
      <c r="L1143" s="14"/>
      <c r="M1143" s="82"/>
      <c r="N1143" s="14"/>
      <c r="O1143" s="82"/>
      <c r="P1143" s="14"/>
      <c r="Q1143" s="82"/>
      <c r="R1143" s="14"/>
      <c r="S1143" s="82"/>
      <c r="T1143" s="14"/>
      <c r="U1143" s="82"/>
      <c r="V1143" s="14"/>
      <c r="W1143" s="82"/>
      <c r="X1143" s="14"/>
      <c r="Y1143" s="82"/>
      <c r="Z1143" s="83"/>
      <c r="AA1143" s="82"/>
      <c r="AB1143" s="14"/>
      <c r="AC1143" s="82"/>
      <c r="AD1143" s="14"/>
      <c r="AE1143" s="82"/>
    </row>
    <row r="1144" spans="1:31">
      <c r="A1144" s="5"/>
      <c r="B1144" s="6"/>
      <c r="C1144" s="5"/>
      <c r="D1144" s="14"/>
      <c r="E1144" s="82"/>
      <c r="F1144" s="14"/>
      <c r="G1144" s="82"/>
      <c r="H1144" s="14"/>
      <c r="I1144" s="82"/>
      <c r="J1144" s="14"/>
      <c r="K1144" s="82"/>
      <c r="L1144" s="14"/>
      <c r="M1144" s="82"/>
      <c r="N1144" s="14"/>
      <c r="O1144" s="82"/>
      <c r="P1144" s="14"/>
      <c r="Q1144" s="82"/>
      <c r="R1144" s="14"/>
      <c r="S1144" s="82"/>
      <c r="T1144" s="14"/>
      <c r="U1144" s="82"/>
      <c r="V1144" s="14"/>
      <c r="W1144" s="82"/>
      <c r="X1144" s="14"/>
      <c r="Y1144" s="82"/>
      <c r="Z1144" s="83"/>
      <c r="AA1144" s="82"/>
      <c r="AB1144" s="14"/>
      <c r="AC1144" s="82"/>
      <c r="AD1144" s="14"/>
      <c r="AE1144" s="82"/>
    </row>
    <row r="1145" spans="1:31">
      <c r="A1145" s="5"/>
      <c r="B1145" s="6"/>
      <c r="C1145" s="5"/>
      <c r="D1145" s="14"/>
      <c r="E1145" s="82"/>
      <c r="F1145" s="14"/>
      <c r="G1145" s="82"/>
      <c r="H1145" s="14"/>
      <c r="I1145" s="82"/>
      <c r="J1145" s="14"/>
      <c r="K1145" s="82"/>
      <c r="L1145" s="14"/>
      <c r="M1145" s="82"/>
      <c r="N1145" s="14"/>
      <c r="O1145" s="82"/>
      <c r="P1145" s="14"/>
      <c r="Q1145" s="82"/>
      <c r="R1145" s="14"/>
      <c r="S1145" s="82"/>
      <c r="T1145" s="14"/>
      <c r="U1145" s="82"/>
      <c r="V1145" s="14"/>
      <c r="W1145" s="82"/>
      <c r="X1145" s="14"/>
      <c r="Y1145" s="82"/>
      <c r="Z1145" s="83"/>
      <c r="AA1145" s="82"/>
      <c r="AB1145" s="14"/>
      <c r="AC1145" s="82"/>
      <c r="AD1145" s="14"/>
      <c r="AE1145" s="82"/>
    </row>
    <row r="1146" spans="1:31">
      <c r="A1146" s="5"/>
      <c r="B1146" s="6"/>
      <c r="C1146" s="5"/>
      <c r="D1146" s="14"/>
      <c r="E1146" s="82"/>
      <c r="F1146" s="14"/>
      <c r="G1146" s="82"/>
      <c r="H1146" s="14"/>
      <c r="I1146" s="82"/>
      <c r="J1146" s="14"/>
      <c r="K1146" s="82"/>
      <c r="L1146" s="14"/>
      <c r="M1146" s="82"/>
      <c r="N1146" s="14"/>
      <c r="O1146" s="82"/>
      <c r="P1146" s="14"/>
      <c r="Q1146" s="82"/>
      <c r="R1146" s="14"/>
      <c r="S1146" s="82"/>
      <c r="T1146" s="14"/>
      <c r="U1146" s="82"/>
      <c r="V1146" s="14"/>
      <c r="W1146" s="82"/>
      <c r="X1146" s="14"/>
      <c r="Y1146" s="82"/>
      <c r="Z1146" s="83"/>
      <c r="AA1146" s="82"/>
      <c r="AB1146" s="14"/>
      <c r="AC1146" s="82"/>
      <c r="AD1146" s="14"/>
      <c r="AE1146" s="82"/>
    </row>
    <row r="1147" spans="1:31">
      <c r="A1147" s="5"/>
      <c r="B1147" s="6"/>
      <c r="C1147" s="5"/>
      <c r="D1147" s="14"/>
      <c r="E1147" s="82"/>
      <c r="F1147" s="14"/>
      <c r="G1147" s="82"/>
      <c r="H1147" s="14"/>
      <c r="I1147" s="82"/>
      <c r="J1147" s="14"/>
      <c r="K1147" s="82"/>
      <c r="L1147" s="14"/>
      <c r="M1147" s="82"/>
      <c r="N1147" s="14"/>
      <c r="O1147" s="82"/>
      <c r="P1147" s="14"/>
      <c r="Q1147" s="82"/>
      <c r="R1147" s="14"/>
      <c r="S1147" s="82"/>
      <c r="T1147" s="14"/>
      <c r="U1147" s="82"/>
      <c r="V1147" s="14"/>
      <c r="W1147" s="82"/>
      <c r="X1147" s="14"/>
      <c r="Y1147" s="82"/>
      <c r="Z1147" s="83"/>
      <c r="AA1147" s="82"/>
      <c r="AB1147" s="14"/>
      <c r="AC1147" s="82"/>
      <c r="AD1147" s="14"/>
      <c r="AE1147" s="82"/>
    </row>
    <row r="1148" spans="1:31">
      <c r="A1148" s="5"/>
      <c r="B1148" s="6"/>
      <c r="C1148" s="5"/>
      <c r="D1148" s="14"/>
      <c r="E1148" s="82"/>
      <c r="F1148" s="14"/>
      <c r="G1148" s="82"/>
      <c r="H1148" s="14"/>
      <c r="I1148" s="82"/>
      <c r="J1148" s="14"/>
      <c r="K1148" s="82"/>
      <c r="L1148" s="14"/>
      <c r="M1148" s="82"/>
      <c r="N1148" s="14"/>
      <c r="O1148" s="82"/>
      <c r="P1148" s="14"/>
      <c r="Q1148" s="82"/>
      <c r="R1148" s="14"/>
      <c r="S1148" s="82"/>
      <c r="T1148" s="14"/>
      <c r="U1148" s="82"/>
      <c r="V1148" s="14"/>
      <c r="W1148" s="82"/>
      <c r="X1148" s="14"/>
      <c r="Y1148" s="82"/>
      <c r="Z1148" s="83"/>
      <c r="AA1148" s="82"/>
      <c r="AB1148" s="14"/>
      <c r="AC1148" s="82"/>
      <c r="AD1148" s="14"/>
      <c r="AE1148" s="82"/>
    </row>
    <row r="1149" spans="1:31">
      <c r="A1149" s="5"/>
      <c r="B1149" s="6"/>
      <c r="C1149" s="5"/>
      <c r="D1149" s="14"/>
      <c r="E1149" s="82"/>
      <c r="F1149" s="14"/>
      <c r="G1149" s="82"/>
      <c r="H1149" s="14"/>
      <c r="I1149" s="82"/>
      <c r="J1149" s="14"/>
      <c r="K1149" s="82"/>
      <c r="L1149" s="14"/>
      <c r="M1149" s="82"/>
      <c r="N1149" s="14"/>
      <c r="O1149" s="82"/>
      <c r="P1149" s="14"/>
      <c r="Q1149" s="82"/>
      <c r="R1149" s="14"/>
      <c r="S1149" s="82"/>
      <c r="T1149" s="14"/>
      <c r="U1149" s="82"/>
      <c r="V1149" s="14"/>
      <c r="W1149" s="82"/>
      <c r="X1149" s="14"/>
      <c r="Y1149" s="82"/>
      <c r="Z1149" s="83"/>
      <c r="AA1149" s="82"/>
      <c r="AB1149" s="14"/>
      <c r="AC1149" s="82"/>
      <c r="AD1149" s="14"/>
      <c r="AE1149" s="82"/>
    </row>
    <row r="1150" spans="1:31">
      <c r="A1150" s="5"/>
      <c r="B1150" s="6"/>
      <c r="C1150" s="5"/>
      <c r="D1150" s="14"/>
      <c r="E1150" s="82"/>
      <c r="F1150" s="14"/>
      <c r="G1150" s="82"/>
      <c r="H1150" s="14"/>
      <c r="I1150" s="82"/>
      <c r="J1150" s="14"/>
      <c r="K1150" s="82"/>
      <c r="L1150" s="14"/>
      <c r="M1150" s="82"/>
      <c r="N1150" s="14"/>
      <c r="O1150" s="82"/>
      <c r="P1150" s="14"/>
      <c r="Q1150" s="82"/>
      <c r="R1150" s="14"/>
      <c r="S1150" s="82"/>
      <c r="T1150" s="14"/>
      <c r="U1150" s="82"/>
      <c r="V1150" s="14"/>
      <c r="W1150" s="82"/>
      <c r="X1150" s="14"/>
      <c r="Y1150" s="82"/>
      <c r="Z1150" s="83"/>
      <c r="AA1150" s="82"/>
      <c r="AB1150" s="14"/>
      <c r="AC1150" s="82"/>
      <c r="AD1150" s="14"/>
      <c r="AE1150" s="82"/>
    </row>
    <row r="1151" spans="1:31">
      <c r="A1151" s="5"/>
      <c r="B1151" s="6"/>
      <c r="C1151" s="5"/>
      <c r="D1151" s="14"/>
      <c r="E1151" s="82"/>
      <c r="F1151" s="14"/>
      <c r="G1151" s="82"/>
      <c r="H1151" s="14"/>
      <c r="I1151" s="82"/>
      <c r="J1151" s="14"/>
      <c r="K1151" s="82"/>
      <c r="L1151" s="14"/>
      <c r="M1151" s="82"/>
      <c r="N1151" s="14"/>
      <c r="O1151" s="82"/>
      <c r="P1151" s="14"/>
      <c r="Q1151" s="82"/>
      <c r="R1151" s="14"/>
      <c r="S1151" s="82"/>
      <c r="T1151" s="14"/>
      <c r="U1151" s="82"/>
      <c r="V1151" s="14"/>
      <c r="W1151" s="82"/>
      <c r="X1151" s="14"/>
      <c r="Y1151" s="82"/>
      <c r="Z1151" s="83"/>
      <c r="AA1151" s="82"/>
      <c r="AB1151" s="14"/>
      <c r="AC1151" s="82"/>
      <c r="AD1151" s="14"/>
      <c r="AE1151" s="82"/>
    </row>
    <row r="1152" spans="1:31">
      <c r="A1152" s="5"/>
      <c r="B1152" s="6"/>
      <c r="C1152" s="5"/>
      <c r="D1152" s="14"/>
      <c r="E1152" s="82"/>
      <c r="F1152" s="14"/>
      <c r="G1152" s="82"/>
      <c r="H1152" s="14"/>
      <c r="I1152" s="82"/>
      <c r="J1152" s="14"/>
      <c r="K1152" s="82"/>
      <c r="L1152" s="14"/>
      <c r="M1152" s="82"/>
      <c r="N1152" s="14"/>
      <c r="O1152" s="82"/>
      <c r="P1152" s="14"/>
      <c r="Q1152" s="82"/>
      <c r="R1152" s="14"/>
      <c r="S1152" s="82"/>
      <c r="T1152" s="14"/>
      <c r="U1152" s="82"/>
      <c r="V1152" s="14"/>
      <c r="W1152" s="82"/>
      <c r="X1152" s="14"/>
      <c r="Y1152" s="82"/>
      <c r="Z1152" s="83"/>
      <c r="AA1152" s="82"/>
      <c r="AB1152" s="14"/>
      <c r="AC1152" s="82"/>
      <c r="AD1152" s="14"/>
      <c r="AE1152" s="82"/>
    </row>
    <row r="1153" spans="1:31">
      <c r="A1153" s="5"/>
      <c r="B1153" s="6"/>
      <c r="C1153" s="5"/>
      <c r="D1153" s="14"/>
      <c r="E1153" s="82"/>
      <c r="F1153" s="14"/>
      <c r="G1153" s="82"/>
      <c r="H1153" s="14"/>
      <c r="I1153" s="82"/>
      <c r="J1153" s="14"/>
      <c r="K1153" s="82"/>
      <c r="L1153" s="14"/>
      <c r="M1153" s="82"/>
      <c r="N1153" s="14"/>
      <c r="O1153" s="82"/>
      <c r="P1153" s="14"/>
      <c r="Q1153" s="82"/>
      <c r="R1153" s="14"/>
      <c r="S1153" s="82"/>
      <c r="T1153" s="14"/>
      <c r="U1153" s="82"/>
      <c r="V1153" s="14"/>
      <c r="W1153" s="82"/>
      <c r="X1153" s="14"/>
      <c r="Y1153" s="82"/>
      <c r="Z1153" s="83"/>
      <c r="AA1153" s="82"/>
      <c r="AB1153" s="14"/>
      <c r="AC1153" s="82"/>
      <c r="AD1153" s="14"/>
      <c r="AE1153" s="82"/>
    </row>
    <row r="1154" spans="1:31">
      <c r="A1154" s="5"/>
      <c r="B1154" s="6"/>
      <c r="C1154" s="5"/>
      <c r="D1154" s="14"/>
      <c r="E1154" s="82"/>
      <c r="F1154" s="14"/>
      <c r="G1154" s="82"/>
      <c r="H1154" s="14"/>
      <c r="I1154" s="82"/>
      <c r="J1154" s="14"/>
      <c r="K1154" s="82"/>
      <c r="L1154" s="14"/>
      <c r="M1154" s="82"/>
      <c r="N1154" s="14"/>
      <c r="O1154" s="82"/>
      <c r="P1154" s="14"/>
      <c r="Q1154" s="82"/>
      <c r="R1154" s="14"/>
      <c r="S1154" s="82"/>
      <c r="T1154" s="14"/>
      <c r="U1154" s="82"/>
      <c r="V1154" s="14"/>
      <c r="W1154" s="82"/>
      <c r="X1154" s="14"/>
      <c r="Y1154" s="82"/>
      <c r="Z1154" s="83"/>
      <c r="AA1154" s="82"/>
      <c r="AB1154" s="14"/>
      <c r="AC1154" s="82"/>
      <c r="AD1154" s="14"/>
      <c r="AE1154" s="82"/>
    </row>
    <row r="1155" spans="1:31">
      <c r="A1155" s="5"/>
      <c r="B1155" s="6"/>
      <c r="C1155" s="5"/>
      <c r="D1155" s="14"/>
      <c r="E1155" s="82"/>
      <c r="F1155" s="14"/>
      <c r="G1155" s="82"/>
      <c r="H1155" s="14"/>
      <c r="I1155" s="82"/>
      <c r="J1155" s="14"/>
      <c r="K1155" s="82"/>
      <c r="L1155" s="14"/>
      <c r="M1155" s="82"/>
      <c r="N1155" s="14"/>
      <c r="O1155" s="82"/>
      <c r="P1155" s="14"/>
      <c r="Q1155" s="82"/>
      <c r="R1155" s="14"/>
      <c r="S1155" s="82"/>
      <c r="T1155" s="14"/>
      <c r="U1155" s="82"/>
      <c r="V1155" s="14"/>
      <c r="W1155" s="82"/>
      <c r="X1155" s="14"/>
      <c r="Y1155" s="82"/>
      <c r="Z1155" s="83"/>
      <c r="AA1155" s="82"/>
      <c r="AB1155" s="14"/>
      <c r="AC1155" s="82"/>
      <c r="AD1155" s="14"/>
      <c r="AE1155" s="82"/>
    </row>
    <row r="1156" spans="1:31">
      <c r="A1156" s="5"/>
      <c r="B1156" s="6"/>
      <c r="C1156" s="5"/>
      <c r="D1156" s="14"/>
      <c r="E1156" s="82"/>
      <c r="F1156" s="14"/>
      <c r="G1156" s="82"/>
      <c r="H1156" s="14"/>
      <c r="I1156" s="82"/>
      <c r="J1156" s="14"/>
      <c r="K1156" s="82"/>
      <c r="L1156" s="14"/>
      <c r="M1156" s="82"/>
      <c r="N1156" s="14"/>
      <c r="O1156" s="82"/>
      <c r="P1156" s="14"/>
      <c r="Q1156" s="82"/>
      <c r="R1156" s="14"/>
      <c r="S1156" s="82"/>
      <c r="T1156" s="14"/>
      <c r="U1156" s="82"/>
      <c r="V1156" s="14"/>
      <c r="W1156" s="82"/>
      <c r="X1156" s="14"/>
      <c r="Y1156" s="82"/>
      <c r="Z1156" s="83"/>
      <c r="AA1156" s="82"/>
      <c r="AB1156" s="14"/>
      <c r="AC1156" s="82"/>
      <c r="AD1156" s="14"/>
      <c r="AE1156" s="82"/>
    </row>
    <row r="1157" spans="1:31">
      <c r="A1157" s="5"/>
      <c r="B1157" s="6"/>
      <c r="C1157" s="5"/>
      <c r="D1157" s="14"/>
      <c r="E1157" s="82"/>
      <c r="F1157" s="14"/>
      <c r="G1157" s="82"/>
      <c r="H1157" s="14"/>
      <c r="I1157" s="82"/>
      <c r="J1157" s="14"/>
      <c r="K1157" s="82"/>
      <c r="L1157" s="14"/>
      <c r="M1157" s="82"/>
      <c r="N1157" s="14"/>
      <c r="O1157" s="82"/>
      <c r="P1157" s="14"/>
      <c r="Q1157" s="82"/>
      <c r="R1157" s="14"/>
      <c r="S1157" s="82"/>
      <c r="T1157" s="14"/>
      <c r="U1157" s="82"/>
      <c r="V1157" s="14"/>
      <c r="W1157" s="82"/>
      <c r="X1157" s="14"/>
      <c r="Y1157" s="82"/>
      <c r="Z1157" s="83"/>
      <c r="AA1157" s="82"/>
      <c r="AB1157" s="14"/>
      <c r="AC1157" s="82"/>
      <c r="AD1157" s="14"/>
      <c r="AE1157" s="82"/>
    </row>
    <row r="1158" spans="1:31">
      <c r="A1158" s="5"/>
      <c r="B1158" s="6"/>
      <c r="C1158" s="5"/>
      <c r="D1158" s="14"/>
      <c r="E1158" s="82"/>
      <c r="F1158" s="14"/>
      <c r="G1158" s="82"/>
      <c r="H1158" s="14"/>
      <c r="I1158" s="82"/>
      <c r="J1158" s="14"/>
      <c r="K1158" s="82"/>
      <c r="L1158" s="14"/>
      <c r="M1158" s="82"/>
      <c r="N1158" s="14"/>
      <c r="O1158" s="82"/>
      <c r="P1158" s="14"/>
      <c r="Q1158" s="82"/>
      <c r="R1158" s="14"/>
      <c r="S1158" s="82"/>
      <c r="T1158" s="14"/>
      <c r="U1158" s="82"/>
      <c r="V1158" s="14"/>
      <c r="W1158" s="82"/>
      <c r="X1158" s="14"/>
      <c r="Y1158" s="82"/>
      <c r="Z1158" s="83"/>
      <c r="AA1158" s="82"/>
      <c r="AB1158" s="14"/>
      <c r="AC1158" s="82"/>
      <c r="AD1158" s="14"/>
      <c r="AE1158" s="82"/>
    </row>
    <row r="1159" spans="1:31">
      <c r="A1159" s="5"/>
      <c r="B1159" s="6"/>
      <c r="C1159" s="5"/>
      <c r="D1159" s="14"/>
      <c r="E1159" s="82"/>
      <c r="F1159" s="14"/>
      <c r="G1159" s="82"/>
      <c r="H1159" s="14"/>
      <c r="I1159" s="82"/>
      <c r="J1159" s="14"/>
      <c r="K1159" s="82"/>
      <c r="L1159" s="14"/>
      <c r="M1159" s="82"/>
      <c r="N1159" s="14"/>
      <c r="O1159" s="82"/>
      <c r="P1159" s="14"/>
      <c r="Q1159" s="82"/>
      <c r="R1159" s="14"/>
      <c r="S1159" s="82"/>
      <c r="T1159" s="14"/>
      <c r="U1159" s="82"/>
      <c r="V1159" s="14"/>
      <c r="W1159" s="82"/>
      <c r="X1159" s="14"/>
      <c r="Y1159" s="82"/>
      <c r="Z1159" s="83"/>
      <c r="AA1159" s="82"/>
      <c r="AB1159" s="14"/>
      <c r="AC1159" s="82"/>
      <c r="AD1159" s="14"/>
      <c r="AE1159" s="82"/>
    </row>
    <row r="1160" spans="1:31">
      <c r="A1160" s="5"/>
      <c r="B1160" s="6"/>
      <c r="C1160" s="5"/>
      <c r="D1160" s="14"/>
      <c r="E1160" s="82"/>
      <c r="F1160" s="14"/>
      <c r="G1160" s="82"/>
      <c r="H1160" s="14"/>
      <c r="I1160" s="82"/>
      <c r="J1160" s="14"/>
      <c r="K1160" s="82"/>
      <c r="L1160" s="14"/>
      <c r="M1160" s="82"/>
      <c r="N1160" s="14"/>
      <c r="O1160" s="82"/>
      <c r="P1160" s="14"/>
      <c r="Q1160" s="82"/>
      <c r="R1160" s="14"/>
      <c r="S1160" s="82"/>
      <c r="T1160" s="14"/>
      <c r="U1160" s="82"/>
      <c r="V1160" s="14"/>
      <c r="W1160" s="82"/>
      <c r="X1160" s="14"/>
      <c r="Y1160" s="82"/>
      <c r="Z1160" s="83"/>
      <c r="AA1160" s="82"/>
      <c r="AB1160" s="14"/>
      <c r="AC1160" s="82"/>
      <c r="AD1160" s="14"/>
      <c r="AE1160" s="82"/>
    </row>
    <row r="1161" spans="1:31">
      <c r="A1161" s="5"/>
      <c r="B1161" s="6"/>
      <c r="C1161" s="5"/>
      <c r="D1161" s="14"/>
      <c r="E1161" s="82"/>
      <c r="F1161" s="14"/>
      <c r="G1161" s="82"/>
      <c r="H1161" s="14"/>
      <c r="I1161" s="82"/>
      <c r="J1161" s="14"/>
      <c r="K1161" s="82"/>
      <c r="L1161" s="14"/>
      <c r="M1161" s="82"/>
      <c r="N1161" s="14"/>
      <c r="O1161" s="82"/>
      <c r="P1161" s="14"/>
      <c r="Q1161" s="82"/>
      <c r="R1161" s="14"/>
      <c r="S1161" s="82"/>
      <c r="T1161" s="14"/>
      <c r="U1161" s="82"/>
      <c r="V1161" s="14"/>
      <c r="W1161" s="82"/>
      <c r="X1161" s="14"/>
      <c r="Y1161" s="82"/>
      <c r="Z1161" s="83"/>
      <c r="AA1161" s="82"/>
      <c r="AB1161" s="14"/>
      <c r="AC1161" s="82"/>
      <c r="AD1161" s="14"/>
      <c r="AE1161" s="82"/>
    </row>
    <row r="1162" spans="1:31">
      <c r="A1162" s="5"/>
      <c r="B1162" s="6"/>
      <c r="C1162" s="5"/>
      <c r="D1162" s="14"/>
      <c r="E1162" s="82"/>
      <c r="F1162" s="14"/>
      <c r="G1162" s="82"/>
      <c r="H1162" s="14"/>
      <c r="I1162" s="82"/>
      <c r="J1162" s="14"/>
      <c r="K1162" s="82"/>
      <c r="L1162" s="14"/>
      <c r="M1162" s="82"/>
      <c r="N1162" s="14"/>
      <c r="O1162" s="82"/>
      <c r="P1162" s="14"/>
      <c r="Q1162" s="82"/>
      <c r="R1162" s="14"/>
      <c r="S1162" s="82"/>
      <c r="T1162" s="14"/>
      <c r="U1162" s="82"/>
      <c r="V1162" s="14"/>
      <c r="W1162" s="82"/>
      <c r="X1162" s="14"/>
      <c r="Y1162" s="82"/>
      <c r="Z1162" s="83"/>
      <c r="AA1162" s="82"/>
      <c r="AB1162" s="14"/>
      <c r="AC1162" s="82"/>
      <c r="AD1162" s="14"/>
      <c r="AE1162" s="82"/>
    </row>
    <row r="1163" spans="1:31">
      <c r="A1163" s="5"/>
      <c r="B1163" s="6"/>
      <c r="C1163" s="5"/>
      <c r="D1163" s="14"/>
      <c r="E1163" s="82"/>
      <c r="F1163" s="14"/>
      <c r="G1163" s="82"/>
      <c r="H1163" s="14"/>
      <c r="I1163" s="82"/>
      <c r="J1163" s="14"/>
      <c r="K1163" s="82"/>
      <c r="L1163" s="14"/>
      <c r="M1163" s="82"/>
      <c r="N1163" s="14"/>
      <c r="O1163" s="82"/>
      <c r="P1163" s="14"/>
      <c r="Q1163" s="82"/>
      <c r="R1163" s="14"/>
      <c r="S1163" s="82"/>
      <c r="T1163" s="14"/>
      <c r="U1163" s="82"/>
      <c r="V1163" s="14"/>
      <c r="W1163" s="82"/>
      <c r="X1163" s="14"/>
      <c r="Y1163" s="82"/>
      <c r="Z1163" s="83"/>
      <c r="AA1163" s="82"/>
      <c r="AB1163" s="14"/>
      <c r="AC1163" s="82"/>
      <c r="AD1163" s="14"/>
      <c r="AE1163" s="82"/>
    </row>
    <row r="1164" spans="1:31">
      <c r="A1164" s="5"/>
      <c r="B1164" s="6"/>
      <c r="C1164" s="5"/>
      <c r="D1164" s="14"/>
      <c r="E1164" s="82"/>
      <c r="F1164" s="14"/>
      <c r="G1164" s="82"/>
      <c r="H1164" s="14"/>
      <c r="I1164" s="82"/>
      <c r="J1164" s="14"/>
      <c r="K1164" s="82"/>
      <c r="L1164" s="14"/>
      <c r="M1164" s="82"/>
      <c r="N1164" s="14"/>
      <c r="O1164" s="82"/>
      <c r="P1164" s="14"/>
      <c r="Q1164" s="82"/>
      <c r="R1164" s="14"/>
      <c r="S1164" s="82"/>
      <c r="T1164" s="14"/>
      <c r="U1164" s="82"/>
      <c r="V1164" s="14"/>
      <c r="W1164" s="82"/>
      <c r="X1164" s="14"/>
      <c r="Y1164" s="82"/>
      <c r="Z1164" s="83"/>
      <c r="AA1164" s="82"/>
      <c r="AB1164" s="14"/>
      <c r="AC1164" s="82"/>
      <c r="AD1164" s="14"/>
      <c r="AE1164" s="82"/>
    </row>
    <row r="1165" spans="1:31">
      <c r="A1165" s="5"/>
      <c r="B1165" s="6"/>
      <c r="C1165" s="5"/>
      <c r="D1165" s="14"/>
      <c r="E1165" s="82"/>
      <c r="F1165" s="14"/>
      <c r="G1165" s="82"/>
      <c r="H1165" s="14"/>
      <c r="I1165" s="82"/>
      <c r="J1165" s="14"/>
      <c r="K1165" s="82"/>
      <c r="L1165" s="14"/>
      <c r="M1165" s="82"/>
      <c r="N1165" s="14"/>
      <c r="O1165" s="82"/>
      <c r="P1165" s="14"/>
      <c r="Q1165" s="82"/>
      <c r="R1165" s="14"/>
      <c r="S1165" s="82"/>
      <c r="T1165" s="14"/>
      <c r="U1165" s="82"/>
      <c r="V1165" s="14"/>
      <c r="W1165" s="82"/>
      <c r="X1165" s="14"/>
      <c r="Y1165" s="82"/>
      <c r="Z1165" s="83"/>
      <c r="AA1165" s="82"/>
      <c r="AB1165" s="14"/>
      <c r="AC1165" s="82"/>
      <c r="AD1165" s="14"/>
      <c r="AE1165" s="82"/>
    </row>
    <row r="1166" spans="1:31">
      <c r="A1166" s="5"/>
      <c r="B1166" s="6"/>
      <c r="C1166" s="5"/>
      <c r="D1166" s="14"/>
      <c r="E1166" s="82"/>
      <c r="F1166" s="14"/>
      <c r="G1166" s="82"/>
      <c r="H1166" s="14"/>
      <c r="I1166" s="82"/>
      <c r="J1166" s="14"/>
      <c r="K1166" s="82"/>
      <c r="L1166" s="14"/>
      <c r="M1166" s="82"/>
      <c r="N1166" s="14"/>
      <c r="O1166" s="82"/>
      <c r="P1166" s="14"/>
      <c r="Q1166" s="82"/>
      <c r="R1166" s="14"/>
      <c r="S1166" s="82"/>
      <c r="T1166" s="14"/>
      <c r="U1166" s="82"/>
      <c r="V1166" s="14"/>
      <c r="W1166" s="82"/>
      <c r="X1166" s="14"/>
      <c r="Y1166" s="82"/>
      <c r="Z1166" s="83"/>
      <c r="AA1166" s="82"/>
      <c r="AB1166" s="14"/>
      <c r="AC1166" s="82"/>
      <c r="AD1166" s="14"/>
      <c r="AE1166" s="82"/>
    </row>
    <row r="1167" spans="1:31">
      <c r="A1167" s="5"/>
      <c r="B1167" s="6"/>
      <c r="C1167" s="5"/>
      <c r="D1167" s="14"/>
      <c r="E1167" s="82"/>
      <c r="F1167" s="14"/>
      <c r="G1167" s="82"/>
      <c r="H1167" s="14"/>
      <c r="I1167" s="82"/>
      <c r="J1167" s="14"/>
      <c r="K1167" s="82"/>
      <c r="L1167" s="14"/>
      <c r="M1167" s="82"/>
      <c r="N1167" s="14"/>
      <c r="O1167" s="82"/>
      <c r="P1167" s="14"/>
      <c r="Q1167" s="82"/>
      <c r="R1167" s="14"/>
      <c r="S1167" s="82"/>
      <c r="T1167" s="14"/>
      <c r="U1167" s="82"/>
      <c r="V1167" s="14"/>
      <c r="W1167" s="82"/>
      <c r="X1167" s="14"/>
      <c r="Y1167" s="82"/>
      <c r="Z1167" s="83"/>
      <c r="AA1167" s="82"/>
      <c r="AB1167" s="14"/>
      <c r="AC1167" s="82"/>
      <c r="AD1167" s="14"/>
      <c r="AE1167" s="82"/>
    </row>
    <row r="1168" spans="1:31">
      <c r="A1168" s="5"/>
      <c r="B1168" s="6"/>
      <c r="C1168" s="5"/>
      <c r="D1168" s="14"/>
      <c r="E1168" s="82"/>
      <c r="F1168" s="14"/>
      <c r="G1168" s="82"/>
      <c r="H1168" s="14"/>
      <c r="I1168" s="82"/>
      <c r="J1168" s="14"/>
      <c r="K1168" s="82"/>
      <c r="L1168" s="14"/>
      <c r="M1168" s="82"/>
      <c r="N1168" s="14"/>
      <c r="O1168" s="82"/>
      <c r="P1168" s="14"/>
      <c r="Q1168" s="82"/>
      <c r="R1168" s="14"/>
      <c r="S1168" s="82"/>
      <c r="T1168" s="14"/>
      <c r="U1168" s="82"/>
      <c r="V1168" s="14"/>
      <c r="W1168" s="82"/>
      <c r="X1168" s="14"/>
      <c r="Y1168" s="82"/>
      <c r="Z1168" s="83"/>
      <c r="AA1168" s="82"/>
      <c r="AB1168" s="14"/>
      <c r="AC1168" s="82"/>
      <c r="AD1168" s="14"/>
      <c r="AE1168" s="82"/>
    </row>
    <row r="1169" spans="1:31">
      <c r="A1169" s="5"/>
      <c r="B1169" s="6"/>
      <c r="C1169" s="5"/>
      <c r="D1169" s="14"/>
      <c r="E1169" s="82"/>
      <c r="F1169" s="14"/>
      <c r="G1169" s="82"/>
      <c r="H1169" s="14"/>
      <c r="I1169" s="82"/>
      <c r="J1169" s="14"/>
      <c r="K1169" s="82"/>
      <c r="L1169" s="14"/>
      <c r="M1169" s="82"/>
      <c r="N1169" s="14"/>
      <c r="O1169" s="82"/>
      <c r="P1169" s="14"/>
      <c r="Q1169" s="82"/>
      <c r="R1169" s="14"/>
      <c r="S1169" s="82"/>
      <c r="T1169" s="14"/>
      <c r="U1169" s="82"/>
      <c r="V1169" s="14"/>
      <c r="W1169" s="82"/>
      <c r="X1169" s="14"/>
      <c r="Y1169" s="82"/>
      <c r="Z1169" s="83"/>
      <c r="AA1169" s="82"/>
      <c r="AB1169" s="14"/>
      <c r="AC1169" s="82"/>
      <c r="AD1169" s="14"/>
      <c r="AE1169" s="82"/>
    </row>
    <row r="1170" spans="1:31">
      <c r="A1170" s="5"/>
      <c r="B1170" s="6"/>
      <c r="C1170" s="5"/>
      <c r="D1170" s="14"/>
      <c r="E1170" s="82"/>
      <c r="F1170" s="14"/>
      <c r="G1170" s="82"/>
      <c r="H1170" s="14"/>
      <c r="I1170" s="82"/>
      <c r="J1170" s="14"/>
      <c r="K1170" s="82"/>
      <c r="L1170" s="14"/>
      <c r="M1170" s="82"/>
      <c r="N1170" s="14"/>
      <c r="O1170" s="82"/>
      <c r="P1170" s="14"/>
      <c r="Q1170" s="82"/>
      <c r="R1170" s="14"/>
      <c r="S1170" s="82"/>
      <c r="T1170" s="14"/>
      <c r="U1170" s="82"/>
      <c r="V1170" s="14"/>
      <c r="W1170" s="82"/>
      <c r="X1170" s="14"/>
      <c r="Y1170" s="82"/>
      <c r="Z1170" s="83"/>
      <c r="AA1170" s="82"/>
      <c r="AB1170" s="14"/>
      <c r="AC1170" s="82"/>
      <c r="AD1170" s="14"/>
      <c r="AE1170" s="82"/>
    </row>
    <row r="1171" spans="1:31">
      <c r="A1171" s="5"/>
      <c r="B1171" s="6"/>
      <c r="C1171" s="5"/>
      <c r="D1171" s="14"/>
      <c r="E1171" s="82"/>
      <c r="F1171" s="14"/>
      <c r="G1171" s="82"/>
      <c r="H1171" s="14"/>
      <c r="I1171" s="82"/>
      <c r="J1171" s="14"/>
      <c r="K1171" s="82"/>
      <c r="L1171" s="14"/>
      <c r="M1171" s="82"/>
      <c r="N1171" s="14"/>
      <c r="O1171" s="82"/>
      <c r="P1171" s="14"/>
      <c r="Q1171" s="82"/>
      <c r="R1171" s="14"/>
      <c r="S1171" s="82"/>
      <c r="T1171" s="14"/>
      <c r="U1171" s="82"/>
      <c r="V1171" s="14"/>
      <c r="W1171" s="82"/>
      <c r="X1171" s="14"/>
      <c r="Y1171" s="82"/>
      <c r="Z1171" s="83"/>
      <c r="AA1171" s="82"/>
      <c r="AB1171" s="14"/>
      <c r="AC1171" s="82"/>
      <c r="AD1171" s="14"/>
      <c r="AE1171" s="82"/>
    </row>
    <row r="1172" spans="1:31">
      <c r="A1172" s="5"/>
      <c r="B1172" s="6"/>
      <c r="C1172" s="5"/>
      <c r="D1172" s="14"/>
      <c r="E1172" s="82"/>
      <c r="F1172" s="14"/>
      <c r="G1172" s="82"/>
      <c r="H1172" s="14"/>
      <c r="I1172" s="82"/>
      <c r="J1172" s="14"/>
      <c r="K1172" s="82"/>
      <c r="L1172" s="14"/>
      <c r="M1172" s="82"/>
      <c r="N1172" s="14"/>
      <c r="O1172" s="82"/>
      <c r="P1172" s="14"/>
      <c r="Q1172" s="82"/>
      <c r="R1172" s="14"/>
      <c r="S1172" s="82"/>
      <c r="T1172" s="14"/>
      <c r="U1172" s="82"/>
      <c r="V1172" s="14"/>
      <c r="W1172" s="82"/>
      <c r="X1172" s="14"/>
      <c r="Y1172" s="82"/>
      <c r="Z1172" s="83"/>
      <c r="AA1172" s="82"/>
      <c r="AB1172" s="14"/>
      <c r="AC1172" s="82"/>
      <c r="AD1172" s="14"/>
      <c r="AE1172" s="82"/>
    </row>
    <row r="1173" spans="1:31">
      <c r="A1173" s="5"/>
      <c r="B1173" s="6"/>
      <c r="C1173" s="5"/>
      <c r="D1173" s="14"/>
      <c r="E1173" s="82"/>
      <c r="F1173" s="14"/>
      <c r="G1173" s="82"/>
      <c r="H1173" s="14"/>
      <c r="I1173" s="82"/>
      <c r="J1173" s="14"/>
      <c r="K1173" s="82"/>
      <c r="L1173" s="14"/>
      <c r="M1173" s="82"/>
      <c r="N1173" s="14"/>
      <c r="O1173" s="82"/>
      <c r="P1173" s="14"/>
      <c r="Q1173" s="82"/>
      <c r="R1173" s="14"/>
      <c r="S1173" s="82"/>
      <c r="T1173" s="14"/>
      <c r="U1173" s="82"/>
      <c r="V1173" s="14"/>
      <c r="W1173" s="82"/>
      <c r="X1173" s="14"/>
      <c r="Y1173" s="82"/>
      <c r="Z1173" s="83"/>
      <c r="AA1173" s="82"/>
      <c r="AB1173" s="14"/>
      <c r="AC1173" s="82"/>
      <c r="AD1173" s="14"/>
      <c r="AE1173" s="82"/>
    </row>
    <row r="1174" spans="1:31">
      <c r="A1174" s="5"/>
      <c r="B1174" s="6"/>
      <c r="C1174" s="5"/>
      <c r="D1174" s="14"/>
      <c r="E1174" s="82"/>
      <c r="F1174" s="14"/>
      <c r="G1174" s="82"/>
      <c r="H1174" s="14"/>
      <c r="I1174" s="82"/>
      <c r="J1174" s="14"/>
      <c r="K1174" s="82"/>
      <c r="L1174" s="14"/>
      <c r="M1174" s="82"/>
      <c r="N1174" s="14"/>
      <c r="O1174" s="82"/>
      <c r="P1174" s="14"/>
      <c r="Q1174" s="82"/>
      <c r="R1174" s="14"/>
      <c r="S1174" s="82"/>
      <c r="T1174" s="14"/>
      <c r="U1174" s="82"/>
      <c r="V1174" s="14"/>
      <c r="W1174" s="82"/>
      <c r="X1174" s="14"/>
      <c r="Y1174" s="82"/>
      <c r="Z1174" s="83"/>
      <c r="AA1174" s="82"/>
      <c r="AB1174" s="14"/>
      <c r="AC1174" s="82"/>
      <c r="AD1174" s="14"/>
      <c r="AE1174" s="82"/>
    </row>
    <row r="1175" spans="1:31">
      <c r="A1175" s="5"/>
      <c r="B1175" s="6"/>
      <c r="C1175" s="5"/>
      <c r="D1175" s="14"/>
      <c r="E1175" s="82"/>
      <c r="F1175" s="14"/>
      <c r="G1175" s="82"/>
      <c r="H1175" s="14"/>
      <c r="I1175" s="82"/>
      <c r="J1175" s="14"/>
      <c r="K1175" s="82"/>
      <c r="L1175" s="14"/>
      <c r="M1175" s="82"/>
      <c r="N1175" s="14"/>
      <c r="O1175" s="82"/>
      <c r="P1175" s="14"/>
      <c r="Q1175" s="82"/>
      <c r="R1175" s="14"/>
      <c r="S1175" s="82"/>
      <c r="T1175" s="14"/>
      <c r="U1175" s="82"/>
      <c r="V1175" s="14"/>
      <c r="W1175" s="82"/>
      <c r="X1175" s="14"/>
      <c r="Y1175" s="82"/>
      <c r="Z1175" s="83"/>
      <c r="AA1175" s="82"/>
      <c r="AB1175" s="14"/>
      <c r="AC1175" s="82"/>
      <c r="AD1175" s="14"/>
      <c r="AE1175" s="82"/>
    </row>
    <row r="1176" spans="1:31">
      <c r="A1176" s="5"/>
      <c r="B1176" s="6"/>
      <c r="C1176" s="5"/>
      <c r="D1176" s="14"/>
      <c r="E1176" s="82"/>
      <c r="F1176" s="14"/>
      <c r="G1176" s="82"/>
      <c r="H1176" s="14"/>
      <c r="I1176" s="82"/>
      <c r="J1176" s="14"/>
      <c r="K1176" s="82"/>
      <c r="L1176" s="14"/>
      <c r="M1176" s="82"/>
      <c r="N1176" s="14"/>
      <c r="O1176" s="82"/>
      <c r="P1176" s="14"/>
      <c r="Q1176" s="82"/>
      <c r="R1176" s="14"/>
      <c r="S1176" s="82"/>
      <c r="T1176" s="14"/>
      <c r="U1176" s="82"/>
      <c r="V1176" s="14"/>
      <c r="W1176" s="82"/>
      <c r="X1176" s="14"/>
      <c r="Y1176" s="82"/>
      <c r="Z1176" s="83"/>
      <c r="AA1176" s="82"/>
      <c r="AB1176" s="14"/>
      <c r="AC1176" s="82"/>
      <c r="AD1176" s="14"/>
      <c r="AE1176" s="82"/>
    </row>
    <row r="1177" spans="1:31">
      <c r="A1177" s="5"/>
      <c r="B1177" s="6"/>
      <c r="C1177" s="5"/>
      <c r="D1177" s="14"/>
      <c r="E1177" s="82"/>
      <c r="F1177" s="14"/>
      <c r="G1177" s="82"/>
      <c r="H1177" s="14"/>
      <c r="I1177" s="82"/>
      <c r="J1177" s="14"/>
      <c r="K1177" s="82"/>
      <c r="L1177" s="14"/>
      <c r="M1177" s="82"/>
      <c r="N1177" s="14"/>
      <c r="O1177" s="82"/>
      <c r="P1177" s="14"/>
      <c r="Q1177" s="82"/>
      <c r="R1177" s="14"/>
      <c r="S1177" s="82"/>
      <c r="T1177" s="14"/>
      <c r="U1177" s="82"/>
      <c r="V1177" s="14"/>
      <c r="W1177" s="82"/>
      <c r="X1177" s="14"/>
      <c r="Y1177" s="82"/>
      <c r="Z1177" s="83"/>
      <c r="AA1177" s="82"/>
      <c r="AB1177" s="14"/>
      <c r="AC1177" s="82"/>
      <c r="AD1177" s="14"/>
      <c r="AE1177" s="82"/>
    </row>
    <row r="1178" spans="1:31">
      <c r="A1178" s="5"/>
      <c r="B1178" s="6"/>
      <c r="C1178" s="5"/>
      <c r="D1178" s="14"/>
      <c r="E1178" s="82"/>
      <c r="F1178" s="14"/>
      <c r="G1178" s="82"/>
      <c r="H1178" s="14"/>
      <c r="I1178" s="82"/>
      <c r="J1178" s="14"/>
      <c r="K1178" s="82"/>
      <c r="L1178" s="14"/>
      <c r="M1178" s="82"/>
      <c r="N1178" s="14"/>
      <c r="O1178" s="82"/>
      <c r="P1178" s="14"/>
      <c r="Q1178" s="82"/>
      <c r="R1178" s="14"/>
      <c r="S1178" s="82"/>
      <c r="T1178" s="14"/>
      <c r="U1178" s="82"/>
      <c r="V1178" s="14"/>
      <c r="W1178" s="82"/>
      <c r="X1178" s="14"/>
      <c r="Y1178" s="82"/>
      <c r="Z1178" s="83"/>
      <c r="AA1178" s="82"/>
      <c r="AB1178" s="14"/>
      <c r="AC1178" s="82"/>
      <c r="AD1178" s="14"/>
      <c r="AE1178" s="82"/>
    </row>
    <row r="1179" spans="1:31">
      <c r="A1179" s="5"/>
      <c r="B1179" s="6"/>
      <c r="C1179" s="5"/>
      <c r="D1179" s="14"/>
      <c r="E1179" s="82"/>
      <c r="F1179" s="14"/>
      <c r="G1179" s="82"/>
      <c r="H1179" s="14"/>
      <c r="I1179" s="82"/>
      <c r="J1179" s="14"/>
      <c r="K1179" s="82"/>
      <c r="L1179" s="14"/>
      <c r="M1179" s="82"/>
      <c r="N1179" s="14"/>
      <c r="O1179" s="82"/>
      <c r="P1179" s="14"/>
      <c r="Q1179" s="82"/>
      <c r="R1179" s="14"/>
      <c r="S1179" s="82"/>
      <c r="T1179" s="14"/>
      <c r="U1179" s="82"/>
      <c r="V1179" s="14"/>
      <c r="W1179" s="82"/>
      <c r="X1179" s="14"/>
      <c r="Y1179" s="82"/>
      <c r="Z1179" s="83"/>
      <c r="AA1179" s="82"/>
      <c r="AB1179" s="14"/>
      <c r="AC1179" s="82"/>
      <c r="AD1179" s="14"/>
      <c r="AE1179" s="82"/>
    </row>
    <row r="1180" spans="1:31">
      <c r="A1180" s="5"/>
      <c r="B1180" s="6"/>
      <c r="C1180" s="5"/>
      <c r="D1180" s="14"/>
      <c r="E1180" s="82"/>
      <c r="F1180" s="14"/>
      <c r="G1180" s="82"/>
      <c r="H1180" s="14"/>
      <c r="I1180" s="82"/>
      <c r="J1180" s="14"/>
      <c r="K1180" s="82"/>
      <c r="L1180" s="14"/>
      <c r="M1180" s="82"/>
      <c r="N1180" s="14"/>
      <c r="O1180" s="82"/>
      <c r="P1180" s="14"/>
      <c r="Q1180" s="82"/>
      <c r="R1180" s="14"/>
      <c r="S1180" s="82"/>
      <c r="T1180" s="14"/>
      <c r="U1180" s="82"/>
      <c r="V1180" s="14"/>
      <c r="W1180" s="82"/>
      <c r="X1180" s="14"/>
      <c r="Y1180" s="82"/>
      <c r="Z1180" s="83"/>
      <c r="AA1180" s="82"/>
      <c r="AB1180" s="14"/>
      <c r="AC1180" s="82"/>
      <c r="AD1180" s="14"/>
      <c r="AE1180" s="82"/>
    </row>
    <row r="1181" spans="1:31">
      <c r="A1181" s="5"/>
      <c r="B1181" s="6"/>
      <c r="C1181" s="5"/>
      <c r="D1181" s="14"/>
      <c r="E1181" s="82"/>
      <c r="F1181" s="14"/>
      <c r="G1181" s="82"/>
      <c r="H1181" s="14"/>
      <c r="I1181" s="82"/>
      <c r="J1181" s="14"/>
      <c r="K1181" s="82"/>
      <c r="L1181" s="14"/>
      <c r="M1181" s="82"/>
      <c r="N1181" s="14"/>
      <c r="O1181" s="82"/>
      <c r="P1181" s="14"/>
      <c r="Q1181" s="82"/>
      <c r="R1181" s="14"/>
      <c r="S1181" s="82"/>
      <c r="T1181" s="14"/>
      <c r="U1181" s="82"/>
      <c r="V1181" s="14"/>
      <c r="W1181" s="82"/>
      <c r="X1181" s="14"/>
      <c r="Y1181" s="82"/>
      <c r="Z1181" s="83"/>
      <c r="AA1181" s="82"/>
      <c r="AB1181" s="14"/>
      <c r="AC1181" s="82"/>
      <c r="AD1181" s="14"/>
      <c r="AE1181" s="82"/>
    </row>
    <row r="1182" spans="1:31">
      <c r="A1182" s="5"/>
      <c r="B1182" s="6"/>
      <c r="C1182" s="5"/>
      <c r="D1182" s="14"/>
      <c r="E1182" s="82"/>
      <c r="F1182" s="14"/>
      <c r="G1182" s="82"/>
      <c r="H1182" s="14"/>
      <c r="I1182" s="82"/>
      <c r="J1182" s="14"/>
      <c r="K1182" s="82"/>
      <c r="L1182" s="14"/>
      <c r="M1182" s="82"/>
      <c r="N1182" s="14"/>
      <c r="O1182" s="82"/>
      <c r="P1182" s="14"/>
      <c r="Q1182" s="82"/>
      <c r="R1182" s="14"/>
      <c r="S1182" s="82"/>
      <c r="T1182" s="14"/>
      <c r="U1182" s="82"/>
      <c r="V1182" s="14"/>
      <c r="W1182" s="82"/>
      <c r="X1182" s="14"/>
      <c r="Y1182" s="82"/>
      <c r="Z1182" s="83"/>
      <c r="AA1182" s="82"/>
      <c r="AB1182" s="14"/>
      <c r="AC1182" s="82"/>
      <c r="AD1182" s="14"/>
      <c r="AE1182" s="82"/>
    </row>
    <row r="1183" spans="1:31">
      <c r="A1183" s="5"/>
      <c r="B1183" s="6"/>
      <c r="C1183" s="5"/>
      <c r="D1183" s="14"/>
      <c r="E1183" s="82"/>
      <c r="F1183" s="14"/>
      <c r="G1183" s="82"/>
      <c r="H1183" s="14"/>
      <c r="I1183" s="82"/>
      <c r="J1183" s="14"/>
      <c r="K1183" s="82"/>
      <c r="L1183" s="14"/>
      <c r="M1183" s="82"/>
      <c r="N1183" s="14"/>
      <c r="O1183" s="82"/>
      <c r="P1183" s="14"/>
      <c r="Q1183" s="82"/>
      <c r="R1183" s="14"/>
      <c r="S1183" s="82"/>
      <c r="T1183" s="14"/>
      <c r="U1183" s="82"/>
      <c r="V1183" s="14"/>
      <c r="W1183" s="82"/>
      <c r="X1183" s="14"/>
      <c r="Y1183" s="82"/>
      <c r="Z1183" s="83"/>
      <c r="AA1183" s="82"/>
      <c r="AB1183" s="14"/>
      <c r="AC1183" s="82"/>
      <c r="AD1183" s="14"/>
      <c r="AE1183" s="82"/>
    </row>
    <row r="1184" spans="1:31">
      <c r="A1184" s="5"/>
      <c r="B1184" s="6"/>
      <c r="C1184" s="5"/>
      <c r="D1184" s="14"/>
      <c r="E1184" s="82"/>
      <c r="F1184" s="14"/>
      <c r="G1184" s="82"/>
      <c r="H1184" s="14"/>
      <c r="I1184" s="82"/>
      <c r="J1184" s="14"/>
      <c r="K1184" s="82"/>
      <c r="L1184" s="14"/>
      <c r="M1184" s="82"/>
      <c r="N1184" s="14"/>
      <c r="O1184" s="82"/>
      <c r="P1184" s="14"/>
      <c r="Q1184" s="82"/>
      <c r="R1184" s="14"/>
      <c r="S1184" s="82"/>
      <c r="T1184" s="14"/>
      <c r="U1184" s="82"/>
      <c r="V1184" s="14"/>
      <c r="W1184" s="82"/>
      <c r="X1184" s="14"/>
      <c r="Y1184" s="82"/>
      <c r="Z1184" s="83"/>
      <c r="AA1184" s="82"/>
      <c r="AB1184" s="14"/>
      <c r="AC1184" s="82"/>
      <c r="AD1184" s="14"/>
      <c r="AE1184" s="82"/>
    </row>
    <row r="1185" spans="1:31">
      <c r="A1185" s="5"/>
      <c r="B1185" s="6"/>
      <c r="C1185" s="5"/>
      <c r="D1185" s="14"/>
      <c r="E1185" s="82"/>
      <c r="F1185" s="14"/>
      <c r="G1185" s="82"/>
      <c r="H1185" s="14"/>
      <c r="I1185" s="82"/>
      <c r="J1185" s="14"/>
      <c r="K1185" s="82"/>
      <c r="L1185" s="14"/>
      <c r="M1185" s="82"/>
      <c r="N1185" s="14"/>
      <c r="O1185" s="82"/>
      <c r="P1185" s="14"/>
      <c r="Q1185" s="82"/>
      <c r="R1185" s="14"/>
      <c r="S1185" s="82"/>
      <c r="T1185" s="14"/>
      <c r="U1185" s="82"/>
      <c r="V1185" s="14"/>
      <c r="W1185" s="82"/>
      <c r="X1185" s="14"/>
      <c r="Y1185" s="82"/>
      <c r="Z1185" s="83"/>
      <c r="AA1185" s="82"/>
      <c r="AB1185" s="14"/>
      <c r="AC1185" s="82"/>
      <c r="AD1185" s="14"/>
      <c r="AE1185" s="82"/>
    </row>
    <row r="1186" spans="1:31">
      <c r="A1186" s="5"/>
      <c r="B1186" s="6"/>
      <c r="C1186" s="5"/>
      <c r="D1186" s="14"/>
      <c r="E1186" s="82"/>
      <c r="F1186" s="14"/>
      <c r="G1186" s="82"/>
      <c r="H1186" s="14"/>
      <c r="I1186" s="82"/>
      <c r="J1186" s="14"/>
      <c r="K1186" s="82"/>
      <c r="L1186" s="14"/>
      <c r="M1186" s="82"/>
      <c r="N1186" s="14"/>
      <c r="O1186" s="82"/>
      <c r="P1186" s="14"/>
      <c r="Q1186" s="82"/>
      <c r="R1186" s="14"/>
      <c r="S1186" s="82"/>
      <c r="T1186" s="14"/>
      <c r="U1186" s="82"/>
      <c r="V1186" s="14"/>
      <c r="W1186" s="82"/>
      <c r="X1186" s="14"/>
      <c r="Y1186" s="82"/>
      <c r="Z1186" s="83"/>
      <c r="AA1186" s="82"/>
      <c r="AB1186" s="14"/>
      <c r="AC1186" s="82"/>
      <c r="AD1186" s="14"/>
      <c r="AE1186" s="82"/>
    </row>
    <row r="1187" spans="1:31">
      <c r="A1187" s="5"/>
      <c r="B1187" s="6"/>
      <c r="C1187" s="5"/>
      <c r="D1187" s="14"/>
      <c r="E1187" s="82"/>
      <c r="F1187" s="14"/>
      <c r="G1187" s="82"/>
      <c r="H1187" s="14"/>
      <c r="I1187" s="82"/>
      <c r="J1187" s="14"/>
      <c r="K1187" s="82"/>
      <c r="L1187" s="14"/>
      <c r="M1187" s="82"/>
      <c r="N1187" s="14"/>
      <c r="O1187" s="82"/>
      <c r="P1187" s="14"/>
      <c r="Q1187" s="82"/>
      <c r="R1187" s="14"/>
      <c r="S1187" s="82"/>
      <c r="T1187" s="14"/>
      <c r="U1187" s="82"/>
      <c r="V1187" s="14"/>
      <c r="W1187" s="82"/>
      <c r="X1187" s="14"/>
      <c r="Y1187" s="82"/>
      <c r="Z1187" s="83"/>
      <c r="AA1187" s="82"/>
      <c r="AB1187" s="14"/>
      <c r="AC1187" s="82"/>
      <c r="AD1187" s="14"/>
      <c r="AE1187" s="82"/>
    </row>
    <row r="1188" spans="1:31">
      <c r="A1188" s="5"/>
      <c r="B1188" s="6"/>
      <c r="C1188" s="5"/>
      <c r="D1188" s="14"/>
      <c r="E1188" s="82"/>
      <c r="F1188" s="14"/>
      <c r="G1188" s="82"/>
      <c r="H1188" s="14"/>
      <c r="I1188" s="82"/>
      <c r="J1188" s="14"/>
      <c r="K1188" s="82"/>
      <c r="L1188" s="14"/>
      <c r="M1188" s="82"/>
      <c r="N1188" s="14"/>
      <c r="O1188" s="82"/>
      <c r="P1188" s="14"/>
      <c r="Q1188" s="82"/>
      <c r="R1188" s="14"/>
      <c r="S1188" s="82"/>
      <c r="T1188" s="14"/>
      <c r="U1188" s="82"/>
      <c r="V1188" s="14"/>
      <c r="W1188" s="82"/>
      <c r="X1188" s="14"/>
      <c r="Y1188" s="82"/>
      <c r="Z1188" s="83"/>
      <c r="AA1188" s="82"/>
      <c r="AB1188" s="14"/>
      <c r="AC1188" s="82"/>
      <c r="AD1188" s="14"/>
      <c r="AE1188" s="82"/>
    </row>
    <row r="1189" spans="1:31">
      <c r="A1189" s="5"/>
      <c r="B1189" s="6"/>
      <c r="C1189" s="5"/>
      <c r="D1189" s="14"/>
      <c r="E1189" s="82"/>
      <c r="F1189" s="14"/>
      <c r="G1189" s="82"/>
      <c r="H1189" s="14"/>
      <c r="I1189" s="82"/>
      <c r="J1189" s="14"/>
      <c r="K1189" s="82"/>
      <c r="L1189" s="14"/>
      <c r="M1189" s="82"/>
      <c r="N1189" s="14"/>
      <c r="O1189" s="82"/>
      <c r="P1189" s="14"/>
      <c r="Q1189" s="82"/>
      <c r="R1189" s="14"/>
      <c r="S1189" s="82"/>
      <c r="T1189" s="14"/>
      <c r="U1189" s="82"/>
      <c r="V1189" s="14"/>
      <c r="W1189" s="82"/>
      <c r="X1189" s="14"/>
      <c r="Y1189" s="82"/>
      <c r="Z1189" s="83"/>
      <c r="AA1189" s="82"/>
      <c r="AB1189" s="14"/>
      <c r="AC1189" s="82"/>
      <c r="AD1189" s="14"/>
      <c r="AE1189" s="82"/>
    </row>
    <row r="1190" spans="1:31">
      <c r="A1190" s="5"/>
      <c r="B1190" s="6"/>
      <c r="C1190" s="5"/>
      <c r="D1190" s="14"/>
      <c r="E1190" s="82"/>
      <c r="F1190" s="14"/>
      <c r="G1190" s="82"/>
      <c r="H1190" s="14"/>
      <c r="I1190" s="82"/>
      <c r="J1190" s="14"/>
      <c r="K1190" s="82"/>
      <c r="L1190" s="14"/>
      <c r="M1190" s="82"/>
      <c r="N1190" s="14"/>
      <c r="O1190" s="82"/>
      <c r="P1190" s="14"/>
      <c r="Q1190" s="82"/>
      <c r="R1190" s="14"/>
      <c r="S1190" s="82"/>
      <c r="T1190" s="14"/>
      <c r="U1190" s="82"/>
      <c r="V1190" s="14"/>
      <c r="W1190" s="82"/>
      <c r="X1190" s="14"/>
      <c r="Y1190" s="82"/>
      <c r="Z1190" s="83"/>
      <c r="AA1190" s="82"/>
      <c r="AB1190" s="14"/>
      <c r="AC1190" s="82"/>
      <c r="AD1190" s="14"/>
      <c r="AE1190" s="82"/>
    </row>
    <row r="1191" spans="1:31">
      <c r="A1191" s="5"/>
      <c r="B1191" s="6"/>
      <c r="C1191" s="5"/>
      <c r="D1191" s="14"/>
      <c r="E1191" s="82"/>
      <c r="F1191" s="14"/>
      <c r="G1191" s="82"/>
      <c r="H1191" s="14"/>
      <c r="I1191" s="82"/>
      <c r="J1191" s="14"/>
      <c r="K1191" s="82"/>
      <c r="L1191" s="14"/>
      <c r="M1191" s="82"/>
      <c r="N1191" s="14"/>
      <c r="O1191" s="82"/>
      <c r="P1191" s="14"/>
      <c r="Q1191" s="82"/>
      <c r="R1191" s="14"/>
      <c r="S1191" s="82"/>
      <c r="T1191" s="14"/>
      <c r="U1191" s="82"/>
      <c r="V1191" s="14"/>
      <c r="W1191" s="82"/>
      <c r="X1191" s="14"/>
      <c r="Y1191" s="82"/>
      <c r="Z1191" s="83"/>
      <c r="AA1191" s="82"/>
      <c r="AB1191" s="14"/>
      <c r="AC1191" s="82"/>
      <c r="AD1191" s="14"/>
      <c r="AE1191" s="82"/>
    </row>
    <row r="1192" spans="1:31">
      <c r="A1192" s="5"/>
      <c r="B1192" s="6"/>
      <c r="C1192" s="5"/>
      <c r="D1192" s="14"/>
      <c r="E1192" s="82"/>
      <c r="F1192" s="14"/>
      <c r="G1192" s="82"/>
      <c r="H1192" s="14"/>
      <c r="I1192" s="82"/>
      <c r="J1192" s="14"/>
      <c r="K1192" s="82"/>
      <c r="L1192" s="14"/>
      <c r="M1192" s="82"/>
      <c r="N1192" s="14"/>
      <c r="O1192" s="82"/>
      <c r="P1192" s="14"/>
      <c r="Q1192" s="82"/>
      <c r="R1192" s="14"/>
      <c r="S1192" s="82"/>
      <c r="T1192" s="14"/>
      <c r="U1192" s="82"/>
      <c r="V1192" s="14"/>
      <c r="W1192" s="82"/>
      <c r="X1192" s="14"/>
      <c r="Y1192" s="82"/>
      <c r="Z1192" s="83"/>
      <c r="AA1192" s="82"/>
      <c r="AB1192" s="14"/>
      <c r="AC1192" s="82"/>
      <c r="AD1192" s="14"/>
      <c r="AE1192" s="82"/>
    </row>
    <row r="1193" spans="1:31">
      <c r="A1193" s="5"/>
      <c r="B1193" s="6"/>
      <c r="C1193" s="5"/>
      <c r="D1193" s="14"/>
      <c r="E1193" s="82"/>
      <c r="F1193" s="14"/>
      <c r="G1193" s="82"/>
      <c r="H1193" s="14"/>
      <c r="I1193" s="82"/>
      <c r="J1193" s="14"/>
      <c r="K1193" s="82"/>
      <c r="L1193" s="14"/>
      <c r="M1193" s="82"/>
      <c r="N1193" s="14"/>
      <c r="O1193" s="82"/>
      <c r="P1193" s="14"/>
      <c r="Q1193" s="82"/>
      <c r="R1193" s="14"/>
      <c r="S1193" s="82"/>
      <c r="T1193" s="14"/>
      <c r="U1193" s="82"/>
      <c r="V1193" s="14"/>
      <c r="W1193" s="82"/>
      <c r="X1193" s="14"/>
      <c r="Y1193" s="82"/>
      <c r="Z1193" s="83"/>
      <c r="AA1193" s="82"/>
      <c r="AB1193" s="14"/>
      <c r="AC1193" s="82"/>
      <c r="AD1193" s="14"/>
      <c r="AE1193" s="82"/>
    </row>
    <row r="1194" spans="1:31">
      <c r="A1194" s="5"/>
      <c r="B1194" s="6"/>
      <c r="C1194" s="5"/>
      <c r="D1194" s="14"/>
      <c r="E1194" s="82"/>
      <c r="F1194" s="14"/>
      <c r="G1194" s="82"/>
      <c r="H1194" s="14"/>
      <c r="I1194" s="82"/>
      <c r="J1194" s="14"/>
      <c r="K1194" s="82"/>
      <c r="L1194" s="14"/>
      <c r="M1194" s="82"/>
      <c r="N1194" s="14"/>
      <c r="O1194" s="82"/>
      <c r="P1194" s="14"/>
      <c r="Q1194" s="82"/>
      <c r="R1194" s="14"/>
      <c r="S1194" s="82"/>
      <c r="T1194" s="14"/>
      <c r="U1194" s="82"/>
      <c r="V1194" s="14"/>
      <c r="W1194" s="82"/>
      <c r="X1194" s="14"/>
      <c r="Y1194" s="82"/>
      <c r="Z1194" s="83"/>
      <c r="AA1194" s="82"/>
      <c r="AB1194" s="14"/>
      <c r="AC1194" s="82"/>
      <c r="AD1194" s="14"/>
      <c r="AE1194" s="82"/>
    </row>
    <row r="1195" spans="1:31">
      <c r="A1195" s="5"/>
      <c r="B1195" s="6"/>
      <c r="C1195" s="5"/>
      <c r="D1195" s="14"/>
      <c r="E1195" s="82"/>
      <c r="F1195" s="14"/>
      <c r="G1195" s="82"/>
      <c r="H1195" s="14"/>
      <c r="I1195" s="82"/>
      <c r="J1195" s="14"/>
      <c r="K1195" s="82"/>
      <c r="L1195" s="14"/>
      <c r="M1195" s="82"/>
      <c r="N1195" s="14"/>
      <c r="O1195" s="82"/>
      <c r="P1195" s="14"/>
      <c r="Q1195" s="82"/>
      <c r="R1195" s="14"/>
      <c r="S1195" s="82"/>
      <c r="T1195" s="14"/>
      <c r="U1195" s="82"/>
      <c r="V1195" s="14"/>
      <c r="W1195" s="82"/>
      <c r="X1195" s="14"/>
      <c r="Y1195" s="82"/>
      <c r="Z1195" s="83"/>
      <c r="AA1195" s="82"/>
      <c r="AB1195" s="14"/>
      <c r="AC1195" s="82"/>
      <c r="AD1195" s="14"/>
      <c r="AE1195" s="82"/>
    </row>
    <row r="1196" spans="1:31">
      <c r="A1196" s="5"/>
      <c r="B1196" s="6"/>
      <c r="C1196" s="5"/>
      <c r="D1196" s="14"/>
      <c r="E1196" s="82"/>
      <c r="F1196" s="14"/>
      <c r="G1196" s="82"/>
      <c r="H1196" s="14"/>
      <c r="I1196" s="82"/>
      <c r="J1196" s="14"/>
      <c r="K1196" s="82"/>
      <c r="L1196" s="14"/>
      <c r="M1196" s="82"/>
      <c r="N1196" s="14"/>
      <c r="O1196" s="82"/>
      <c r="P1196" s="14"/>
      <c r="Q1196" s="82"/>
      <c r="R1196" s="14"/>
      <c r="S1196" s="82"/>
      <c r="T1196" s="14"/>
      <c r="U1196" s="82"/>
      <c r="V1196" s="14"/>
      <c r="W1196" s="82"/>
      <c r="X1196" s="14"/>
      <c r="Y1196" s="82"/>
      <c r="Z1196" s="83"/>
      <c r="AA1196" s="82"/>
      <c r="AB1196" s="14"/>
      <c r="AC1196" s="82"/>
      <c r="AD1196" s="14"/>
      <c r="AE1196" s="82"/>
    </row>
    <row r="1197" spans="1:31">
      <c r="A1197" s="5"/>
      <c r="B1197" s="6"/>
      <c r="C1197" s="5"/>
      <c r="D1197" s="14"/>
      <c r="E1197" s="82"/>
      <c r="F1197" s="14"/>
      <c r="G1197" s="82"/>
      <c r="H1197" s="14"/>
      <c r="I1197" s="82"/>
      <c r="J1197" s="14"/>
      <c r="K1197" s="82"/>
      <c r="L1197" s="14"/>
      <c r="M1197" s="82"/>
      <c r="N1197" s="14"/>
      <c r="O1197" s="82"/>
      <c r="P1197" s="14"/>
      <c r="Q1197" s="82"/>
      <c r="R1197" s="14"/>
      <c r="S1197" s="82"/>
      <c r="T1197" s="14"/>
      <c r="U1197" s="82"/>
      <c r="V1197" s="14"/>
      <c r="W1197" s="82"/>
      <c r="X1197" s="14"/>
      <c r="Y1197" s="82"/>
      <c r="Z1197" s="83"/>
      <c r="AA1197" s="82"/>
      <c r="AB1197" s="14"/>
      <c r="AC1197" s="82"/>
      <c r="AD1197" s="14"/>
      <c r="AE1197" s="82"/>
    </row>
    <row r="1198" spans="1:31">
      <c r="A1198" s="5"/>
      <c r="B1198" s="6"/>
      <c r="C1198" s="5"/>
      <c r="D1198" s="14"/>
      <c r="E1198" s="82"/>
      <c r="F1198" s="14"/>
      <c r="G1198" s="82"/>
      <c r="H1198" s="14"/>
      <c r="I1198" s="82"/>
      <c r="J1198" s="14"/>
      <c r="K1198" s="82"/>
      <c r="L1198" s="14"/>
      <c r="M1198" s="82"/>
      <c r="N1198" s="14"/>
      <c r="O1198" s="82"/>
      <c r="P1198" s="14"/>
      <c r="Q1198" s="82"/>
      <c r="R1198" s="14"/>
      <c r="S1198" s="82"/>
      <c r="T1198" s="14"/>
      <c r="U1198" s="82"/>
      <c r="V1198" s="14"/>
      <c r="W1198" s="82"/>
      <c r="X1198" s="14"/>
      <c r="Y1198" s="82"/>
      <c r="Z1198" s="83"/>
      <c r="AA1198" s="82"/>
      <c r="AB1198" s="14"/>
      <c r="AC1198" s="82"/>
      <c r="AD1198" s="14"/>
      <c r="AE1198" s="82"/>
    </row>
    <row r="1199" spans="1:31">
      <c r="A1199" s="5"/>
      <c r="B1199" s="6"/>
      <c r="C1199" s="5"/>
      <c r="D1199" s="14"/>
      <c r="E1199" s="82"/>
      <c r="F1199" s="14"/>
      <c r="G1199" s="82"/>
      <c r="H1199" s="14"/>
      <c r="I1199" s="82"/>
      <c r="J1199" s="14"/>
      <c r="K1199" s="82"/>
      <c r="L1199" s="14"/>
      <c r="M1199" s="82"/>
      <c r="N1199" s="14"/>
      <c r="O1199" s="82"/>
      <c r="P1199" s="14"/>
      <c r="Q1199" s="82"/>
      <c r="R1199" s="14"/>
      <c r="S1199" s="82"/>
      <c r="T1199" s="14"/>
      <c r="U1199" s="82"/>
      <c r="V1199" s="14"/>
      <c r="W1199" s="82"/>
      <c r="X1199" s="14"/>
      <c r="Y1199" s="82"/>
      <c r="Z1199" s="83"/>
      <c r="AA1199" s="82"/>
      <c r="AB1199" s="14"/>
      <c r="AC1199" s="82"/>
      <c r="AD1199" s="14"/>
      <c r="AE1199" s="82"/>
    </row>
    <row r="1200" spans="1:31">
      <c r="A1200" s="5"/>
      <c r="B1200" s="6"/>
      <c r="C1200" s="5"/>
      <c r="D1200" s="14"/>
      <c r="E1200" s="82"/>
      <c r="F1200" s="14"/>
      <c r="G1200" s="82"/>
      <c r="H1200" s="14"/>
      <c r="I1200" s="82"/>
      <c r="J1200" s="14"/>
      <c r="K1200" s="82"/>
      <c r="L1200" s="14"/>
      <c r="M1200" s="82"/>
      <c r="N1200" s="14"/>
      <c r="O1200" s="82"/>
      <c r="P1200" s="14"/>
      <c r="Q1200" s="82"/>
      <c r="R1200" s="14"/>
      <c r="S1200" s="82"/>
      <c r="T1200" s="14"/>
      <c r="U1200" s="82"/>
      <c r="V1200" s="14"/>
      <c r="W1200" s="82"/>
      <c r="X1200" s="14"/>
      <c r="Y1200" s="82"/>
      <c r="Z1200" s="83"/>
      <c r="AA1200" s="82"/>
      <c r="AB1200" s="14"/>
      <c r="AC1200" s="82"/>
      <c r="AD1200" s="14"/>
      <c r="AE1200" s="82"/>
    </row>
    <row r="1201" spans="1:31">
      <c r="A1201" s="5"/>
      <c r="B1201" s="6"/>
      <c r="C1201" s="5"/>
      <c r="D1201" s="14"/>
      <c r="E1201" s="82"/>
      <c r="F1201" s="14"/>
      <c r="G1201" s="82"/>
      <c r="H1201" s="14"/>
      <c r="I1201" s="82"/>
      <c r="J1201" s="14"/>
      <c r="K1201" s="82"/>
      <c r="L1201" s="14"/>
      <c r="M1201" s="82"/>
      <c r="N1201" s="14"/>
      <c r="O1201" s="82"/>
      <c r="P1201" s="14"/>
      <c r="Q1201" s="82"/>
      <c r="R1201" s="14"/>
      <c r="S1201" s="82"/>
      <c r="T1201" s="14"/>
      <c r="U1201" s="82"/>
      <c r="V1201" s="14"/>
      <c r="W1201" s="82"/>
      <c r="X1201" s="14"/>
      <c r="Y1201" s="82"/>
      <c r="Z1201" s="83"/>
      <c r="AA1201" s="82"/>
      <c r="AB1201" s="14"/>
      <c r="AC1201" s="82"/>
      <c r="AD1201" s="14"/>
      <c r="AE1201" s="82"/>
    </row>
    <row r="1202" spans="1:31">
      <c r="A1202" s="5"/>
      <c r="B1202" s="6"/>
      <c r="C1202" s="5"/>
      <c r="D1202" s="14"/>
      <c r="E1202" s="82"/>
      <c r="F1202" s="14"/>
      <c r="G1202" s="82"/>
      <c r="H1202" s="14"/>
      <c r="I1202" s="82"/>
      <c r="J1202" s="14"/>
      <c r="K1202" s="82"/>
      <c r="L1202" s="14"/>
      <c r="M1202" s="82"/>
      <c r="N1202" s="14"/>
      <c r="O1202" s="82"/>
      <c r="P1202" s="14"/>
      <c r="Q1202" s="82"/>
      <c r="R1202" s="14"/>
      <c r="S1202" s="82"/>
      <c r="T1202" s="14"/>
      <c r="U1202" s="82"/>
      <c r="V1202" s="14"/>
      <c r="W1202" s="82"/>
      <c r="X1202" s="14"/>
      <c r="Y1202" s="82"/>
      <c r="Z1202" s="83"/>
      <c r="AA1202" s="82"/>
      <c r="AB1202" s="14"/>
      <c r="AC1202" s="82"/>
      <c r="AD1202" s="14"/>
      <c r="AE1202" s="82"/>
    </row>
    <row r="1203" spans="1:31">
      <c r="A1203" s="5"/>
      <c r="B1203" s="6"/>
      <c r="C1203" s="5"/>
      <c r="D1203" s="14"/>
      <c r="E1203" s="82"/>
      <c r="F1203" s="14"/>
      <c r="G1203" s="82"/>
      <c r="H1203" s="14"/>
      <c r="I1203" s="82"/>
      <c r="J1203" s="14"/>
      <c r="K1203" s="82"/>
      <c r="L1203" s="14"/>
      <c r="M1203" s="82"/>
      <c r="N1203" s="14"/>
      <c r="O1203" s="82"/>
      <c r="P1203" s="14"/>
      <c r="Q1203" s="82"/>
      <c r="R1203" s="14"/>
      <c r="S1203" s="82"/>
      <c r="T1203" s="14"/>
      <c r="U1203" s="82"/>
      <c r="V1203" s="14"/>
      <c r="W1203" s="82"/>
      <c r="X1203" s="14"/>
      <c r="Y1203" s="82"/>
      <c r="Z1203" s="83"/>
      <c r="AA1203" s="82"/>
      <c r="AB1203" s="14"/>
      <c r="AC1203" s="82"/>
      <c r="AD1203" s="14"/>
      <c r="AE1203" s="82"/>
    </row>
    <row r="1204" spans="1:31">
      <c r="A1204" s="5"/>
      <c r="B1204" s="6"/>
      <c r="C1204" s="5"/>
      <c r="D1204" s="14"/>
      <c r="E1204" s="82"/>
      <c r="F1204" s="14"/>
      <c r="G1204" s="82"/>
      <c r="H1204" s="14"/>
      <c r="I1204" s="82"/>
      <c r="J1204" s="14"/>
      <c r="K1204" s="82"/>
      <c r="L1204" s="14"/>
      <c r="M1204" s="82"/>
      <c r="N1204" s="14"/>
      <c r="O1204" s="82"/>
      <c r="P1204" s="14"/>
      <c r="Q1204" s="82"/>
      <c r="R1204" s="14"/>
      <c r="S1204" s="82"/>
      <c r="T1204" s="14"/>
      <c r="U1204" s="82"/>
      <c r="V1204" s="14"/>
      <c r="W1204" s="82"/>
      <c r="X1204" s="14"/>
      <c r="Y1204" s="82"/>
      <c r="Z1204" s="83"/>
      <c r="AA1204" s="82"/>
      <c r="AB1204" s="14"/>
      <c r="AC1204" s="82"/>
      <c r="AD1204" s="14"/>
      <c r="AE1204" s="82"/>
    </row>
    <row r="1205" spans="1:31">
      <c r="A1205" s="5"/>
      <c r="B1205" s="6"/>
      <c r="C1205" s="5"/>
      <c r="D1205" s="14"/>
      <c r="E1205" s="82"/>
      <c r="F1205" s="14"/>
      <c r="G1205" s="82"/>
      <c r="H1205" s="14"/>
      <c r="I1205" s="82"/>
      <c r="J1205" s="14"/>
      <c r="K1205" s="82"/>
      <c r="L1205" s="14"/>
      <c r="M1205" s="82"/>
      <c r="N1205" s="14"/>
      <c r="O1205" s="82"/>
      <c r="P1205" s="14"/>
      <c r="Q1205" s="82"/>
      <c r="R1205" s="14"/>
      <c r="S1205" s="82"/>
      <c r="T1205" s="14"/>
      <c r="U1205" s="82"/>
      <c r="V1205" s="14"/>
      <c r="W1205" s="82"/>
      <c r="X1205" s="14"/>
      <c r="Y1205" s="82"/>
      <c r="Z1205" s="83"/>
      <c r="AA1205" s="82"/>
      <c r="AB1205" s="14"/>
      <c r="AC1205" s="82"/>
      <c r="AD1205" s="14"/>
      <c r="AE1205" s="82"/>
    </row>
    <row r="1206" spans="1:31">
      <c r="A1206" s="5"/>
      <c r="B1206" s="6"/>
      <c r="C1206" s="5"/>
      <c r="D1206" s="14"/>
      <c r="E1206" s="82"/>
      <c r="F1206" s="14"/>
      <c r="G1206" s="82"/>
      <c r="H1206" s="14"/>
      <c r="I1206" s="82"/>
      <c r="J1206" s="14"/>
      <c r="K1206" s="82"/>
      <c r="L1206" s="14"/>
      <c r="M1206" s="82"/>
      <c r="N1206" s="14"/>
      <c r="O1206" s="82"/>
      <c r="P1206" s="14"/>
      <c r="Q1206" s="82"/>
      <c r="R1206" s="14"/>
      <c r="S1206" s="82"/>
      <c r="T1206" s="14"/>
      <c r="U1206" s="82"/>
      <c r="V1206" s="14"/>
      <c r="W1206" s="82"/>
      <c r="X1206" s="14"/>
      <c r="Y1206" s="82"/>
      <c r="Z1206" s="83"/>
      <c r="AA1206" s="82"/>
      <c r="AB1206" s="14"/>
      <c r="AC1206" s="82"/>
      <c r="AD1206" s="14"/>
      <c r="AE1206" s="82"/>
    </row>
    <row r="1207" spans="1:31">
      <c r="A1207" s="5"/>
      <c r="B1207" s="6"/>
      <c r="C1207" s="5"/>
      <c r="D1207" s="14"/>
      <c r="E1207" s="82"/>
      <c r="F1207" s="14"/>
      <c r="G1207" s="82"/>
      <c r="H1207" s="14"/>
      <c r="I1207" s="82"/>
      <c r="J1207" s="14"/>
      <c r="K1207" s="82"/>
      <c r="L1207" s="14"/>
      <c r="M1207" s="82"/>
      <c r="N1207" s="14"/>
      <c r="O1207" s="82"/>
      <c r="P1207" s="14"/>
      <c r="Q1207" s="82"/>
      <c r="R1207" s="14"/>
      <c r="S1207" s="82"/>
      <c r="T1207" s="14"/>
      <c r="U1207" s="82"/>
      <c r="V1207" s="14"/>
      <c r="W1207" s="82"/>
      <c r="X1207" s="14"/>
      <c r="Y1207" s="82"/>
      <c r="Z1207" s="83"/>
      <c r="AA1207" s="82"/>
      <c r="AB1207" s="14"/>
      <c r="AC1207" s="82"/>
      <c r="AD1207" s="14"/>
      <c r="AE1207" s="82"/>
    </row>
    <row r="1208" spans="1:31">
      <c r="A1208" s="5"/>
      <c r="B1208" s="6"/>
      <c r="C1208" s="5"/>
      <c r="D1208" s="14"/>
      <c r="E1208" s="82"/>
      <c r="F1208" s="14"/>
      <c r="G1208" s="82"/>
      <c r="H1208" s="14"/>
      <c r="I1208" s="82"/>
      <c r="J1208" s="14"/>
      <c r="K1208" s="82"/>
      <c r="L1208" s="14"/>
      <c r="M1208" s="82"/>
      <c r="N1208" s="14"/>
      <c r="O1208" s="82"/>
      <c r="P1208" s="14"/>
      <c r="Q1208" s="82"/>
      <c r="R1208" s="14"/>
      <c r="S1208" s="82"/>
      <c r="T1208" s="14"/>
      <c r="U1208" s="82"/>
      <c r="V1208" s="14"/>
      <c r="W1208" s="82"/>
      <c r="X1208" s="14"/>
      <c r="Y1208" s="82"/>
      <c r="Z1208" s="83"/>
      <c r="AA1208" s="82"/>
      <c r="AB1208" s="14"/>
      <c r="AC1208" s="82"/>
      <c r="AD1208" s="14"/>
      <c r="AE1208" s="82"/>
    </row>
    <row r="1209" spans="1:31">
      <c r="A1209" s="5"/>
      <c r="B1209" s="6"/>
      <c r="C1209" s="5"/>
      <c r="D1209" s="14"/>
      <c r="E1209" s="82"/>
      <c r="F1209" s="14"/>
      <c r="G1209" s="82"/>
      <c r="H1209" s="14"/>
      <c r="I1209" s="82"/>
      <c r="J1209" s="14"/>
      <c r="K1209" s="82"/>
      <c r="L1209" s="14"/>
      <c r="M1209" s="82"/>
      <c r="N1209" s="14"/>
      <c r="O1209" s="82"/>
      <c r="P1209" s="14"/>
      <c r="Q1209" s="82"/>
      <c r="R1209" s="14"/>
      <c r="S1209" s="82"/>
      <c r="T1209" s="14"/>
      <c r="U1209" s="82"/>
      <c r="V1209" s="14"/>
      <c r="W1209" s="82"/>
      <c r="X1209" s="14"/>
      <c r="Y1209" s="82"/>
      <c r="Z1209" s="83"/>
      <c r="AA1209" s="82"/>
      <c r="AB1209" s="14"/>
      <c r="AC1209" s="82"/>
      <c r="AD1209" s="14"/>
      <c r="AE1209" s="82"/>
    </row>
    <row r="1210" spans="1:31">
      <c r="A1210" s="5"/>
      <c r="B1210" s="6"/>
      <c r="C1210" s="5"/>
      <c r="D1210" s="14"/>
      <c r="E1210" s="82"/>
      <c r="F1210" s="14"/>
      <c r="G1210" s="82"/>
      <c r="H1210" s="14"/>
      <c r="I1210" s="82"/>
      <c r="J1210" s="14"/>
      <c r="K1210" s="82"/>
      <c r="L1210" s="14"/>
      <c r="M1210" s="82"/>
      <c r="N1210" s="14"/>
      <c r="O1210" s="82"/>
      <c r="P1210" s="14"/>
      <c r="Q1210" s="82"/>
      <c r="R1210" s="14"/>
      <c r="S1210" s="82"/>
      <c r="T1210" s="14"/>
      <c r="U1210" s="82"/>
      <c r="V1210" s="14"/>
      <c r="W1210" s="82"/>
      <c r="X1210" s="14"/>
      <c r="Y1210" s="82"/>
      <c r="Z1210" s="83"/>
      <c r="AA1210" s="82"/>
      <c r="AB1210" s="14"/>
      <c r="AC1210" s="82"/>
      <c r="AD1210" s="14"/>
      <c r="AE1210" s="82"/>
    </row>
    <row r="1211" spans="1:31">
      <c r="A1211" s="5"/>
      <c r="B1211" s="6"/>
      <c r="C1211" s="5"/>
      <c r="D1211" s="14"/>
      <c r="E1211" s="82"/>
      <c r="F1211" s="14"/>
      <c r="G1211" s="82"/>
      <c r="H1211" s="14"/>
      <c r="I1211" s="82"/>
      <c r="J1211" s="14"/>
      <c r="K1211" s="82"/>
      <c r="L1211" s="14"/>
      <c r="M1211" s="82"/>
      <c r="N1211" s="14"/>
      <c r="O1211" s="82"/>
      <c r="P1211" s="14"/>
      <c r="Q1211" s="82"/>
      <c r="R1211" s="14"/>
      <c r="S1211" s="82"/>
      <c r="T1211" s="14"/>
      <c r="U1211" s="82"/>
      <c r="V1211" s="14"/>
      <c r="W1211" s="82"/>
      <c r="X1211" s="14"/>
      <c r="Y1211" s="82"/>
      <c r="Z1211" s="83"/>
      <c r="AA1211" s="82"/>
      <c r="AB1211" s="14"/>
      <c r="AC1211" s="82"/>
      <c r="AD1211" s="14"/>
      <c r="AE1211" s="82"/>
    </row>
    <row r="1212" spans="1:31">
      <c r="A1212" s="5"/>
      <c r="B1212" s="6"/>
      <c r="C1212" s="5"/>
      <c r="D1212" s="14"/>
      <c r="E1212" s="82"/>
      <c r="F1212" s="14"/>
      <c r="G1212" s="82"/>
      <c r="H1212" s="14"/>
      <c r="I1212" s="82"/>
      <c r="J1212" s="14"/>
      <c r="K1212" s="82"/>
      <c r="L1212" s="14"/>
      <c r="M1212" s="82"/>
      <c r="N1212" s="14"/>
      <c r="O1212" s="82"/>
      <c r="P1212" s="14"/>
      <c r="Q1212" s="82"/>
      <c r="R1212" s="14"/>
      <c r="S1212" s="82"/>
      <c r="T1212" s="14"/>
      <c r="U1212" s="82"/>
      <c r="V1212" s="14"/>
      <c r="W1212" s="82"/>
      <c r="X1212" s="14"/>
      <c r="Y1212" s="82"/>
      <c r="Z1212" s="83"/>
      <c r="AA1212" s="82"/>
      <c r="AB1212" s="14"/>
      <c r="AC1212" s="82"/>
      <c r="AD1212" s="14"/>
      <c r="AE1212" s="82"/>
    </row>
    <row r="1213" spans="1:31">
      <c r="A1213" s="5"/>
      <c r="B1213" s="6"/>
      <c r="C1213" s="5"/>
      <c r="D1213" s="14"/>
      <c r="E1213" s="82"/>
      <c r="F1213" s="14"/>
      <c r="G1213" s="82"/>
      <c r="H1213" s="14"/>
      <c r="I1213" s="82"/>
      <c r="J1213" s="14"/>
      <c r="K1213" s="82"/>
      <c r="L1213" s="14"/>
      <c r="M1213" s="82"/>
      <c r="N1213" s="14"/>
      <c r="O1213" s="82"/>
      <c r="P1213" s="14"/>
      <c r="Q1213" s="82"/>
      <c r="R1213" s="14"/>
      <c r="S1213" s="82"/>
      <c r="T1213" s="14"/>
      <c r="U1213" s="82"/>
      <c r="V1213" s="14"/>
      <c r="W1213" s="82"/>
      <c r="X1213" s="14"/>
      <c r="Y1213" s="82"/>
      <c r="Z1213" s="83"/>
      <c r="AA1213" s="82"/>
      <c r="AB1213" s="14"/>
      <c r="AC1213" s="82"/>
      <c r="AD1213" s="14"/>
      <c r="AE1213" s="82"/>
    </row>
    <row r="1214" spans="1:31">
      <c r="A1214" s="5"/>
      <c r="B1214" s="6"/>
      <c r="C1214" s="5"/>
      <c r="D1214" s="14"/>
      <c r="E1214" s="82"/>
      <c r="F1214" s="14"/>
      <c r="G1214" s="82"/>
      <c r="H1214" s="14"/>
      <c r="I1214" s="82"/>
      <c r="J1214" s="14"/>
      <c r="K1214" s="82"/>
      <c r="L1214" s="14"/>
      <c r="M1214" s="82"/>
      <c r="N1214" s="14"/>
      <c r="O1214" s="82"/>
      <c r="P1214" s="14"/>
      <c r="Q1214" s="82"/>
      <c r="R1214" s="14"/>
      <c r="S1214" s="82"/>
      <c r="T1214" s="14"/>
      <c r="U1214" s="82"/>
      <c r="V1214" s="14"/>
      <c r="W1214" s="82"/>
      <c r="X1214" s="14"/>
      <c r="Y1214" s="82"/>
      <c r="Z1214" s="83"/>
      <c r="AA1214" s="82"/>
      <c r="AB1214" s="14"/>
      <c r="AC1214" s="82"/>
      <c r="AD1214" s="14"/>
      <c r="AE1214" s="82"/>
    </row>
    <row r="1215" spans="1:31">
      <c r="A1215" s="5"/>
      <c r="B1215" s="6"/>
      <c r="C1215" s="5"/>
      <c r="D1215" s="14"/>
      <c r="E1215" s="82"/>
      <c r="F1215" s="14"/>
      <c r="G1215" s="82"/>
      <c r="H1215" s="14"/>
      <c r="I1215" s="82"/>
      <c r="J1215" s="14"/>
      <c r="K1215" s="82"/>
      <c r="L1215" s="14"/>
      <c r="M1215" s="82"/>
      <c r="N1215" s="14"/>
      <c r="O1215" s="82"/>
      <c r="P1215" s="14"/>
      <c r="Q1215" s="82"/>
      <c r="R1215" s="14"/>
      <c r="S1215" s="82"/>
      <c r="T1215" s="14"/>
      <c r="U1215" s="82"/>
      <c r="V1215" s="14"/>
      <c r="W1215" s="82"/>
      <c r="X1215" s="14"/>
      <c r="Y1215" s="82"/>
      <c r="Z1215" s="83"/>
      <c r="AA1215" s="82"/>
      <c r="AB1215" s="14"/>
      <c r="AC1215" s="82"/>
      <c r="AD1215" s="14"/>
      <c r="AE1215" s="82"/>
    </row>
    <row r="1216" spans="1:31">
      <c r="A1216" s="5"/>
      <c r="B1216" s="6"/>
      <c r="C1216" s="5"/>
      <c r="D1216" s="14"/>
      <c r="E1216" s="82"/>
      <c r="F1216" s="14"/>
      <c r="G1216" s="82"/>
      <c r="H1216" s="14"/>
      <c r="I1216" s="82"/>
      <c r="J1216" s="14"/>
      <c r="K1216" s="82"/>
      <c r="L1216" s="14"/>
      <c r="M1216" s="82"/>
      <c r="N1216" s="14"/>
      <c r="O1216" s="82"/>
      <c r="P1216" s="14"/>
      <c r="Q1216" s="82"/>
      <c r="R1216" s="14"/>
      <c r="S1216" s="82"/>
      <c r="T1216" s="14"/>
      <c r="U1216" s="82"/>
      <c r="V1216" s="14"/>
      <c r="W1216" s="82"/>
      <c r="X1216" s="14"/>
      <c r="Y1216" s="82"/>
      <c r="Z1216" s="83"/>
      <c r="AA1216" s="82"/>
      <c r="AB1216" s="14"/>
      <c r="AC1216" s="82"/>
      <c r="AD1216" s="14"/>
      <c r="AE1216" s="82"/>
    </row>
    <row r="1217" spans="1:31">
      <c r="A1217" s="5"/>
      <c r="B1217" s="6"/>
      <c r="C1217" s="5"/>
      <c r="D1217" s="14"/>
      <c r="E1217" s="82"/>
      <c r="F1217" s="14"/>
      <c r="G1217" s="82"/>
      <c r="H1217" s="14"/>
      <c r="I1217" s="82"/>
      <c r="J1217" s="14"/>
      <c r="K1217" s="82"/>
      <c r="L1217" s="14"/>
      <c r="M1217" s="82"/>
      <c r="N1217" s="14"/>
      <c r="O1217" s="82"/>
      <c r="P1217" s="14"/>
      <c r="Q1217" s="82"/>
      <c r="R1217" s="14"/>
      <c r="S1217" s="82"/>
      <c r="T1217" s="14"/>
      <c r="U1217" s="82"/>
      <c r="V1217" s="14"/>
      <c r="W1217" s="82"/>
      <c r="X1217" s="14"/>
      <c r="Y1217" s="82"/>
      <c r="Z1217" s="83"/>
      <c r="AA1217" s="82"/>
      <c r="AB1217" s="14"/>
      <c r="AC1217" s="82"/>
      <c r="AD1217" s="14"/>
      <c r="AE1217" s="82"/>
    </row>
    <row r="1218" spans="1:31">
      <c r="A1218" s="5"/>
      <c r="B1218" s="6"/>
      <c r="C1218" s="5"/>
      <c r="D1218" s="14"/>
      <c r="E1218" s="82"/>
      <c r="F1218" s="14"/>
      <c r="G1218" s="82"/>
      <c r="H1218" s="14"/>
      <c r="I1218" s="82"/>
      <c r="J1218" s="14"/>
      <c r="K1218" s="82"/>
      <c r="L1218" s="14"/>
      <c r="M1218" s="82"/>
      <c r="N1218" s="14"/>
      <c r="O1218" s="82"/>
      <c r="P1218" s="14"/>
      <c r="Q1218" s="82"/>
      <c r="R1218" s="14"/>
      <c r="S1218" s="82"/>
      <c r="T1218" s="14"/>
      <c r="U1218" s="82"/>
      <c r="V1218" s="14"/>
      <c r="W1218" s="82"/>
      <c r="X1218" s="14"/>
      <c r="Y1218" s="82"/>
      <c r="Z1218" s="83"/>
      <c r="AA1218" s="82"/>
      <c r="AB1218" s="14"/>
      <c r="AC1218" s="82"/>
      <c r="AD1218" s="14"/>
      <c r="AE1218" s="82"/>
    </row>
    <row r="1219" spans="1:31">
      <c r="A1219" s="5"/>
      <c r="B1219" s="6"/>
      <c r="C1219" s="5"/>
      <c r="D1219" s="14"/>
      <c r="E1219" s="82"/>
      <c r="F1219" s="14"/>
      <c r="G1219" s="82"/>
      <c r="H1219" s="14"/>
      <c r="I1219" s="82"/>
      <c r="J1219" s="14"/>
      <c r="K1219" s="82"/>
      <c r="L1219" s="14"/>
      <c r="M1219" s="82"/>
      <c r="N1219" s="14"/>
      <c r="O1219" s="82"/>
      <c r="P1219" s="14"/>
      <c r="Q1219" s="82"/>
      <c r="R1219" s="14"/>
      <c r="S1219" s="82"/>
      <c r="T1219" s="14"/>
      <c r="U1219" s="82"/>
      <c r="V1219" s="14"/>
      <c r="W1219" s="82"/>
      <c r="X1219" s="14"/>
      <c r="Y1219" s="82"/>
      <c r="Z1219" s="83"/>
      <c r="AA1219" s="82"/>
      <c r="AB1219" s="14"/>
      <c r="AC1219" s="82"/>
      <c r="AD1219" s="14"/>
      <c r="AE1219" s="82"/>
    </row>
    <row r="1220" spans="1:31">
      <c r="A1220" s="5"/>
      <c r="B1220" s="6"/>
      <c r="C1220" s="5"/>
      <c r="D1220" s="14"/>
      <c r="E1220" s="82"/>
      <c r="F1220" s="14"/>
      <c r="G1220" s="82"/>
      <c r="H1220" s="14"/>
      <c r="I1220" s="82"/>
      <c r="J1220" s="14"/>
      <c r="K1220" s="82"/>
      <c r="L1220" s="14"/>
      <c r="M1220" s="82"/>
      <c r="N1220" s="14"/>
      <c r="O1220" s="82"/>
      <c r="P1220" s="14"/>
      <c r="Q1220" s="82"/>
      <c r="R1220" s="14"/>
      <c r="S1220" s="82"/>
      <c r="T1220" s="14"/>
      <c r="U1220" s="82"/>
      <c r="V1220" s="14"/>
      <c r="W1220" s="82"/>
      <c r="X1220" s="14"/>
      <c r="Y1220" s="82"/>
      <c r="Z1220" s="83"/>
      <c r="AA1220" s="82"/>
      <c r="AB1220" s="14"/>
      <c r="AC1220" s="82"/>
      <c r="AD1220" s="14"/>
      <c r="AE1220" s="82"/>
    </row>
    <row r="1221" spans="1:31">
      <c r="A1221" s="5"/>
      <c r="B1221" s="6"/>
      <c r="C1221" s="5"/>
      <c r="D1221" s="14"/>
      <c r="E1221" s="82"/>
      <c r="F1221" s="14"/>
      <c r="G1221" s="82"/>
      <c r="H1221" s="14"/>
      <c r="I1221" s="82"/>
      <c r="J1221" s="14"/>
      <c r="K1221" s="82"/>
      <c r="L1221" s="14"/>
      <c r="M1221" s="82"/>
      <c r="N1221" s="14"/>
      <c r="O1221" s="82"/>
      <c r="P1221" s="14"/>
      <c r="Q1221" s="82"/>
      <c r="R1221" s="14"/>
      <c r="S1221" s="82"/>
      <c r="T1221" s="14"/>
      <c r="U1221" s="82"/>
      <c r="V1221" s="14"/>
      <c r="W1221" s="82"/>
      <c r="X1221" s="14"/>
      <c r="Y1221" s="82"/>
      <c r="Z1221" s="83"/>
      <c r="AA1221" s="82"/>
      <c r="AB1221" s="14"/>
      <c r="AC1221" s="82"/>
      <c r="AD1221" s="14"/>
      <c r="AE1221" s="82"/>
    </row>
    <row r="1222" spans="1:31">
      <c r="A1222" s="5"/>
      <c r="B1222" s="6"/>
      <c r="C1222" s="5"/>
      <c r="D1222" s="14"/>
      <c r="E1222" s="82"/>
      <c r="F1222" s="14"/>
      <c r="G1222" s="82"/>
      <c r="H1222" s="14"/>
      <c r="I1222" s="82"/>
      <c r="J1222" s="14"/>
      <c r="K1222" s="82"/>
      <c r="L1222" s="14"/>
      <c r="M1222" s="82"/>
      <c r="N1222" s="14"/>
      <c r="O1222" s="82"/>
      <c r="P1222" s="14"/>
      <c r="Q1222" s="82"/>
      <c r="R1222" s="14"/>
      <c r="S1222" s="82"/>
      <c r="T1222" s="14"/>
      <c r="U1222" s="82"/>
      <c r="V1222" s="14"/>
      <c r="W1222" s="82"/>
      <c r="X1222" s="14"/>
      <c r="Y1222" s="82"/>
      <c r="Z1222" s="83"/>
      <c r="AA1222" s="82"/>
      <c r="AB1222" s="14"/>
      <c r="AC1222" s="82"/>
      <c r="AD1222" s="14"/>
      <c r="AE1222" s="82"/>
    </row>
    <row r="1223" spans="1:31">
      <c r="A1223" s="5"/>
      <c r="B1223" s="6"/>
      <c r="C1223" s="5"/>
      <c r="D1223" s="14"/>
      <c r="E1223" s="82"/>
      <c r="F1223" s="14"/>
      <c r="G1223" s="82"/>
      <c r="H1223" s="14"/>
      <c r="I1223" s="82"/>
      <c r="J1223" s="14"/>
      <c r="K1223" s="82"/>
      <c r="L1223" s="14"/>
      <c r="M1223" s="82"/>
      <c r="N1223" s="14"/>
      <c r="O1223" s="82"/>
      <c r="P1223" s="14"/>
      <c r="Q1223" s="82"/>
      <c r="R1223" s="14"/>
      <c r="S1223" s="82"/>
      <c r="T1223" s="14"/>
      <c r="U1223" s="82"/>
      <c r="V1223" s="14"/>
      <c r="W1223" s="82"/>
      <c r="X1223" s="14"/>
      <c r="Y1223" s="82"/>
      <c r="Z1223" s="83"/>
      <c r="AA1223" s="82"/>
      <c r="AB1223" s="14"/>
      <c r="AC1223" s="82"/>
      <c r="AD1223" s="14"/>
      <c r="AE1223" s="82"/>
    </row>
    <row r="1224" spans="1:31">
      <c r="A1224" s="5"/>
      <c r="B1224" s="6"/>
      <c r="C1224" s="5"/>
      <c r="D1224" s="14"/>
      <c r="E1224" s="82"/>
      <c r="F1224" s="14"/>
      <c r="G1224" s="82"/>
      <c r="H1224" s="14"/>
      <c r="I1224" s="82"/>
      <c r="J1224" s="14"/>
      <c r="K1224" s="82"/>
      <c r="L1224" s="14"/>
      <c r="M1224" s="82"/>
      <c r="N1224" s="14"/>
      <c r="O1224" s="82"/>
      <c r="P1224" s="14"/>
      <c r="Q1224" s="82"/>
      <c r="R1224" s="14"/>
      <c r="S1224" s="82"/>
      <c r="T1224" s="14"/>
      <c r="U1224" s="82"/>
      <c r="V1224" s="14"/>
      <c r="W1224" s="82"/>
      <c r="X1224" s="14"/>
      <c r="Y1224" s="82"/>
      <c r="Z1224" s="83"/>
      <c r="AA1224" s="82"/>
      <c r="AB1224" s="14"/>
      <c r="AC1224" s="82"/>
      <c r="AD1224" s="14"/>
      <c r="AE1224" s="82"/>
    </row>
    <row r="1225" spans="1:31">
      <c r="A1225" s="5"/>
      <c r="B1225" s="6"/>
      <c r="C1225" s="5"/>
      <c r="D1225" s="14"/>
      <c r="E1225" s="82"/>
      <c r="F1225" s="14"/>
      <c r="G1225" s="82"/>
      <c r="H1225" s="14"/>
      <c r="I1225" s="82"/>
      <c r="J1225" s="14"/>
      <c r="K1225" s="82"/>
      <c r="L1225" s="14"/>
      <c r="M1225" s="82"/>
      <c r="N1225" s="14"/>
      <c r="O1225" s="82"/>
      <c r="P1225" s="14"/>
      <c r="Q1225" s="82"/>
      <c r="R1225" s="14"/>
      <c r="S1225" s="82"/>
      <c r="T1225" s="14"/>
      <c r="U1225" s="82"/>
      <c r="V1225" s="14"/>
      <c r="W1225" s="82"/>
      <c r="X1225" s="14"/>
      <c r="Y1225" s="82"/>
      <c r="Z1225" s="83"/>
      <c r="AA1225" s="82"/>
      <c r="AB1225" s="14"/>
      <c r="AC1225" s="82"/>
      <c r="AD1225" s="14"/>
      <c r="AE1225" s="82"/>
    </row>
    <row r="1226" spans="1:31">
      <c r="A1226" s="5"/>
      <c r="B1226" s="6"/>
      <c r="C1226" s="5"/>
      <c r="D1226" s="14"/>
      <c r="E1226" s="82"/>
      <c r="F1226" s="14"/>
      <c r="G1226" s="82"/>
      <c r="H1226" s="14"/>
      <c r="I1226" s="82"/>
      <c r="J1226" s="14"/>
      <c r="K1226" s="82"/>
      <c r="L1226" s="14"/>
      <c r="M1226" s="82"/>
      <c r="N1226" s="14"/>
      <c r="O1226" s="82"/>
      <c r="P1226" s="14"/>
      <c r="Q1226" s="82"/>
      <c r="R1226" s="14"/>
      <c r="S1226" s="82"/>
      <c r="T1226" s="14"/>
      <c r="U1226" s="82"/>
      <c r="V1226" s="14"/>
      <c r="W1226" s="82"/>
      <c r="X1226" s="14"/>
      <c r="Y1226" s="82"/>
      <c r="Z1226" s="83"/>
      <c r="AA1226" s="82"/>
      <c r="AB1226" s="14"/>
      <c r="AC1226" s="82"/>
      <c r="AD1226" s="14"/>
      <c r="AE1226" s="82"/>
    </row>
    <row r="1227" spans="1:31">
      <c r="A1227" s="5"/>
      <c r="B1227" s="6"/>
      <c r="C1227" s="5"/>
      <c r="D1227" s="14"/>
      <c r="E1227" s="82"/>
      <c r="F1227" s="14"/>
      <c r="G1227" s="82"/>
      <c r="H1227" s="14"/>
      <c r="I1227" s="82"/>
      <c r="J1227" s="14"/>
      <c r="K1227" s="82"/>
      <c r="L1227" s="14"/>
      <c r="M1227" s="82"/>
      <c r="N1227" s="14"/>
      <c r="O1227" s="82"/>
      <c r="P1227" s="14"/>
      <c r="Q1227" s="82"/>
      <c r="R1227" s="14"/>
      <c r="S1227" s="82"/>
      <c r="T1227" s="14"/>
      <c r="U1227" s="82"/>
      <c r="V1227" s="14"/>
      <c r="W1227" s="82"/>
      <c r="X1227" s="14"/>
      <c r="Y1227" s="82"/>
      <c r="Z1227" s="83"/>
      <c r="AA1227" s="82"/>
      <c r="AB1227" s="14"/>
      <c r="AC1227" s="82"/>
      <c r="AD1227" s="14"/>
      <c r="AE1227" s="82"/>
    </row>
    <row r="1228" spans="1:31">
      <c r="A1228" s="5"/>
      <c r="B1228" s="6"/>
      <c r="C1228" s="5"/>
      <c r="D1228" s="14"/>
      <c r="E1228" s="82"/>
      <c r="F1228" s="14"/>
      <c r="G1228" s="82"/>
      <c r="H1228" s="14"/>
      <c r="I1228" s="82"/>
      <c r="J1228" s="14"/>
      <c r="K1228" s="82"/>
      <c r="L1228" s="14"/>
      <c r="M1228" s="82"/>
      <c r="N1228" s="14"/>
      <c r="O1228" s="82"/>
      <c r="P1228" s="14"/>
      <c r="Q1228" s="82"/>
      <c r="R1228" s="14"/>
      <c r="S1228" s="82"/>
      <c r="T1228" s="14"/>
      <c r="U1228" s="82"/>
      <c r="V1228" s="14"/>
      <c r="W1228" s="82"/>
      <c r="X1228" s="14"/>
      <c r="Y1228" s="82"/>
      <c r="Z1228" s="83"/>
      <c r="AA1228" s="82"/>
      <c r="AB1228" s="14"/>
      <c r="AC1228" s="82"/>
      <c r="AD1228" s="14"/>
      <c r="AE1228" s="82"/>
    </row>
    <row r="1229" spans="1:31">
      <c r="A1229" s="5"/>
      <c r="B1229" s="6"/>
      <c r="C1229" s="5"/>
      <c r="D1229" s="14"/>
      <c r="E1229" s="82"/>
      <c r="F1229" s="14"/>
      <c r="G1229" s="82"/>
      <c r="H1229" s="14"/>
      <c r="I1229" s="82"/>
      <c r="J1229" s="14"/>
      <c r="K1229" s="82"/>
      <c r="L1229" s="14"/>
      <c r="M1229" s="82"/>
      <c r="N1229" s="14"/>
      <c r="O1229" s="82"/>
      <c r="P1229" s="14"/>
      <c r="Q1229" s="82"/>
      <c r="R1229" s="14"/>
      <c r="S1229" s="82"/>
      <c r="T1229" s="14"/>
      <c r="U1229" s="82"/>
      <c r="V1229" s="14"/>
      <c r="W1229" s="82"/>
      <c r="X1229" s="14"/>
      <c r="Y1229" s="82"/>
      <c r="Z1229" s="83"/>
      <c r="AA1229" s="82"/>
      <c r="AB1229" s="14"/>
      <c r="AC1229" s="82"/>
      <c r="AD1229" s="14"/>
      <c r="AE1229" s="82"/>
    </row>
    <row r="1230" spans="1:31">
      <c r="A1230" s="5"/>
      <c r="B1230" s="6"/>
      <c r="C1230" s="5"/>
      <c r="D1230" s="14"/>
      <c r="E1230" s="82"/>
      <c r="F1230" s="14"/>
      <c r="G1230" s="82"/>
      <c r="H1230" s="14"/>
      <c r="I1230" s="82"/>
      <c r="J1230" s="14"/>
      <c r="K1230" s="82"/>
      <c r="L1230" s="14"/>
      <c r="M1230" s="82"/>
      <c r="N1230" s="14"/>
      <c r="O1230" s="82"/>
      <c r="P1230" s="14"/>
      <c r="Q1230" s="82"/>
      <c r="R1230" s="14"/>
      <c r="S1230" s="82"/>
      <c r="T1230" s="14"/>
      <c r="U1230" s="82"/>
      <c r="V1230" s="14"/>
      <c r="W1230" s="82"/>
      <c r="X1230" s="14"/>
      <c r="Y1230" s="82"/>
      <c r="Z1230" s="83"/>
      <c r="AA1230" s="82"/>
      <c r="AB1230" s="14"/>
      <c r="AC1230" s="82"/>
      <c r="AD1230" s="14"/>
      <c r="AE1230" s="82"/>
    </row>
    <row r="1231" spans="1:31">
      <c r="A1231" s="5"/>
      <c r="B1231" s="6"/>
      <c r="C1231" s="5"/>
      <c r="D1231" s="14"/>
      <c r="E1231" s="82"/>
      <c r="F1231" s="14"/>
      <c r="G1231" s="82"/>
      <c r="H1231" s="14"/>
      <c r="I1231" s="82"/>
      <c r="J1231" s="14"/>
      <c r="K1231" s="82"/>
      <c r="L1231" s="14"/>
      <c r="M1231" s="82"/>
      <c r="N1231" s="14"/>
      <c r="O1231" s="82"/>
      <c r="P1231" s="14"/>
      <c r="Q1231" s="82"/>
      <c r="R1231" s="14"/>
      <c r="S1231" s="82"/>
      <c r="T1231" s="14"/>
      <c r="U1231" s="82"/>
      <c r="V1231" s="14"/>
      <c r="W1231" s="82"/>
      <c r="X1231" s="14"/>
      <c r="Y1231" s="82"/>
      <c r="Z1231" s="83"/>
      <c r="AA1231" s="82"/>
      <c r="AB1231" s="14"/>
      <c r="AC1231" s="82"/>
      <c r="AD1231" s="14"/>
      <c r="AE1231" s="82"/>
    </row>
    <row r="1232" spans="1:31">
      <c r="A1232" s="5"/>
      <c r="B1232" s="6"/>
      <c r="C1232" s="5"/>
      <c r="D1232" s="14"/>
      <c r="E1232" s="82"/>
      <c r="F1232" s="14"/>
      <c r="G1232" s="82"/>
      <c r="H1232" s="14"/>
      <c r="I1232" s="82"/>
      <c r="J1232" s="14"/>
      <c r="K1232" s="82"/>
      <c r="L1232" s="14"/>
      <c r="M1232" s="82"/>
      <c r="N1232" s="14"/>
      <c r="O1232" s="82"/>
      <c r="P1232" s="14"/>
      <c r="Q1232" s="82"/>
      <c r="R1232" s="14"/>
      <c r="S1232" s="82"/>
      <c r="T1232" s="14"/>
      <c r="U1232" s="82"/>
      <c r="V1232" s="14"/>
      <c r="W1232" s="82"/>
      <c r="X1232" s="14"/>
      <c r="Y1232" s="82"/>
      <c r="Z1232" s="83"/>
      <c r="AA1232" s="82"/>
      <c r="AB1232" s="14"/>
      <c r="AC1232" s="82"/>
      <c r="AD1232" s="14"/>
      <c r="AE1232" s="82"/>
    </row>
    <row r="1233" spans="1:31">
      <c r="A1233" s="5"/>
      <c r="B1233" s="6"/>
      <c r="C1233" s="5"/>
      <c r="D1233" s="14"/>
      <c r="E1233" s="82"/>
      <c r="F1233" s="14"/>
      <c r="G1233" s="82"/>
      <c r="H1233" s="14"/>
      <c r="I1233" s="82"/>
      <c r="J1233" s="14"/>
      <c r="K1233" s="82"/>
      <c r="L1233" s="14"/>
      <c r="M1233" s="82"/>
      <c r="N1233" s="14"/>
      <c r="O1233" s="82"/>
      <c r="P1233" s="14"/>
      <c r="Q1233" s="82"/>
      <c r="R1233" s="14"/>
      <c r="S1233" s="82"/>
      <c r="T1233" s="14"/>
      <c r="U1233" s="82"/>
      <c r="V1233" s="14"/>
      <c r="W1233" s="82"/>
      <c r="X1233" s="14"/>
      <c r="Y1233" s="82"/>
      <c r="Z1233" s="83"/>
      <c r="AA1233" s="82"/>
      <c r="AB1233" s="14"/>
      <c r="AC1233" s="82"/>
      <c r="AD1233" s="14"/>
      <c r="AE1233" s="82"/>
    </row>
    <row r="1234" spans="1:31">
      <c r="A1234" s="5"/>
      <c r="B1234" s="6"/>
      <c r="C1234" s="5"/>
      <c r="D1234" s="14"/>
      <c r="E1234" s="82"/>
      <c r="F1234" s="14"/>
      <c r="G1234" s="82"/>
      <c r="H1234" s="14"/>
      <c r="I1234" s="82"/>
      <c r="J1234" s="14"/>
      <c r="K1234" s="82"/>
      <c r="L1234" s="14"/>
      <c r="M1234" s="82"/>
      <c r="N1234" s="14"/>
      <c r="O1234" s="82"/>
      <c r="P1234" s="14"/>
      <c r="Q1234" s="82"/>
      <c r="R1234" s="14"/>
      <c r="S1234" s="82"/>
      <c r="T1234" s="14"/>
      <c r="U1234" s="82"/>
      <c r="V1234" s="14"/>
      <c r="W1234" s="82"/>
      <c r="X1234" s="14"/>
      <c r="Y1234" s="82"/>
      <c r="Z1234" s="83"/>
      <c r="AA1234" s="82"/>
      <c r="AB1234" s="14"/>
      <c r="AC1234" s="82"/>
      <c r="AD1234" s="14"/>
      <c r="AE1234" s="82"/>
    </row>
    <row r="1235" spans="1:31">
      <c r="A1235" s="5"/>
      <c r="B1235" s="6"/>
      <c r="C1235" s="5"/>
      <c r="D1235" s="14"/>
      <c r="E1235" s="82"/>
      <c r="F1235" s="14"/>
      <c r="G1235" s="82"/>
      <c r="H1235" s="14"/>
      <c r="I1235" s="82"/>
      <c r="J1235" s="14"/>
      <c r="K1235" s="82"/>
      <c r="L1235" s="14"/>
      <c r="M1235" s="82"/>
      <c r="N1235" s="14"/>
      <c r="O1235" s="82"/>
      <c r="P1235" s="14"/>
      <c r="Q1235" s="82"/>
      <c r="R1235" s="14"/>
      <c r="S1235" s="82"/>
      <c r="T1235" s="14"/>
      <c r="U1235" s="82"/>
      <c r="V1235" s="14"/>
      <c r="W1235" s="82"/>
      <c r="X1235" s="14"/>
      <c r="Y1235" s="82"/>
      <c r="Z1235" s="83"/>
      <c r="AA1235" s="82"/>
      <c r="AB1235" s="14"/>
      <c r="AC1235" s="82"/>
      <c r="AD1235" s="14"/>
      <c r="AE1235" s="82"/>
    </row>
    <row r="1236" spans="1:31">
      <c r="A1236" s="5"/>
      <c r="B1236" s="6"/>
      <c r="C1236" s="5"/>
      <c r="D1236" s="14"/>
      <c r="E1236" s="82"/>
      <c r="F1236" s="14"/>
      <c r="G1236" s="82"/>
      <c r="H1236" s="14"/>
      <c r="I1236" s="82"/>
      <c r="J1236" s="14"/>
      <c r="K1236" s="82"/>
      <c r="L1236" s="14"/>
      <c r="M1236" s="82"/>
      <c r="N1236" s="14"/>
      <c r="O1236" s="82"/>
      <c r="P1236" s="14"/>
      <c r="Q1236" s="82"/>
      <c r="R1236" s="14"/>
      <c r="S1236" s="82"/>
      <c r="T1236" s="14"/>
      <c r="U1236" s="82"/>
      <c r="V1236" s="14"/>
      <c r="W1236" s="82"/>
      <c r="X1236" s="14"/>
      <c r="Y1236" s="82"/>
      <c r="Z1236" s="83"/>
      <c r="AA1236" s="82"/>
      <c r="AB1236" s="14"/>
      <c r="AC1236" s="82"/>
      <c r="AD1236" s="14"/>
      <c r="AE1236" s="82"/>
    </row>
    <row r="1237" spans="1:31">
      <c r="A1237" s="5"/>
      <c r="B1237" s="6"/>
      <c r="C1237" s="5"/>
      <c r="D1237" s="14"/>
      <c r="E1237" s="82"/>
      <c r="F1237" s="14"/>
      <c r="G1237" s="82"/>
      <c r="H1237" s="14"/>
      <c r="I1237" s="82"/>
      <c r="J1237" s="14"/>
      <c r="K1237" s="82"/>
      <c r="L1237" s="14"/>
      <c r="M1237" s="82"/>
      <c r="N1237" s="14"/>
      <c r="O1237" s="82"/>
      <c r="P1237" s="14"/>
      <c r="Q1237" s="82"/>
      <c r="R1237" s="14"/>
      <c r="S1237" s="82"/>
      <c r="T1237" s="14"/>
      <c r="U1237" s="82"/>
      <c r="V1237" s="14"/>
      <c r="W1237" s="82"/>
      <c r="X1237" s="14"/>
      <c r="Y1237" s="82"/>
      <c r="Z1237" s="83"/>
      <c r="AA1237" s="82"/>
      <c r="AB1237" s="14"/>
      <c r="AC1237" s="82"/>
      <c r="AD1237" s="14"/>
      <c r="AE1237" s="82"/>
    </row>
    <row r="1238" spans="1:31">
      <c r="A1238" s="5"/>
      <c r="B1238" s="6"/>
      <c r="C1238" s="5"/>
      <c r="D1238" s="14"/>
      <c r="E1238" s="82"/>
      <c r="F1238" s="14"/>
      <c r="G1238" s="82"/>
      <c r="H1238" s="14"/>
      <c r="I1238" s="82"/>
      <c r="J1238" s="14"/>
      <c r="K1238" s="82"/>
      <c r="L1238" s="14"/>
      <c r="M1238" s="82"/>
      <c r="N1238" s="14"/>
      <c r="O1238" s="82"/>
      <c r="P1238" s="14"/>
      <c r="Q1238" s="82"/>
      <c r="R1238" s="14"/>
      <c r="S1238" s="82"/>
      <c r="T1238" s="14"/>
      <c r="U1238" s="82"/>
      <c r="V1238" s="14"/>
      <c r="W1238" s="82"/>
      <c r="X1238" s="14"/>
      <c r="Y1238" s="82"/>
      <c r="Z1238" s="83"/>
      <c r="AA1238" s="82"/>
      <c r="AB1238" s="14"/>
      <c r="AC1238" s="82"/>
      <c r="AD1238" s="14"/>
      <c r="AE1238" s="82"/>
    </row>
    <row r="1239" spans="1:31">
      <c r="A1239" s="5"/>
      <c r="B1239" s="6"/>
      <c r="C1239" s="5"/>
      <c r="D1239" s="14"/>
      <c r="E1239" s="82"/>
      <c r="F1239" s="14"/>
      <c r="G1239" s="82"/>
      <c r="H1239" s="14"/>
      <c r="I1239" s="82"/>
      <c r="J1239" s="14"/>
      <c r="K1239" s="82"/>
      <c r="L1239" s="14"/>
      <c r="M1239" s="82"/>
      <c r="N1239" s="14"/>
      <c r="O1239" s="82"/>
      <c r="P1239" s="14"/>
      <c r="Q1239" s="82"/>
      <c r="R1239" s="14"/>
      <c r="S1239" s="82"/>
      <c r="T1239" s="14"/>
      <c r="U1239" s="82"/>
      <c r="V1239" s="14"/>
      <c r="W1239" s="82"/>
      <c r="X1239" s="14"/>
      <c r="Y1239" s="82"/>
      <c r="Z1239" s="83"/>
      <c r="AA1239" s="82"/>
      <c r="AB1239" s="14"/>
      <c r="AC1239" s="82"/>
      <c r="AD1239" s="14"/>
      <c r="AE1239" s="82"/>
    </row>
    <row r="1240" spans="1:31">
      <c r="A1240" s="5"/>
      <c r="B1240" s="6"/>
      <c r="C1240" s="5"/>
      <c r="D1240" s="14"/>
      <c r="E1240" s="82"/>
      <c r="F1240" s="14"/>
      <c r="G1240" s="82"/>
      <c r="H1240" s="14"/>
      <c r="I1240" s="82"/>
      <c r="J1240" s="14"/>
      <c r="K1240" s="82"/>
      <c r="L1240" s="14"/>
      <c r="M1240" s="82"/>
      <c r="N1240" s="14"/>
      <c r="O1240" s="82"/>
      <c r="P1240" s="14"/>
      <c r="Q1240" s="82"/>
      <c r="R1240" s="14"/>
      <c r="S1240" s="82"/>
      <c r="T1240" s="14"/>
      <c r="U1240" s="82"/>
      <c r="V1240" s="14"/>
      <c r="W1240" s="82"/>
      <c r="X1240" s="14"/>
      <c r="Y1240" s="82"/>
      <c r="Z1240" s="83"/>
      <c r="AA1240" s="82"/>
      <c r="AB1240" s="14"/>
      <c r="AC1240" s="82"/>
      <c r="AD1240" s="14"/>
      <c r="AE1240" s="82"/>
    </row>
    <row r="1241" spans="1:31">
      <c r="A1241" s="5"/>
      <c r="B1241" s="6"/>
      <c r="C1241" s="5"/>
      <c r="D1241" s="14"/>
      <c r="E1241" s="82"/>
      <c r="F1241" s="14"/>
      <c r="G1241" s="82"/>
      <c r="H1241" s="14"/>
      <c r="I1241" s="82"/>
      <c r="J1241" s="14"/>
      <c r="K1241" s="82"/>
      <c r="L1241" s="14"/>
      <c r="M1241" s="82"/>
      <c r="N1241" s="14"/>
      <c r="O1241" s="82"/>
      <c r="P1241" s="14"/>
      <c r="Q1241" s="82"/>
      <c r="R1241" s="14"/>
      <c r="S1241" s="82"/>
      <c r="T1241" s="14"/>
      <c r="U1241" s="82"/>
      <c r="V1241" s="14"/>
      <c r="W1241" s="82"/>
      <c r="X1241" s="14"/>
      <c r="Y1241" s="82"/>
      <c r="Z1241" s="83"/>
      <c r="AA1241" s="82"/>
      <c r="AB1241" s="14"/>
      <c r="AC1241" s="82"/>
      <c r="AD1241" s="14"/>
      <c r="AE1241" s="82"/>
    </row>
    <row r="1242" spans="1:31">
      <c r="A1242" s="5"/>
      <c r="B1242" s="6"/>
      <c r="C1242" s="5"/>
      <c r="D1242" s="14"/>
      <c r="E1242" s="82"/>
      <c r="F1242" s="14"/>
      <c r="G1242" s="82"/>
      <c r="H1242" s="14"/>
      <c r="I1242" s="82"/>
      <c r="J1242" s="14"/>
      <c r="K1242" s="82"/>
      <c r="L1242" s="14"/>
      <c r="M1242" s="82"/>
      <c r="N1242" s="14"/>
      <c r="O1242" s="82"/>
      <c r="P1242" s="14"/>
      <c r="Q1242" s="82"/>
      <c r="R1242" s="14"/>
      <c r="S1242" s="82"/>
      <c r="T1242" s="14"/>
      <c r="U1242" s="82"/>
      <c r="V1242" s="14"/>
      <c r="W1242" s="82"/>
      <c r="X1242" s="14"/>
      <c r="Y1242" s="82"/>
      <c r="Z1242" s="83"/>
      <c r="AA1242" s="82"/>
      <c r="AB1242" s="14"/>
      <c r="AC1242" s="82"/>
      <c r="AD1242" s="14"/>
      <c r="AE1242" s="82"/>
    </row>
    <row r="1243" spans="1:31">
      <c r="A1243" s="5"/>
      <c r="B1243" s="6"/>
      <c r="C1243" s="5"/>
      <c r="D1243" s="14"/>
      <c r="E1243" s="82"/>
      <c r="F1243" s="14"/>
      <c r="G1243" s="82"/>
      <c r="H1243" s="14"/>
      <c r="I1243" s="82"/>
      <c r="J1243" s="14"/>
      <c r="K1243" s="82"/>
      <c r="L1243" s="14"/>
      <c r="M1243" s="82"/>
      <c r="N1243" s="14"/>
      <c r="O1243" s="82"/>
      <c r="P1243" s="14"/>
      <c r="Q1243" s="82"/>
      <c r="R1243" s="14"/>
      <c r="S1243" s="82"/>
      <c r="T1243" s="14"/>
      <c r="U1243" s="82"/>
      <c r="V1243" s="14"/>
      <c r="W1243" s="82"/>
      <c r="X1243" s="14"/>
      <c r="Y1243" s="82"/>
      <c r="Z1243" s="83"/>
      <c r="AA1243" s="82"/>
      <c r="AB1243" s="14"/>
      <c r="AC1243" s="82"/>
      <c r="AD1243" s="14"/>
      <c r="AE1243" s="82"/>
    </row>
    <row r="1244" spans="1:31">
      <c r="A1244" s="5"/>
      <c r="B1244" s="6"/>
      <c r="C1244" s="5"/>
      <c r="D1244" s="14"/>
      <c r="E1244" s="82"/>
      <c r="F1244" s="14"/>
      <c r="G1244" s="82"/>
      <c r="H1244" s="14"/>
      <c r="I1244" s="82"/>
      <c r="J1244" s="14"/>
      <c r="K1244" s="82"/>
      <c r="L1244" s="14"/>
      <c r="M1244" s="82"/>
      <c r="N1244" s="14"/>
      <c r="O1244" s="82"/>
      <c r="P1244" s="14"/>
      <c r="Q1244" s="82"/>
      <c r="R1244" s="14"/>
      <c r="S1244" s="82"/>
      <c r="T1244" s="14"/>
      <c r="U1244" s="82"/>
      <c r="V1244" s="14"/>
      <c r="W1244" s="82"/>
      <c r="X1244" s="14"/>
      <c r="Y1244" s="82"/>
      <c r="Z1244" s="83"/>
      <c r="AA1244" s="82"/>
      <c r="AB1244" s="14"/>
      <c r="AC1244" s="82"/>
      <c r="AD1244" s="14"/>
      <c r="AE1244" s="82"/>
    </row>
    <row r="1245" spans="1:31">
      <c r="A1245" s="5"/>
      <c r="B1245" s="6"/>
      <c r="C1245" s="5"/>
      <c r="D1245" s="14"/>
      <c r="E1245" s="82"/>
      <c r="F1245" s="14"/>
      <c r="G1245" s="82"/>
      <c r="H1245" s="14"/>
      <c r="I1245" s="82"/>
      <c r="J1245" s="14"/>
      <c r="K1245" s="82"/>
      <c r="L1245" s="14"/>
      <c r="M1245" s="82"/>
      <c r="N1245" s="14"/>
      <c r="O1245" s="82"/>
      <c r="P1245" s="14"/>
      <c r="Q1245" s="82"/>
      <c r="R1245" s="14"/>
      <c r="S1245" s="82"/>
      <c r="T1245" s="14"/>
      <c r="U1245" s="82"/>
      <c r="V1245" s="14"/>
      <c r="W1245" s="82"/>
      <c r="X1245" s="14"/>
      <c r="Y1245" s="82"/>
      <c r="Z1245" s="83"/>
      <c r="AA1245" s="82"/>
      <c r="AB1245" s="14"/>
      <c r="AC1245" s="82"/>
      <c r="AD1245" s="14"/>
      <c r="AE1245" s="82"/>
    </row>
    <row r="1246" spans="1:31">
      <c r="A1246" s="5"/>
      <c r="B1246" s="6"/>
      <c r="C1246" s="5"/>
      <c r="D1246" s="14"/>
      <c r="E1246" s="82"/>
      <c r="F1246" s="14"/>
      <c r="G1246" s="82"/>
      <c r="H1246" s="14"/>
      <c r="I1246" s="82"/>
      <c r="J1246" s="14"/>
      <c r="K1246" s="82"/>
      <c r="L1246" s="14"/>
      <c r="M1246" s="82"/>
      <c r="N1246" s="14"/>
      <c r="O1246" s="82"/>
      <c r="P1246" s="14"/>
      <c r="Q1246" s="82"/>
      <c r="R1246" s="14"/>
      <c r="S1246" s="82"/>
      <c r="T1246" s="14"/>
      <c r="U1246" s="82"/>
      <c r="V1246" s="14"/>
      <c r="W1246" s="82"/>
      <c r="X1246" s="14"/>
      <c r="Y1246" s="82"/>
      <c r="Z1246" s="83"/>
      <c r="AA1246" s="82"/>
      <c r="AB1246" s="14"/>
      <c r="AC1246" s="82"/>
      <c r="AD1246" s="14"/>
      <c r="AE1246" s="82"/>
    </row>
    <row r="1247" spans="1:31">
      <c r="A1247" s="5"/>
      <c r="B1247" s="6"/>
      <c r="C1247" s="5"/>
      <c r="D1247" s="14"/>
      <c r="E1247" s="82"/>
      <c r="F1247" s="14"/>
      <c r="G1247" s="82"/>
      <c r="H1247" s="14"/>
      <c r="I1247" s="82"/>
      <c r="J1247" s="14"/>
      <c r="K1247" s="82"/>
      <c r="L1247" s="14"/>
      <c r="M1247" s="82"/>
      <c r="N1247" s="14"/>
      <c r="O1247" s="82"/>
      <c r="P1247" s="14"/>
      <c r="Q1247" s="82"/>
      <c r="R1247" s="14"/>
      <c r="S1247" s="82"/>
      <c r="T1247" s="14"/>
      <c r="U1247" s="82"/>
      <c r="V1247" s="14"/>
      <c r="W1247" s="82"/>
      <c r="X1247" s="14"/>
      <c r="Y1247" s="82"/>
      <c r="Z1247" s="83"/>
      <c r="AA1247" s="82"/>
      <c r="AB1247" s="14"/>
      <c r="AC1247" s="82"/>
      <c r="AD1247" s="14"/>
      <c r="AE1247" s="82"/>
    </row>
    <row r="1248" spans="1:31">
      <c r="A1248" s="5"/>
      <c r="B1248" s="6"/>
      <c r="C1248" s="5"/>
      <c r="D1248" s="14"/>
      <c r="E1248" s="82"/>
      <c r="F1248" s="14"/>
      <c r="G1248" s="82"/>
      <c r="H1248" s="14"/>
      <c r="I1248" s="82"/>
      <c r="J1248" s="14"/>
      <c r="K1248" s="82"/>
      <c r="L1248" s="14"/>
      <c r="M1248" s="82"/>
      <c r="N1248" s="14"/>
      <c r="O1248" s="82"/>
      <c r="P1248" s="14"/>
      <c r="Q1248" s="82"/>
      <c r="R1248" s="14"/>
      <c r="S1248" s="82"/>
      <c r="T1248" s="14"/>
      <c r="U1248" s="82"/>
      <c r="V1248" s="14"/>
      <c r="W1248" s="82"/>
      <c r="X1248" s="14"/>
      <c r="Y1248" s="82"/>
      <c r="Z1248" s="83"/>
      <c r="AA1248" s="82"/>
      <c r="AB1248" s="14"/>
      <c r="AC1248" s="82"/>
      <c r="AD1248" s="14"/>
      <c r="AE1248" s="82"/>
    </row>
    <row r="1249" spans="1:31">
      <c r="A1249" s="5"/>
      <c r="B1249" s="6"/>
      <c r="C1249" s="5"/>
      <c r="D1249" s="14"/>
      <c r="E1249" s="82"/>
      <c r="F1249" s="14"/>
      <c r="G1249" s="82"/>
      <c r="H1249" s="14"/>
      <c r="I1249" s="82"/>
      <c r="J1249" s="14"/>
      <c r="K1249" s="82"/>
      <c r="L1249" s="14"/>
      <c r="M1249" s="82"/>
      <c r="N1249" s="14"/>
      <c r="O1249" s="82"/>
      <c r="P1249" s="14"/>
      <c r="Q1249" s="82"/>
      <c r="R1249" s="14"/>
      <c r="S1249" s="82"/>
      <c r="T1249" s="14"/>
      <c r="U1249" s="82"/>
      <c r="V1249" s="14"/>
      <c r="W1249" s="82"/>
      <c r="X1249" s="14"/>
      <c r="Y1249" s="82"/>
      <c r="Z1249" s="83"/>
      <c r="AA1249" s="82"/>
      <c r="AB1249" s="14"/>
      <c r="AC1249" s="82"/>
      <c r="AD1249" s="14"/>
      <c r="AE1249" s="82"/>
    </row>
    <row r="1250" spans="1:31">
      <c r="A1250" s="5"/>
      <c r="B1250" s="6"/>
      <c r="C1250" s="5"/>
      <c r="D1250" s="14"/>
      <c r="E1250" s="82"/>
      <c r="F1250" s="14"/>
      <c r="G1250" s="82"/>
      <c r="H1250" s="14"/>
      <c r="I1250" s="82"/>
      <c r="J1250" s="14"/>
      <c r="K1250" s="82"/>
      <c r="L1250" s="14"/>
      <c r="M1250" s="82"/>
      <c r="N1250" s="14"/>
      <c r="O1250" s="82"/>
      <c r="P1250" s="14"/>
      <c r="Q1250" s="82"/>
      <c r="R1250" s="14"/>
      <c r="S1250" s="82"/>
      <c r="T1250" s="14"/>
      <c r="U1250" s="82"/>
      <c r="V1250" s="14"/>
      <c r="W1250" s="82"/>
      <c r="X1250" s="14"/>
      <c r="Y1250" s="82"/>
      <c r="Z1250" s="83"/>
      <c r="AA1250" s="82"/>
      <c r="AB1250" s="14"/>
      <c r="AC1250" s="82"/>
      <c r="AD1250" s="14"/>
      <c r="AE1250" s="82"/>
    </row>
    <row r="1251" spans="1:31">
      <c r="A1251" s="5"/>
      <c r="B1251" s="6"/>
      <c r="C1251" s="5"/>
      <c r="D1251" s="14"/>
      <c r="E1251" s="82"/>
      <c r="F1251" s="14"/>
      <c r="G1251" s="82"/>
      <c r="H1251" s="14"/>
      <c r="I1251" s="82"/>
      <c r="J1251" s="14"/>
      <c r="K1251" s="82"/>
      <c r="L1251" s="14"/>
      <c r="M1251" s="82"/>
      <c r="N1251" s="14"/>
      <c r="O1251" s="82"/>
      <c r="P1251" s="14"/>
      <c r="Q1251" s="82"/>
      <c r="R1251" s="14"/>
      <c r="S1251" s="82"/>
      <c r="T1251" s="14"/>
      <c r="U1251" s="82"/>
      <c r="V1251" s="14"/>
      <c r="W1251" s="82"/>
      <c r="X1251" s="14"/>
      <c r="Y1251" s="82"/>
      <c r="Z1251" s="83"/>
      <c r="AA1251" s="82"/>
      <c r="AB1251" s="14"/>
      <c r="AC1251" s="82"/>
      <c r="AD1251" s="14"/>
      <c r="AE1251" s="82"/>
    </row>
    <row r="1252" spans="1:31">
      <c r="A1252" s="5"/>
      <c r="B1252" s="6"/>
      <c r="C1252" s="5"/>
      <c r="D1252" s="14"/>
      <c r="E1252" s="82"/>
      <c r="F1252" s="14"/>
      <c r="G1252" s="82"/>
      <c r="H1252" s="14"/>
      <c r="I1252" s="82"/>
      <c r="J1252" s="14"/>
      <c r="K1252" s="82"/>
      <c r="L1252" s="14"/>
      <c r="M1252" s="82"/>
      <c r="N1252" s="14"/>
      <c r="O1252" s="82"/>
      <c r="P1252" s="14"/>
      <c r="Q1252" s="82"/>
      <c r="R1252" s="14"/>
      <c r="S1252" s="82"/>
      <c r="T1252" s="14"/>
      <c r="U1252" s="82"/>
      <c r="V1252" s="14"/>
      <c r="W1252" s="82"/>
      <c r="X1252" s="14"/>
      <c r="Y1252" s="82"/>
      <c r="Z1252" s="83"/>
      <c r="AA1252" s="82"/>
      <c r="AB1252" s="14"/>
      <c r="AC1252" s="82"/>
      <c r="AD1252" s="14"/>
      <c r="AE1252" s="82"/>
    </row>
    <row r="1253" spans="1:31">
      <c r="A1253" s="5"/>
      <c r="B1253" s="6"/>
      <c r="C1253" s="5"/>
      <c r="D1253" s="14"/>
      <c r="E1253" s="82"/>
      <c r="F1253" s="14"/>
      <c r="G1253" s="82"/>
      <c r="H1253" s="14"/>
      <c r="I1253" s="82"/>
      <c r="J1253" s="14"/>
      <c r="K1253" s="82"/>
      <c r="L1253" s="14"/>
      <c r="M1253" s="82"/>
      <c r="N1253" s="14"/>
      <c r="O1253" s="82"/>
      <c r="P1253" s="14"/>
      <c r="Q1253" s="82"/>
      <c r="R1253" s="14"/>
      <c r="S1253" s="82"/>
      <c r="T1253" s="14"/>
      <c r="U1253" s="82"/>
      <c r="V1253" s="14"/>
      <c r="W1253" s="82"/>
      <c r="X1253" s="14"/>
      <c r="Y1253" s="82"/>
      <c r="Z1253" s="83"/>
      <c r="AA1253" s="82"/>
      <c r="AB1253" s="14"/>
      <c r="AC1253" s="82"/>
      <c r="AD1253" s="14"/>
      <c r="AE1253" s="82"/>
    </row>
    <row r="1254" spans="1:31">
      <c r="A1254" s="5"/>
      <c r="B1254" s="6"/>
      <c r="C1254" s="5"/>
      <c r="D1254" s="14"/>
      <c r="E1254" s="82"/>
      <c r="F1254" s="14"/>
      <c r="G1254" s="82"/>
      <c r="H1254" s="14"/>
      <c r="I1254" s="82"/>
      <c r="J1254" s="14"/>
      <c r="K1254" s="82"/>
      <c r="L1254" s="14"/>
      <c r="M1254" s="82"/>
      <c r="N1254" s="14"/>
      <c r="O1254" s="82"/>
      <c r="P1254" s="14"/>
      <c r="Q1254" s="82"/>
      <c r="R1254" s="14"/>
      <c r="S1254" s="82"/>
      <c r="T1254" s="14"/>
      <c r="U1254" s="82"/>
      <c r="V1254" s="14"/>
      <c r="W1254" s="82"/>
      <c r="X1254" s="14"/>
      <c r="Y1254" s="82"/>
      <c r="Z1254" s="83"/>
      <c r="AA1254" s="82"/>
      <c r="AB1254" s="14"/>
      <c r="AC1254" s="82"/>
      <c r="AD1254" s="14"/>
      <c r="AE1254" s="82"/>
    </row>
    <row r="1255" spans="1:31">
      <c r="A1255" s="5"/>
      <c r="B1255" s="6"/>
      <c r="C1255" s="5"/>
      <c r="D1255" s="14"/>
      <c r="E1255" s="82"/>
      <c r="F1255" s="14"/>
      <c r="G1255" s="82"/>
      <c r="H1255" s="14"/>
      <c r="I1255" s="82"/>
      <c r="J1255" s="14"/>
      <c r="K1255" s="82"/>
      <c r="L1255" s="14"/>
      <c r="M1255" s="82"/>
      <c r="N1255" s="14"/>
      <c r="O1255" s="82"/>
      <c r="P1255" s="14"/>
      <c r="Q1255" s="82"/>
      <c r="R1255" s="14"/>
      <c r="S1255" s="82"/>
      <c r="T1255" s="14"/>
      <c r="U1255" s="82"/>
      <c r="V1255" s="14"/>
      <c r="W1255" s="82"/>
      <c r="X1255" s="14"/>
      <c r="Y1255" s="82"/>
      <c r="Z1255" s="83"/>
      <c r="AA1255" s="82"/>
      <c r="AB1255" s="14"/>
      <c r="AC1255" s="82"/>
      <c r="AD1255" s="14"/>
      <c r="AE1255" s="82"/>
    </row>
    <row r="1256" spans="1:31">
      <c r="A1256" s="5"/>
      <c r="B1256" s="6"/>
      <c r="C1256" s="5"/>
      <c r="D1256" s="14"/>
      <c r="E1256" s="82"/>
      <c r="F1256" s="14"/>
      <c r="G1256" s="82"/>
      <c r="H1256" s="14"/>
      <c r="I1256" s="82"/>
      <c r="J1256" s="14"/>
      <c r="K1256" s="82"/>
      <c r="L1256" s="14"/>
      <c r="M1256" s="82"/>
      <c r="N1256" s="14"/>
      <c r="O1256" s="82"/>
      <c r="P1256" s="14"/>
      <c r="Q1256" s="82"/>
      <c r="R1256" s="14"/>
      <c r="S1256" s="82"/>
      <c r="T1256" s="14"/>
      <c r="U1256" s="82"/>
      <c r="V1256" s="14"/>
      <c r="W1256" s="82"/>
      <c r="X1256" s="14"/>
      <c r="Y1256" s="82"/>
      <c r="Z1256" s="83"/>
      <c r="AA1256" s="82"/>
      <c r="AB1256" s="14"/>
      <c r="AC1256" s="82"/>
      <c r="AD1256" s="14"/>
      <c r="AE1256" s="82"/>
    </row>
    <row r="1257" spans="1:31">
      <c r="A1257" s="5"/>
      <c r="B1257" s="6"/>
      <c r="C1257" s="5"/>
      <c r="D1257" s="14"/>
      <c r="E1257" s="82"/>
      <c r="F1257" s="14"/>
      <c r="G1257" s="82"/>
      <c r="H1257" s="14"/>
      <c r="I1257" s="82"/>
      <c r="J1257" s="14"/>
      <c r="K1257" s="82"/>
      <c r="L1257" s="14"/>
      <c r="M1257" s="82"/>
      <c r="N1257" s="14"/>
      <c r="O1257" s="82"/>
      <c r="P1257" s="14"/>
      <c r="Q1257" s="82"/>
      <c r="R1257" s="14"/>
      <c r="S1257" s="82"/>
      <c r="T1257" s="14"/>
      <c r="U1257" s="82"/>
      <c r="V1257" s="14"/>
      <c r="W1257" s="82"/>
      <c r="X1257" s="14"/>
      <c r="Y1257" s="82"/>
      <c r="Z1257" s="83"/>
      <c r="AA1257" s="82"/>
      <c r="AB1257" s="14"/>
      <c r="AC1257" s="82"/>
      <c r="AD1257" s="14"/>
      <c r="AE1257" s="82"/>
    </row>
    <row r="1258" spans="1:31">
      <c r="A1258" s="5"/>
      <c r="B1258" s="6"/>
      <c r="C1258" s="5"/>
      <c r="D1258" s="14"/>
      <c r="E1258" s="82"/>
      <c r="F1258" s="14"/>
      <c r="G1258" s="82"/>
      <c r="H1258" s="14"/>
      <c r="I1258" s="82"/>
      <c r="J1258" s="14"/>
      <c r="K1258" s="82"/>
      <c r="L1258" s="14"/>
      <c r="M1258" s="82"/>
      <c r="N1258" s="14"/>
      <c r="O1258" s="82"/>
      <c r="P1258" s="14"/>
      <c r="Q1258" s="82"/>
      <c r="R1258" s="14"/>
      <c r="S1258" s="82"/>
      <c r="T1258" s="14"/>
      <c r="U1258" s="82"/>
      <c r="V1258" s="14"/>
      <c r="W1258" s="82"/>
      <c r="X1258" s="14"/>
      <c r="Y1258" s="82"/>
      <c r="Z1258" s="83"/>
      <c r="AA1258" s="82"/>
      <c r="AB1258" s="14"/>
      <c r="AC1258" s="82"/>
      <c r="AD1258" s="14"/>
      <c r="AE1258" s="82"/>
    </row>
    <row r="1259" spans="1:31">
      <c r="A1259" s="5"/>
      <c r="B1259" s="6"/>
      <c r="C1259" s="5"/>
      <c r="D1259" s="14"/>
      <c r="E1259" s="82"/>
      <c r="F1259" s="14"/>
      <c r="G1259" s="82"/>
      <c r="H1259" s="14"/>
      <c r="I1259" s="82"/>
      <c r="J1259" s="14"/>
      <c r="K1259" s="82"/>
      <c r="L1259" s="14"/>
      <c r="M1259" s="82"/>
      <c r="N1259" s="14"/>
      <c r="O1259" s="82"/>
      <c r="P1259" s="14"/>
      <c r="Q1259" s="82"/>
      <c r="R1259" s="14"/>
      <c r="S1259" s="82"/>
      <c r="T1259" s="14"/>
      <c r="U1259" s="82"/>
      <c r="V1259" s="14"/>
      <c r="W1259" s="82"/>
      <c r="X1259" s="14"/>
      <c r="Y1259" s="82"/>
      <c r="Z1259" s="83"/>
      <c r="AA1259" s="82"/>
      <c r="AB1259" s="14"/>
      <c r="AC1259" s="82"/>
      <c r="AD1259" s="14"/>
      <c r="AE1259" s="82"/>
    </row>
    <row r="1260" spans="1:31">
      <c r="A1260" s="5"/>
      <c r="B1260" s="6"/>
      <c r="C1260" s="5"/>
      <c r="D1260" s="14"/>
      <c r="E1260" s="82"/>
      <c r="F1260" s="14"/>
      <c r="G1260" s="82"/>
      <c r="H1260" s="14"/>
      <c r="I1260" s="82"/>
      <c r="J1260" s="14"/>
      <c r="K1260" s="82"/>
      <c r="L1260" s="14"/>
      <c r="M1260" s="82"/>
      <c r="N1260" s="14"/>
      <c r="O1260" s="82"/>
      <c r="P1260" s="14"/>
      <c r="Q1260" s="82"/>
      <c r="R1260" s="14"/>
      <c r="S1260" s="82"/>
      <c r="T1260" s="14"/>
      <c r="U1260" s="82"/>
      <c r="V1260" s="14"/>
      <c r="W1260" s="82"/>
      <c r="X1260" s="14"/>
      <c r="Y1260" s="82"/>
      <c r="Z1260" s="83"/>
      <c r="AA1260" s="82"/>
      <c r="AB1260" s="14"/>
      <c r="AC1260" s="82"/>
      <c r="AD1260" s="14"/>
      <c r="AE1260" s="82"/>
    </row>
    <row r="1261" spans="1:31">
      <c r="A1261" s="5"/>
      <c r="B1261" s="6"/>
      <c r="C1261" s="5"/>
      <c r="D1261" s="14"/>
      <c r="E1261" s="82"/>
      <c r="F1261" s="14"/>
      <c r="G1261" s="82"/>
      <c r="H1261" s="14"/>
      <c r="I1261" s="82"/>
      <c r="J1261" s="14"/>
      <c r="K1261" s="82"/>
      <c r="L1261" s="14"/>
      <c r="M1261" s="82"/>
      <c r="N1261" s="14"/>
      <c r="O1261" s="82"/>
      <c r="P1261" s="14"/>
      <c r="Q1261" s="82"/>
      <c r="R1261" s="14"/>
      <c r="S1261" s="82"/>
      <c r="T1261" s="14"/>
      <c r="U1261" s="82"/>
      <c r="V1261" s="14"/>
      <c r="W1261" s="82"/>
      <c r="X1261" s="14"/>
      <c r="Y1261" s="82"/>
      <c r="Z1261" s="83"/>
      <c r="AA1261" s="82"/>
      <c r="AB1261" s="14"/>
      <c r="AC1261" s="82"/>
      <c r="AD1261" s="14"/>
      <c r="AE1261" s="82"/>
    </row>
    <row r="1262" spans="1:31">
      <c r="A1262" s="5"/>
      <c r="B1262" s="6"/>
      <c r="C1262" s="5"/>
      <c r="D1262" s="14"/>
      <c r="E1262" s="82"/>
      <c r="F1262" s="14"/>
      <c r="G1262" s="82"/>
      <c r="H1262" s="14"/>
      <c r="I1262" s="82"/>
      <c r="J1262" s="14"/>
      <c r="K1262" s="82"/>
      <c r="L1262" s="14"/>
      <c r="M1262" s="82"/>
      <c r="N1262" s="14"/>
      <c r="O1262" s="82"/>
      <c r="P1262" s="14"/>
      <c r="Q1262" s="82"/>
      <c r="R1262" s="14"/>
      <c r="S1262" s="82"/>
      <c r="T1262" s="14"/>
      <c r="U1262" s="82"/>
      <c r="V1262" s="14"/>
      <c r="W1262" s="82"/>
      <c r="X1262" s="14"/>
      <c r="Y1262" s="82"/>
      <c r="Z1262" s="83"/>
      <c r="AA1262" s="82"/>
      <c r="AB1262" s="14"/>
      <c r="AC1262" s="82"/>
      <c r="AD1262" s="14"/>
      <c r="AE1262" s="82"/>
    </row>
    <row r="1263" spans="1:31">
      <c r="A1263" s="5"/>
      <c r="B1263" s="6"/>
      <c r="C1263" s="5"/>
      <c r="D1263" s="14"/>
      <c r="E1263" s="82"/>
      <c r="F1263" s="14"/>
      <c r="G1263" s="82"/>
      <c r="H1263" s="14"/>
      <c r="I1263" s="82"/>
      <c r="J1263" s="14"/>
      <c r="K1263" s="82"/>
      <c r="L1263" s="14"/>
      <c r="M1263" s="82"/>
      <c r="N1263" s="14"/>
      <c r="O1263" s="82"/>
      <c r="P1263" s="14"/>
      <c r="Q1263" s="82"/>
      <c r="R1263" s="14"/>
      <c r="S1263" s="82"/>
      <c r="T1263" s="14"/>
      <c r="U1263" s="82"/>
      <c r="V1263" s="14"/>
      <c r="W1263" s="82"/>
      <c r="X1263" s="14"/>
      <c r="Y1263" s="82"/>
      <c r="Z1263" s="83"/>
      <c r="AA1263" s="82"/>
      <c r="AB1263" s="14"/>
      <c r="AC1263" s="82"/>
      <c r="AD1263" s="14"/>
      <c r="AE1263" s="82"/>
    </row>
    <row r="1264" spans="1:31">
      <c r="A1264" s="5"/>
      <c r="B1264" s="6"/>
      <c r="C1264" s="5"/>
      <c r="D1264" s="14"/>
      <c r="E1264" s="82"/>
      <c r="F1264" s="14"/>
      <c r="G1264" s="82"/>
      <c r="H1264" s="14"/>
      <c r="I1264" s="82"/>
      <c r="J1264" s="14"/>
      <c r="K1264" s="82"/>
      <c r="L1264" s="14"/>
      <c r="M1264" s="82"/>
      <c r="N1264" s="14"/>
      <c r="O1264" s="82"/>
      <c r="P1264" s="14"/>
      <c r="Q1264" s="82"/>
      <c r="R1264" s="14"/>
      <c r="S1264" s="82"/>
      <c r="T1264" s="14"/>
      <c r="U1264" s="82"/>
      <c r="V1264" s="14"/>
      <c r="W1264" s="82"/>
      <c r="X1264" s="14"/>
      <c r="Y1264" s="82"/>
      <c r="Z1264" s="83"/>
      <c r="AA1264" s="82"/>
      <c r="AB1264" s="14"/>
      <c r="AC1264" s="82"/>
      <c r="AD1264" s="14"/>
      <c r="AE1264" s="82"/>
    </row>
    <row r="1265" spans="1:31">
      <c r="A1265" s="5"/>
      <c r="B1265" s="6"/>
      <c r="C1265" s="5"/>
      <c r="D1265" s="14"/>
      <c r="E1265" s="82"/>
      <c r="F1265" s="14"/>
      <c r="G1265" s="82"/>
      <c r="H1265" s="14"/>
      <c r="I1265" s="82"/>
      <c r="J1265" s="14"/>
      <c r="K1265" s="82"/>
      <c r="L1265" s="14"/>
      <c r="M1265" s="82"/>
      <c r="N1265" s="14"/>
      <c r="O1265" s="82"/>
      <c r="P1265" s="14"/>
      <c r="Q1265" s="82"/>
      <c r="R1265" s="14"/>
      <c r="S1265" s="82"/>
      <c r="T1265" s="14"/>
      <c r="U1265" s="82"/>
      <c r="V1265" s="14"/>
      <c r="W1265" s="82"/>
      <c r="X1265" s="14"/>
      <c r="Y1265" s="82"/>
      <c r="Z1265" s="83"/>
      <c r="AA1265" s="82"/>
      <c r="AB1265" s="14"/>
      <c r="AC1265" s="82"/>
      <c r="AD1265" s="14"/>
      <c r="AE1265" s="82"/>
    </row>
    <row r="1266" spans="1:31">
      <c r="A1266" s="5"/>
      <c r="B1266" s="6"/>
      <c r="C1266" s="5"/>
      <c r="D1266" s="14"/>
      <c r="E1266" s="82"/>
      <c r="F1266" s="14"/>
      <c r="G1266" s="82"/>
      <c r="H1266" s="14"/>
      <c r="I1266" s="82"/>
      <c r="J1266" s="14"/>
      <c r="K1266" s="82"/>
      <c r="L1266" s="14"/>
      <c r="M1266" s="82"/>
      <c r="N1266" s="14"/>
      <c r="O1266" s="82"/>
      <c r="P1266" s="14"/>
      <c r="Q1266" s="82"/>
      <c r="R1266" s="14"/>
      <c r="S1266" s="82"/>
      <c r="T1266" s="14"/>
      <c r="U1266" s="82"/>
      <c r="V1266" s="14"/>
      <c r="W1266" s="82"/>
      <c r="X1266" s="14"/>
      <c r="Y1266" s="82"/>
      <c r="Z1266" s="83"/>
      <c r="AA1266" s="82"/>
      <c r="AB1266" s="14"/>
      <c r="AC1266" s="82"/>
      <c r="AD1266" s="14"/>
      <c r="AE1266" s="82"/>
    </row>
    <row r="1267" spans="1:31">
      <c r="A1267" s="5"/>
      <c r="B1267" s="6"/>
      <c r="C1267" s="5"/>
      <c r="D1267" s="14"/>
      <c r="E1267" s="82"/>
      <c r="F1267" s="14"/>
      <c r="G1267" s="82"/>
      <c r="H1267" s="14"/>
      <c r="I1267" s="82"/>
      <c r="J1267" s="14"/>
      <c r="K1267" s="82"/>
      <c r="L1267" s="14"/>
      <c r="M1267" s="82"/>
      <c r="N1267" s="14"/>
      <c r="O1267" s="82"/>
      <c r="P1267" s="14"/>
      <c r="Q1267" s="82"/>
      <c r="R1267" s="14"/>
      <c r="S1267" s="82"/>
      <c r="T1267" s="14"/>
      <c r="U1267" s="82"/>
      <c r="V1267" s="14"/>
      <c r="W1267" s="82"/>
      <c r="X1267" s="14"/>
      <c r="Y1267" s="82"/>
      <c r="Z1267" s="83"/>
      <c r="AA1267" s="82"/>
      <c r="AB1267" s="14"/>
      <c r="AC1267" s="82"/>
      <c r="AD1267" s="14"/>
      <c r="AE1267" s="82"/>
    </row>
    <row r="1268" spans="1:31">
      <c r="A1268" s="5"/>
      <c r="B1268" s="6"/>
      <c r="C1268" s="5"/>
      <c r="D1268" s="14"/>
      <c r="E1268" s="82"/>
      <c r="F1268" s="14"/>
      <c r="G1268" s="82"/>
      <c r="H1268" s="14"/>
      <c r="I1268" s="82"/>
      <c r="J1268" s="14"/>
      <c r="K1268" s="82"/>
      <c r="L1268" s="14"/>
      <c r="M1268" s="82"/>
      <c r="N1268" s="14"/>
      <c r="O1268" s="82"/>
      <c r="P1268" s="14"/>
      <c r="Q1268" s="82"/>
      <c r="R1268" s="14"/>
      <c r="S1268" s="82"/>
      <c r="T1268" s="14"/>
      <c r="U1268" s="82"/>
      <c r="V1268" s="14"/>
      <c r="W1268" s="82"/>
      <c r="X1268" s="14"/>
      <c r="Y1268" s="82"/>
      <c r="Z1268" s="83"/>
      <c r="AA1268" s="82"/>
      <c r="AB1268" s="14"/>
      <c r="AC1268" s="82"/>
      <c r="AD1268" s="14"/>
      <c r="AE1268" s="82"/>
    </row>
    <row r="1269" spans="1:31">
      <c r="A1269" s="5"/>
      <c r="B1269" s="6"/>
      <c r="C1269" s="5"/>
      <c r="D1269" s="14"/>
      <c r="E1269" s="82"/>
      <c r="F1269" s="14"/>
      <c r="G1269" s="82"/>
      <c r="H1269" s="14"/>
      <c r="I1269" s="82"/>
      <c r="J1269" s="14"/>
      <c r="K1269" s="82"/>
      <c r="L1269" s="14"/>
      <c r="M1269" s="82"/>
      <c r="N1269" s="14"/>
      <c r="O1269" s="82"/>
      <c r="P1269" s="14"/>
      <c r="Q1269" s="82"/>
      <c r="R1269" s="14"/>
      <c r="S1269" s="82"/>
      <c r="T1269" s="14"/>
      <c r="U1269" s="82"/>
      <c r="V1269" s="14"/>
      <c r="W1269" s="82"/>
      <c r="X1269" s="14"/>
      <c r="Y1269" s="82"/>
      <c r="Z1269" s="83"/>
      <c r="AA1269" s="82"/>
      <c r="AB1269" s="14"/>
      <c r="AC1269" s="82"/>
      <c r="AD1269" s="14"/>
      <c r="AE1269" s="82"/>
    </row>
    <row r="1270" spans="1:31">
      <c r="A1270" s="5"/>
      <c r="B1270" s="6"/>
      <c r="C1270" s="5"/>
      <c r="D1270" s="14"/>
      <c r="E1270" s="82"/>
      <c r="F1270" s="14"/>
      <c r="G1270" s="82"/>
      <c r="H1270" s="14"/>
      <c r="I1270" s="82"/>
      <c r="J1270" s="14"/>
      <c r="K1270" s="82"/>
      <c r="L1270" s="14"/>
      <c r="M1270" s="82"/>
      <c r="N1270" s="14"/>
      <c r="O1270" s="82"/>
      <c r="P1270" s="14"/>
      <c r="Q1270" s="82"/>
      <c r="R1270" s="14"/>
      <c r="S1270" s="82"/>
      <c r="T1270" s="14"/>
      <c r="U1270" s="82"/>
      <c r="V1270" s="14"/>
      <c r="W1270" s="82"/>
      <c r="X1270" s="14"/>
      <c r="Y1270" s="82"/>
      <c r="Z1270" s="83"/>
      <c r="AA1270" s="82"/>
      <c r="AB1270" s="14"/>
      <c r="AC1270" s="82"/>
      <c r="AD1270" s="14"/>
      <c r="AE1270" s="82"/>
    </row>
    <row r="1271" spans="1:31">
      <c r="A1271" s="5"/>
      <c r="B1271" s="6"/>
      <c r="C1271" s="5"/>
      <c r="D1271" s="14"/>
      <c r="E1271" s="82"/>
      <c r="F1271" s="14"/>
      <c r="G1271" s="82"/>
      <c r="H1271" s="14"/>
      <c r="I1271" s="82"/>
      <c r="J1271" s="14"/>
      <c r="K1271" s="82"/>
      <c r="L1271" s="14"/>
      <c r="M1271" s="82"/>
      <c r="N1271" s="14"/>
      <c r="O1271" s="82"/>
      <c r="P1271" s="14"/>
      <c r="Q1271" s="82"/>
      <c r="R1271" s="14"/>
      <c r="S1271" s="82"/>
      <c r="T1271" s="14"/>
      <c r="U1271" s="82"/>
      <c r="V1271" s="14"/>
      <c r="W1271" s="82"/>
      <c r="X1271" s="14"/>
      <c r="Y1271" s="82"/>
      <c r="Z1271" s="83"/>
      <c r="AA1271" s="82"/>
      <c r="AB1271" s="14"/>
      <c r="AC1271" s="82"/>
      <c r="AD1271" s="14"/>
      <c r="AE1271" s="82"/>
    </row>
    <row r="1272" spans="1:31">
      <c r="A1272" s="5"/>
      <c r="B1272" s="6"/>
      <c r="C1272" s="5"/>
      <c r="D1272" s="14"/>
      <c r="E1272" s="82"/>
      <c r="F1272" s="14"/>
      <c r="G1272" s="82"/>
      <c r="H1272" s="14"/>
      <c r="I1272" s="82"/>
      <c r="J1272" s="14"/>
      <c r="K1272" s="82"/>
      <c r="L1272" s="14"/>
      <c r="M1272" s="82"/>
      <c r="N1272" s="14"/>
      <c r="O1272" s="82"/>
      <c r="P1272" s="14"/>
      <c r="Q1272" s="82"/>
      <c r="R1272" s="14"/>
      <c r="S1272" s="82"/>
      <c r="T1272" s="14"/>
      <c r="U1272" s="82"/>
      <c r="V1272" s="14"/>
      <c r="W1272" s="82"/>
      <c r="X1272" s="14"/>
      <c r="Y1272" s="82"/>
      <c r="Z1272" s="83"/>
      <c r="AA1272" s="82"/>
      <c r="AB1272" s="14"/>
      <c r="AC1272" s="82"/>
      <c r="AD1272" s="14"/>
      <c r="AE1272" s="82"/>
    </row>
    <row r="1273" spans="1:31">
      <c r="A1273" s="5"/>
      <c r="B1273" s="6"/>
      <c r="C1273" s="5"/>
      <c r="D1273" s="14"/>
      <c r="E1273" s="82"/>
      <c r="F1273" s="14"/>
      <c r="G1273" s="82"/>
      <c r="H1273" s="14"/>
      <c r="I1273" s="82"/>
      <c r="J1273" s="14"/>
      <c r="K1273" s="82"/>
      <c r="L1273" s="14"/>
      <c r="M1273" s="82"/>
      <c r="N1273" s="14"/>
      <c r="O1273" s="82"/>
      <c r="P1273" s="14"/>
      <c r="Q1273" s="82"/>
      <c r="R1273" s="14"/>
      <c r="S1273" s="82"/>
      <c r="T1273" s="14"/>
      <c r="U1273" s="82"/>
      <c r="V1273" s="14"/>
      <c r="W1273" s="82"/>
      <c r="X1273" s="14"/>
      <c r="Y1273" s="82"/>
      <c r="Z1273" s="83"/>
      <c r="AA1273" s="82"/>
      <c r="AB1273" s="14"/>
      <c r="AC1273" s="82"/>
      <c r="AD1273" s="14"/>
      <c r="AE1273" s="82"/>
    </row>
    <row r="1274" spans="1:31">
      <c r="A1274" s="5"/>
      <c r="B1274" s="6"/>
      <c r="C1274" s="5"/>
      <c r="D1274" s="14"/>
      <c r="E1274" s="82"/>
      <c r="F1274" s="14"/>
      <c r="G1274" s="82"/>
      <c r="H1274" s="14"/>
      <c r="I1274" s="82"/>
      <c r="J1274" s="14"/>
      <c r="K1274" s="82"/>
      <c r="L1274" s="14"/>
      <c r="M1274" s="82"/>
      <c r="N1274" s="14"/>
      <c r="O1274" s="82"/>
      <c r="P1274" s="14"/>
      <c r="Q1274" s="82"/>
      <c r="R1274" s="14"/>
      <c r="S1274" s="82"/>
      <c r="T1274" s="14"/>
      <c r="U1274" s="82"/>
      <c r="V1274" s="14"/>
      <c r="W1274" s="82"/>
      <c r="X1274" s="14"/>
      <c r="Y1274" s="82"/>
      <c r="Z1274" s="83"/>
      <c r="AA1274" s="82"/>
      <c r="AB1274" s="14"/>
      <c r="AC1274" s="82"/>
      <c r="AD1274" s="14"/>
      <c r="AE1274" s="82"/>
    </row>
    <row r="1275" spans="1:31">
      <c r="A1275" s="5"/>
      <c r="B1275" s="6"/>
      <c r="C1275" s="5"/>
      <c r="D1275" s="14"/>
      <c r="E1275" s="82"/>
      <c r="F1275" s="14"/>
      <c r="G1275" s="82"/>
      <c r="H1275" s="14"/>
      <c r="I1275" s="82"/>
      <c r="J1275" s="14"/>
      <c r="K1275" s="82"/>
      <c r="L1275" s="14"/>
      <c r="M1275" s="82"/>
      <c r="N1275" s="14"/>
      <c r="O1275" s="82"/>
      <c r="P1275" s="14"/>
      <c r="Q1275" s="82"/>
      <c r="R1275" s="14"/>
      <c r="S1275" s="82"/>
      <c r="T1275" s="14"/>
      <c r="U1275" s="82"/>
      <c r="V1275" s="14"/>
      <c r="W1275" s="82"/>
      <c r="X1275" s="14"/>
      <c r="Y1275" s="82"/>
      <c r="Z1275" s="83"/>
      <c r="AA1275" s="82"/>
      <c r="AB1275" s="14"/>
      <c r="AC1275" s="82"/>
      <c r="AD1275" s="14"/>
      <c r="AE1275" s="82"/>
    </row>
    <row r="1276" spans="1:31">
      <c r="A1276" s="5"/>
      <c r="B1276" s="6"/>
      <c r="C1276" s="5"/>
      <c r="D1276" s="14"/>
      <c r="E1276" s="82"/>
      <c r="F1276" s="14"/>
      <c r="G1276" s="82"/>
      <c r="H1276" s="14"/>
      <c r="I1276" s="82"/>
      <c r="J1276" s="14"/>
      <c r="K1276" s="82"/>
      <c r="L1276" s="14"/>
      <c r="M1276" s="82"/>
      <c r="N1276" s="14"/>
      <c r="O1276" s="82"/>
      <c r="P1276" s="14"/>
      <c r="Q1276" s="82"/>
      <c r="R1276" s="14"/>
      <c r="S1276" s="82"/>
      <c r="T1276" s="14"/>
      <c r="U1276" s="82"/>
      <c r="V1276" s="14"/>
      <c r="W1276" s="82"/>
      <c r="X1276" s="14"/>
      <c r="Y1276" s="82"/>
      <c r="Z1276" s="83"/>
      <c r="AA1276" s="82"/>
      <c r="AB1276" s="14"/>
      <c r="AC1276" s="82"/>
      <c r="AD1276" s="14"/>
      <c r="AE1276" s="82"/>
    </row>
    <row r="1277" spans="1:31">
      <c r="A1277" s="5"/>
      <c r="B1277" s="6"/>
      <c r="C1277" s="5"/>
      <c r="D1277" s="14"/>
      <c r="E1277" s="82"/>
      <c r="F1277" s="14"/>
      <c r="G1277" s="82"/>
      <c r="H1277" s="14"/>
      <c r="I1277" s="82"/>
      <c r="J1277" s="14"/>
      <c r="K1277" s="82"/>
      <c r="L1277" s="14"/>
      <c r="M1277" s="82"/>
      <c r="N1277" s="14"/>
      <c r="O1277" s="82"/>
      <c r="P1277" s="14"/>
      <c r="Q1277" s="82"/>
      <c r="R1277" s="14"/>
      <c r="S1277" s="82"/>
      <c r="T1277" s="14"/>
      <c r="U1277" s="82"/>
      <c r="V1277" s="14"/>
      <c r="W1277" s="82"/>
      <c r="X1277" s="14"/>
      <c r="Y1277" s="82"/>
      <c r="Z1277" s="83"/>
      <c r="AA1277" s="82"/>
      <c r="AB1277" s="14"/>
      <c r="AC1277" s="82"/>
      <c r="AD1277" s="14"/>
      <c r="AE1277" s="82"/>
    </row>
    <row r="1278" spans="1:31">
      <c r="A1278" s="5"/>
      <c r="B1278" s="6"/>
      <c r="C1278" s="5"/>
      <c r="D1278" s="14"/>
      <c r="E1278" s="82"/>
      <c r="F1278" s="14"/>
      <c r="G1278" s="82"/>
      <c r="H1278" s="14"/>
      <c r="I1278" s="82"/>
      <c r="J1278" s="14"/>
      <c r="K1278" s="82"/>
      <c r="L1278" s="14"/>
      <c r="M1278" s="82"/>
      <c r="N1278" s="14"/>
      <c r="O1278" s="82"/>
      <c r="P1278" s="14"/>
      <c r="Q1278" s="82"/>
      <c r="R1278" s="14"/>
      <c r="S1278" s="82"/>
      <c r="T1278" s="14"/>
      <c r="U1278" s="82"/>
      <c r="V1278" s="14"/>
      <c r="W1278" s="82"/>
      <c r="X1278" s="14"/>
      <c r="Y1278" s="82"/>
      <c r="Z1278" s="83"/>
      <c r="AA1278" s="82"/>
      <c r="AB1278" s="14"/>
      <c r="AC1278" s="82"/>
      <c r="AD1278" s="14"/>
      <c r="AE1278" s="82"/>
    </row>
    <row r="1279" spans="1:31">
      <c r="A1279" s="5"/>
      <c r="B1279" s="6"/>
      <c r="C1279" s="5"/>
      <c r="D1279" s="14"/>
      <c r="E1279" s="82"/>
      <c r="F1279" s="14"/>
      <c r="G1279" s="82"/>
      <c r="H1279" s="14"/>
      <c r="I1279" s="82"/>
      <c r="J1279" s="14"/>
      <c r="K1279" s="82"/>
      <c r="L1279" s="14"/>
      <c r="M1279" s="82"/>
      <c r="N1279" s="14"/>
      <c r="O1279" s="82"/>
      <c r="P1279" s="14"/>
      <c r="Q1279" s="82"/>
      <c r="R1279" s="14"/>
      <c r="S1279" s="82"/>
      <c r="T1279" s="14"/>
      <c r="U1279" s="82"/>
      <c r="V1279" s="14"/>
      <c r="W1279" s="82"/>
      <c r="X1279" s="14"/>
      <c r="Y1279" s="82"/>
      <c r="Z1279" s="83"/>
      <c r="AA1279" s="82"/>
      <c r="AB1279" s="14"/>
      <c r="AC1279" s="82"/>
      <c r="AD1279" s="14"/>
      <c r="AE1279" s="82"/>
    </row>
    <row r="1280" spans="1:31">
      <c r="A1280" s="5"/>
      <c r="B1280" s="6"/>
      <c r="C1280" s="5"/>
      <c r="D1280" s="14"/>
      <c r="E1280" s="82"/>
      <c r="F1280" s="14"/>
      <c r="G1280" s="82"/>
      <c r="H1280" s="14"/>
      <c r="I1280" s="82"/>
      <c r="J1280" s="14"/>
      <c r="K1280" s="82"/>
      <c r="L1280" s="14"/>
      <c r="M1280" s="82"/>
      <c r="N1280" s="14"/>
      <c r="O1280" s="82"/>
      <c r="P1280" s="14"/>
      <c r="Q1280" s="82"/>
      <c r="R1280" s="14"/>
      <c r="S1280" s="82"/>
      <c r="T1280" s="14"/>
      <c r="U1280" s="82"/>
      <c r="V1280" s="14"/>
      <c r="W1280" s="82"/>
      <c r="X1280" s="14"/>
      <c r="Y1280" s="82"/>
      <c r="Z1280" s="83"/>
      <c r="AA1280" s="82"/>
      <c r="AB1280" s="14"/>
      <c r="AC1280" s="82"/>
      <c r="AD1280" s="14"/>
      <c r="AE1280" s="82"/>
    </row>
    <row r="1281" spans="1:31">
      <c r="A1281" s="5"/>
      <c r="B1281" s="6"/>
      <c r="C1281" s="5"/>
      <c r="D1281" s="14"/>
      <c r="E1281" s="82"/>
      <c r="F1281" s="14"/>
      <c r="G1281" s="82"/>
      <c r="H1281" s="14"/>
      <c r="I1281" s="82"/>
      <c r="J1281" s="14"/>
      <c r="K1281" s="82"/>
      <c r="L1281" s="14"/>
      <c r="M1281" s="82"/>
      <c r="N1281" s="14"/>
      <c r="O1281" s="82"/>
      <c r="P1281" s="14"/>
      <c r="Q1281" s="82"/>
      <c r="R1281" s="14"/>
      <c r="S1281" s="82"/>
      <c r="T1281" s="14"/>
      <c r="U1281" s="82"/>
      <c r="V1281" s="14"/>
      <c r="W1281" s="82"/>
      <c r="X1281" s="14"/>
      <c r="Y1281" s="82"/>
      <c r="Z1281" s="83"/>
      <c r="AA1281" s="82"/>
      <c r="AB1281" s="14"/>
      <c r="AC1281" s="82"/>
      <c r="AD1281" s="14"/>
      <c r="AE1281" s="82"/>
    </row>
    <row r="1282" spans="1:31">
      <c r="A1282" s="5"/>
      <c r="B1282" s="6"/>
      <c r="C1282" s="5"/>
      <c r="D1282" s="14"/>
      <c r="E1282" s="82"/>
      <c r="F1282" s="14"/>
      <c r="G1282" s="82"/>
      <c r="H1282" s="14"/>
      <c r="I1282" s="82"/>
      <c r="J1282" s="14"/>
      <c r="K1282" s="82"/>
      <c r="L1282" s="14"/>
      <c r="M1282" s="82"/>
      <c r="N1282" s="14"/>
      <c r="O1282" s="82"/>
      <c r="P1282" s="14"/>
      <c r="Q1282" s="82"/>
      <c r="R1282" s="14"/>
      <c r="S1282" s="82"/>
      <c r="T1282" s="14"/>
      <c r="U1282" s="82"/>
      <c r="V1282" s="14"/>
      <c r="W1282" s="82"/>
      <c r="X1282" s="14"/>
      <c r="Y1282" s="82"/>
      <c r="Z1282" s="83"/>
      <c r="AA1282" s="82"/>
      <c r="AB1282" s="14"/>
      <c r="AC1282" s="82"/>
      <c r="AD1282" s="14"/>
      <c r="AE1282" s="82"/>
    </row>
    <row r="1283" spans="1:31">
      <c r="A1283" s="5"/>
      <c r="B1283" s="6"/>
      <c r="C1283" s="5"/>
      <c r="D1283" s="14"/>
      <c r="E1283" s="82"/>
      <c r="F1283" s="14"/>
      <c r="G1283" s="82"/>
      <c r="H1283" s="14"/>
      <c r="I1283" s="82"/>
      <c r="J1283" s="14"/>
      <c r="K1283" s="82"/>
      <c r="L1283" s="14"/>
      <c r="M1283" s="82"/>
      <c r="N1283" s="14"/>
      <c r="O1283" s="82"/>
      <c r="P1283" s="14"/>
      <c r="Q1283" s="82"/>
      <c r="R1283" s="14"/>
      <c r="S1283" s="82"/>
      <c r="T1283" s="14"/>
      <c r="U1283" s="82"/>
      <c r="V1283" s="14"/>
      <c r="W1283" s="82"/>
      <c r="X1283" s="14"/>
      <c r="Y1283" s="82"/>
      <c r="Z1283" s="83"/>
      <c r="AA1283" s="82"/>
      <c r="AB1283" s="14"/>
      <c r="AC1283" s="82"/>
      <c r="AD1283" s="14"/>
      <c r="AE1283" s="82"/>
    </row>
    <row r="1284" spans="1:31">
      <c r="A1284" s="5"/>
      <c r="B1284" s="6"/>
      <c r="C1284" s="5"/>
      <c r="D1284" s="14"/>
      <c r="E1284" s="82"/>
      <c r="F1284" s="14"/>
      <c r="G1284" s="82"/>
      <c r="H1284" s="14"/>
      <c r="I1284" s="82"/>
      <c r="J1284" s="14"/>
      <c r="K1284" s="82"/>
      <c r="L1284" s="14"/>
      <c r="M1284" s="82"/>
      <c r="N1284" s="14"/>
      <c r="O1284" s="82"/>
      <c r="P1284" s="14"/>
      <c r="Q1284" s="82"/>
      <c r="R1284" s="14"/>
      <c r="S1284" s="82"/>
      <c r="T1284" s="14"/>
      <c r="U1284" s="82"/>
      <c r="V1284" s="14"/>
      <c r="W1284" s="82"/>
      <c r="X1284" s="14"/>
      <c r="Y1284" s="82"/>
      <c r="Z1284" s="83"/>
      <c r="AA1284" s="82"/>
      <c r="AB1284" s="14"/>
      <c r="AC1284" s="82"/>
      <c r="AD1284" s="14"/>
      <c r="AE1284" s="82"/>
    </row>
    <row r="1285" spans="1:31">
      <c r="A1285" s="5"/>
      <c r="B1285" s="6"/>
      <c r="C1285" s="5"/>
      <c r="D1285" s="14"/>
      <c r="E1285" s="82"/>
      <c r="F1285" s="14"/>
      <c r="G1285" s="82"/>
      <c r="H1285" s="14"/>
      <c r="I1285" s="82"/>
      <c r="J1285" s="14"/>
      <c r="K1285" s="82"/>
      <c r="L1285" s="14"/>
      <c r="M1285" s="82"/>
      <c r="N1285" s="14"/>
      <c r="O1285" s="82"/>
      <c r="P1285" s="14"/>
      <c r="Q1285" s="82"/>
      <c r="R1285" s="14"/>
      <c r="S1285" s="82"/>
      <c r="T1285" s="14"/>
      <c r="U1285" s="82"/>
      <c r="V1285" s="14"/>
      <c r="W1285" s="82"/>
      <c r="X1285" s="14"/>
      <c r="Y1285" s="82"/>
      <c r="Z1285" s="83"/>
      <c r="AA1285" s="82"/>
      <c r="AB1285" s="14"/>
      <c r="AC1285" s="82"/>
      <c r="AD1285" s="14"/>
      <c r="AE1285" s="82"/>
    </row>
    <row r="1286" spans="1:31">
      <c r="A1286" s="5"/>
      <c r="B1286" s="6"/>
      <c r="C1286" s="5"/>
      <c r="D1286" s="14"/>
      <c r="E1286" s="82"/>
      <c r="F1286" s="14"/>
      <c r="G1286" s="82"/>
      <c r="H1286" s="14"/>
      <c r="I1286" s="82"/>
      <c r="J1286" s="14"/>
      <c r="K1286" s="82"/>
      <c r="L1286" s="14"/>
      <c r="M1286" s="82"/>
      <c r="N1286" s="14"/>
      <c r="O1286" s="82"/>
      <c r="P1286" s="14"/>
      <c r="Q1286" s="82"/>
      <c r="R1286" s="14"/>
      <c r="S1286" s="82"/>
      <c r="T1286" s="14"/>
      <c r="U1286" s="82"/>
      <c r="V1286" s="14"/>
      <c r="W1286" s="82"/>
      <c r="X1286" s="14"/>
      <c r="Y1286" s="82"/>
      <c r="Z1286" s="83"/>
      <c r="AA1286" s="82"/>
      <c r="AB1286" s="14"/>
      <c r="AC1286" s="82"/>
      <c r="AD1286" s="14"/>
      <c r="AE1286" s="82"/>
    </row>
    <row r="1287" spans="1:31">
      <c r="A1287" s="5"/>
      <c r="B1287" s="6"/>
      <c r="C1287" s="5"/>
      <c r="D1287" s="14"/>
      <c r="E1287" s="82"/>
      <c r="F1287" s="14"/>
      <c r="G1287" s="82"/>
      <c r="H1287" s="14"/>
      <c r="I1287" s="82"/>
      <c r="J1287" s="14"/>
      <c r="K1287" s="82"/>
      <c r="L1287" s="14"/>
      <c r="M1287" s="82"/>
      <c r="N1287" s="14"/>
      <c r="O1287" s="82"/>
      <c r="P1287" s="14"/>
      <c r="Q1287" s="82"/>
      <c r="R1287" s="14"/>
      <c r="S1287" s="82"/>
      <c r="T1287" s="14"/>
      <c r="U1287" s="82"/>
      <c r="V1287" s="14"/>
      <c r="W1287" s="82"/>
      <c r="X1287" s="14"/>
      <c r="Y1287" s="82"/>
      <c r="Z1287" s="83"/>
      <c r="AA1287" s="82"/>
      <c r="AB1287" s="14"/>
      <c r="AC1287" s="82"/>
      <c r="AD1287" s="14"/>
      <c r="AE1287" s="82"/>
    </row>
    <row r="1288" spans="1:31">
      <c r="A1288" s="5"/>
      <c r="B1288" s="6"/>
      <c r="C1288" s="5"/>
      <c r="D1288" s="14"/>
      <c r="E1288" s="82"/>
      <c r="F1288" s="14"/>
      <c r="G1288" s="82"/>
      <c r="H1288" s="14"/>
      <c r="I1288" s="82"/>
      <c r="J1288" s="14"/>
      <c r="K1288" s="82"/>
      <c r="L1288" s="14"/>
      <c r="M1288" s="82"/>
      <c r="N1288" s="14"/>
      <c r="O1288" s="82"/>
      <c r="P1288" s="14"/>
      <c r="Q1288" s="82"/>
      <c r="R1288" s="14"/>
      <c r="S1288" s="82"/>
      <c r="T1288" s="14"/>
      <c r="U1288" s="82"/>
      <c r="V1288" s="14"/>
      <c r="W1288" s="82"/>
      <c r="X1288" s="14"/>
      <c r="Y1288" s="82"/>
      <c r="Z1288" s="83"/>
      <c r="AA1288" s="82"/>
      <c r="AB1288" s="14"/>
      <c r="AC1288" s="82"/>
      <c r="AD1288" s="14"/>
      <c r="AE1288" s="82"/>
    </row>
    <row r="1289" spans="1:31">
      <c r="A1289" s="5"/>
      <c r="B1289" s="6"/>
      <c r="C1289" s="5"/>
      <c r="D1289" s="14"/>
      <c r="E1289" s="82"/>
      <c r="F1289" s="14"/>
      <c r="G1289" s="82"/>
      <c r="H1289" s="14"/>
      <c r="I1289" s="82"/>
      <c r="J1289" s="14"/>
      <c r="K1289" s="82"/>
      <c r="L1289" s="14"/>
      <c r="M1289" s="82"/>
      <c r="N1289" s="14"/>
      <c r="O1289" s="82"/>
      <c r="P1289" s="14"/>
      <c r="Q1289" s="82"/>
      <c r="R1289" s="14"/>
      <c r="S1289" s="82"/>
      <c r="T1289" s="14"/>
      <c r="U1289" s="82"/>
      <c r="V1289" s="14"/>
      <c r="W1289" s="82"/>
      <c r="X1289" s="14"/>
      <c r="Y1289" s="82"/>
      <c r="Z1289" s="83"/>
      <c r="AA1289" s="82"/>
      <c r="AB1289" s="14"/>
      <c r="AC1289" s="82"/>
      <c r="AD1289" s="14"/>
      <c r="AE1289" s="82"/>
    </row>
    <row r="1290" spans="1:31">
      <c r="A1290" s="5"/>
      <c r="B1290" s="6"/>
      <c r="C1290" s="5"/>
      <c r="D1290" s="14"/>
      <c r="E1290" s="82"/>
      <c r="F1290" s="14"/>
      <c r="G1290" s="82"/>
      <c r="H1290" s="14"/>
      <c r="I1290" s="82"/>
      <c r="J1290" s="14"/>
      <c r="K1290" s="82"/>
      <c r="L1290" s="14"/>
      <c r="M1290" s="82"/>
      <c r="N1290" s="14"/>
      <c r="O1290" s="82"/>
      <c r="P1290" s="14"/>
      <c r="Q1290" s="82"/>
      <c r="R1290" s="14"/>
      <c r="S1290" s="82"/>
      <c r="T1290" s="14"/>
      <c r="U1290" s="82"/>
      <c r="V1290" s="14"/>
      <c r="W1290" s="82"/>
      <c r="X1290" s="14"/>
      <c r="Y1290" s="82"/>
      <c r="Z1290" s="83"/>
      <c r="AA1290" s="82"/>
      <c r="AB1290" s="14"/>
      <c r="AC1290" s="82"/>
      <c r="AD1290" s="14"/>
      <c r="AE1290" s="82"/>
    </row>
    <row r="1291" spans="1:31">
      <c r="A1291" s="5"/>
      <c r="B1291" s="6"/>
      <c r="C1291" s="5"/>
      <c r="D1291" s="14"/>
      <c r="E1291" s="82"/>
      <c r="F1291" s="14"/>
      <c r="G1291" s="82"/>
      <c r="H1291" s="14"/>
      <c r="I1291" s="82"/>
      <c r="J1291" s="14"/>
      <c r="K1291" s="82"/>
      <c r="L1291" s="14"/>
      <c r="M1291" s="82"/>
      <c r="N1291" s="14"/>
      <c r="O1291" s="82"/>
      <c r="P1291" s="14"/>
      <c r="Q1291" s="82"/>
      <c r="R1291" s="14"/>
      <c r="S1291" s="82"/>
      <c r="T1291" s="14"/>
      <c r="U1291" s="82"/>
      <c r="V1291" s="14"/>
      <c r="W1291" s="82"/>
      <c r="X1291" s="14"/>
      <c r="Y1291" s="82"/>
      <c r="Z1291" s="83"/>
      <c r="AA1291" s="82"/>
      <c r="AB1291" s="14"/>
      <c r="AC1291" s="82"/>
      <c r="AD1291" s="14"/>
      <c r="AE1291" s="82"/>
    </row>
    <row r="1292" spans="1:31">
      <c r="A1292" s="5"/>
      <c r="B1292" s="6"/>
      <c r="C1292" s="5"/>
      <c r="D1292" s="14"/>
      <c r="E1292" s="82"/>
      <c r="F1292" s="14"/>
      <c r="G1292" s="82"/>
      <c r="H1292" s="14"/>
      <c r="I1292" s="82"/>
      <c r="J1292" s="14"/>
      <c r="K1292" s="82"/>
      <c r="L1292" s="14"/>
      <c r="M1292" s="82"/>
      <c r="N1292" s="14"/>
      <c r="O1292" s="82"/>
      <c r="P1292" s="14"/>
      <c r="Q1292" s="82"/>
      <c r="R1292" s="14"/>
      <c r="S1292" s="82"/>
      <c r="T1292" s="14"/>
      <c r="U1292" s="82"/>
      <c r="V1292" s="14"/>
      <c r="W1292" s="82"/>
      <c r="X1292" s="14"/>
      <c r="Y1292" s="82"/>
      <c r="Z1292" s="83"/>
      <c r="AA1292" s="82"/>
      <c r="AB1292" s="14"/>
      <c r="AC1292" s="82"/>
      <c r="AD1292" s="14"/>
      <c r="AE1292" s="82"/>
    </row>
    <row r="1293" spans="1:31">
      <c r="A1293" s="5"/>
      <c r="B1293" s="6"/>
      <c r="C1293" s="5"/>
      <c r="D1293" s="14"/>
      <c r="E1293" s="82"/>
      <c r="F1293" s="14"/>
      <c r="G1293" s="82"/>
      <c r="H1293" s="14"/>
      <c r="I1293" s="82"/>
      <c r="J1293" s="14"/>
      <c r="K1293" s="82"/>
      <c r="L1293" s="14"/>
      <c r="M1293" s="82"/>
      <c r="N1293" s="14"/>
      <c r="O1293" s="82"/>
      <c r="P1293" s="14"/>
      <c r="Q1293" s="82"/>
      <c r="R1293" s="14"/>
      <c r="S1293" s="82"/>
      <c r="T1293" s="14"/>
      <c r="U1293" s="82"/>
      <c r="V1293" s="14"/>
      <c r="W1293" s="82"/>
      <c r="X1293" s="14"/>
      <c r="Y1293" s="82"/>
      <c r="Z1293" s="83"/>
      <c r="AA1293" s="82"/>
      <c r="AB1293" s="14"/>
      <c r="AC1293" s="82"/>
      <c r="AD1293" s="14"/>
      <c r="AE1293" s="82"/>
    </row>
    <row r="1294" spans="1:31">
      <c r="A1294" s="5"/>
      <c r="B1294" s="6"/>
      <c r="C1294" s="5"/>
      <c r="D1294" s="14"/>
      <c r="E1294" s="82"/>
      <c r="F1294" s="14"/>
      <c r="G1294" s="82"/>
      <c r="H1294" s="14"/>
      <c r="I1294" s="82"/>
      <c r="J1294" s="14"/>
      <c r="K1294" s="82"/>
      <c r="L1294" s="14"/>
      <c r="M1294" s="82"/>
      <c r="N1294" s="14"/>
      <c r="O1294" s="82"/>
      <c r="P1294" s="14"/>
      <c r="Q1294" s="82"/>
      <c r="R1294" s="14"/>
      <c r="S1294" s="82"/>
      <c r="T1294" s="14"/>
      <c r="U1294" s="82"/>
      <c r="V1294" s="14"/>
      <c r="W1294" s="82"/>
      <c r="X1294" s="14"/>
      <c r="Y1294" s="82"/>
      <c r="Z1294" s="83"/>
      <c r="AA1294" s="82"/>
      <c r="AB1294" s="14"/>
      <c r="AC1294" s="82"/>
      <c r="AD1294" s="14"/>
      <c r="AE1294" s="82"/>
    </row>
    <row r="1295" spans="1:31">
      <c r="A1295" s="5"/>
      <c r="B1295" s="6"/>
      <c r="C1295" s="5"/>
      <c r="D1295" s="14"/>
      <c r="E1295" s="82"/>
      <c r="F1295" s="14"/>
      <c r="G1295" s="82"/>
      <c r="H1295" s="14"/>
      <c r="I1295" s="82"/>
      <c r="J1295" s="14"/>
      <c r="K1295" s="82"/>
      <c r="L1295" s="14"/>
      <c r="M1295" s="82"/>
      <c r="N1295" s="14"/>
      <c r="O1295" s="82"/>
      <c r="P1295" s="14"/>
      <c r="Q1295" s="82"/>
      <c r="R1295" s="14"/>
      <c r="S1295" s="82"/>
      <c r="T1295" s="14"/>
      <c r="U1295" s="82"/>
      <c r="V1295" s="14"/>
      <c r="W1295" s="82"/>
      <c r="X1295" s="14"/>
      <c r="Y1295" s="82"/>
      <c r="Z1295" s="83"/>
      <c r="AA1295" s="82"/>
      <c r="AB1295" s="14"/>
      <c r="AC1295" s="82"/>
      <c r="AD1295" s="14"/>
      <c r="AE1295" s="82"/>
    </row>
    <row r="1296" spans="1:31">
      <c r="A1296" s="5"/>
      <c r="B1296" s="6"/>
      <c r="C1296" s="5"/>
      <c r="D1296" s="14"/>
      <c r="E1296" s="82"/>
      <c r="F1296" s="14"/>
      <c r="G1296" s="82"/>
      <c r="H1296" s="14"/>
      <c r="I1296" s="82"/>
      <c r="J1296" s="14"/>
      <c r="K1296" s="82"/>
      <c r="L1296" s="14"/>
      <c r="M1296" s="82"/>
      <c r="N1296" s="14"/>
      <c r="O1296" s="82"/>
      <c r="P1296" s="14"/>
      <c r="Q1296" s="82"/>
      <c r="R1296" s="14"/>
      <c r="S1296" s="82"/>
      <c r="T1296" s="14"/>
      <c r="U1296" s="82"/>
      <c r="V1296" s="14"/>
      <c r="W1296" s="82"/>
      <c r="X1296" s="14"/>
      <c r="Y1296" s="82"/>
      <c r="Z1296" s="83"/>
      <c r="AA1296" s="82"/>
      <c r="AB1296" s="14"/>
      <c r="AC1296" s="82"/>
      <c r="AD1296" s="14"/>
      <c r="AE1296" s="82"/>
    </row>
    <row r="1297" spans="1:31">
      <c r="A1297" s="5"/>
      <c r="B1297" s="6"/>
      <c r="C1297" s="5"/>
      <c r="D1297" s="14"/>
      <c r="E1297" s="82"/>
      <c r="F1297" s="14"/>
      <c r="G1297" s="82"/>
      <c r="H1297" s="14"/>
      <c r="I1297" s="82"/>
      <c r="J1297" s="14"/>
      <c r="K1297" s="82"/>
      <c r="L1297" s="14"/>
      <c r="M1297" s="82"/>
      <c r="N1297" s="14"/>
      <c r="O1297" s="82"/>
      <c r="P1297" s="14"/>
      <c r="Q1297" s="82"/>
      <c r="R1297" s="14"/>
      <c r="S1297" s="82"/>
      <c r="T1297" s="14"/>
      <c r="U1297" s="82"/>
      <c r="V1297" s="14"/>
      <c r="W1297" s="82"/>
      <c r="X1297" s="14"/>
      <c r="Y1297" s="82"/>
      <c r="Z1297" s="83"/>
      <c r="AA1297" s="82"/>
      <c r="AB1297" s="14"/>
      <c r="AC1297" s="82"/>
      <c r="AD1297" s="14"/>
      <c r="AE1297" s="82"/>
    </row>
    <row r="1298" spans="1:31">
      <c r="A1298" s="5"/>
      <c r="B1298" s="6"/>
      <c r="C1298" s="5"/>
      <c r="D1298" s="14"/>
      <c r="E1298" s="82"/>
      <c r="F1298" s="14"/>
      <c r="G1298" s="82"/>
      <c r="H1298" s="14"/>
      <c r="I1298" s="82"/>
      <c r="J1298" s="14"/>
      <c r="K1298" s="82"/>
      <c r="L1298" s="14"/>
      <c r="M1298" s="82"/>
      <c r="N1298" s="14"/>
      <c r="O1298" s="82"/>
      <c r="P1298" s="14"/>
      <c r="Q1298" s="82"/>
      <c r="R1298" s="14"/>
      <c r="S1298" s="82"/>
      <c r="T1298" s="14"/>
      <c r="U1298" s="82"/>
      <c r="V1298" s="14"/>
      <c r="W1298" s="82"/>
      <c r="X1298" s="14"/>
      <c r="Y1298" s="82"/>
      <c r="Z1298" s="83"/>
      <c r="AA1298" s="82"/>
      <c r="AB1298" s="14"/>
      <c r="AC1298" s="82"/>
      <c r="AD1298" s="14"/>
      <c r="AE1298" s="82"/>
    </row>
    <row r="1299" spans="1:31">
      <c r="A1299" s="5"/>
      <c r="B1299" s="6"/>
      <c r="C1299" s="5"/>
      <c r="D1299" s="14"/>
      <c r="E1299" s="82"/>
      <c r="F1299" s="14"/>
      <c r="G1299" s="82"/>
      <c r="H1299" s="14"/>
      <c r="I1299" s="82"/>
      <c r="J1299" s="14"/>
      <c r="K1299" s="82"/>
      <c r="L1299" s="14"/>
      <c r="M1299" s="82"/>
      <c r="N1299" s="14"/>
      <c r="O1299" s="82"/>
      <c r="P1299" s="14"/>
      <c r="Q1299" s="82"/>
      <c r="R1299" s="14"/>
      <c r="S1299" s="82"/>
      <c r="T1299" s="14"/>
      <c r="U1299" s="82"/>
      <c r="V1299" s="14"/>
      <c r="W1299" s="82"/>
      <c r="X1299" s="14"/>
      <c r="Y1299" s="82"/>
      <c r="Z1299" s="83"/>
      <c r="AA1299" s="82"/>
      <c r="AB1299" s="14"/>
      <c r="AC1299" s="82"/>
      <c r="AD1299" s="14"/>
      <c r="AE1299" s="82"/>
    </row>
    <row r="1300" spans="1:31">
      <c r="A1300" s="5"/>
      <c r="B1300" s="6"/>
      <c r="C1300" s="5"/>
      <c r="D1300" s="14"/>
      <c r="E1300" s="82"/>
      <c r="F1300" s="14"/>
      <c r="G1300" s="82"/>
      <c r="H1300" s="14"/>
      <c r="I1300" s="82"/>
      <c r="J1300" s="14"/>
      <c r="K1300" s="82"/>
      <c r="L1300" s="14"/>
      <c r="M1300" s="82"/>
      <c r="N1300" s="14"/>
      <c r="O1300" s="82"/>
      <c r="P1300" s="14"/>
      <c r="Q1300" s="82"/>
      <c r="R1300" s="14"/>
      <c r="S1300" s="82"/>
      <c r="T1300" s="14"/>
      <c r="U1300" s="82"/>
      <c r="V1300" s="14"/>
      <c r="W1300" s="82"/>
      <c r="X1300" s="14"/>
      <c r="Y1300" s="82"/>
      <c r="Z1300" s="83"/>
      <c r="AA1300" s="82"/>
      <c r="AB1300" s="14"/>
      <c r="AC1300" s="82"/>
      <c r="AD1300" s="14"/>
      <c r="AE1300" s="82"/>
    </row>
    <row r="1301" spans="1:31">
      <c r="A1301" s="5"/>
      <c r="B1301" s="6"/>
      <c r="C1301" s="5"/>
      <c r="D1301" s="14"/>
      <c r="E1301" s="82"/>
      <c r="F1301" s="14"/>
      <c r="G1301" s="82"/>
      <c r="H1301" s="14"/>
      <c r="I1301" s="82"/>
      <c r="J1301" s="14"/>
      <c r="K1301" s="82"/>
      <c r="L1301" s="14"/>
      <c r="M1301" s="82"/>
      <c r="N1301" s="14"/>
      <c r="O1301" s="82"/>
      <c r="P1301" s="14"/>
      <c r="Q1301" s="82"/>
      <c r="R1301" s="14"/>
      <c r="S1301" s="82"/>
      <c r="T1301" s="14"/>
      <c r="U1301" s="82"/>
      <c r="V1301" s="14"/>
      <c r="W1301" s="82"/>
      <c r="X1301" s="14"/>
      <c r="Y1301" s="82"/>
      <c r="Z1301" s="83"/>
      <c r="AA1301" s="82"/>
      <c r="AB1301" s="14"/>
      <c r="AC1301" s="82"/>
      <c r="AD1301" s="14"/>
      <c r="AE1301" s="82"/>
    </row>
    <row r="1302" spans="1:31">
      <c r="A1302" s="5"/>
      <c r="B1302" s="6"/>
      <c r="C1302" s="5"/>
      <c r="D1302" s="14"/>
      <c r="E1302" s="82"/>
      <c r="F1302" s="14"/>
      <c r="G1302" s="82"/>
      <c r="H1302" s="14"/>
      <c r="I1302" s="82"/>
      <c r="J1302" s="14"/>
      <c r="K1302" s="82"/>
      <c r="L1302" s="14"/>
      <c r="M1302" s="82"/>
      <c r="N1302" s="14"/>
      <c r="O1302" s="82"/>
      <c r="P1302" s="14"/>
      <c r="Q1302" s="82"/>
      <c r="R1302" s="14"/>
      <c r="S1302" s="82"/>
      <c r="T1302" s="14"/>
      <c r="U1302" s="82"/>
      <c r="V1302" s="14"/>
      <c r="W1302" s="82"/>
      <c r="X1302" s="14"/>
      <c r="Y1302" s="82"/>
      <c r="Z1302" s="83"/>
      <c r="AA1302" s="82"/>
      <c r="AB1302" s="14"/>
      <c r="AC1302" s="82"/>
      <c r="AD1302" s="14"/>
      <c r="AE1302" s="82"/>
    </row>
    <row r="1303" spans="1:31">
      <c r="A1303" s="5"/>
      <c r="B1303" s="6"/>
      <c r="C1303" s="5"/>
      <c r="D1303" s="14"/>
      <c r="E1303" s="82"/>
      <c r="F1303" s="14"/>
      <c r="G1303" s="82"/>
      <c r="H1303" s="14"/>
      <c r="I1303" s="82"/>
      <c r="J1303" s="14"/>
      <c r="K1303" s="82"/>
      <c r="L1303" s="14"/>
      <c r="M1303" s="82"/>
      <c r="N1303" s="14"/>
      <c r="O1303" s="82"/>
      <c r="P1303" s="14"/>
      <c r="Q1303" s="82"/>
      <c r="R1303" s="14"/>
      <c r="S1303" s="82"/>
      <c r="T1303" s="14"/>
      <c r="U1303" s="82"/>
      <c r="V1303" s="14"/>
      <c r="W1303" s="82"/>
      <c r="X1303" s="14"/>
      <c r="Y1303" s="82"/>
      <c r="Z1303" s="83"/>
      <c r="AA1303" s="82"/>
      <c r="AB1303" s="14"/>
      <c r="AC1303" s="82"/>
      <c r="AD1303" s="14"/>
      <c r="AE1303" s="82"/>
    </row>
    <row r="1304" spans="1:31">
      <c r="A1304" s="5"/>
      <c r="B1304" s="6"/>
      <c r="C1304" s="5"/>
      <c r="D1304" s="14"/>
      <c r="E1304" s="82"/>
      <c r="F1304" s="14"/>
      <c r="G1304" s="82"/>
      <c r="H1304" s="14"/>
      <c r="I1304" s="82"/>
      <c r="J1304" s="14"/>
      <c r="K1304" s="82"/>
      <c r="L1304" s="14"/>
      <c r="M1304" s="82"/>
      <c r="N1304" s="14"/>
      <c r="O1304" s="82"/>
      <c r="P1304" s="14"/>
      <c r="Q1304" s="82"/>
      <c r="R1304" s="14"/>
      <c r="S1304" s="82"/>
      <c r="T1304" s="14"/>
      <c r="U1304" s="82"/>
      <c r="V1304" s="14"/>
      <c r="W1304" s="82"/>
      <c r="X1304" s="14"/>
      <c r="Y1304" s="82"/>
      <c r="Z1304" s="83"/>
      <c r="AA1304" s="82"/>
      <c r="AB1304" s="14"/>
      <c r="AC1304" s="82"/>
      <c r="AD1304" s="14"/>
      <c r="AE1304" s="82"/>
    </row>
    <row r="1305" spans="1:31">
      <c r="A1305" s="5"/>
      <c r="B1305" s="6"/>
      <c r="C1305" s="5"/>
      <c r="D1305" s="14"/>
      <c r="E1305" s="82"/>
      <c r="F1305" s="14"/>
      <c r="G1305" s="82"/>
      <c r="H1305" s="14"/>
      <c r="I1305" s="82"/>
      <c r="J1305" s="14"/>
      <c r="K1305" s="82"/>
      <c r="L1305" s="14"/>
      <c r="M1305" s="82"/>
      <c r="N1305" s="14"/>
      <c r="O1305" s="82"/>
      <c r="P1305" s="14"/>
      <c r="Q1305" s="82"/>
      <c r="R1305" s="14"/>
      <c r="S1305" s="82"/>
      <c r="T1305" s="14"/>
      <c r="U1305" s="82"/>
      <c r="V1305" s="14"/>
      <c r="W1305" s="82"/>
      <c r="X1305" s="14"/>
      <c r="Y1305" s="82"/>
      <c r="Z1305" s="83"/>
      <c r="AA1305" s="82"/>
      <c r="AB1305" s="14"/>
      <c r="AC1305" s="82"/>
      <c r="AD1305" s="14"/>
      <c r="AE1305" s="82"/>
    </row>
    <row r="1306" spans="1:31">
      <c r="A1306" s="5"/>
      <c r="B1306" s="6"/>
      <c r="C1306" s="5"/>
      <c r="D1306" s="14"/>
      <c r="E1306" s="82"/>
      <c r="F1306" s="14"/>
      <c r="G1306" s="82"/>
      <c r="H1306" s="14"/>
      <c r="I1306" s="82"/>
      <c r="J1306" s="14"/>
      <c r="K1306" s="82"/>
      <c r="L1306" s="14"/>
      <c r="M1306" s="82"/>
      <c r="N1306" s="14"/>
      <c r="O1306" s="82"/>
      <c r="P1306" s="14"/>
      <c r="Q1306" s="82"/>
      <c r="R1306" s="14"/>
      <c r="S1306" s="82"/>
      <c r="T1306" s="14"/>
      <c r="U1306" s="82"/>
      <c r="V1306" s="14"/>
      <c r="W1306" s="82"/>
      <c r="X1306" s="14"/>
      <c r="Y1306" s="82"/>
      <c r="Z1306" s="83"/>
      <c r="AA1306" s="82"/>
      <c r="AB1306" s="14"/>
      <c r="AC1306" s="82"/>
      <c r="AD1306" s="14"/>
      <c r="AE1306" s="82"/>
    </row>
    <row r="1307" spans="1:31">
      <c r="A1307" s="5"/>
      <c r="B1307" s="6"/>
      <c r="C1307" s="5"/>
      <c r="D1307" s="14"/>
      <c r="E1307" s="82"/>
      <c r="F1307" s="14"/>
      <c r="G1307" s="82"/>
      <c r="H1307" s="14"/>
      <c r="I1307" s="82"/>
      <c r="J1307" s="14"/>
      <c r="K1307" s="82"/>
      <c r="L1307" s="14"/>
      <c r="M1307" s="82"/>
      <c r="N1307" s="14"/>
      <c r="O1307" s="82"/>
      <c r="P1307" s="14"/>
      <c r="Q1307" s="82"/>
      <c r="R1307" s="14"/>
      <c r="S1307" s="82"/>
      <c r="T1307" s="14"/>
      <c r="U1307" s="82"/>
      <c r="V1307" s="14"/>
      <c r="W1307" s="82"/>
      <c r="X1307" s="14"/>
      <c r="Y1307" s="82"/>
      <c r="Z1307" s="83"/>
      <c r="AA1307" s="82"/>
      <c r="AB1307" s="14"/>
      <c r="AC1307" s="82"/>
      <c r="AD1307" s="14"/>
      <c r="AE1307" s="82"/>
    </row>
    <row r="1308" spans="1:31">
      <c r="A1308" s="5"/>
      <c r="B1308" s="6"/>
      <c r="C1308" s="5"/>
      <c r="D1308" s="14"/>
      <c r="E1308" s="82"/>
      <c r="F1308" s="14"/>
      <c r="G1308" s="82"/>
      <c r="H1308" s="14"/>
      <c r="I1308" s="82"/>
      <c r="J1308" s="14"/>
      <c r="K1308" s="82"/>
      <c r="L1308" s="14"/>
      <c r="M1308" s="82"/>
      <c r="N1308" s="14"/>
      <c r="O1308" s="82"/>
      <c r="P1308" s="14"/>
      <c r="Q1308" s="82"/>
      <c r="R1308" s="14"/>
      <c r="S1308" s="82"/>
      <c r="T1308" s="14"/>
      <c r="U1308" s="82"/>
      <c r="V1308" s="14"/>
      <c r="W1308" s="82"/>
      <c r="X1308" s="14"/>
      <c r="Y1308" s="82"/>
      <c r="Z1308" s="83"/>
      <c r="AA1308" s="82"/>
      <c r="AB1308" s="14"/>
      <c r="AC1308" s="82"/>
      <c r="AD1308" s="14"/>
      <c r="AE1308" s="82"/>
    </row>
    <row r="1309" spans="1:31">
      <c r="A1309" s="5"/>
      <c r="B1309" s="6"/>
      <c r="C1309" s="5"/>
      <c r="D1309" s="14"/>
      <c r="E1309" s="82"/>
      <c r="F1309" s="14"/>
      <c r="G1309" s="82"/>
      <c r="H1309" s="14"/>
      <c r="I1309" s="82"/>
      <c r="J1309" s="14"/>
      <c r="K1309" s="82"/>
      <c r="L1309" s="14"/>
      <c r="M1309" s="82"/>
      <c r="N1309" s="14"/>
      <c r="O1309" s="82"/>
      <c r="P1309" s="14"/>
      <c r="Q1309" s="82"/>
      <c r="R1309" s="14"/>
      <c r="S1309" s="82"/>
      <c r="T1309" s="14"/>
      <c r="U1309" s="82"/>
      <c r="V1309" s="14"/>
      <c r="W1309" s="82"/>
      <c r="X1309" s="14"/>
      <c r="Y1309" s="82"/>
      <c r="Z1309" s="83"/>
      <c r="AA1309" s="82"/>
      <c r="AB1309" s="14"/>
      <c r="AC1309" s="82"/>
      <c r="AD1309" s="14"/>
      <c r="AE1309" s="82"/>
    </row>
    <row r="1310" spans="1:31">
      <c r="A1310" s="5"/>
      <c r="B1310" s="6"/>
      <c r="C1310" s="5"/>
      <c r="D1310" s="14"/>
      <c r="E1310" s="82"/>
      <c r="F1310" s="14"/>
      <c r="G1310" s="82"/>
      <c r="H1310" s="14"/>
      <c r="I1310" s="82"/>
      <c r="J1310" s="14"/>
      <c r="K1310" s="82"/>
      <c r="L1310" s="14"/>
      <c r="M1310" s="82"/>
      <c r="N1310" s="14"/>
      <c r="O1310" s="82"/>
      <c r="P1310" s="14"/>
      <c r="Q1310" s="82"/>
      <c r="R1310" s="14"/>
      <c r="S1310" s="82"/>
      <c r="T1310" s="14"/>
      <c r="U1310" s="82"/>
      <c r="V1310" s="14"/>
      <c r="W1310" s="82"/>
      <c r="X1310" s="14"/>
      <c r="Y1310" s="82"/>
      <c r="Z1310" s="83"/>
      <c r="AA1310" s="82"/>
      <c r="AB1310" s="14"/>
      <c r="AC1310" s="82"/>
      <c r="AD1310" s="14"/>
      <c r="AE1310" s="82"/>
    </row>
    <row r="1311" spans="1:31">
      <c r="A1311" s="5"/>
      <c r="B1311" s="6"/>
      <c r="C1311" s="5"/>
      <c r="D1311" s="14"/>
      <c r="E1311" s="82"/>
      <c r="F1311" s="14"/>
      <c r="G1311" s="82"/>
      <c r="H1311" s="14"/>
      <c r="I1311" s="82"/>
      <c r="J1311" s="14"/>
      <c r="K1311" s="82"/>
      <c r="L1311" s="14"/>
      <c r="M1311" s="82"/>
      <c r="N1311" s="14"/>
      <c r="O1311" s="82"/>
      <c r="P1311" s="14"/>
      <c r="Q1311" s="82"/>
      <c r="R1311" s="14"/>
      <c r="S1311" s="82"/>
      <c r="T1311" s="14"/>
      <c r="U1311" s="82"/>
      <c r="V1311" s="14"/>
      <c r="W1311" s="82"/>
      <c r="X1311" s="14"/>
      <c r="Y1311" s="82"/>
      <c r="Z1311" s="83"/>
      <c r="AA1311" s="82"/>
      <c r="AB1311" s="14"/>
      <c r="AC1311" s="82"/>
      <c r="AD1311" s="14"/>
      <c r="AE1311" s="82"/>
    </row>
    <row r="1312" spans="1:31">
      <c r="A1312" s="5"/>
      <c r="B1312" s="6"/>
      <c r="C1312" s="5"/>
      <c r="D1312" s="14"/>
      <c r="E1312" s="82"/>
      <c r="F1312" s="14"/>
      <c r="G1312" s="82"/>
      <c r="H1312" s="14"/>
      <c r="I1312" s="82"/>
      <c r="J1312" s="14"/>
      <c r="K1312" s="82"/>
      <c r="L1312" s="14"/>
      <c r="M1312" s="82"/>
      <c r="N1312" s="14"/>
      <c r="O1312" s="82"/>
      <c r="P1312" s="14"/>
      <c r="Q1312" s="82"/>
      <c r="R1312" s="14"/>
      <c r="S1312" s="82"/>
      <c r="T1312" s="14"/>
      <c r="U1312" s="82"/>
      <c r="V1312" s="14"/>
      <c r="W1312" s="82"/>
      <c r="X1312" s="14"/>
      <c r="Y1312" s="82"/>
      <c r="Z1312" s="83"/>
      <c r="AA1312" s="82"/>
      <c r="AB1312" s="14"/>
      <c r="AC1312" s="82"/>
      <c r="AD1312" s="14"/>
      <c r="AE1312" s="82"/>
    </row>
    <row r="1313" spans="1:31">
      <c r="A1313" s="5"/>
      <c r="B1313" s="6"/>
      <c r="C1313" s="5"/>
      <c r="D1313" s="14"/>
      <c r="E1313" s="82"/>
      <c r="F1313" s="14"/>
      <c r="G1313" s="82"/>
      <c r="H1313" s="14"/>
      <c r="I1313" s="82"/>
      <c r="J1313" s="14"/>
      <c r="K1313" s="82"/>
      <c r="L1313" s="14"/>
      <c r="M1313" s="82"/>
      <c r="N1313" s="14"/>
      <c r="O1313" s="82"/>
      <c r="P1313" s="14"/>
      <c r="Q1313" s="82"/>
      <c r="R1313" s="14"/>
      <c r="S1313" s="82"/>
      <c r="T1313" s="14"/>
      <c r="U1313" s="82"/>
      <c r="V1313" s="14"/>
      <c r="W1313" s="82"/>
      <c r="X1313" s="14"/>
      <c r="Y1313" s="82"/>
      <c r="Z1313" s="83"/>
      <c r="AA1313" s="82"/>
      <c r="AB1313" s="14"/>
      <c r="AC1313" s="82"/>
      <c r="AD1313" s="14"/>
      <c r="AE1313" s="82"/>
    </row>
    <row r="1314" spans="1:31">
      <c r="A1314" s="5"/>
      <c r="B1314" s="6"/>
      <c r="C1314" s="5"/>
      <c r="D1314" s="14"/>
      <c r="E1314" s="82"/>
      <c r="F1314" s="14"/>
      <c r="G1314" s="82"/>
      <c r="H1314" s="14"/>
      <c r="I1314" s="82"/>
      <c r="J1314" s="14"/>
      <c r="K1314" s="82"/>
      <c r="L1314" s="14"/>
      <c r="M1314" s="82"/>
      <c r="N1314" s="14"/>
      <c r="O1314" s="82"/>
      <c r="P1314" s="14"/>
      <c r="Q1314" s="82"/>
      <c r="R1314" s="14"/>
      <c r="S1314" s="82"/>
      <c r="T1314" s="14"/>
      <c r="U1314" s="82"/>
      <c r="V1314" s="14"/>
      <c r="W1314" s="82"/>
      <c r="X1314" s="14"/>
      <c r="Y1314" s="82"/>
      <c r="Z1314" s="83"/>
      <c r="AA1314" s="82"/>
      <c r="AB1314" s="14"/>
      <c r="AC1314" s="82"/>
      <c r="AD1314" s="14"/>
      <c r="AE1314" s="82"/>
    </row>
    <row r="1315" spans="1:31">
      <c r="A1315" s="5"/>
      <c r="B1315" s="6"/>
      <c r="C1315" s="5"/>
      <c r="D1315" s="14"/>
      <c r="E1315" s="82"/>
      <c r="F1315" s="14"/>
      <c r="G1315" s="82"/>
      <c r="H1315" s="14"/>
      <c r="I1315" s="82"/>
      <c r="J1315" s="14"/>
      <c r="K1315" s="82"/>
      <c r="L1315" s="14"/>
      <c r="M1315" s="82"/>
      <c r="N1315" s="14"/>
      <c r="O1315" s="82"/>
      <c r="P1315" s="14"/>
      <c r="Q1315" s="82"/>
      <c r="R1315" s="14"/>
      <c r="S1315" s="82"/>
      <c r="T1315" s="14"/>
      <c r="U1315" s="82"/>
      <c r="V1315" s="14"/>
      <c r="W1315" s="82"/>
      <c r="X1315" s="14"/>
      <c r="Y1315" s="82"/>
      <c r="Z1315" s="83"/>
      <c r="AA1315" s="82"/>
      <c r="AB1315" s="14"/>
      <c r="AC1315" s="82"/>
      <c r="AD1315" s="14"/>
      <c r="AE1315" s="82"/>
    </row>
    <row r="1316" spans="1:31">
      <c r="A1316" s="5"/>
      <c r="B1316" s="6"/>
      <c r="C1316" s="5"/>
      <c r="D1316" s="14"/>
      <c r="E1316" s="82"/>
      <c r="F1316" s="14"/>
      <c r="G1316" s="82"/>
      <c r="H1316" s="14"/>
      <c r="I1316" s="82"/>
      <c r="J1316" s="14"/>
      <c r="K1316" s="82"/>
      <c r="L1316" s="14"/>
      <c r="M1316" s="82"/>
      <c r="N1316" s="14"/>
      <c r="O1316" s="82"/>
      <c r="P1316" s="14"/>
      <c r="Q1316" s="82"/>
      <c r="R1316" s="14"/>
      <c r="S1316" s="82"/>
      <c r="T1316" s="14"/>
      <c r="U1316" s="82"/>
      <c r="V1316" s="14"/>
      <c r="W1316" s="82"/>
      <c r="X1316" s="14"/>
      <c r="Y1316" s="82"/>
      <c r="Z1316" s="83"/>
      <c r="AA1316" s="82"/>
      <c r="AB1316" s="14"/>
      <c r="AC1316" s="82"/>
      <c r="AD1316" s="14"/>
      <c r="AE1316" s="82"/>
    </row>
    <row r="1317" spans="1:31">
      <c r="A1317" s="5"/>
      <c r="B1317" s="6"/>
      <c r="C1317" s="5"/>
      <c r="D1317" s="14"/>
      <c r="E1317" s="82"/>
      <c r="F1317" s="14"/>
      <c r="G1317" s="82"/>
      <c r="H1317" s="14"/>
      <c r="I1317" s="82"/>
      <c r="J1317" s="14"/>
      <c r="K1317" s="82"/>
      <c r="L1317" s="14"/>
      <c r="M1317" s="82"/>
      <c r="N1317" s="14"/>
      <c r="O1317" s="82"/>
      <c r="P1317" s="14"/>
      <c r="Q1317" s="82"/>
      <c r="R1317" s="14"/>
      <c r="S1317" s="82"/>
      <c r="T1317" s="14"/>
      <c r="U1317" s="82"/>
      <c r="V1317" s="14"/>
      <c r="W1317" s="82"/>
      <c r="X1317" s="14"/>
      <c r="Y1317" s="82"/>
      <c r="Z1317" s="83"/>
      <c r="AA1317" s="82"/>
      <c r="AB1317" s="14"/>
      <c r="AC1317" s="82"/>
      <c r="AD1317" s="14"/>
      <c r="AE1317" s="82"/>
    </row>
    <row r="1318" spans="1:31">
      <c r="A1318" s="5"/>
      <c r="B1318" s="6"/>
      <c r="C1318" s="5"/>
      <c r="D1318" s="14"/>
      <c r="E1318" s="82"/>
      <c r="F1318" s="14"/>
      <c r="G1318" s="82"/>
      <c r="H1318" s="14"/>
      <c r="I1318" s="82"/>
      <c r="J1318" s="14"/>
      <c r="K1318" s="82"/>
      <c r="L1318" s="14"/>
      <c r="M1318" s="82"/>
      <c r="N1318" s="14"/>
      <c r="O1318" s="82"/>
      <c r="P1318" s="14"/>
      <c r="Q1318" s="82"/>
      <c r="R1318" s="14"/>
      <c r="S1318" s="82"/>
      <c r="T1318" s="14"/>
      <c r="U1318" s="82"/>
      <c r="V1318" s="14"/>
      <c r="W1318" s="82"/>
      <c r="X1318" s="14"/>
      <c r="Y1318" s="82"/>
      <c r="Z1318" s="83"/>
      <c r="AA1318" s="82"/>
      <c r="AB1318" s="14"/>
      <c r="AC1318" s="82"/>
      <c r="AD1318" s="14"/>
      <c r="AE1318" s="82"/>
    </row>
    <row r="1319" spans="1:31">
      <c r="A1319" s="5"/>
      <c r="B1319" s="6"/>
      <c r="C1319" s="5"/>
      <c r="D1319" s="14"/>
      <c r="E1319" s="82"/>
      <c r="F1319" s="14"/>
      <c r="G1319" s="82"/>
      <c r="H1319" s="14"/>
      <c r="I1319" s="82"/>
      <c r="J1319" s="14"/>
      <c r="K1319" s="82"/>
      <c r="L1319" s="14"/>
      <c r="M1319" s="82"/>
      <c r="N1319" s="14"/>
      <c r="O1319" s="82"/>
      <c r="P1319" s="14"/>
      <c r="Q1319" s="82"/>
      <c r="R1319" s="14"/>
      <c r="S1319" s="82"/>
      <c r="T1319" s="14"/>
      <c r="U1319" s="82"/>
      <c r="V1319" s="14"/>
      <c r="W1319" s="82"/>
      <c r="X1319" s="14"/>
      <c r="Y1319" s="82"/>
      <c r="Z1319" s="83"/>
      <c r="AA1319" s="82"/>
      <c r="AB1319" s="14"/>
      <c r="AC1319" s="82"/>
      <c r="AD1319" s="14"/>
      <c r="AE1319" s="82"/>
    </row>
    <row r="1320" spans="1:31">
      <c r="A1320" s="5"/>
      <c r="B1320" s="6"/>
      <c r="C1320" s="5"/>
      <c r="D1320" s="14"/>
      <c r="E1320" s="82"/>
      <c r="F1320" s="14"/>
      <c r="G1320" s="82"/>
      <c r="H1320" s="14"/>
      <c r="I1320" s="82"/>
      <c r="J1320" s="14"/>
      <c r="K1320" s="82"/>
      <c r="L1320" s="14"/>
      <c r="M1320" s="82"/>
      <c r="N1320" s="14"/>
      <c r="O1320" s="82"/>
      <c r="P1320" s="14"/>
      <c r="Q1320" s="82"/>
      <c r="R1320" s="14"/>
      <c r="S1320" s="82"/>
      <c r="T1320" s="14"/>
      <c r="U1320" s="82"/>
      <c r="V1320" s="14"/>
      <c r="W1320" s="82"/>
      <c r="X1320" s="14"/>
      <c r="Y1320" s="82"/>
      <c r="Z1320" s="83"/>
      <c r="AA1320" s="82"/>
      <c r="AB1320" s="14"/>
      <c r="AC1320" s="82"/>
      <c r="AD1320" s="14"/>
      <c r="AE1320" s="82"/>
    </row>
    <row r="1321" spans="1:31">
      <c r="A1321" s="5"/>
      <c r="B1321" s="6"/>
      <c r="C1321" s="5"/>
      <c r="D1321" s="14"/>
      <c r="E1321" s="82"/>
      <c r="F1321" s="14"/>
      <c r="G1321" s="82"/>
      <c r="H1321" s="14"/>
      <c r="I1321" s="82"/>
      <c r="J1321" s="14"/>
      <c r="K1321" s="82"/>
      <c r="L1321" s="14"/>
      <c r="M1321" s="82"/>
      <c r="N1321" s="14"/>
      <c r="O1321" s="82"/>
      <c r="P1321" s="14"/>
      <c r="Q1321" s="82"/>
      <c r="R1321" s="14"/>
      <c r="S1321" s="82"/>
      <c r="T1321" s="14"/>
      <c r="U1321" s="82"/>
      <c r="V1321" s="14"/>
      <c r="W1321" s="82"/>
      <c r="X1321" s="14"/>
      <c r="Y1321" s="82"/>
      <c r="Z1321" s="83"/>
      <c r="AA1321" s="82"/>
      <c r="AB1321" s="14"/>
      <c r="AC1321" s="82"/>
      <c r="AD1321" s="14"/>
      <c r="AE1321" s="82"/>
    </row>
    <row r="1322" spans="1:31">
      <c r="A1322" s="5"/>
      <c r="B1322" s="6"/>
      <c r="C1322" s="5"/>
      <c r="D1322" s="14"/>
      <c r="E1322" s="82"/>
      <c r="F1322" s="14"/>
      <c r="G1322" s="82"/>
      <c r="H1322" s="14"/>
      <c r="I1322" s="82"/>
      <c r="J1322" s="14"/>
      <c r="K1322" s="82"/>
      <c r="L1322" s="14"/>
      <c r="M1322" s="82"/>
      <c r="N1322" s="14"/>
      <c r="O1322" s="82"/>
      <c r="P1322" s="14"/>
      <c r="Q1322" s="82"/>
      <c r="R1322" s="14"/>
      <c r="S1322" s="82"/>
      <c r="T1322" s="14"/>
      <c r="U1322" s="82"/>
      <c r="V1322" s="14"/>
      <c r="W1322" s="82"/>
      <c r="X1322" s="14"/>
      <c r="Y1322" s="82"/>
      <c r="Z1322" s="83"/>
      <c r="AA1322" s="82"/>
      <c r="AB1322" s="14"/>
      <c r="AC1322" s="82"/>
      <c r="AD1322" s="14"/>
      <c r="AE1322" s="82"/>
    </row>
    <row r="1323" spans="1:31">
      <c r="A1323" s="5"/>
      <c r="B1323" s="6"/>
      <c r="C1323" s="5"/>
      <c r="D1323" s="14"/>
      <c r="E1323" s="82"/>
      <c r="F1323" s="14"/>
      <c r="G1323" s="82"/>
      <c r="H1323" s="14"/>
      <c r="I1323" s="82"/>
      <c r="J1323" s="14"/>
      <c r="K1323" s="82"/>
      <c r="L1323" s="14"/>
      <c r="M1323" s="82"/>
      <c r="N1323" s="14"/>
      <c r="O1323" s="82"/>
      <c r="P1323" s="14"/>
      <c r="Q1323" s="82"/>
      <c r="R1323" s="14"/>
      <c r="S1323" s="82"/>
      <c r="T1323" s="14"/>
      <c r="U1323" s="82"/>
      <c r="V1323" s="14"/>
      <c r="W1323" s="82"/>
      <c r="X1323" s="14"/>
      <c r="Y1323" s="82"/>
      <c r="Z1323" s="83"/>
      <c r="AA1323" s="82"/>
      <c r="AB1323" s="14"/>
      <c r="AC1323" s="82"/>
      <c r="AD1323" s="14"/>
      <c r="AE1323" s="82"/>
    </row>
    <row r="1324" spans="1:31">
      <c r="A1324" s="5"/>
      <c r="B1324" s="6"/>
      <c r="C1324" s="5"/>
      <c r="D1324" s="14"/>
      <c r="E1324" s="82"/>
      <c r="F1324" s="14"/>
      <c r="G1324" s="82"/>
      <c r="H1324" s="14"/>
      <c r="I1324" s="82"/>
      <c r="J1324" s="14"/>
      <c r="K1324" s="82"/>
      <c r="L1324" s="14"/>
      <c r="M1324" s="82"/>
      <c r="N1324" s="14"/>
      <c r="O1324" s="82"/>
      <c r="P1324" s="14"/>
      <c r="Q1324" s="82"/>
      <c r="R1324" s="14"/>
      <c r="S1324" s="82"/>
      <c r="T1324" s="14"/>
      <c r="U1324" s="82"/>
      <c r="V1324" s="14"/>
      <c r="W1324" s="82"/>
      <c r="X1324" s="14"/>
      <c r="Y1324" s="82"/>
      <c r="Z1324" s="83"/>
      <c r="AA1324" s="82"/>
      <c r="AB1324" s="14"/>
      <c r="AC1324" s="82"/>
      <c r="AD1324" s="14"/>
      <c r="AE1324" s="82"/>
    </row>
    <row r="1325" spans="1:31">
      <c r="A1325" s="5"/>
      <c r="B1325" s="6"/>
      <c r="C1325" s="5"/>
      <c r="D1325" s="14"/>
      <c r="E1325" s="82"/>
      <c r="F1325" s="14"/>
      <c r="G1325" s="82"/>
      <c r="H1325" s="14"/>
      <c r="I1325" s="82"/>
      <c r="J1325" s="14"/>
      <c r="K1325" s="82"/>
      <c r="L1325" s="14"/>
      <c r="M1325" s="82"/>
      <c r="N1325" s="14"/>
      <c r="O1325" s="82"/>
      <c r="P1325" s="14"/>
      <c r="Q1325" s="82"/>
      <c r="R1325" s="14"/>
      <c r="S1325" s="82"/>
      <c r="T1325" s="14"/>
      <c r="U1325" s="82"/>
      <c r="V1325" s="14"/>
      <c r="W1325" s="82"/>
      <c r="X1325" s="14"/>
      <c r="Y1325" s="82"/>
      <c r="Z1325" s="83"/>
      <c r="AA1325" s="82"/>
      <c r="AB1325" s="14"/>
      <c r="AC1325" s="82"/>
      <c r="AD1325" s="14"/>
      <c r="AE1325" s="82"/>
    </row>
    <row r="1326" spans="1:31">
      <c r="A1326" s="5"/>
      <c r="B1326" s="6"/>
      <c r="C1326" s="5"/>
      <c r="D1326" s="14"/>
      <c r="E1326" s="82"/>
      <c r="F1326" s="14"/>
      <c r="G1326" s="82"/>
      <c r="H1326" s="14"/>
      <c r="I1326" s="82"/>
      <c r="J1326" s="14"/>
      <c r="K1326" s="82"/>
      <c r="L1326" s="14"/>
      <c r="M1326" s="82"/>
      <c r="N1326" s="14"/>
      <c r="O1326" s="82"/>
      <c r="P1326" s="14"/>
      <c r="Q1326" s="82"/>
      <c r="R1326" s="14"/>
      <c r="S1326" s="82"/>
      <c r="T1326" s="14"/>
      <c r="U1326" s="82"/>
      <c r="V1326" s="14"/>
      <c r="W1326" s="82"/>
      <c r="X1326" s="14"/>
      <c r="Y1326" s="82"/>
      <c r="Z1326" s="83"/>
      <c r="AA1326" s="82"/>
      <c r="AB1326" s="14"/>
      <c r="AC1326" s="82"/>
      <c r="AD1326" s="14"/>
      <c r="AE1326" s="82"/>
    </row>
    <row r="1327" spans="1:31">
      <c r="A1327" s="5"/>
      <c r="B1327" s="6"/>
      <c r="C1327" s="5"/>
      <c r="D1327" s="14"/>
      <c r="E1327" s="82"/>
      <c r="F1327" s="14"/>
      <c r="G1327" s="82"/>
      <c r="H1327" s="14"/>
      <c r="I1327" s="82"/>
      <c r="J1327" s="14"/>
      <c r="K1327" s="82"/>
      <c r="L1327" s="14"/>
      <c r="M1327" s="82"/>
      <c r="N1327" s="14"/>
      <c r="O1327" s="82"/>
      <c r="P1327" s="14"/>
      <c r="Q1327" s="82"/>
      <c r="R1327" s="14"/>
      <c r="S1327" s="82"/>
      <c r="T1327" s="14"/>
      <c r="U1327" s="82"/>
      <c r="V1327" s="14"/>
      <c r="W1327" s="82"/>
      <c r="X1327" s="14"/>
      <c r="Y1327" s="82"/>
      <c r="Z1327" s="83"/>
      <c r="AA1327" s="82"/>
      <c r="AB1327" s="14"/>
      <c r="AC1327" s="82"/>
      <c r="AD1327" s="14"/>
      <c r="AE1327" s="82"/>
    </row>
    <row r="1328" spans="1:31">
      <c r="A1328" s="5"/>
      <c r="B1328" s="6"/>
      <c r="C1328" s="5"/>
      <c r="D1328" s="14"/>
      <c r="E1328" s="82"/>
      <c r="F1328" s="14"/>
      <c r="G1328" s="82"/>
      <c r="H1328" s="14"/>
      <c r="I1328" s="82"/>
      <c r="J1328" s="14"/>
      <c r="K1328" s="82"/>
      <c r="L1328" s="14"/>
      <c r="M1328" s="82"/>
      <c r="N1328" s="14"/>
      <c r="O1328" s="82"/>
      <c r="P1328" s="14"/>
      <c r="Q1328" s="82"/>
      <c r="R1328" s="14"/>
      <c r="S1328" s="82"/>
      <c r="T1328" s="14"/>
      <c r="U1328" s="82"/>
      <c r="V1328" s="14"/>
      <c r="W1328" s="82"/>
      <c r="X1328" s="14"/>
      <c r="Y1328" s="82"/>
      <c r="Z1328" s="83"/>
      <c r="AA1328" s="82"/>
      <c r="AB1328" s="14"/>
      <c r="AC1328" s="82"/>
      <c r="AD1328" s="14"/>
      <c r="AE1328" s="82"/>
    </row>
    <row r="1329" spans="1:31">
      <c r="A1329" s="5"/>
      <c r="B1329" s="6"/>
      <c r="C1329" s="5"/>
      <c r="D1329" s="14"/>
      <c r="E1329" s="82"/>
      <c r="F1329" s="14"/>
      <c r="G1329" s="82"/>
      <c r="H1329" s="14"/>
      <c r="I1329" s="82"/>
      <c r="J1329" s="14"/>
      <c r="K1329" s="82"/>
      <c r="L1329" s="14"/>
      <c r="M1329" s="82"/>
      <c r="N1329" s="14"/>
      <c r="O1329" s="82"/>
      <c r="P1329" s="14"/>
      <c r="Q1329" s="82"/>
      <c r="R1329" s="14"/>
      <c r="S1329" s="82"/>
      <c r="T1329" s="14"/>
      <c r="U1329" s="82"/>
      <c r="V1329" s="14"/>
      <c r="W1329" s="82"/>
      <c r="X1329" s="14"/>
      <c r="Y1329" s="82"/>
      <c r="Z1329" s="83"/>
      <c r="AA1329" s="82"/>
      <c r="AB1329" s="14"/>
      <c r="AC1329" s="82"/>
      <c r="AD1329" s="14"/>
      <c r="AE1329" s="82"/>
    </row>
    <row r="1330" spans="1:31">
      <c r="A1330" s="5"/>
      <c r="B1330" s="6"/>
      <c r="C1330" s="5"/>
      <c r="D1330" s="14"/>
      <c r="E1330" s="82"/>
      <c r="F1330" s="14"/>
      <c r="G1330" s="82"/>
      <c r="H1330" s="14"/>
      <c r="I1330" s="82"/>
      <c r="J1330" s="14"/>
      <c r="K1330" s="82"/>
      <c r="L1330" s="14"/>
      <c r="M1330" s="82"/>
      <c r="N1330" s="14"/>
      <c r="O1330" s="82"/>
      <c r="P1330" s="14"/>
      <c r="Q1330" s="82"/>
      <c r="R1330" s="14"/>
      <c r="S1330" s="82"/>
      <c r="T1330" s="14"/>
      <c r="U1330" s="82"/>
      <c r="V1330" s="14"/>
      <c r="W1330" s="82"/>
      <c r="X1330" s="14"/>
      <c r="Y1330" s="82"/>
      <c r="Z1330" s="83"/>
      <c r="AA1330" s="82"/>
      <c r="AB1330" s="14"/>
      <c r="AC1330" s="82"/>
      <c r="AD1330" s="14"/>
      <c r="AE1330" s="82"/>
    </row>
    <row r="1331" spans="1:31">
      <c r="A1331" s="5"/>
      <c r="B1331" s="6"/>
      <c r="C1331" s="5"/>
      <c r="D1331" s="14"/>
      <c r="E1331" s="82"/>
      <c r="F1331" s="14"/>
      <c r="G1331" s="82"/>
      <c r="H1331" s="14"/>
      <c r="I1331" s="82"/>
      <c r="J1331" s="14"/>
      <c r="K1331" s="82"/>
      <c r="L1331" s="14"/>
      <c r="M1331" s="82"/>
      <c r="N1331" s="14"/>
      <c r="O1331" s="82"/>
      <c r="P1331" s="14"/>
      <c r="Q1331" s="82"/>
      <c r="R1331" s="14"/>
      <c r="S1331" s="82"/>
      <c r="T1331" s="14"/>
      <c r="U1331" s="82"/>
      <c r="V1331" s="14"/>
      <c r="W1331" s="82"/>
      <c r="X1331" s="14"/>
      <c r="Y1331" s="82"/>
      <c r="Z1331" s="83"/>
      <c r="AA1331" s="82"/>
      <c r="AB1331" s="14"/>
      <c r="AC1331" s="82"/>
      <c r="AD1331" s="14"/>
      <c r="AE1331" s="82"/>
    </row>
    <row r="1332" spans="1:31">
      <c r="A1332" s="5"/>
      <c r="B1332" s="6"/>
      <c r="C1332" s="5"/>
      <c r="D1332" s="14"/>
      <c r="E1332" s="82"/>
      <c r="F1332" s="14"/>
      <c r="G1332" s="82"/>
      <c r="H1332" s="14"/>
      <c r="I1332" s="82"/>
      <c r="J1332" s="14"/>
      <c r="K1332" s="82"/>
      <c r="L1332" s="14"/>
      <c r="M1332" s="82"/>
      <c r="N1332" s="14"/>
      <c r="O1332" s="82"/>
      <c r="P1332" s="14"/>
      <c r="Q1332" s="82"/>
      <c r="R1332" s="14"/>
      <c r="S1332" s="82"/>
      <c r="T1332" s="14"/>
      <c r="U1332" s="82"/>
      <c r="V1332" s="14"/>
      <c r="W1332" s="82"/>
      <c r="X1332" s="14"/>
      <c r="Y1332" s="82"/>
      <c r="Z1332" s="83"/>
      <c r="AA1332" s="82"/>
      <c r="AB1332" s="14"/>
      <c r="AC1332" s="82"/>
      <c r="AD1332" s="14"/>
      <c r="AE1332" s="82"/>
    </row>
    <row r="1333" spans="1:31">
      <c r="A1333" s="5"/>
      <c r="B1333" s="6"/>
      <c r="C1333" s="5"/>
      <c r="D1333" s="14"/>
      <c r="E1333" s="82"/>
      <c r="F1333" s="14"/>
      <c r="G1333" s="82"/>
      <c r="H1333" s="14"/>
      <c r="I1333" s="82"/>
      <c r="J1333" s="14"/>
      <c r="K1333" s="82"/>
      <c r="L1333" s="14"/>
      <c r="M1333" s="82"/>
      <c r="N1333" s="14"/>
      <c r="O1333" s="82"/>
      <c r="P1333" s="14"/>
      <c r="Q1333" s="82"/>
      <c r="R1333" s="14"/>
      <c r="S1333" s="82"/>
      <c r="T1333" s="14"/>
      <c r="U1333" s="82"/>
      <c r="V1333" s="14"/>
      <c r="W1333" s="82"/>
      <c r="X1333" s="14"/>
      <c r="Y1333" s="82"/>
      <c r="Z1333" s="83"/>
      <c r="AA1333" s="82"/>
      <c r="AB1333" s="14"/>
      <c r="AC1333" s="82"/>
      <c r="AD1333" s="14"/>
      <c r="AE1333" s="82"/>
    </row>
    <row r="1334" spans="1:31">
      <c r="A1334" s="5"/>
      <c r="B1334" s="6"/>
      <c r="C1334" s="5"/>
      <c r="D1334" s="14"/>
      <c r="E1334" s="82"/>
      <c r="F1334" s="14"/>
      <c r="G1334" s="82"/>
      <c r="H1334" s="14"/>
      <c r="I1334" s="82"/>
      <c r="J1334" s="14"/>
      <c r="K1334" s="82"/>
      <c r="L1334" s="14"/>
      <c r="M1334" s="82"/>
      <c r="N1334" s="14"/>
      <c r="O1334" s="82"/>
      <c r="P1334" s="14"/>
      <c r="Q1334" s="82"/>
      <c r="R1334" s="14"/>
      <c r="S1334" s="82"/>
      <c r="T1334" s="14"/>
      <c r="U1334" s="82"/>
      <c r="V1334" s="14"/>
      <c r="W1334" s="82"/>
      <c r="X1334" s="14"/>
      <c r="Y1334" s="82"/>
      <c r="Z1334" s="83"/>
      <c r="AA1334" s="82"/>
      <c r="AB1334" s="14"/>
      <c r="AC1334" s="82"/>
      <c r="AD1334" s="14"/>
      <c r="AE1334" s="82"/>
    </row>
    <row r="1335" spans="1:31">
      <c r="A1335" s="5"/>
      <c r="B1335" s="6"/>
      <c r="C1335" s="5"/>
      <c r="D1335" s="14"/>
      <c r="E1335" s="82"/>
      <c r="F1335" s="14"/>
      <c r="G1335" s="82"/>
      <c r="H1335" s="14"/>
      <c r="I1335" s="82"/>
      <c r="J1335" s="14"/>
      <c r="K1335" s="82"/>
      <c r="L1335" s="14"/>
      <c r="M1335" s="82"/>
      <c r="N1335" s="14"/>
      <c r="O1335" s="82"/>
      <c r="P1335" s="14"/>
      <c r="Q1335" s="82"/>
      <c r="R1335" s="14"/>
      <c r="S1335" s="82"/>
      <c r="T1335" s="14"/>
      <c r="U1335" s="82"/>
      <c r="V1335" s="14"/>
      <c r="W1335" s="82"/>
      <c r="X1335" s="14"/>
      <c r="Y1335" s="82"/>
      <c r="Z1335" s="83"/>
      <c r="AA1335" s="82"/>
      <c r="AB1335" s="14"/>
      <c r="AC1335" s="82"/>
      <c r="AD1335" s="14"/>
      <c r="AE1335" s="82"/>
    </row>
    <row r="1336" spans="1:31">
      <c r="A1336" s="5"/>
      <c r="B1336" s="6"/>
      <c r="C1336" s="5"/>
      <c r="D1336" s="14"/>
      <c r="E1336" s="82"/>
      <c r="F1336" s="14"/>
      <c r="G1336" s="82"/>
      <c r="H1336" s="14"/>
      <c r="I1336" s="82"/>
      <c r="J1336" s="14"/>
      <c r="K1336" s="82"/>
      <c r="L1336" s="14"/>
      <c r="M1336" s="82"/>
      <c r="N1336" s="14"/>
      <c r="O1336" s="82"/>
      <c r="P1336" s="14"/>
      <c r="Q1336" s="82"/>
      <c r="R1336" s="14"/>
      <c r="S1336" s="82"/>
      <c r="T1336" s="14"/>
      <c r="U1336" s="82"/>
      <c r="V1336" s="14"/>
      <c r="W1336" s="82"/>
      <c r="X1336" s="14"/>
      <c r="Y1336" s="82"/>
      <c r="Z1336" s="83"/>
      <c r="AA1336" s="82"/>
      <c r="AB1336" s="14"/>
      <c r="AC1336" s="82"/>
      <c r="AD1336" s="14"/>
      <c r="AE1336" s="82"/>
    </row>
    <row r="1337" spans="1:31">
      <c r="A1337" s="5"/>
      <c r="B1337" s="6"/>
      <c r="C1337" s="5"/>
      <c r="D1337" s="14"/>
      <c r="E1337" s="82"/>
      <c r="F1337" s="14"/>
      <c r="G1337" s="82"/>
      <c r="H1337" s="14"/>
      <c r="I1337" s="82"/>
      <c r="J1337" s="14"/>
      <c r="K1337" s="82"/>
      <c r="L1337" s="14"/>
      <c r="M1337" s="82"/>
      <c r="N1337" s="14"/>
      <c r="O1337" s="82"/>
      <c r="P1337" s="14"/>
      <c r="Q1337" s="82"/>
      <c r="R1337" s="14"/>
      <c r="S1337" s="82"/>
      <c r="T1337" s="14"/>
      <c r="U1337" s="82"/>
      <c r="V1337" s="14"/>
      <c r="W1337" s="82"/>
      <c r="X1337" s="14"/>
      <c r="Y1337" s="82"/>
      <c r="Z1337" s="83"/>
      <c r="AA1337" s="82"/>
      <c r="AB1337" s="14"/>
      <c r="AC1337" s="82"/>
      <c r="AD1337" s="14"/>
      <c r="AE1337" s="82"/>
    </row>
    <row r="1338" spans="1:31">
      <c r="A1338" s="5"/>
      <c r="B1338" s="6"/>
      <c r="C1338" s="5"/>
      <c r="D1338" s="14"/>
      <c r="E1338" s="82"/>
      <c r="F1338" s="14"/>
      <c r="G1338" s="82"/>
      <c r="H1338" s="14"/>
      <c r="I1338" s="82"/>
      <c r="J1338" s="14"/>
      <c r="K1338" s="82"/>
      <c r="L1338" s="14"/>
      <c r="M1338" s="82"/>
      <c r="N1338" s="14"/>
      <c r="O1338" s="82"/>
      <c r="P1338" s="14"/>
      <c r="Q1338" s="82"/>
      <c r="R1338" s="14"/>
      <c r="S1338" s="82"/>
      <c r="T1338" s="14"/>
      <c r="U1338" s="82"/>
      <c r="V1338" s="14"/>
      <c r="W1338" s="82"/>
      <c r="X1338" s="14"/>
      <c r="Y1338" s="82"/>
      <c r="Z1338" s="83"/>
      <c r="AA1338" s="82"/>
      <c r="AB1338" s="14"/>
      <c r="AC1338" s="82"/>
      <c r="AD1338" s="14"/>
      <c r="AE1338" s="82"/>
    </row>
    <row r="1339" spans="1:31">
      <c r="A1339" s="5"/>
      <c r="B1339" s="6"/>
      <c r="C1339" s="5"/>
      <c r="D1339" s="14"/>
      <c r="E1339" s="82"/>
      <c r="F1339" s="14"/>
      <c r="G1339" s="82"/>
      <c r="H1339" s="14"/>
      <c r="I1339" s="82"/>
      <c r="J1339" s="14"/>
      <c r="K1339" s="82"/>
      <c r="L1339" s="14"/>
      <c r="M1339" s="82"/>
      <c r="N1339" s="14"/>
      <c r="O1339" s="82"/>
      <c r="P1339" s="14"/>
      <c r="Q1339" s="82"/>
      <c r="R1339" s="14"/>
      <c r="S1339" s="82"/>
      <c r="T1339" s="14"/>
      <c r="U1339" s="82"/>
      <c r="V1339" s="14"/>
      <c r="W1339" s="82"/>
      <c r="X1339" s="14"/>
      <c r="Y1339" s="82"/>
      <c r="Z1339" s="83"/>
      <c r="AA1339" s="82"/>
      <c r="AB1339" s="14"/>
      <c r="AC1339" s="82"/>
      <c r="AD1339" s="14"/>
      <c r="AE1339" s="82"/>
    </row>
    <row r="1340" spans="1:31">
      <c r="A1340" s="5"/>
      <c r="B1340" s="6"/>
      <c r="C1340" s="5"/>
      <c r="D1340" s="14"/>
      <c r="E1340" s="82"/>
      <c r="F1340" s="14"/>
      <c r="G1340" s="82"/>
      <c r="H1340" s="14"/>
      <c r="I1340" s="82"/>
      <c r="J1340" s="14"/>
      <c r="K1340" s="82"/>
      <c r="L1340" s="14"/>
      <c r="M1340" s="82"/>
      <c r="N1340" s="14"/>
      <c r="O1340" s="82"/>
      <c r="P1340" s="14"/>
      <c r="Q1340" s="82"/>
      <c r="R1340" s="14"/>
      <c r="S1340" s="82"/>
      <c r="T1340" s="14"/>
      <c r="U1340" s="82"/>
      <c r="V1340" s="14"/>
      <c r="W1340" s="82"/>
      <c r="X1340" s="14"/>
      <c r="Y1340" s="82"/>
      <c r="Z1340" s="83"/>
      <c r="AA1340" s="82"/>
      <c r="AB1340" s="14"/>
      <c r="AC1340" s="82"/>
      <c r="AD1340" s="14"/>
      <c r="AE1340" s="82"/>
    </row>
    <row r="1341" spans="1:31">
      <c r="A1341" s="5"/>
      <c r="B1341" s="6"/>
      <c r="C1341" s="5"/>
      <c r="D1341" s="14"/>
      <c r="E1341" s="82"/>
      <c r="F1341" s="14"/>
      <c r="G1341" s="82"/>
      <c r="H1341" s="14"/>
      <c r="I1341" s="82"/>
      <c r="J1341" s="14"/>
      <c r="K1341" s="82"/>
      <c r="L1341" s="14"/>
      <c r="M1341" s="82"/>
      <c r="N1341" s="14"/>
      <c r="O1341" s="82"/>
      <c r="P1341" s="14"/>
      <c r="Q1341" s="82"/>
      <c r="R1341" s="14"/>
      <c r="S1341" s="82"/>
      <c r="T1341" s="14"/>
      <c r="U1341" s="82"/>
      <c r="V1341" s="14"/>
      <c r="W1341" s="82"/>
      <c r="X1341" s="14"/>
      <c r="Y1341" s="82"/>
      <c r="Z1341" s="83"/>
      <c r="AA1341" s="82"/>
      <c r="AB1341" s="14"/>
      <c r="AC1341" s="82"/>
      <c r="AD1341" s="14"/>
      <c r="AE1341" s="82"/>
    </row>
    <row r="1342" spans="1:31">
      <c r="A1342" s="5"/>
      <c r="B1342" s="6"/>
      <c r="C1342" s="5"/>
      <c r="D1342" s="14"/>
      <c r="E1342" s="82"/>
      <c r="F1342" s="14"/>
      <c r="G1342" s="82"/>
      <c r="H1342" s="14"/>
      <c r="I1342" s="82"/>
      <c r="J1342" s="14"/>
      <c r="K1342" s="82"/>
      <c r="L1342" s="14"/>
      <c r="M1342" s="82"/>
      <c r="N1342" s="14"/>
      <c r="O1342" s="82"/>
      <c r="P1342" s="14"/>
      <c r="Q1342" s="82"/>
      <c r="R1342" s="14"/>
      <c r="S1342" s="82"/>
      <c r="T1342" s="14"/>
      <c r="U1342" s="82"/>
      <c r="V1342" s="14"/>
      <c r="W1342" s="82"/>
      <c r="X1342" s="14"/>
      <c r="Y1342" s="82"/>
      <c r="Z1342" s="83"/>
      <c r="AA1342" s="82"/>
      <c r="AB1342" s="14"/>
      <c r="AC1342" s="82"/>
      <c r="AD1342" s="14"/>
      <c r="AE1342" s="82"/>
    </row>
    <row r="1343" spans="1:31">
      <c r="A1343" s="5"/>
      <c r="B1343" s="6"/>
      <c r="C1343" s="5"/>
      <c r="D1343" s="14"/>
      <c r="E1343" s="82"/>
      <c r="F1343" s="14"/>
      <c r="G1343" s="82"/>
      <c r="H1343" s="14"/>
      <c r="I1343" s="82"/>
      <c r="J1343" s="14"/>
      <c r="K1343" s="82"/>
      <c r="L1343" s="14"/>
      <c r="M1343" s="82"/>
      <c r="N1343" s="14"/>
      <c r="O1343" s="82"/>
      <c r="P1343" s="14"/>
      <c r="Q1343" s="82"/>
      <c r="R1343" s="14"/>
      <c r="S1343" s="82"/>
      <c r="T1343" s="14"/>
      <c r="U1343" s="82"/>
      <c r="V1343" s="14"/>
      <c r="W1343" s="82"/>
      <c r="X1343" s="14"/>
      <c r="Y1343" s="82"/>
      <c r="Z1343" s="83"/>
      <c r="AA1343" s="82"/>
      <c r="AB1343" s="14"/>
      <c r="AC1343" s="82"/>
      <c r="AD1343" s="14"/>
      <c r="AE1343" s="82"/>
    </row>
    <row r="1344" spans="1:31">
      <c r="A1344" s="5"/>
      <c r="B1344" s="6"/>
      <c r="C1344" s="5"/>
      <c r="D1344" s="14"/>
      <c r="E1344" s="82"/>
      <c r="F1344" s="14"/>
      <c r="G1344" s="82"/>
      <c r="H1344" s="14"/>
      <c r="I1344" s="82"/>
      <c r="J1344" s="14"/>
      <c r="K1344" s="82"/>
      <c r="L1344" s="14"/>
      <c r="M1344" s="82"/>
      <c r="N1344" s="14"/>
      <c r="O1344" s="82"/>
      <c r="P1344" s="14"/>
      <c r="Q1344" s="82"/>
      <c r="R1344" s="14"/>
      <c r="S1344" s="82"/>
      <c r="T1344" s="14"/>
      <c r="U1344" s="82"/>
      <c r="V1344" s="14"/>
      <c r="W1344" s="82"/>
      <c r="X1344" s="14"/>
      <c r="Y1344" s="82"/>
      <c r="Z1344" s="83"/>
      <c r="AA1344" s="82"/>
      <c r="AB1344" s="14"/>
      <c r="AC1344" s="82"/>
      <c r="AD1344" s="14"/>
      <c r="AE1344" s="82"/>
    </row>
    <row r="1345" spans="1:31">
      <c r="A1345" s="5"/>
      <c r="B1345" s="6"/>
      <c r="C1345" s="5"/>
      <c r="D1345" s="14"/>
      <c r="E1345" s="82"/>
      <c r="F1345" s="14"/>
      <c r="G1345" s="82"/>
      <c r="H1345" s="14"/>
      <c r="I1345" s="82"/>
      <c r="J1345" s="14"/>
      <c r="K1345" s="82"/>
      <c r="L1345" s="14"/>
      <c r="M1345" s="82"/>
      <c r="N1345" s="14"/>
      <c r="O1345" s="82"/>
      <c r="P1345" s="14"/>
      <c r="Q1345" s="82"/>
      <c r="R1345" s="14"/>
      <c r="S1345" s="82"/>
      <c r="T1345" s="14"/>
      <c r="U1345" s="82"/>
      <c r="V1345" s="14"/>
      <c r="W1345" s="82"/>
      <c r="X1345" s="14"/>
      <c r="Y1345" s="82"/>
      <c r="Z1345" s="83"/>
      <c r="AA1345" s="82"/>
      <c r="AB1345" s="14"/>
      <c r="AC1345" s="82"/>
      <c r="AD1345" s="14"/>
      <c r="AE1345" s="82"/>
    </row>
    <row r="1346" spans="1:31">
      <c r="A1346" s="5"/>
      <c r="B1346" s="6"/>
      <c r="C1346" s="5"/>
      <c r="D1346" s="14"/>
      <c r="E1346" s="82"/>
      <c r="F1346" s="14"/>
      <c r="G1346" s="82"/>
      <c r="H1346" s="14"/>
      <c r="I1346" s="82"/>
      <c r="J1346" s="14"/>
      <c r="K1346" s="82"/>
      <c r="L1346" s="14"/>
      <c r="M1346" s="82"/>
      <c r="N1346" s="14"/>
      <c r="O1346" s="82"/>
      <c r="P1346" s="14"/>
      <c r="Q1346" s="82"/>
      <c r="R1346" s="14"/>
      <c r="S1346" s="82"/>
      <c r="T1346" s="14"/>
      <c r="U1346" s="82"/>
      <c r="V1346" s="14"/>
      <c r="W1346" s="82"/>
      <c r="X1346" s="14"/>
      <c r="Y1346" s="82"/>
      <c r="Z1346" s="83"/>
      <c r="AA1346" s="82"/>
      <c r="AB1346" s="14"/>
      <c r="AC1346" s="82"/>
      <c r="AD1346" s="14"/>
      <c r="AE1346" s="82"/>
    </row>
    <row r="1347" spans="1:31">
      <c r="A1347" s="5"/>
      <c r="B1347" s="6"/>
      <c r="C1347" s="5"/>
      <c r="D1347" s="14"/>
      <c r="E1347" s="82"/>
      <c r="F1347" s="14"/>
      <c r="G1347" s="82"/>
      <c r="H1347" s="14"/>
      <c r="I1347" s="82"/>
      <c r="J1347" s="14"/>
      <c r="K1347" s="82"/>
      <c r="L1347" s="14"/>
      <c r="M1347" s="82"/>
      <c r="N1347" s="14"/>
      <c r="O1347" s="82"/>
      <c r="P1347" s="14"/>
      <c r="Q1347" s="82"/>
      <c r="R1347" s="14"/>
      <c r="S1347" s="82"/>
      <c r="T1347" s="14"/>
      <c r="U1347" s="82"/>
      <c r="V1347" s="14"/>
      <c r="W1347" s="82"/>
      <c r="X1347" s="14"/>
      <c r="Y1347" s="82"/>
      <c r="Z1347" s="83"/>
      <c r="AA1347" s="82"/>
      <c r="AB1347" s="14"/>
      <c r="AC1347" s="82"/>
      <c r="AD1347" s="14"/>
      <c r="AE1347" s="82"/>
    </row>
    <row r="1348" spans="1:31">
      <c r="A1348" s="5"/>
      <c r="B1348" s="6"/>
      <c r="C1348" s="5"/>
      <c r="D1348" s="14"/>
      <c r="E1348" s="82"/>
      <c r="F1348" s="14"/>
      <c r="G1348" s="82"/>
      <c r="H1348" s="14"/>
      <c r="I1348" s="82"/>
      <c r="J1348" s="14"/>
      <c r="K1348" s="82"/>
      <c r="L1348" s="14"/>
      <c r="M1348" s="82"/>
      <c r="N1348" s="14"/>
      <c r="O1348" s="82"/>
      <c r="P1348" s="14"/>
      <c r="Q1348" s="82"/>
      <c r="R1348" s="14"/>
      <c r="S1348" s="82"/>
      <c r="T1348" s="14"/>
      <c r="U1348" s="82"/>
      <c r="V1348" s="14"/>
      <c r="W1348" s="82"/>
      <c r="X1348" s="14"/>
      <c r="Y1348" s="82"/>
      <c r="Z1348" s="83"/>
      <c r="AA1348" s="82"/>
      <c r="AB1348" s="14"/>
      <c r="AC1348" s="82"/>
      <c r="AD1348" s="14"/>
      <c r="AE1348" s="82"/>
    </row>
    <row r="1349" spans="1:31">
      <c r="A1349" s="5"/>
      <c r="B1349" s="6"/>
      <c r="C1349" s="5"/>
      <c r="D1349" s="14"/>
      <c r="E1349" s="82"/>
      <c r="F1349" s="14"/>
      <c r="G1349" s="82"/>
      <c r="H1349" s="14"/>
      <c r="I1349" s="82"/>
      <c r="J1349" s="14"/>
      <c r="K1349" s="82"/>
      <c r="L1349" s="14"/>
      <c r="M1349" s="82"/>
      <c r="N1349" s="14"/>
      <c r="O1349" s="82"/>
      <c r="P1349" s="14"/>
      <c r="Q1349" s="82"/>
      <c r="R1349" s="14"/>
      <c r="S1349" s="82"/>
      <c r="T1349" s="14"/>
      <c r="U1349" s="82"/>
      <c r="V1349" s="14"/>
      <c r="W1349" s="82"/>
      <c r="X1349" s="14"/>
      <c r="Y1349" s="82"/>
      <c r="Z1349" s="83"/>
      <c r="AA1349" s="82"/>
      <c r="AB1349" s="14"/>
      <c r="AC1349" s="82"/>
      <c r="AD1349" s="14"/>
      <c r="AE1349" s="82"/>
    </row>
    <row r="1350" spans="1:31">
      <c r="A1350" s="5"/>
      <c r="B1350" s="6"/>
      <c r="C1350" s="5"/>
      <c r="D1350" s="14"/>
      <c r="E1350" s="82"/>
      <c r="F1350" s="14"/>
      <c r="G1350" s="82"/>
      <c r="H1350" s="14"/>
      <c r="I1350" s="82"/>
      <c r="J1350" s="14"/>
      <c r="K1350" s="82"/>
      <c r="L1350" s="14"/>
      <c r="M1350" s="82"/>
      <c r="N1350" s="14"/>
      <c r="O1350" s="82"/>
      <c r="P1350" s="14"/>
      <c r="Q1350" s="82"/>
      <c r="R1350" s="14"/>
      <c r="S1350" s="82"/>
      <c r="T1350" s="14"/>
      <c r="U1350" s="82"/>
      <c r="V1350" s="14"/>
      <c r="W1350" s="82"/>
      <c r="X1350" s="14"/>
      <c r="Y1350" s="82"/>
      <c r="Z1350" s="83"/>
      <c r="AA1350" s="82"/>
      <c r="AB1350" s="14"/>
      <c r="AC1350" s="82"/>
      <c r="AD1350" s="14"/>
      <c r="AE1350" s="82"/>
    </row>
    <row r="1351" spans="1:31">
      <c r="A1351" s="5"/>
      <c r="B1351" s="6"/>
      <c r="C1351" s="5"/>
      <c r="D1351" s="14"/>
      <c r="E1351" s="82"/>
      <c r="F1351" s="14"/>
      <c r="G1351" s="82"/>
      <c r="H1351" s="14"/>
      <c r="I1351" s="82"/>
      <c r="J1351" s="14"/>
      <c r="K1351" s="82"/>
      <c r="L1351" s="14"/>
      <c r="M1351" s="82"/>
      <c r="N1351" s="14"/>
      <c r="O1351" s="82"/>
      <c r="P1351" s="14"/>
      <c r="Q1351" s="82"/>
      <c r="R1351" s="14"/>
      <c r="S1351" s="82"/>
      <c r="T1351" s="14"/>
      <c r="U1351" s="82"/>
      <c r="V1351" s="14"/>
      <c r="W1351" s="82"/>
      <c r="X1351" s="14"/>
      <c r="Y1351" s="82"/>
      <c r="Z1351" s="83"/>
      <c r="AA1351" s="82"/>
      <c r="AB1351" s="14"/>
      <c r="AC1351" s="82"/>
      <c r="AD1351" s="14"/>
      <c r="AE1351" s="82"/>
    </row>
    <row r="1352" spans="1:31">
      <c r="A1352" s="5"/>
      <c r="B1352" s="6"/>
      <c r="C1352" s="5"/>
      <c r="D1352" s="14"/>
      <c r="E1352" s="82"/>
      <c r="F1352" s="14"/>
      <c r="G1352" s="82"/>
      <c r="H1352" s="14"/>
      <c r="I1352" s="82"/>
      <c r="J1352" s="14"/>
      <c r="K1352" s="82"/>
      <c r="L1352" s="14"/>
      <c r="M1352" s="82"/>
      <c r="N1352" s="14"/>
      <c r="O1352" s="82"/>
      <c r="P1352" s="14"/>
      <c r="Q1352" s="82"/>
      <c r="R1352" s="14"/>
      <c r="S1352" s="82"/>
      <c r="T1352" s="14"/>
      <c r="U1352" s="82"/>
      <c r="V1352" s="14"/>
      <c r="W1352" s="82"/>
      <c r="X1352" s="14"/>
      <c r="Y1352" s="82"/>
      <c r="Z1352" s="83"/>
      <c r="AA1352" s="82"/>
      <c r="AB1352" s="14"/>
      <c r="AC1352" s="82"/>
      <c r="AD1352" s="14"/>
      <c r="AE1352" s="82"/>
    </row>
    <row r="1353" spans="1:31">
      <c r="A1353" s="5"/>
      <c r="B1353" s="6"/>
      <c r="C1353" s="5"/>
      <c r="D1353" s="14"/>
      <c r="E1353" s="82"/>
      <c r="F1353" s="14"/>
      <c r="G1353" s="82"/>
      <c r="H1353" s="14"/>
      <c r="I1353" s="82"/>
      <c r="J1353" s="14"/>
      <c r="K1353" s="82"/>
      <c r="L1353" s="14"/>
      <c r="M1353" s="82"/>
      <c r="N1353" s="14"/>
      <c r="O1353" s="82"/>
      <c r="P1353" s="14"/>
      <c r="Q1353" s="82"/>
      <c r="R1353" s="14"/>
      <c r="S1353" s="82"/>
      <c r="T1353" s="14"/>
      <c r="U1353" s="82"/>
      <c r="V1353" s="14"/>
      <c r="W1353" s="82"/>
      <c r="X1353" s="14"/>
      <c r="Y1353" s="82"/>
      <c r="Z1353" s="83"/>
      <c r="AA1353" s="82"/>
      <c r="AB1353" s="14"/>
      <c r="AC1353" s="82"/>
      <c r="AD1353" s="14"/>
      <c r="AE1353" s="82"/>
    </row>
    <row r="1354" spans="1:31">
      <c r="A1354" s="5"/>
      <c r="B1354" s="6"/>
      <c r="C1354" s="5"/>
      <c r="D1354" s="14"/>
      <c r="E1354" s="82"/>
      <c r="F1354" s="14"/>
      <c r="G1354" s="82"/>
      <c r="H1354" s="14"/>
      <c r="I1354" s="82"/>
      <c r="J1354" s="14"/>
      <c r="K1354" s="82"/>
      <c r="L1354" s="14"/>
      <c r="M1354" s="82"/>
      <c r="N1354" s="14"/>
      <c r="O1354" s="82"/>
      <c r="P1354" s="14"/>
      <c r="Q1354" s="82"/>
      <c r="R1354" s="14"/>
      <c r="S1354" s="82"/>
      <c r="T1354" s="14"/>
      <c r="U1354" s="82"/>
      <c r="V1354" s="14"/>
      <c r="W1354" s="82"/>
      <c r="X1354" s="14"/>
      <c r="Y1354" s="82"/>
      <c r="Z1354" s="83"/>
      <c r="AA1354" s="82"/>
      <c r="AB1354" s="14"/>
      <c r="AC1354" s="82"/>
      <c r="AD1354" s="14"/>
      <c r="AE1354" s="82"/>
    </row>
    <row r="1355" spans="1:31">
      <c r="A1355" s="5"/>
      <c r="B1355" s="6"/>
      <c r="C1355" s="5"/>
      <c r="D1355" s="14"/>
      <c r="E1355" s="82"/>
      <c r="F1355" s="14"/>
      <c r="G1355" s="82"/>
      <c r="H1355" s="14"/>
      <c r="I1355" s="82"/>
      <c r="J1355" s="14"/>
      <c r="K1355" s="82"/>
      <c r="L1355" s="14"/>
      <c r="M1355" s="82"/>
      <c r="N1355" s="14"/>
      <c r="O1355" s="82"/>
      <c r="P1355" s="14"/>
      <c r="Q1355" s="82"/>
      <c r="R1355" s="14"/>
      <c r="S1355" s="82"/>
      <c r="T1355" s="14"/>
      <c r="U1355" s="82"/>
      <c r="V1355" s="14"/>
      <c r="W1355" s="82"/>
      <c r="X1355" s="14"/>
      <c r="Y1355" s="82"/>
      <c r="Z1355" s="83"/>
      <c r="AA1355" s="82"/>
      <c r="AB1355" s="14"/>
      <c r="AC1355" s="82"/>
      <c r="AD1355" s="14"/>
      <c r="AE1355" s="82"/>
    </row>
    <row r="1356" spans="1:31">
      <c r="A1356" s="5"/>
      <c r="B1356" s="6"/>
      <c r="C1356" s="5"/>
      <c r="D1356" s="14"/>
      <c r="E1356" s="82"/>
      <c r="F1356" s="14"/>
      <c r="G1356" s="82"/>
      <c r="H1356" s="14"/>
      <c r="I1356" s="82"/>
      <c r="J1356" s="14"/>
      <c r="K1356" s="82"/>
      <c r="L1356" s="14"/>
      <c r="M1356" s="82"/>
      <c r="N1356" s="14"/>
      <c r="O1356" s="82"/>
      <c r="P1356" s="14"/>
      <c r="Q1356" s="82"/>
      <c r="R1356" s="14"/>
      <c r="S1356" s="82"/>
      <c r="T1356" s="14"/>
      <c r="U1356" s="82"/>
      <c r="V1356" s="14"/>
      <c r="W1356" s="82"/>
      <c r="X1356" s="14"/>
      <c r="Y1356" s="82"/>
      <c r="Z1356" s="83"/>
      <c r="AA1356" s="82"/>
      <c r="AB1356" s="14"/>
      <c r="AC1356" s="82"/>
      <c r="AD1356" s="14"/>
      <c r="AE1356" s="82"/>
    </row>
    <row r="1357" spans="1:31">
      <c r="A1357" s="5"/>
      <c r="B1357" s="6"/>
      <c r="C1357" s="5"/>
      <c r="D1357" s="14"/>
      <c r="E1357" s="82"/>
      <c r="F1357" s="14"/>
      <c r="G1357" s="82"/>
      <c r="H1357" s="14"/>
      <c r="I1357" s="82"/>
      <c r="J1357" s="14"/>
      <c r="K1357" s="82"/>
      <c r="L1357" s="14"/>
      <c r="M1357" s="82"/>
      <c r="N1357" s="14"/>
      <c r="O1357" s="82"/>
      <c r="P1357" s="14"/>
      <c r="Q1357" s="82"/>
      <c r="R1357" s="14"/>
      <c r="S1357" s="82"/>
      <c r="T1357" s="14"/>
      <c r="U1357" s="82"/>
      <c r="V1357" s="14"/>
      <c r="W1357" s="82"/>
      <c r="X1357" s="14"/>
      <c r="Y1357" s="82"/>
      <c r="Z1357" s="83"/>
      <c r="AA1357" s="82"/>
      <c r="AB1357" s="14"/>
      <c r="AC1357" s="82"/>
      <c r="AD1357" s="14"/>
      <c r="AE1357" s="82"/>
    </row>
    <row r="1358" spans="1:31">
      <c r="A1358" s="5"/>
      <c r="B1358" s="6"/>
      <c r="C1358" s="5"/>
      <c r="D1358" s="14"/>
      <c r="E1358" s="82"/>
      <c r="F1358" s="14"/>
      <c r="G1358" s="82"/>
      <c r="H1358" s="14"/>
      <c r="I1358" s="82"/>
      <c r="J1358" s="14"/>
      <c r="K1358" s="82"/>
      <c r="L1358" s="14"/>
      <c r="M1358" s="82"/>
      <c r="N1358" s="14"/>
      <c r="O1358" s="82"/>
      <c r="P1358" s="14"/>
      <c r="Q1358" s="82"/>
      <c r="R1358" s="14"/>
      <c r="S1358" s="82"/>
      <c r="T1358" s="14"/>
      <c r="U1358" s="82"/>
      <c r="V1358" s="14"/>
      <c r="W1358" s="82"/>
      <c r="X1358" s="14"/>
      <c r="Y1358" s="82"/>
      <c r="Z1358" s="83"/>
      <c r="AA1358" s="82"/>
      <c r="AB1358" s="14"/>
      <c r="AC1358" s="82"/>
      <c r="AD1358" s="14"/>
      <c r="AE1358" s="82"/>
    </row>
    <row r="1359" spans="1:31">
      <c r="A1359" s="5"/>
      <c r="B1359" s="6"/>
      <c r="C1359" s="5"/>
      <c r="D1359" s="14"/>
      <c r="E1359" s="82"/>
      <c r="F1359" s="14"/>
      <c r="G1359" s="82"/>
      <c r="H1359" s="14"/>
      <c r="I1359" s="82"/>
      <c r="J1359" s="14"/>
      <c r="K1359" s="82"/>
      <c r="L1359" s="14"/>
      <c r="M1359" s="82"/>
      <c r="N1359" s="14"/>
      <c r="O1359" s="82"/>
      <c r="P1359" s="14"/>
      <c r="Q1359" s="82"/>
      <c r="R1359" s="14"/>
      <c r="S1359" s="82"/>
      <c r="T1359" s="14"/>
      <c r="U1359" s="82"/>
      <c r="V1359" s="14"/>
      <c r="W1359" s="82"/>
      <c r="X1359" s="14"/>
      <c r="Y1359" s="82"/>
      <c r="Z1359" s="83"/>
      <c r="AA1359" s="82"/>
      <c r="AB1359" s="14"/>
      <c r="AC1359" s="82"/>
      <c r="AD1359" s="14"/>
      <c r="AE1359" s="82"/>
    </row>
    <row r="1360" spans="1:31">
      <c r="A1360" s="5"/>
      <c r="B1360" s="6"/>
      <c r="C1360" s="5"/>
      <c r="D1360" s="14"/>
      <c r="E1360" s="82"/>
      <c r="F1360" s="14"/>
      <c r="G1360" s="82"/>
      <c r="H1360" s="14"/>
      <c r="I1360" s="82"/>
      <c r="J1360" s="14"/>
      <c r="K1360" s="82"/>
      <c r="L1360" s="14"/>
      <c r="M1360" s="82"/>
      <c r="N1360" s="14"/>
      <c r="O1360" s="82"/>
      <c r="P1360" s="14"/>
      <c r="Q1360" s="82"/>
      <c r="R1360" s="14"/>
      <c r="S1360" s="82"/>
      <c r="T1360" s="14"/>
      <c r="U1360" s="82"/>
      <c r="V1360" s="14"/>
      <c r="W1360" s="82"/>
      <c r="X1360" s="14"/>
      <c r="Y1360" s="82"/>
      <c r="Z1360" s="83"/>
      <c r="AA1360" s="82"/>
      <c r="AB1360" s="14"/>
      <c r="AC1360" s="82"/>
      <c r="AD1360" s="14"/>
      <c r="AE1360" s="82"/>
    </row>
    <row r="1361" spans="1:31">
      <c r="A1361" s="5"/>
      <c r="B1361" s="6"/>
      <c r="C1361" s="5"/>
      <c r="D1361" s="14"/>
      <c r="E1361" s="82"/>
      <c r="F1361" s="14"/>
      <c r="G1361" s="82"/>
      <c r="H1361" s="14"/>
      <c r="I1361" s="82"/>
      <c r="J1361" s="14"/>
      <c r="K1361" s="82"/>
      <c r="L1361" s="14"/>
      <c r="M1361" s="82"/>
      <c r="N1361" s="14"/>
      <c r="O1361" s="82"/>
      <c r="P1361" s="14"/>
      <c r="Q1361" s="82"/>
      <c r="R1361" s="14"/>
      <c r="S1361" s="82"/>
      <c r="T1361" s="14"/>
      <c r="U1361" s="82"/>
      <c r="V1361" s="14"/>
      <c r="W1361" s="82"/>
      <c r="X1361" s="14"/>
      <c r="Y1361" s="82"/>
      <c r="Z1361" s="83"/>
      <c r="AA1361" s="82"/>
      <c r="AB1361" s="14"/>
      <c r="AC1361" s="82"/>
      <c r="AD1361" s="14"/>
      <c r="AE1361" s="82"/>
    </row>
    <row r="1362" spans="1:31">
      <c r="A1362" s="5"/>
      <c r="B1362" s="6"/>
      <c r="C1362" s="5"/>
      <c r="D1362" s="14"/>
      <c r="E1362" s="82"/>
      <c r="F1362" s="14"/>
      <c r="G1362" s="82"/>
      <c r="H1362" s="14"/>
      <c r="I1362" s="82"/>
      <c r="J1362" s="14"/>
      <c r="K1362" s="82"/>
      <c r="L1362" s="14"/>
      <c r="M1362" s="82"/>
      <c r="N1362" s="14"/>
      <c r="O1362" s="82"/>
      <c r="P1362" s="14"/>
      <c r="Q1362" s="82"/>
      <c r="R1362" s="14"/>
      <c r="S1362" s="82"/>
      <c r="T1362" s="14"/>
      <c r="U1362" s="82"/>
      <c r="V1362" s="14"/>
      <c r="W1362" s="82"/>
      <c r="X1362" s="14"/>
      <c r="Y1362" s="82"/>
      <c r="Z1362" s="83"/>
      <c r="AA1362" s="82"/>
      <c r="AB1362" s="14"/>
      <c r="AC1362" s="82"/>
      <c r="AD1362" s="14"/>
      <c r="AE1362" s="82"/>
    </row>
    <row r="1363" spans="1:31">
      <c r="A1363" s="5"/>
      <c r="B1363" s="6"/>
      <c r="C1363" s="5"/>
      <c r="D1363" s="14"/>
      <c r="E1363" s="82"/>
      <c r="F1363" s="14"/>
      <c r="G1363" s="82"/>
      <c r="H1363" s="14"/>
      <c r="I1363" s="82"/>
      <c r="J1363" s="14"/>
      <c r="K1363" s="82"/>
      <c r="L1363" s="14"/>
      <c r="M1363" s="82"/>
      <c r="N1363" s="14"/>
      <c r="O1363" s="82"/>
      <c r="P1363" s="14"/>
      <c r="Q1363" s="82"/>
      <c r="R1363" s="14"/>
      <c r="S1363" s="82"/>
      <c r="T1363" s="14"/>
      <c r="U1363" s="82"/>
      <c r="V1363" s="14"/>
      <c r="W1363" s="82"/>
      <c r="X1363" s="14"/>
      <c r="Y1363" s="82"/>
      <c r="Z1363" s="83"/>
      <c r="AA1363" s="82"/>
      <c r="AB1363" s="14"/>
      <c r="AC1363" s="82"/>
      <c r="AD1363" s="14"/>
      <c r="AE1363" s="82"/>
    </row>
    <row r="1364" spans="1:31">
      <c r="A1364" s="5"/>
      <c r="B1364" s="6"/>
      <c r="C1364" s="5"/>
      <c r="D1364" s="14"/>
      <c r="E1364" s="82"/>
      <c r="F1364" s="14"/>
      <c r="G1364" s="82"/>
      <c r="H1364" s="14"/>
      <c r="I1364" s="82"/>
      <c r="J1364" s="14"/>
      <c r="K1364" s="82"/>
      <c r="L1364" s="14"/>
      <c r="M1364" s="82"/>
      <c r="N1364" s="14"/>
      <c r="O1364" s="82"/>
      <c r="P1364" s="14"/>
      <c r="Q1364" s="82"/>
      <c r="R1364" s="14"/>
      <c r="S1364" s="82"/>
      <c r="T1364" s="14"/>
      <c r="U1364" s="82"/>
      <c r="V1364" s="14"/>
      <c r="W1364" s="82"/>
      <c r="X1364" s="14"/>
      <c r="Y1364" s="82"/>
      <c r="Z1364" s="83"/>
      <c r="AA1364" s="82"/>
      <c r="AB1364" s="14"/>
      <c r="AC1364" s="82"/>
      <c r="AD1364" s="14"/>
      <c r="AE1364" s="82"/>
    </row>
    <row r="1365" spans="1:31">
      <c r="A1365" s="5"/>
      <c r="B1365" s="6"/>
      <c r="C1365" s="5"/>
      <c r="D1365" s="14"/>
      <c r="E1365" s="82"/>
      <c r="F1365" s="14"/>
      <c r="G1365" s="82"/>
      <c r="H1365" s="14"/>
      <c r="I1365" s="82"/>
      <c r="J1365" s="14"/>
      <c r="K1365" s="82"/>
      <c r="L1365" s="14"/>
      <c r="M1365" s="82"/>
      <c r="N1365" s="14"/>
      <c r="O1365" s="82"/>
      <c r="P1365" s="14"/>
      <c r="Q1365" s="82"/>
      <c r="R1365" s="14"/>
      <c r="S1365" s="82"/>
      <c r="T1365" s="14"/>
      <c r="U1365" s="82"/>
      <c r="V1365" s="14"/>
      <c r="W1365" s="82"/>
      <c r="X1365" s="14"/>
      <c r="Y1365" s="82"/>
      <c r="Z1365" s="83"/>
      <c r="AA1365" s="82"/>
      <c r="AB1365" s="14"/>
      <c r="AC1365" s="82"/>
      <c r="AD1365" s="14"/>
      <c r="AE1365" s="82"/>
    </row>
    <row r="1366" spans="1:31">
      <c r="A1366" s="5"/>
      <c r="B1366" s="6"/>
      <c r="C1366" s="5"/>
      <c r="D1366" s="14"/>
      <c r="E1366" s="82"/>
      <c r="F1366" s="14"/>
      <c r="G1366" s="82"/>
      <c r="H1366" s="14"/>
      <c r="I1366" s="82"/>
      <c r="J1366" s="14"/>
      <c r="K1366" s="82"/>
      <c r="L1366" s="14"/>
      <c r="M1366" s="82"/>
      <c r="N1366" s="14"/>
      <c r="O1366" s="82"/>
      <c r="P1366" s="14"/>
      <c r="Q1366" s="82"/>
      <c r="R1366" s="14"/>
      <c r="S1366" s="82"/>
      <c r="T1366" s="14"/>
      <c r="U1366" s="82"/>
      <c r="V1366" s="14"/>
      <c r="W1366" s="82"/>
      <c r="X1366" s="14"/>
      <c r="Y1366" s="82"/>
      <c r="Z1366" s="83"/>
      <c r="AA1366" s="82"/>
      <c r="AB1366" s="14"/>
      <c r="AC1366" s="82"/>
      <c r="AD1366" s="14"/>
      <c r="AE1366" s="82"/>
    </row>
    <row r="1367" spans="1:31">
      <c r="A1367" s="5"/>
      <c r="B1367" s="6"/>
      <c r="C1367" s="5"/>
      <c r="D1367" s="14"/>
      <c r="E1367" s="82"/>
      <c r="F1367" s="14"/>
      <c r="G1367" s="82"/>
      <c r="H1367" s="14"/>
      <c r="I1367" s="82"/>
      <c r="J1367" s="14"/>
      <c r="K1367" s="82"/>
      <c r="L1367" s="14"/>
      <c r="M1367" s="82"/>
      <c r="N1367" s="14"/>
      <c r="O1367" s="82"/>
      <c r="P1367" s="14"/>
      <c r="Q1367" s="82"/>
      <c r="R1367" s="14"/>
      <c r="S1367" s="82"/>
      <c r="T1367" s="14"/>
      <c r="U1367" s="82"/>
      <c r="V1367" s="14"/>
      <c r="W1367" s="82"/>
      <c r="X1367" s="14"/>
      <c r="Y1367" s="82"/>
      <c r="Z1367" s="83"/>
      <c r="AA1367" s="82"/>
      <c r="AB1367" s="14"/>
      <c r="AC1367" s="82"/>
      <c r="AD1367" s="14"/>
      <c r="AE1367" s="82"/>
    </row>
    <row r="1368" spans="1:31">
      <c r="A1368" s="5"/>
      <c r="B1368" s="6"/>
      <c r="C1368" s="5"/>
      <c r="D1368" s="14"/>
      <c r="E1368" s="82"/>
      <c r="F1368" s="14"/>
      <c r="G1368" s="82"/>
      <c r="H1368" s="14"/>
      <c r="I1368" s="82"/>
      <c r="J1368" s="14"/>
      <c r="K1368" s="82"/>
      <c r="L1368" s="14"/>
      <c r="M1368" s="82"/>
      <c r="N1368" s="14"/>
      <c r="O1368" s="82"/>
      <c r="P1368" s="14"/>
      <c r="Q1368" s="82"/>
      <c r="R1368" s="14"/>
      <c r="S1368" s="82"/>
      <c r="T1368" s="14"/>
      <c r="U1368" s="82"/>
      <c r="V1368" s="14"/>
      <c r="W1368" s="82"/>
      <c r="X1368" s="14"/>
      <c r="Y1368" s="82"/>
      <c r="Z1368" s="83"/>
      <c r="AA1368" s="82"/>
      <c r="AB1368" s="14"/>
      <c r="AC1368" s="82"/>
      <c r="AD1368" s="14"/>
      <c r="AE1368" s="82"/>
    </row>
    <row r="1369" spans="1:31">
      <c r="A1369" s="5"/>
      <c r="B1369" s="6"/>
      <c r="C1369" s="5"/>
      <c r="D1369" s="14"/>
      <c r="E1369" s="82"/>
      <c r="F1369" s="14"/>
      <c r="G1369" s="82"/>
      <c r="H1369" s="14"/>
      <c r="I1369" s="82"/>
      <c r="J1369" s="14"/>
      <c r="K1369" s="82"/>
      <c r="L1369" s="14"/>
      <c r="M1369" s="82"/>
      <c r="N1369" s="14"/>
      <c r="O1369" s="82"/>
      <c r="P1369" s="14"/>
      <c r="Q1369" s="82"/>
      <c r="R1369" s="14"/>
      <c r="S1369" s="82"/>
      <c r="T1369" s="14"/>
      <c r="U1369" s="82"/>
      <c r="V1369" s="14"/>
      <c r="W1369" s="82"/>
      <c r="X1369" s="14"/>
      <c r="Y1369" s="82"/>
      <c r="Z1369" s="83"/>
      <c r="AA1369" s="82"/>
      <c r="AB1369" s="14"/>
      <c r="AC1369" s="82"/>
      <c r="AD1369" s="14"/>
      <c r="AE1369" s="82"/>
    </row>
    <row r="1370" spans="1:31">
      <c r="A1370" s="5"/>
      <c r="B1370" s="6"/>
      <c r="C1370" s="5"/>
      <c r="D1370" s="14"/>
      <c r="E1370" s="82"/>
      <c r="F1370" s="14"/>
      <c r="G1370" s="82"/>
      <c r="H1370" s="14"/>
      <c r="I1370" s="82"/>
      <c r="J1370" s="14"/>
      <c r="K1370" s="82"/>
      <c r="L1370" s="14"/>
      <c r="M1370" s="82"/>
      <c r="N1370" s="14"/>
      <c r="O1370" s="82"/>
      <c r="P1370" s="14"/>
      <c r="Q1370" s="82"/>
      <c r="R1370" s="14"/>
      <c r="S1370" s="82"/>
      <c r="T1370" s="14"/>
      <c r="U1370" s="82"/>
      <c r="V1370" s="14"/>
      <c r="W1370" s="82"/>
      <c r="X1370" s="14"/>
      <c r="Y1370" s="82"/>
      <c r="Z1370" s="83"/>
      <c r="AA1370" s="82"/>
      <c r="AB1370" s="14"/>
      <c r="AC1370" s="82"/>
      <c r="AD1370" s="14"/>
      <c r="AE1370" s="82"/>
    </row>
    <row r="1371" spans="1:31">
      <c r="A1371" s="5"/>
      <c r="B1371" s="6"/>
      <c r="C1371" s="5"/>
      <c r="D1371" s="14"/>
      <c r="E1371" s="82"/>
      <c r="F1371" s="14"/>
      <c r="G1371" s="82"/>
      <c r="H1371" s="14"/>
      <c r="I1371" s="82"/>
      <c r="J1371" s="14"/>
      <c r="K1371" s="82"/>
      <c r="L1371" s="14"/>
      <c r="M1371" s="82"/>
      <c r="N1371" s="14"/>
      <c r="O1371" s="82"/>
      <c r="P1371" s="14"/>
      <c r="Q1371" s="82"/>
      <c r="R1371" s="14"/>
      <c r="S1371" s="82"/>
      <c r="T1371" s="14"/>
      <c r="U1371" s="82"/>
      <c r="V1371" s="14"/>
      <c r="W1371" s="82"/>
      <c r="X1371" s="14"/>
      <c r="Y1371" s="82"/>
      <c r="Z1371" s="83"/>
      <c r="AA1371" s="82"/>
      <c r="AB1371" s="14"/>
      <c r="AC1371" s="82"/>
      <c r="AD1371" s="14"/>
      <c r="AE1371" s="82"/>
    </row>
    <row r="1372" spans="1:31">
      <c r="A1372" s="5"/>
      <c r="B1372" s="6"/>
      <c r="C1372" s="5"/>
      <c r="D1372" s="14"/>
      <c r="E1372" s="82"/>
      <c r="F1372" s="14"/>
      <c r="G1372" s="82"/>
      <c r="H1372" s="14"/>
      <c r="I1372" s="82"/>
      <c r="J1372" s="14"/>
      <c r="K1372" s="82"/>
      <c r="L1372" s="14"/>
      <c r="M1372" s="82"/>
      <c r="N1372" s="14"/>
      <c r="O1372" s="82"/>
      <c r="P1372" s="14"/>
      <c r="Q1372" s="82"/>
      <c r="R1372" s="14"/>
      <c r="S1372" s="82"/>
      <c r="T1372" s="14"/>
      <c r="U1372" s="82"/>
      <c r="V1372" s="14"/>
      <c r="W1372" s="82"/>
      <c r="X1372" s="14"/>
      <c r="Y1372" s="82"/>
      <c r="Z1372" s="83"/>
      <c r="AA1372" s="82"/>
      <c r="AB1372" s="14"/>
      <c r="AC1372" s="82"/>
      <c r="AD1372" s="14"/>
      <c r="AE1372" s="82"/>
    </row>
    <row r="1373" spans="1:31">
      <c r="A1373" s="5"/>
      <c r="B1373" s="6"/>
      <c r="C1373" s="5"/>
      <c r="D1373" s="14"/>
      <c r="E1373" s="82"/>
      <c r="F1373" s="14"/>
      <c r="G1373" s="82"/>
      <c r="H1373" s="14"/>
      <c r="I1373" s="82"/>
      <c r="J1373" s="14"/>
      <c r="K1373" s="82"/>
      <c r="L1373" s="14"/>
      <c r="M1373" s="82"/>
      <c r="N1373" s="14"/>
      <c r="O1373" s="82"/>
      <c r="P1373" s="14"/>
      <c r="Q1373" s="82"/>
      <c r="R1373" s="14"/>
      <c r="S1373" s="82"/>
      <c r="T1373" s="14"/>
      <c r="U1373" s="82"/>
      <c r="V1373" s="14"/>
      <c r="W1373" s="82"/>
      <c r="X1373" s="14"/>
      <c r="Y1373" s="82"/>
      <c r="Z1373" s="83"/>
      <c r="AA1373" s="82"/>
      <c r="AB1373" s="14"/>
      <c r="AC1373" s="82"/>
      <c r="AD1373" s="14"/>
      <c r="AE1373" s="82"/>
    </row>
    <row r="1374" spans="1:31">
      <c r="A1374" s="5"/>
      <c r="B1374" s="6"/>
      <c r="C1374" s="5"/>
      <c r="D1374" s="14"/>
      <c r="E1374" s="82"/>
      <c r="F1374" s="14"/>
      <c r="G1374" s="82"/>
      <c r="H1374" s="14"/>
      <c r="I1374" s="82"/>
      <c r="J1374" s="14"/>
      <c r="K1374" s="82"/>
      <c r="L1374" s="14"/>
      <c r="M1374" s="82"/>
      <c r="N1374" s="14"/>
      <c r="O1374" s="82"/>
      <c r="P1374" s="14"/>
      <c r="Q1374" s="82"/>
      <c r="R1374" s="14"/>
      <c r="S1374" s="82"/>
      <c r="T1374" s="14"/>
      <c r="U1374" s="82"/>
      <c r="V1374" s="14"/>
      <c r="W1374" s="82"/>
      <c r="X1374" s="14"/>
      <c r="Y1374" s="82"/>
      <c r="Z1374" s="83"/>
      <c r="AA1374" s="82"/>
      <c r="AB1374" s="14"/>
      <c r="AC1374" s="82"/>
      <c r="AD1374" s="14"/>
      <c r="AE1374" s="82"/>
    </row>
    <row r="1375" spans="1:31">
      <c r="A1375" s="5"/>
      <c r="B1375" s="6"/>
      <c r="C1375" s="5"/>
      <c r="D1375" s="14"/>
      <c r="E1375" s="82"/>
      <c r="F1375" s="14"/>
      <c r="G1375" s="82"/>
      <c r="H1375" s="14"/>
      <c r="I1375" s="82"/>
      <c r="J1375" s="14"/>
      <c r="K1375" s="82"/>
      <c r="L1375" s="14"/>
      <c r="M1375" s="82"/>
      <c r="N1375" s="14"/>
      <c r="O1375" s="82"/>
      <c r="P1375" s="14"/>
      <c r="Q1375" s="82"/>
      <c r="R1375" s="14"/>
      <c r="S1375" s="82"/>
      <c r="T1375" s="14"/>
      <c r="U1375" s="82"/>
      <c r="V1375" s="14"/>
      <c r="W1375" s="82"/>
      <c r="X1375" s="14"/>
      <c r="Y1375" s="82"/>
      <c r="Z1375" s="83"/>
      <c r="AA1375" s="82"/>
      <c r="AB1375" s="14"/>
      <c r="AC1375" s="82"/>
      <c r="AD1375" s="14"/>
      <c r="AE1375" s="82"/>
    </row>
    <row r="1376" spans="1:31">
      <c r="A1376" s="5"/>
      <c r="B1376" s="6"/>
      <c r="C1376" s="5"/>
      <c r="D1376" s="14"/>
      <c r="E1376" s="82"/>
      <c r="F1376" s="14"/>
      <c r="G1376" s="82"/>
      <c r="H1376" s="14"/>
      <c r="I1376" s="82"/>
      <c r="J1376" s="14"/>
      <c r="K1376" s="82"/>
      <c r="L1376" s="14"/>
      <c r="M1376" s="82"/>
      <c r="N1376" s="14"/>
      <c r="O1376" s="82"/>
      <c r="P1376" s="14"/>
      <c r="Q1376" s="82"/>
      <c r="R1376" s="14"/>
      <c r="S1376" s="82"/>
      <c r="T1376" s="14"/>
      <c r="U1376" s="82"/>
      <c r="V1376" s="14"/>
      <c r="W1376" s="82"/>
      <c r="X1376" s="14"/>
      <c r="Y1376" s="82"/>
      <c r="Z1376" s="83"/>
      <c r="AA1376" s="82"/>
      <c r="AB1376" s="14"/>
      <c r="AC1376" s="82"/>
      <c r="AD1376" s="14"/>
      <c r="AE1376" s="82"/>
    </row>
    <row r="1377" spans="1:31">
      <c r="A1377" s="5"/>
      <c r="B1377" s="6"/>
      <c r="C1377" s="5"/>
      <c r="D1377" s="14"/>
      <c r="E1377" s="82"/>
      <c r="F1377" s="14"/>
      <c r="G1377" s="82"/>
      <c r="H1377" s="14"/>
      <c r="I1377" s="82"/>
      <c r="J1377" s="14"/>
      <c r="K1377" s="82"/>
      <c r="L1377" s="14"/>
      <c r="M1377" s="82"/>
      <c r="N1377" s="14"/>
      <c r="O1377" s="82"/>
      <c r="P1377" s="14"/>
      <c r="Q1377" s="82"/>
      <c r="R1377" s="14"/>
      <c r="S1377" s="82"/>
      <c r="T1377" s="14"/>
      <c r="U1377" s="82"/>
      <c r="V1377" s="14"/>
      <c r="W1377" s="82"/>
      <c r="X1377" s="14"/>
      <c r="Y1377" s="82"/>
      <c r="Z1377" s="83"/>
      <c r="AA1377" s="82"/>
      <c r="AB1377" s="14"/>
      <c r="AC1377" s="82"/>
      <c r="AD1377" s="14"/>
      <c r="AE1377" s="82"/>
    </row>
    <row r="1378" spans="1:31">
      <c r="A1378" s="5"/>
      <c r="B1378" s="6"/>
      <c r="C1378" s="5"/>
      <c r="D1378" s="14"/>
      <c r="E1378" s="82"/>
      <c r="F1378" s="14"/>
      <c r="G1378" s="82"/>
      <c r="H1378" s="14"/>
      <c r="I1378" s="82"/>
      <c r="J1378" s="14"/>
      <c r="K1378" s="82"/>
      <c r="L1378" s="14"/>
      <c r="M1378" s="82"/>
      <c r="N1378" s="14"/>
      <c r="O1378" s="82"/>
      <c r="P1378" s="14"/>
      <c r="Q1378" s="82"/>
      <c r="R1378" s="14"/>
      <c r="S1378" s="82"/>
      <c r="T1378" s="14"/>
      <c r="U1378" s="82"/>
      <c r="V1378" s="14"/>
      <c r="W1378" s="82"/>
      <c r="X1378" s="14"/>
      <c r="Y1378" s="82"/>
      <c r="Z1378" s="83"/>
      <c r="AA1378" s="82"/>
      <c r="AB1378" s="14"/>
      <c r="AC1378" s="82"/>
      <c r="AD1378" s="14"/>
      <c r="AE1378" s="82"/>
    </row>
    <row r="1379" spans="1:31">
      <c r="A1379" s="5"/>
      <c r="B1379" s="6"/>
      <c r="C1379" s="5"/>
      <c r="D1379" s="14"/>
      <c r="E1379" s="82"/>
      <c r="F1379" s="14"/>
      <c r="G1379" s="82"/>
      <c r="H1379" s="14"/>
      <c r="I1379" s="82"/>
      <c r="J1379" s="14"/>
      <c r="K1379" s="82"/>
      <c r="L1379" s="14"/>
      <c r="M1379" s="82"/>
      <c r="N1379" s="14"/>
      <c r="O1379" s="82"/>
      <c r="P1379" s="14"/>
      <c r="Q1379" s="82"/>
      <c r="R1379" s="14"/>
      <c r="S1379" s="82"/>
      <c r="T1379" s="14"/>
      <c r="U1379" s="82"/>
      <c r="V1379" s="14"/>
      <c r="W1379" s="82"/>
      <c r="X1379" s="14"/>
      <c r="Y1379" s="82"/>
      <c r="Z1379" s="83"/>
      <c r="AA1379" s="82"/>
      <c r="AB1379" s="14"/>
      <c r="AC1379" s="82"/>
      <c r="AD1379" s="14"/>
      <c r="AE1379" s="82"/>
    </row>
    <row r="1380" spans="1:31">
      <c r="A1380" s="5"/>
      <c r="B1380" s="6"/>
      <c r="C1380" s="5"/>
      <c r="D1380" s="14"/>
      <c r="E1380" s="82"/>
      <c r="F1380" s="14"/>
      <c r="G1380" s="82"/>
      <c r="H1380" s="14"/>
      <c r="I1380" s="82"/>
      <c r="J1380" s="14"/>
      <c r="K1380" s="82"/>
      <c r="L1380" s="14"/>
      <c r="M1380" s="82"/>
      <c r="N1380" s="14"/>
      <c r="O1380" s="82"/>
      <c r="P1380" s="14"/>
      <c r="Q1380" s="82"/>
      <c r="R1380" s="14"/>
      <c r="S1380" s="82"/>
      <c r="T1380" s="14"/>
      <c r="U1380" s="82"/>
      <c r="V1380" s="14"/>
      <c r="W1380" s="82"/>
      <c r="X1380" s="14"/>
      <c r="Y1380" s="82"/>
      <c r="Z1380" s="83"/>
      <c r="AA1380" s="82"/>
      <c r="AB1380" s="14"/>
      <c r="AC1380" s="82"/>
      <c r="AD1380" s="14"/>
      <c r="AE1380" s="82"/>
    </row>
    <row r="1381" spans="1:31">
      <c r="A1381" s="5"/>
      <c r="B1381" s="6"/>
      <c r="C1381" s="5"/>
      <c r="D1381" s="14"/>
      <c r="E1381" s="82"/>
      <c r="F1381" s="14"/>
      <c r="G1381" s="82"/>
      <c r="H1381" s="14"/>
      <c r="I1381" s="82"/>
      <c r="J1381" s="14"/>
      <c r="K1381" s="82"/>
      <c r="L1381" s="14"/>
      <c r="M1381" s="82"/>
      <c r="N1381" s="14"/>
      <c r="O1381" s="82"/>
      <c r="P1381" s="14"/>
      <c r="Q1381" s="82"/>
      <c r="R1381" s="14"/>
      <c r="S1381" s="82"/>
      <c r="T1381" s="14"/>
      <c r="U1381" s="82"/>
      <c r="V1381" s="14"/>
      <c r="W1381" s="82"/>
      <c r="X1381" s="14"/>
      <c r="Y1381" s="82"/>
      <c r="Z1381" s="83"/>
      <c r="AA1381" s="82"/>
      <c r="AB1381" s="14"/>
      <c r="AC1381" s="82"/>
      <c r="AD1381" s="14"/>
      <c r="AE1381" s="82"/>
    </row>
    <row r="1382" spans="1:31">
      <c r="A1382" s="5"/>
      <c r="B1382" s="6"/>
      <c r="C1382" s="5"/>
      <c r="D1382" s="14"/>
      <c r="E1382" s="82"/>
      <c r="F1382" s="14"/>
      <c r="G1382" s="82"/>
      <c r="H1382" s="14"/>
      <c r="I1382" s="82"/>
      <c r="J1382" s="14"/>
      <c r="K1382" s="82"/>
      <c r="L1382" s="14"/>
      <c r="M1382" s="82"/>
      <c r="N1382" s="14"/>
      <c r="O1382" s="82"/>
      <c r="P1382" s="14"/>
      <c r="Q1382" s="82"/>
      <c r="R1382" s="14"/>
      <c r="S1382" s="82"/>
      <c r="T1382" s="14"/>
      <c r="U1382" s="82"/>
      <c r="V1382" s="14"/>
      <c r="W1382" s="82"/>
      <c r="X1382" s="14"/>
      <c r="Y1382" s="82"/>
      <c r="Z1382" s="83"/>
      <c r="AA1382" s="82"/>
      <c r="AB1382" s="14"/>
      <c r="AC1382" s="82"/>
      <c r="AD1382" s="14"/>
      <c r="AE1382" s="82"/>
    </row>
    <row r="1383" spans="1:31">
      <c r="A1383" s="5"/>
      <c r="B1383" s="6"/>
      <c r="C1383" s="5"/>
      <c r="D1383" s="14"/>
      <c r="E1383" s="82"/>
      <c r="F1383" s="14"/>
      <c r="G1383" s="82"/>
      <c r="H1383" s="14"/>
      <c r="I1383" s="82"/>
      <c r="J1383" s="14"/>
      <c r="K1383" s="82"/>
      <c r="L1383" s="14"/>
      <c r="M1383" s="82"/>
      <c r="N1383" s="14"/>
      <c r="O1383" s="82"/>
      <c r="P1383" s="14"/>
      <c r="Q1383" s="82"/>
      <c r="R1383" s="14"/>
      <c r="S1383" s="82"/>
      <c r="T1383" s="14"/>
      <c r="U1383" s="82"/>
      <c r="V1383" s="14"/>
      <c r="W1383" s="82"/>
      <c r="X1383" s="14"/>
      <c r="Y1383" s="82"/>
      <c r="Z1383" s="83"/>
      <c r="AA1383" s="82"/>
      <c r="AB1383" s="14"/>
      <c r="AC1383" s="82"/>
      <c r="AD1383" s="14"/>
      <c r="AE1383" s="82"/>
    </row>
    <row r="1384" spans="1:31">
      <c r="A1384" s="5"/>
      <c r="B1384" s="6"/>
      <c r="C1384" s="5"/>
      <c r="D1384" s="14"/>
      <c r="E1384" s="82"/>
      <c r="F1384" s="14"/>
      <c r="G1384" s="82"/>
      <c r="H1384" s="14"/>
      <c r="I1384" s="82"/>
      <c r="J1384" s="14"/>
      <c r="K1384" s="82"/>
      <c r="L1384" s="14"/>
      <c r="M1384" s="82"/>
      <c r="N1384" s="14"/>
      <c r="O1384" s="82"/>
      <c r="P1384" s="14"/>
      <c r="Q1384" s="82"/>
      <c r="R1384" s="14"/>
      <c r="S1384" s="82"/>
      <c r="T1384" s="14"/>
      <c r="U1384" s="82"/>
      <c r="V1384" s="14"/>
      <c r="W1384" s="82"/>
      <c r="X1384" s="14"/>
      <c r="Y1384" s="82"/>
      <c r="Z1384" s="83"/>
      <c r="AA1384" s="82"/>
      <c r="AB1384" s="14"/>
      <c r="AC1384" s="82"/>
      <c r="AD1384" s="14"/>
      <c r="AE1384" s="82"/>
    </row>
    <row r="1385" spans="1:31">
      <c r="A1385" s="5"/>
      <c r="B1385" s="6"/>
      <c r="C1385" s="5"/>
      <c r="D1385" s="14"/>
      <c r="E1385" s="82"/>
      <c r="F1385" s="14"/>
      <c r="G1385" s="82"/>
      <c r="H1385" s="14"/>
      <c r="I1385" s="82"/>
      <c r="J1385" s="14"/>
      <c r="K1385" s="82"/>
      <c r="L1385" s="14"/>
      <c r="M1385" s="82"/>
      <c r="N1385" s="14"/>
      <c r="O1385" s="82"/>
      <c r="P1385" s="14"/>
      <c r="Q1385" s="82"/>
      <c r="R1385" s="14"/>
      <c r="S1385" s="82"/>
      <c r="T1385" s="14"/>
      <c r="U1385" s="82"/>
      <c r="V1385" s="14"/>
      <c r="W1385" s="82"/>
      <c r="X1385" s="14"/>
      <c r="Y1385" s="82"/>
      <c r="Z1385" s="83"/>
      <c r="AA1385" s="82"/>
      <c r="AB1385" s="14"/>
      <c r="AC1385" s="82"/>
      <c r="AD1385" s="14"/>
      <c r="AE1385" s="82"/>
    </row>
    <row r="1386" spans="1:31">
      <c r="A1386" s="5"/>
      <c r="B1386" s="6"/>
      <c r="C1386" s="5"/>
      <c r="D1386" s="14"/>
      <c r="E1386" s="82"/>
      <c r="F1386" s="14"/>
      <c r="G1386" s="82"/>
      <c r="H1386" s="14"/>
      <c r="I1386" s="82"/>
      <c r="J1386" s="14"/>
      <c r="K1386" s="82"/>
      <c r="L1386" s="14"/>
      <c r="M1386" s="82"/>
      <c r="N1386" s="14"/>
      <c r="O1386" s="82"/>
      <c r="P1386" s="14"/>
      <c r="Q1386" s="82"/>
      <c r="R1386" s="14"/>
      <c r="S1386" s="82"/>
      <c r="T1386" s="14"/>
      <c r="U1386" s="82"/>
      <c r="V1386" s="14"/>
      <c r="W1386" s="82"/>
      <c r="X1386" s="14"/>
      <c r="Y1386" s="82"/>
      <c r="Z1386" s="83"/>
      <c r="AA1386" s="82"/>
      <c r="AB1386" s="14"/>
      <c r="AC1386" s="82"/>
      <c r="AD1386" s="14"/>
      <c r="AE1386" s="82"/>
    </row>
    <row r="1387" spans="1:31">
      <c r="A1387" s="5"/>
      <c r="B1387" s="6"/>
      <c r="C1387" s="5"/>
      <c r="D1387" s="14"/>
      <c r="E1387" s="82"/>
      <c r="F1387" s="14"/>
      <c r="G1387" s="82"/>
      <c r="H1387" s="14"/>
      <c r="I1387" s="82"/>
      <c r="J1387" s="14"/>
      <c r="K1387" s="82"/>
      <c r="L1387" s="14"/>
      <c r="M1387" s="82"/>
      <c r="N1387" s="14"/>
      <c r="O1387" s="82"/>
      <c r="P1387" s="14"/>
      <c r="Q1387" s="82"/>
      <c r="R1387" s="14"/>
      <c r="S1387" s="82"/>
      <c r="T1387" s="14"/>
      <c r="U1387" s="82"/>
      <c r="V1387" s="14"/>
      <c r="W1387" s="82"/>
      <c r="X1387" s="14"/>
      <c r="Y1387" s="82"/>
      <c r="Z1387" s="83"/>
      <c r="AA1387" s="82"/>
      <c r="AB1387" s="14"/>
      <c r="AC1387" s="82"/>
      <c r="AD1387" s="14"/>
      <c r="AE1387" s="82"/>
    </row>
    <row r="1388" spans="1:31">
      <c r="A1388" s="5"/>
      <c r="B1388" s="6"/>
      <c r="C1388" s="5"/>
      <c r="D1388" s="14"/>
      <c r="E1388" s="82"/>
      <c r="F1388" s="14"/>
      <c r="G1388" s="82"/>
      <c r="H1388" s="14"/>
      <c r="I1388" s="82"/>
      <c r="J1388" s="14"/>
      <c r="K1388" s="82"/>
      <c r="L1388" s="14"/>
      <c r="M1388" s="82"/>
      <c r="N1388" s="14"/>
      <c r="O1388" s="82"/>
      <c r="P1388" s="14"/>
      <c r="Q1388" s="82"/>
      <c r="R1388" s="14"/>
      <c r="S1388" s="82"/>
      <c r="T1388" s="14"/>
      <c r="U1388" s="82"/>
      <c r="V1388" s="14"/>
      <c r="W1388" s="82"/>
      <c r="X1388" s="14"/>
      <c r="Y1388" s="82"/>
      <c r="Z1388" s="83"/>
      <c r="AA1388" s="82"/>
      <c r="AB1388" s="14"/>
      <c r="AC1388" s="82"/>
      <c r="AD1388" s="14"/>
      <c r="AE1388" s="82"/>
    </row>
    <row r="1389" spans="1:31">
      <c r="A1389" s="5"/>
      <c r="B1389" s="6"/>
      <c r="C1389" s="5"/>
      <c r="D1389" s="14"/>
      <c r="E1389" s="82"/>
      <c r="F1389" s="14"/>
      <c r="G1389" s="82"/>
      <c r="H1389" s="14"/>
      <c r="I1389" s="82"/>
      <c r="J1389" s="14"/>
      <c r="K1389" s="82"/>
      <c r="L1389" s="14"/>
      <c r="M1389" s="82"/>
      <c r="N1389" s="14"/>
      <c r="O1389" s="82"/>
      <c r="P1389" s="14"/>
      <c r="Q1389" s="82"/>
      <c r="R1389" s="14"/>
      <c r="S1389" s="82"/>
      <c r="T1389" s="14"/>
      <c r="U1389" s="82"/>
      <c r="V1389" s="14"/>
      <c r="W1389" s="82"/>
      <c r="X1389" s="14"/>
      <c r="Y1389" s="82"/>
      <c r="Z1389" s="83"/>
      <c r="AA1389" s="82"/>
      <c r="AB1389" s="14"/>
      <c r="AC1389" s="82"/>
      <c r="AD1389" s="14"/>
      <c r="AE1389" s="82"/>
    </row>
    <row r="1390" spans="1:31">
      <c r="A1390" s="5"/>
      <c r="B1390" s="6"/>
      <c r="C1390" s="5"/>
      <c r="D1390" s="14"/>
      <c r="E1390" s="82"/>
      <c r="F1390" s="14"/>
      <c r="G1390" s="82"/>
      <c r="H1390" s="14"/>
      <c r="I1390" s="82"/>
      <c r="J1390" s="14"/>
      <c r="K1390" s="82"/>
      <c r="L1390" s="14"/>
      <c r="M1390" s="82"/>
      <c r="N1390" s="14"/>
      <c r="O1390" s="82"/>
      <c r="P1390" s="14"/>
      <c r="Q1390" s="82"/>
      <c r="R1390" s="14"/>
      <c r="S1390" s="82"/>
      <c r="T1390" s="14"/>
      <c r="U1390" s="82"/>
      <c r="V1390" s="14"/>
      <c r="W1390" s="82"/>
      <c r="X1390" s="14"/>
      <c r="Y1390" s="82"/>
      <c r="Z1390" s="83"/>
      <c r="AA1390" s="82"/>
      <c r="AB1390" s="14"/>
      <c r="AC1390" s="82"/>
      <c r="AD1390" s="14"/>
      <c r="AE1390" s="82"/>
    </row>
    <row r="1391" spans="1:31">
      <c r="A1391" s="5"/>
      <c r="B1391" s="6"/>
      <c r="C1391" s="5"/>
      <c r="D1391" s="14"/>
      <c r="E1391" s="82"/>
      <c r="F1391" s="14"/>
      <c r="G1391" s="82"/>
      <c r="H1391" s="14"/>
      <c r="I1391" s="82"/>
      <c r="J1391" s="14"/>
      <c r="K1391" s="82"/>
      <c r="L1391" s="14"/>
      <c r="M1391" s="82"/>
      <c r="N1391" s="14"/>
      <c r="O1391" s="82"/>
      <c r="P1391" s="14"/>
      <c r="Q1391" s="82"/>
      <c r="R1391" s="14"/>
      <c r="S1391" s="82"/>
      <c r="T1391" s="14"/>
      <c r="U1391" s="82"/>
      <c r="V1391" s="14"/>
      <c r="W1391" s="82"/>
      <c r="X1391" s="14"/>
      <c r="Y1391" s="82"/>
      <c r="Z1391" s="83"/>
      <c r="AA1391" s="82"/>
      <c r="AB1391" s="14"/>
      <c r="AC1391" s="82"/>
      <c r="AD1391" s="14"/>
      <c r="AE1391" s="82"/>
    </row>
    <row r="1392" spans="1:31">
      <c r="A1392" s="5"/>
      <c r="B1392" s="6"/>
      <c r="C1392" s="5"/>
      <c r="D1392" s="14"/>
      <c r="E1392" s="82"/>
      <c r="F1392" s="14"/>
      <c r="G1392" s="82"/>
      <c r="H1392" s="14"/>
      <c r="I1392" s="82"/>
      <c r="J1392" s="14"/>
      <c r="K1392" s="82"/>
      <c r="L1392" s="14"/>
      <c r="M1392" s="82"/>
      <c r="N1392" s="14"/>
      <c r="O1392" s="82"/>
      <c r="P1392" s="14"/>
      <c r="Q1392" s="82"/>
      <c r="R1392" s="14"/>
      <c r="S1392" s="82"/>
      <c r="T1392" s="14"/>
      <c r="U1392" s="82"/>
      <c r="V1392" s="14"/>
      <c r="W1392" s="82"/>
      <c r="X1392" s="14"/>
      <c r="Y1392" s="82"/>
      <c r="Z1392" s="83"/>
      <c r="AA1392" s="82"/>
      <c r="AB1392" s="14"/>
      <c r="AC1392" s="82"/>
      <c r="AD1392" s="14"/>
      <c r="AE1392" s="82"/>
    </row>
    <row r="1393" spans="1:31">
      <c r="A1393" s="5"/>
      <c r="B1393" s="6"/>
      <c r="C1393" s="5"/>
      <c r="D1393" s="14"/>
      <c r="E1393" s="82"/>
      <c r="F1393" s="14"/>
      <c r="G1393" s="82"/>
      <c r="H1393" s="14"/>
      <c r="I1393" s="82"/>
      <c r="J1393" s="14"/>
      <c r="K1393" s="82"/>
      <c r="L1393" s="14"/>
      <c r="M1393" s="82"/>
      <c r="N1393" s="14"/>
      <c r="O1393" s="82"/>
      <c r="P1393" s="14"/>
      <c r="Q1393" s="82"/>
      <c r="R1393" s="14"/>
      <c r="S1393" s="82"/>
      <c r="T1393" s="14"/>
      <c r="U1393" s="82"/>
      <c r="V1393" s="14"/>
      <c r="W1393" s="82"/>
      <c r="X1393" s="14"/>
      <c r="Y1393" s="82"/>
      <c r="Z1393" s="83"/>
      <c r="AA1393" s="82"/>
      <c r="AB1393" s="14"/>
      <c r="AC1393" s="82"/>
      <c r="AD1393" s="14"/>
      <c r="AE1393" s="82"/>
    </row>
    <row r="1394" spans="1:31">
      <c r="A1394" s="5"/>
      <c r="B1394" s="6"/>
      <c r="C1394" s="5"/>
      <c r="D1394" s="14"/>
      <c r="E1394" s="82"/>
      <c r="F1394" s="14"/>
      <c r="G1394" s="82"/>
      <c r="H1394" s="14"/>
      <c r="I1394" s="82"/>
      <c r="J1394" s="14"/>
      <c r="K1394" s="82"/>
      <c r="L1394" s="14"/>
      <c r="M1394" s="82"/>
      <c r="N1394" s="14"/>
      <c r="O1394" s="82"/>
      <c r="P1394" s="14"/>
      <c r="Q1394" s="82"/>
      <c r="R1394" s="14"/>
      <c r="S1394" s="82"/>
      <c r="T1394" s="14"/>
      <c r="U1394" s="82"/>
      <c r="V1394" s="14"/>
      <c r="W1394" s="82"/>
      <c r="X1394" s="14"/>
      <c r="Y1394" s="82"/>
      <c r="Z1394" s="83"/>
      <c r="AA1394" s="82"/>
      <c r="AB1394" s="14"/>
      <c r="AC1394" s="82"/>
      <c r="AD1394" s="14"/>
      <c r="AE1394" s="82"/>
    </row>
    <row r="1395" spans="1:31">
      <c r="A1395" s="5"/>
      <c r="B1395" s="6"/>
      <c r="C1395" s="5"/>
      <c r="D1395" s="14"/>
      <c r="E1395" s="82"/>
      <c r="F1395" s="14"/>
      <c r="G1395" s="82"/>
      <c r="H1395" s="14"/>
      <c r="I1395" s="82"/>
      <c r="J1395" s="14"/>
      <c r="K1395" s="82"/>
      <c r="L1395" s="14"/>
      <c r="M1395" s="82"/>
      <c r="N1395" s="14"/>
      <c r="O1395" s="82"/>
      <c r="P1395" s="14"/>
      <c r="Q1395" s="82"/>
      <c r="R1395" s="14"/>
      <c r="S1395" s="82"/>
      <c r="T1395" s="14"/>
      <c r="U1395" s="82"/>
      <c r="V1395" s="14"/>
      <c r="W1395" s="82"/>
      <c r="X1395" s="14"/>
      <c r="Y1395" s="82"/>
      <c r="Z1395" s="83"/>
      <c r="AA1395" s="82"/>
      <c r="AB1395" s="14"/>
      <c r="AC1395" s="82"/>
      <c r="AD1395" s="14"/>
      <c r="AE1395" s="82"/>
    </row>
    <row r="1396" spans="1:31">
      <c r="A1396" s="5"/>
      <c r="B1396" s="6"/>
      <c r="C1396" s="5"/>
      <c r="D1396" s="14"/>
      <c r="E1396" s="82"/>
      <c r="F1396" s="14"/>
      <c r="G1396" s="82"/>
      <c r="H1396" s="14"/>
      <c r="I1396" s="82"/>
      <c r="J1396" s="14"/>
      <c r="K1396" s="82"/>
      <c r="L1396" s="14"/>
      <c r="M1396" s="82"/>
      <c r="N1396" s="14"/>
      <c r="O1396" s="82"/>
      <c r="P1396" s="14"/>
      <c r="Q1396" s="82"/>
      <c r="R1396" s="14"/>
      <c r="S1396" s="82"/>
      <c r="T1396" s="14"/>
      <c r="U1396" s="82"/>
      <c r="V1396" s="14"/>
      <c r="W1396" s="82"/>
      <c r="X1396" s="14"/>
      <c r="Y1396" s="82"/>
      <c r="Z1396" s="83"/>
      <c r="AA1396" s="82"/>
      <c r="AB1396" s="14"/>
      <c r="AC1396" s="82"/>
      <c r="AD1396" s="14"/>
      <c r="AE1396" s="82"/>
    </row>
    <row r="1397" spans="1:31">
      <c r="A1397" s="5"/>
      <c r="B1397" s="6"/>
      <c r="C1397" s="5"/>
      <c r="D1397" s="14"/>
      <c r="E1397" s="82"/>
      <c r="F1397" s="14"/>
      <c r="G1397" s="82"/>
      <c r="H1397" s="14"/>
      <c r="I1397" s="82"/>
      <c r="J1397" s="14"/>
      <c r="K1397" s="82"/>
      <c r="L1397" s="14"/>
      <c r="M1397" s="82"/>
      <c r="N1397" s="14"/>
      <c r="O1397" s="82"/>
      <c r="P1397" s="14"/>
      <c r="Q1397" s="82"/>
      <c r="R1397" s="14"/>
      <c r="S1397" s="82"/>
      <c r="T1397" s="14"/>
      <c r="U1397" s="82"/>
      <c r="V1397" s="14"/>
      <c r="W1397" s="82"/>
      <c r="X1397" s="14"/>
      <c r="Y1397" s="82"/>
      <c r="Z1397" s="83"/>
      <c r="AA1397" s="82"/>
      <c r="AB1397" s="14"/>
      <c r="AC1397" s="82"/>
      <c r="AD1397" s="14"/>
      <c r="AE1397" s="82"/>
    </row>
    <row r="1398" spans="1:31">
      <c r="A1398" s="5"/>
      <c r="B1398" s="6"/>
      <c r="C1398" s="5"/>
      <c r="D1398" s="14"/>
      <c r="E1398" s="82"/>
      <c r="F1398" s="14"/>
      <c r="G1398" s="82"/>
      <c r="H1398" s="14"/>
      <c r="I1398" s="82"/>
      <c r="J1398" s="14"/>
      <c r="K1398" s="82"/>
      <c r="L1398" s="14"/>
      <c r="M1398" s="82"/>
      <c r="N1398" s="14"/>
      <c r="O1398" s="82"/>
      <c r="P1398" s="14"/>
      <c r="Q1398" s="82"/>
      <c r="R1398" s="14"/>
      <c r="S1398" s="82"/>
      <c r="T1398" s="14"/>
      <c r="U1398" s="82"/>
      <c r="V1398" s="14"/>
      <c r="W1398" s="82"/>
      <c r="X1398" s="14"/>
      <c r="Y1398" s="82"/>
      <c r="Z1398" s="83"/>
      <c r="AA1398" s="82"/>
      <c r="AB1398" s="14"/>
      <c r="AC1398" s="82"/>
      <c r="AD1398" s="14"/>
      <c r="AE1398" s="82"/>
    </row>
    <row r="1399" spans="1:31">
      <c r="A1399" s="5"/>
      <c r="B1399" s="6"/>
      <c r="C1399" s="5"/>
      <c r="D1399" s="14"/>
      <c r="E1399" s="82"/>
      <c r="F1399" s="14"/>
      <c r="G1399" s="82"/>
      <c r="H1399" s="14"/>
      <c r="I1399" s="82"/>
      <c r="J1399" s="14"/>
      <c r="K1399" s="82"/>
      <c r="L1399" s="14"/>
      <c r="M1399" s="82"/>
      <c r="N1399" s="14"/>
      <c r="O1399" s="82"/>
      <c r="P1399" s="14"/>
      <c r="Q1399" s="82"/>
      <c r="R1399" s="14"/>
      <c r="S1399" s="82"/>
      <c r="T1399" s="14"/>
      <c r="U1399" s="82"/>
      <c r="V1399" s="14"/>
      <c r="W1399" s="82"/>
      <c r="X1399" s="14"/>
      <c r="Y1399" s="82"/>
      <c r="Z1399" s="83"/>
      <c r="AA1399" s="82"/>
      <c r="AB1399" s="14"/>
      <c r="AC1399" s="82"/>
      <c r="AD1399" s="14"/>
      <c r="AE1399" s="82"/>
    </row>
    <row r="1400" spans="1:31">
      <c r="A1400" s="5"/>
      <c r="B1400" s="6"/>
      <c r="C1400" s="5"/>
      <c r="D1400" s="14"/>
      <c r="E1400" s="82"/>
      <c r="F1400" s="14"/>
      <c r="G1400" s="82"/>
      <c r="H1400" s="14"/>
      <c r="I1400" s="82"/>
      <c r="J1400" s="14"/>
      <c r="K1400" s="82"/>
      <c r="L1400" s="14"/>
      <c r="M1400" s="82"/>
      <c r="N1400" s="14"/>
      <c r="O1400" s="82"/>
      <c r="P1400" s="14"/>
      <c r="Q1400" s="82"/>
      <c r="R1400" s="14"/>
      <c r="S1400" s="82"/>
      <c r="T1400" s="14"/>
      <c r="U1400" s="82"/>
      <c r="V1400" s="14"/>
      <c r="W1400" s="82"/>
      <c r="X1400" s="14"/>
      <c r="Y1400" s="82"/>
      <c r="Z1400" s="83"/>
      <c r="AA1400" s="82"/>
      <c r="AB1400" s="14"/>
      <c r="AC1400" s="82"/>
      <c r="AD1400" s="14"/>
      <c r="AE1400" s="82"/>
    </row>
    <row r="1401" spans="1:31">
      <c r="A1401" s="5"/>
      <c r="B1401" s="6"/>
      <c r="C1401" s="5"/>
      <c r="D1401" s="14"/>
      <c r="E1401" s="82"/>
      <c r="F1401" s="14"/>
      <c r="G1401" s="82"/>
      <c r="H1401" s="14"/>
      <c r="I1401" s="82"/>
      <c r="J1401" s="14"/>
      <c r="K1401" s="82"/>
      <c r="L1401" s="14"/>
      <c r="M1401" s="82"/>
      <c r="N1401" s="14"/>
      <c r="O1401" s="82"/>
      <c r="P1401" s="14"/>
      <c r="Q1401" s="82"/>
      <c r="R1401" s="14"/>
      <c r="S1401" s="82"/>
      <c r="T1401" s="14"/>
      <c r="U1401" s="82"/>
      <c r="V1401" s="14"/>
      <c r="W1401" s="82"/>
      <c r="X1401" s="14"/>
      <c r="Y1401" s="82"/>
      <c r="Z1401" s="83"/>
      <c r="AA1401" s="82"/>
      <c r="AB1401" s="14"/>
      <c r="AC1401" s="82"/>
      <c r="AD1401" s="14"/>
      <c r="AE1401" s="82"/>
    </row>
    <row r="1402" spans="1:31">
      <c r="A1402" s="5"/>
      <c r="B1402" s="6"/>
      <c r="C1402" s="5"/>
      <c r="D1402" s="14"/>
      <c r="E1402" s="82"/>
      <c r="F1402" s="14"/>
      <c r="G1402" s="82"/>
      <c r="H1402" s="14"/>
      <c r="I1402" s="82"/>
      <c r="J1402" s="14"/>
      <c r="K1402" s="82"/>
      <c r="L1402" s="14"/>
      <c r="M1402" s="82"/>
      <c r="N1402" s="14"/>
      <c r="O1402" s="82"/>
      <c r="P1402" s="14"/>
      <c r="Q1402" s="82"/>
      <c r="R1402" s="14"/>
      <c r="S1402" s="82"/>
      <c r="T1402" s="14"/>
      <c r="U1402" s="82"/>
      <c r="V1402" s="14"/>
      <c r="W1402" s="82"/>
      <c r="X1402" s="14"/>
      <c r="Y1402" s="82"/>
      <c r="Z1402" s="83"/>
      <c r="AA1402" s="82"/>
      <c r="AB1402" s="14"/>
      <c r="AC1402" s="82"/>
      <c r="AD1402" s="14"/>
      <c r="AE1402" s="82"/>
    </row>
    <row r="1403" spans="1:31">
      <c r="A1403" s="5"/>
      <c r="B1403" s="6"/>
      <c r="C1403" s="5"/>
      <c r="D1403" s="14"/>
      <c r="E1403" s="82"/>
      <c r="F1403" s="14"/>
      <c r="G1403" s="82"/>
      <c r="H1403" s="14"/>
      <c r="I1403" s="82"/>
      <c r="J1403" s="14"/>
      <c r="K1403" s="82"/>
      <c r="L1403" s="14"/>
      <c r="M1403" s="82"/>
      <c r="N1403" s="14"/>
      <c r="O1403" s="82"/>
      <c r="P1403" s="14"/>
      <c r="Q1403" s="82"/>
      <c r="R1403" s="14"/>
      <c r="S1403" s="82"/>
      <c r="T1403" s="14"/>
      <c r="U1403" s="82"/>
      <c r="V1403" s="14"/>
      <c r="W1403" s="82"/>
      <c r="X1403" s="14"/>
      <c r="Y1403" s="82"/>
      <c r="Z1403" s="83"/>
      <c r="AA1403" s="82"/>
      <c r="AB1403" s="14"/>
      <c r="AC1403" s="82"/>
      <c r="AD1403" s="14"/>
      <c r="AE1403" s="82"/>
    </row>
    <row r="1404" spans="1:31">
      <c r="A1404" s="5"/>
      <c r="B1404" s="6"/>
      <c r="C1404" s="5"/>
      <c r="D1404" s="14"/>
      <c r="E1404" s="82"/>
      <c r="F1404" s="14"/>
      <c r="G1404" s="82"/>
      <c r="H1404" s="14"/>
      <c r="I1404" s="82"/>
      <c r="J1404" s="14"/>
      <c r="K1404" s="82"/>
      <c r="L1404" s="14"/>
      <c r="M1404" s="82"/>
      <c r="N1404" s="14"/>
      <c r="O1404" s="82"/>
      <c r="P1404" s="14"/>
      <c r="Q1404" s="82"/>
      <c r="R1404" s="14"/>
      <c r="S1404" s="82"/>
      <c r="T1404" s="14"/>
      <c r="U1404" s="82"/>
      <c r="V1404" s="14"/>
      <c r="W1404" s="82"/>
      <c r="X1404" s="14"/>
      <c r="Y1404" s="82"/>
      <c r="Z1404" s="83"/>
      <c r="AA1404" s="82"/>
      <c r="AB1404" s="14"/>
      <c r="AC1404" s="82"/>
      <c r="AD1404" s="14"/>
      <c r="AE1404" s="82"/>
    </row>
    <row r="1405" spans="1:31">
      <c r="A1405" s="5"/>
      <c r="B1405" s="6"/>
      <c r="C1405" s="5"/>
      <c r="D1405" s="14"/>
      <c r="E1405" s="82"/>
      <c r="F1405" s="14"/>
      <c r="G1405" s="82"/>
      <c r="H1405" s="14"/>
      <c r="I1405" s="82"/>
      <c r="J1405" s="14"/>
      <c r="K1405" s="82"/>
      <c r="L1405" s="14"/>
      <c r="M1405" s="82"/>
      <c r="N1405" s="14"/>
      <c r="O1405" s="82"/>
      <c r="P1405" s="14"/>
      <c r="Q1405" s="82"/>
      <c r="R1405" s="14"/>
      <c r="S1405" s="82"/>
      <c r="T1405" s="14"/>
      <c r="U1405" s="82"/>
      <c r="V1405" s="14"/>
      <c r="W1405" s="82"/>
      <c r="X1405" s="14"/>
      <c r="Y1405" s="82"/>
      <c r="Z1405" s="83"/>
      <c r="AA1405" s="82"/>
      <c r="AB1405" s="14"/>
      <c r="AC1405" s="82"/>
      <c r="AD1405" s="14"/>
      <c r="AE1405" s="82"/>
    </row>
    <row r="1406" spans="1:31">
      <c r="A1406" s="5"/>
      <c r="B1406" s="6"/>
      <c r="C1406" s="5"/>
      <c r="D1406" s="14"/>
      <c r="E1406" s="82"/>
      <c r="F1406" s="14"/>
      <c r="G1406" s="82"/>
      <c r="H1406" s="14"/>
      <c r="I1406" s="82"/>
      <c r="J1406" s="14"/>
      <c r="K1406" s="82"/>
      <c r="L1406" s="14"/>
      <c r="M1406" s="82"/>
      <c r="N1406" s="14"/>
      <c r="O1406" s="82"/>
      <c r="P1406" s="14"/>
      <c r="Q1406" s="82"/>
      <c r="R1406" s="14"/>
      <c r="S1406" s="82"/>
      <c r="T1406" s="14"/>
      <c r="U1406" s="82"/>
      <c r="V1406" s="14"/>
      <c r="W1406" s="82"/>
      <c r="X1406" s="14"/>
      <c r="Y1406" s="82"/>
      <c r="Z1406" s="83"/>
      <c r="AA1406" s="82"/>
      <c r="AB1406" s="14"/>
      <c r="AC1406" s="82"/>
      <c r="AD1406" s="14"/>
      <c r="AE1406" s="82"/>
    </row>
    <row r="1407" spans="1:31">
      <c r="A1407" s="5"/>
      <c r="B1407" s="6"/>
      <c r="C1407" s="5"/>
      <c r="D1407" s="14"/>
      <c r="E1407" s="82"/>
      <c r="F1407" s="14"/>
      <c r="G1407" s="82"/>
      <c r="H1407" s="14"/>
      <c r="I1407" s="82"/>
      <c r="J1407" s="14"/>
      <c r="K1407" s="82"/>
      <c r="L1407" s="14"/>
      <c r="M1407" s="82"/>
      <c r="N1407" s="14"/>
      <c r="O1407" s="82"/>
      <c r="P1407" s="14"/>
      <c r="Q1407" s="82"/>
      <c r="R1407" s="14"/>
      <c r="S1407" s="82"/>
      <c r="T1407" s="14"/>
      <c r="U1407" s="82"/>
      <c r="V1407" s="14"/>
      <c r="W1407" s="82"/>
      <c r="X1407" s="14"/>
      <c r="Y1407" s="82"/>
      <c r="Z1407" s="83"/>
      <c r="AA1407" s="82"/>
      <c r="AB1407" s="14"/>
      <c r="AC1407" s="82"/>
      <c r="AD1407" s="14"/>
      <c r="AE1407" s="82"/>
    </row>
    <row r="1408" spans="1:31">
      <c r="A1408" s="5"/>
      <c r="B1408" s="6"/>
      <c r="C1408" s="5"/>
      <c r="D1408" s="14"/>
      <c r="E1408" s="82"/>
      <c r="F1408" s="14"/>
      <c r="G1408" s="82"/>
      <c r="H1408" s="14"/>
      <c r="I1408" s="82"/>
      <c r="J1408" s="14"/>
      <c r="K1408" s="82"/>
      <c r="L1408" s="14"/>
      <c r="M1408" s="82"/>
      <c r="N1408" s="14"/>
      <c r="O1408" s="82"/>
      <c r="P1408" s="14"/>
      <c r="Q1408" s="82"/>
      <c r="R1408" s="14"/>
      <c r="S1408" s="82"/>
      <c r="T1408" s="14"/>
      <c r="U1408" s="82"/>
      <c r="V1408" s="14"/>
      <c r="W1408" s="82"/>
      <c r="X1408" s="14"/>
      <c r="Y1408" s="82"/>
      <c r="Z1408" s="83"/>
      <c r="AA1408" s="82"/>
      <c r="AB1408" s="14"/>
      <c r="AC1408" s="82"/>
      <c r="AD1408" s="14"/>
      <c r="AE1408" s="82"/>
    </row>
    <row r="1409" spans="1:31">
      <c r="A1409" s="5"/>
      <c r="B1409" s="6"/>
      <c r="C1409" s="5"/>
      <c r="D1409" s="14"/>
      <c r="E1409" s="82"/>
      <c r="F1409" s="14"/>
      <c r="G1409" s="82"/>
      <c r="H1409" s="14"/>
      <c r="I1409" s="82"/>
      <c r="J1409" s="14"/>
      <c r="K1409" s="82"/>
      <c r="L1409" s="14"/>
      <c r="M1409" s="82"/>
      <c r="N1409" s="14"/>
      <c r="O1409" s="82"/>
      <c r="P1409" s="14"/>
      <c r="Q1409" s="82"/>
      <c r="R1409" s="14"/>
      <c r="S1409" s="82"/>
      <c r="T1409" s="14"/>
      <c r="U1409" s="82"/>
      <c r="V1409" s="14"/>
      <c r="W1409" s="82"/>
      <c r="X1409" s="14"/>
      <c r="Y1409" s="82"/>
      <c r="Z1409" s="83"/>
      <c r="AA1409" s="82"/>
      <c r="AB1409" s="14"/>
      <c r="AC1409" s="82"/>
      <c r="AD1409" s="14"/>
      <c r="AE1409" s="82"/>
    </row>
    <row r="1410" spans="1:31">
      <c r="A1410" s="5"/>
      <c r="B1410" s="6"/>
      <c r="C1410" s="5"/>
      <c r="D1410" s="14"/>
      <c r="E1410" s="82"/>
      <c r="F1410" s="14"/>
      <c r="G1410" s="82"/>
      <c r="H1410" s="14"/>
      <c r="I1410" s="82"/>
      <c r="J1410" s="14"/>
      <c r="K1410" s="82"/>
      <c r="L1410" s="14"/>
      <c r="M1410" s="82"/>
      <c r="N1410" s="14"/>
      <c r="O1410" s="82"/>
      <c r="P1410" s="14"/>
      <c r="Q1410" s="82"/>
      <c r="R1410" s="14"/>
      <c r="S1410" s="82"/>
      <c r="T1410" s="14"/>
      <c r="U1410" s="82"/>
      <c r="V1410" s="14"/>
      <c r="W1410" s="82"/>
      <c r="X1410" s="14"/>
      <c r="Y1410" s="82"/>
      <c r="Z1410" s="83"/>
      <c r="AA1410" s="82"/>
      <c r="AB1410" s="14"/>
      <c r="AC1410" s="82"/>
      <c r="AD1410" s="14"/>
      <c r="AE1410" s="82"/>
    </row>
    <row r="1411" spans="1:31">
      <c r="A1411" s="5"/>
      <c r="B1411" s="6"/>
      <c r="C1411" s="5"/>
      <c r="D1411" s="14"/>
      <c r="E1411" s="82"/>
      <c r="F1411" s="14"/>
      <c r="G1411" s="82"/>
      <c r="H1411" s="14"/>
      <c r="I1411" s="82"/>
      <c r="J1411" s="14"/>
      <c r="K1411" s="82"/>
      <c r="L1411" s="14"/>
      <c r="M1411" s="82"/>
      <c r="N1411" s="14"/>
      <c r="O1411" s="82"/>
      <c r="P1411" s="14"/>
      <c r="Q1411" s="82"/>
      <c r="R1411" s="14"/>
      <c r="S1411" s="82"/>
      <c r="T1411" s="14"/>
      <c r="U1411" s="82"/>
      <c r="V1411" s="14"/>
      <c r="W1411" s="82"/>
      <c r="X1411" s="14"/>
      <c r="Y1411" s="82"/>
      <c r="Z1411" s="83"/>
      <c r="AA1411" s="82"/>
      <c r="AB1411" s="14"/>
      <c r="AC1411" s="82"/>
      <c r="AD1411" s="14"/>
      <c r="AE1411" s="82"/>
    </row>
    <row r="1412" spans="1:31">
      <c r="A1412" s="5"/>
      <c r="B1412" s="6"/>
      <c r="C1412" s="5"/>
      <c r="D1412" s="14"/>
      <c r="E1412" s="82"/>
      <c r="F1412" s="14"/>
      <c r="G1412" s="82"/>
      <c r="H1412" s="14"/>
      <c r="I1412" s="82"/>
      <c r="J1412" s="14"/>
      <c r="K1412" s="82"/>
      <c r="L1412" s="14"/>
      <c r="M1412" s="82"/>
      <c r="N1412" s="14"/>
      <c r="O1412" s="82"/>
      <c r="P1412" s="14"/>
      <c r="Q1412" s="82"/>
      <c r="R1412" s="14"/>
      <c r="S1412" s="82"/>
      <c r="T1412" s="14"/>
      <c r="U1412" s="82"/>
      <c r="V1412" s="14"/>
      <c r="W1412" s="82"/>
      <c r="X1412" s="14"/>
      <c r="Y1412" s="82"/>
      <c r="Z1412" s="83"/>
      <c r="AA1412" s="82"/>
      <c r="AB1412" s="14"/>
      <c r="AC1412" s="82"/>
      <c r="AD1412" s="14"/>
      <c r="AE1412" s="82"/>
    </row>
    <row r="1413" spans="1:31">
      <c r="A1413" s="5"/>
      <c r="B1413" s="6"/>
      <c r="C1413" s="5"/>
      <c r="D1413" s="14"/>
      <c r="E1413" s="82"/>
      <c r="F1413" s="14"/>
      <c r="G1413" s="82"/>
      <c r="H1413" s="14"/>
      <c r="I1413" s="82"/>
      <c r="J1413" s="14"/>
      <c r="K1413" s="82"/>
      <c r="L1413" s="14"/>
      <c r="M1413" s="82"/>
      <c r="N1413" s="14"/>
      <c r="O1413" s="82"/>
      <c r="P1413" s="14"/>
      <c r="Q1413" s="82"/>
      <c r="R1413" s="14"/>
      <c r="S1413" s="82"/>
      <c r="T1413" s="14"/>
      <c r="U1413" s="82"/>
      <c r="V1413" s="14"/>
      <c r="W1413" s="82"/>
      <c r="X1413" s="14"/>
      <c r="Y1413" s="82"/>
      <c r="Z1413" s="83"/>
      <c r="AA1413" s="82"/>
      <c r="AB1413" s="14"/>
      <c r="AC1413" s="82"/>
      <c r="AD1413" s="14"/>
      <c r="AE1413" s="82"/>
    </row>
    <row r="1414" spans="1:31">
      <c r="A1414" s="5"/>
      <c r="B1414" s="6"/>
      <c r="C1414" s="5"/>
      <c r="D1414" s="14"/>
      <c r="E1414" s="82"/>
      <c r="F1414" s="14"/>
      <c r="G1414" s="82"/>
      <c r="H1414" s="14"/>
      <c r="I1414" s="82"/>
      <c r="J1414" s="14"/>
      <c r="K1414" s="82"/>
      <c r="L1414" s="14"/>
      <c r="M1414" s="82"/>
      <c r="N1414" s="14"/>
      <c r="O1414" s="82"/>
      <c r="P1414" s="14"/>
      <c r="Q1414" s="82"/>
      <c r="R1414" s="14"/>
      <c r="S1414" s="82"/>
      <c r="T1414" s="14"/>
      <c r="U1414" s="82"/>
      <c r="V1414" s="14"/>
      <c r="W1414" s="82"/>
      <c r="X1414" s="14"/>
      <c r="Y1414" s="82"/>
      <c r="Z1414" s="83"/>
      <c r="AA1414" s="82"/>
      <c r="AB1414" s="14"/>
      <c r="AC1414" s="82"/>
      <c r="AD1414" s="14"/>
      <c r="AE1414" s="82"/>
    </row>
    <row r="1415" spans="1:31">
      <c r="A1415" s="5"/>
      <c r="B1415" s="6"/>
      <c r="C1415" s="5"/>
      <c r="D1415" s="14"/>
      <c r="E1415" s="82"/>
      <c r="F1415" s="14"/>
      <c r="G1415" s="82"/>
      <c r="H1415" s="14"/>
      <c r="I1415" s="82"/>
      <c r="J1415" s="14"/>
      <c r="K1415" s="82"/>
      <c r="L1415" s="14"/>
      <c r="M1415" s="82"/>
      <c r="N1415" s="14"/>
      <c r="O1415" s="82"/>
      <c r="P1415" s="14"/>
      <c r="Q1415" s="82"/>
      <c r="R1415" s="14"/>
      <c r="S1415" s="82"/>
      <c r="T1415" s="14"/>
      <c r="U1415" s="82"/>
      <c r="V1415" s="14"/>
      <c r="W1415" s="82"/>
      <c r="X1415" s="14"/>
      <c r="Y1415" s="82"/>
      <c r="Z1415" s="83"/>
      <c r="AA1415" s="82"/>
      <c r="AB1415" s="14"/>
      <c r="AC1415" s="82"/>
      <c r="AD1415" s="14"/>
      <c r="AE1415" s="82"/>
    </row>
    <row r="1416" spans="1:31">
      <c r="A1416" s="5"/>
      <c r="B1416" s="6"/>
      <c r="C1416" s="5"/>
      <c r="D1416" s="14"/>
      <c r="E1416" s="82"/>
      <c r="F1416" s="14"/>
      <c r="G1416" s="82"/>
      <c r="H1416" s="14"/>
      <c r="I1416" s="82"/>
      <c r="J1416" s="14"/>
      <c r="K1416" s="82"/>
      <c r="L1416" s="14"/>
      <c r="M1416" s="82"/>
      <c r="N1416" s="14"/>
      <c r="O1416" s="82"/>
      <c r="P1416" s="14"/>
      <c r="Q1416" s="82"/>
      <c r="R1416" s="14"/>
      <c r="S1416" s="82"/>
      <c r="T1416" s="14"/>
      <c r="U1416" s="82"/>
      <c r="V1416" s="14"/>
      <c r="W1416" s="82"/>
      <c r="X1416" s="14"/>
      <c r="Y1416" s="82"/>
      <c r="Z1416" s="83"/>
      <c r="AA1416" s="82"/>
      <c r="AB1416" s="14"/>
      <c r="AC1416" s="82"/>
      <c r="AD1416" s="14"/>
      <c r="AE1416" s="82"/>
    </row>
    <row r="1417" spans="1:31">
      <c r="A1417" s="5"/>
      <c r="B1417" s="6"/>
      <c r="C1417" s="5"/>
      <c r="D1417" s="14"/>
      <c r="E1417" s="82"/>
      <c r="F1417" s="14"/>
      <c r="G1417" s="82"/>
      <c r="H1417" s="14"/>
      <c r="I1417" s="82"/>
      <c r="J1417" s="14"/>
      <c r="K1417" s="82"/>
      <c r="L1417" s="14"/>
      <c r="M1417" s="82"/>
      <c r="N1417" s="14"/>
      <c r="O1417" s="82"/>
      <c r="P1417" s="14"/>
      <c r="Q1417" s="82"/>
      <c r="R1417" s="14"/>
      <c r="S1417" s="82"/>
      <c r="T1417" s="14"/>
      <c r="U1417" s="82"/>
      <c r="V1417" s="14"/>
      <c r="W1417" s="82"/>
      <c r="X1417" s="14"/>
      <c r="Y1417" s="82"/>
      <c r="Z1417" s="83"/>
      <c r="AA1417" s="82"/>
      <c r="AB1417" s="14"/>
      <c r="AC1417" s="82"/>
      <c r="AD1417" s="14"/>
      <c r="AE1417" s="82"/>
    </row>
    <row r="1418" spans="1:31">
      <c r="A1418" s="5"/>
      <c r="B1418" s="6"/>
      <c r="C1418" s="5"/>
      <c r="D1418" s="14"/>
      <c r="E1418" s="82"/>
      <c r="F1418" s="14"/>
      <c r="G1418" s="82"/>
      <c r="H1418" s="14"/>
      <c r="I1418" s="82"/>
      <c r="J1418" s="14"/>
      <c r="K1418" s="82"/>
      <c r="L1418" s="14"/>
      <c r="M1418" s="82"/>
      <c r="N1418" s="14"/>
      <c r="O1418" s="82"/>
      <c r="P1418" s="14"/>
      <c r="Q1418" s="82"/>
      <c r="R1418" s="14"/>
      <c r="S1418" s="82"/>
      <c r="T1418" s="14"/>
      <c r="U1418" s="82"/>
      <c r="V1418" s="14"/>
      <c r="W1418" s="82"/>
      <c r="X1418" s="14"/>
      <c r="Y1418" s="82"/>
      <c r="Z1418" s="83"/>
      <c r="AA1418" s="82"/>
      <c r="AB1418" s="14"/>
      <c r="AC1418" s="82"/>
      <c r="AD1418" s="14"/>
      <c r="AE1418" s="82"/>
    </row>
    <row r="1419" spans="1:31">
      <c r="A1419" s="5"/>
      <c r="B1419" s="6"/>
      <c r="C1419" s="5"/>
      <c r="D1419" s="14"/>
      <c r="E1419" s="82"/>
      <c r="F1419" s="14"/>
      <c r="G1419" s="82"/>
      <c r="H1419" s="14"/>
      <c r="I1419" s="82"/>
      <c r="J1419" s="14"/>
      <c r="K1419" s="82"/>
      <c r="L1419" s="14"/>
      <c r="M1419" s="82"/>
      <c r="N1419" s="14"/>
      <c r="O1419" s="82"/>
      <c r="P1419" s="14"/>
      <c r="Q1419" s="82"/>
      <c r="R1419" s="14"/>
      <c r="S1419" s="82"/>
      <c r="T1419" s="14"/>
      <c r="U1419" s="82"/>
      <c r="V1419" s="14"/>
      <c r="W1419" s="82"/>
      <c r="X1419" s="14"/>
      <c r="Y1419" s="82"/>
      <c r="Z1419" s="83"/>
      <c r="AA1419" s="82"/>
      <c r="AB1419" s="14"/>
      <c r="AC1419" s="82"/>
      <c r="AD1419" s="14"/>
      <c r="AE1419" s="82"/>
    </row>
    <row r="1420" spans="1:31">
      <c r="A1420" s="5"/>
      <c r="B1420" s="6"/>
      <c r="C1420" s="5"/>
      <c r="D1420" s="14"/>
      <c r="E1420" s="82"/>
      <c r="F1420" s="14"/>
      <c r="G1420" s="82"/>
      <c r="H1420" s="14"/>
      <c r="I1420" s="82"/>
      <c r="J1420" s="14"/>
      <c r="K1420" s="82"/>
      <c r="L1420" s="14"/>
      <c r="M1420" s="82"/>
      <c r="N1420" s="14"/>
      <c r="O1420" s="82"/>
      <c r="P1420" s="14"/>
      <c r="Q1420" s="82"/>
      <c r="R1420" s="14"/>
      <c r="S1420" s="82"/>
      <c r="T1420" s="14"/>
      <c r="U1420" s="82"/>
      <c r="V1420" s="14"/>
      <c r="W1420" s="82"/>
      <c r="X1420" s="14"/>
      <c r="Y1420" s="82"/>
      <c r="Z1420" s="83"/>
      <c r="AA1420" s="82"/>
      <c r="AB1420" s="14"/>
      <c r="AC1420" s="82"/>
      <c r="AD1420" s="14"/>
      <c r="AE1420" s="82"/>
    </row>
    <row r="1421" spans="1:31">
      <c r="A1421" s="5"/>
      <c r="B1421" s="6"/>
      <c r="C1421" s="5"/>
      <c r="D1421" s="14"/>
      <c r="E1421" s="82"/>
      <c r="F1421" s="14"/>
      <c r="G1421" s="82"/>
      <c r="H1421" s="14"/>
      <c r="I1421" s="82"/>
      <c r="J1421" s="14"/>
      <c r="K1421" s="82"/>
      <c r="L1421" s="14"/>
      <c r="M1421" s="82"/>
      <c r="N1421" s="14"/>
      <c r="O1421" s="82"/>
      <c r="P1421" s="14"/>
      <c r="Q1421" s="82"/>
      <c r="R1421" s="14"/>
      <c r="S1421" s="82"/>
      <c r="T1421" s="14"/>
      <c r="U1421" s="82"/>
      <c r="V1421" s="14"/>
      <c r="W1421" s="82"/>
      <c r="X1421" s="14"/>
      <c r="Y1421" s="82"/>
      <c r="Z1421" s="83"/>
      <c r="AA1421" s="82"/>
      <c r="AB1421" s="14"/>
      <c r="AC1421" s="82"/>
      <c r="AD1421" s="14"/>
      <c r="AE1421" s="82"/>
    </row>
    <row r="1422" spans="1:31">
      <c r="A1422" s="5"/>
      <c r="B1422" s="6"/>
      <c r="C1422" s="5"/>
      <c r="D1422" s="14"/>
      <c r="E1422" s="82"/>
      <c r="F1422" s="14"/>
      <c r="G1422" s="82"/>
      <c r="H1422" s="14"/>
      <c r="I1422" s="82"/>
      <c r="J1422" s="14"/>
      <c r="K1422" s="82"/>
      <c r="L1422" s="14"/>
      <c r="M1422" s="82"/>
      <c r="N1422" s="14"/>
      <c r="O1422" s="82"/>
      <c r="P1422" s="14"/>
      <c r="Q1422" s="82"/>
      <c r="R1422" s="14"/>
      <c r="S1422" s="82"/>
      <c r="T1422" s="14"/>
      <c r="U1422" s="82"/>
      <c r="V1422" s="14"/>
      <c r="W1422" s="82"/>
      <c r="X1422" s="14"/>
      <c r="Y1422" s="82"/>
      <c r="Z1422" s="83"/>
      <c r="AA1422" s="82"/>
      <c r="AB1422" s="14"/>
      <c r="AC1422" s="82"/>
      <c r="AD1422" s="14"/>
      <c r="AE1422" s="82"/>
    </row>
    <row r="1423" spans="1:31">
      <c r="A1423" s="5"/>
      <c r="B1423" s="6"/>
      <c r="C1423" s="5"/>
      <c r="D1423" s="14"/>
      <c r="E1423" s="82"/>
      <c r="F1423" s="14"/>
      <c r="G1423" s="82"/>
      <c r="H1423" s="14"/>
      <c r="I1423" s="82"/>
      <c r="J1423" s="14"/>
      <c r="K1423" s="82"/>
      <c r="L1423" s="14"/>
      <c r="M1423" s="82"/>
      <c r="N1423" s="14"/>
      <c r="O1423" s="82"/>
      <c r="P1423" s="14"/>
      <c r="Q1423" s="82"/>
      <c r="R1423" s="14"/>
      <c r="S1423" s="82"/>
      <c r="T1423" s="14"/>
      <c r="U1423" s="82"/>
      <c r="V1423" s="14"/>
      <c r="W1423" s="82"/>
      <c r="X1423" s="14"/>
      <c r="Y1423" s="82"/>
      <c r="Z1423" s="83"/>
      <c r="AA1423" s="82"/>
      <c r="AB1423" s="14"/>
      <c r="AC1423" s="82"/>
      <c r="AD1423" s="14"/>
      <c r="AE1423" s="82"/>
    </row>
    <row r="1424" spans="1:31">
      <c r="A1424" s="5"/>
      <c r="B1424" s="6"/>
      <c r="C1424" s="5"/>
      <c r="D1424" s="14"/>
      <c r="E1424" s="82"/>
      <c r="F1424" s="14"/>
      <c r="G1424" s="82"/>
      <c r="H1424" s="14"/>
      <c r="I1424" s="82"/>
      <c r="J1424" s="14"/>
      <c r="K1424" s="82"/>
      <c r="L1424" s="14"/>
      <c r="M1424" s="82"/>
      <c r="N1424" s="14"/>
      <c r="O1424" s="82"/>
      <c r="P1424" s="14"/>
      <c r="Q1424" s="82"/>
      <c r="R1424" s="14"/>
      <c r="S1424" s="82"/>
      <c r="T1424" s="14"/>
      <c r="U1424" s="82"/>
      <c r="V1424" s="14"/>
      <c r="W1424" s="82"/>
      <c r="X1424" s="14"/>
      <c r="Y1424" s="82"/>
      <c r="Z1424" s="83"/>
      <c r="AA1424" s="82"/>
      <c r="AB1424" s="14"/>
      <c r="AC1424" s="82"/>
      <c r="AD1424" s="14"/>
      <c r="AE1424" s="82"/>
    </row>
    <row r="1425" spans="1:31">
      <c r="A1425" s="5"/>
      <c r="B1425" s="6"/>
      <c r="C1425" s="5"/>
      <c r="D1425" s="14"/>
      <c r="E1425" s="82"/>
      <c r="F1425" s="14"/>
      <c r="G1425" s="82"/>
      <c r="H1425" s="14"/>
      <c r="I1425" s="82"/>
      <c r="J1425" s="14"/>
      <c r="K1425" s="82"/>
      <c r="L1425" s="14"/>
      <c r="M1425" s="82"/>
      <c r="N1425" s="14"/>
      <c r="O1425" s="82"/>
      <c r="P1425" s="14"/>
      <c r="Q1425" s="82"/>
      <c r="R1425" s="14"/>
      <c r="S1425" s="82"/>
      <c r="T1425" s="14"/>
      <c r="U1425" s="82"/>
      <c r="V1425" s="14"/>
      <c r="W1425" s="82"/>
      <c r="X1425" s="14"/>
      <c r="Y1425" s="82"/>
      <c r="Z1425" s="83"/>
      <c r="AA1425" s="82"/>
      <c r="AB1425" s="14"/>
      <c r="AC1425" s="82"/>
      <c r="AD1425" s="14"/>
      <c r="AE1425" s="82"/>
    </row>
    <row r="1426" spans="1:31">
      <c r="A1426" s="5"/>
      <c r="B1426" s="6"/>
      <c r="C1426" s="5"/>
      <c r="D1426" s="14"/>
      <c r="E1426" s="82"/>
      <c r="F1426" s="14"/>
      <c r="G1426" s="82"/>
      <c r="H1426" s="14"/>
      <c r="I1426" s="82"/>
      <c r="J1426" s="14"/>
      <c r="K1426" s="82"/>
      <c r="L1426" s="14"/>
      <c r="M1426" s="82"/>
      <c r="N1426" s="14"/>
      <c r="O1426" s="82"/>
      <c r="P1426" s="14"/>
      <c r="Q1426" s="82"/>
      <c r="R1426" s="14"/>
      <c r="S1426" s="82"/>
      <c r="T1426" s="14"/>
      <c r="U1426" s="82"/>
      <c r="V1426" s="14"/>
      <c r="W1426" s="82"/>
      <c r="X1426" s="14"/>
      <c r="Y1426" s="82"/>
      <c r="Z1426" s="83"/>
      <c r="AA1426" s="82"/>
      <c r="AB1426" s="14"/>
      <c r="AC1426" s="82"/>
      <c r="AD1426" s="14"/>
      <c r="AE1426" s="82"/>
    </row>
    <row r="1427" spans="1:31">
      <c r="A1427" s="5"/>
      <c r="B1427" s="6"/>
      <c r="C1427" s="5"/>
      <c r="D1427" s="14"/>
      <c r="E1427" s="82"/>
      <c r="F1427" s="14"/>
      <c r="G1427" s="82"/>
      <c r="H1427" s="14"/>
      <c r="I1427" s="82"/>
      <c r="J1427" s="14"/>
      <c r="K1427" s="82"/>
      <c r="L1427" s="14"/>
      <c r="M1427" s="82"/>
      <c r="N1427" s="14"/>
      <c r="O1427" s="82"/>
      <c r="P1427" s="14"/>
      <c r="Q1427" s="82"/>
      <c r="R1427" s="14"/>
      <c r="S1427" s="82"/>
      <c r="T1427" s="14"/>
      <c r="U1427" s="82"/>
      <c r="V1427" s="14"/>
      <c r="W1427" s="82"/>
      <c r="X1427" s="14"/>
      <c r="Y1427" s="82"/>
      <c r="Z1427" s="83"/>
      <c r="AA1427" s="82"/>
      <c r="AB1427" s="14"/>
      <c r="AC1427" s="82"/>
      <c r="AD1427" s="14"/>
      <c r="AE1427" s="82"/>
    </row>
    <row r="1428" spans="1:31">
      <c r="A1428" s="5"/>
      <c r="B1428" s="6"/>
      <c r="C1428" s="5"/>
      <c r="D1428" s="14"/>
      <c r="E1428" s="82"/>
      <c r="F1428" s="14"/>
      <c r="G1428" s="82"/>
      <c r="H1428" s="14"/>
      <c r="I1428" s="82"/>
      <c r="J1428" s="14"/>
      <c r="K1428" s="82"/>
      <c r="L1428" s="14"/>
      <c r="M1428" s="82"/>
      <c r="N1428" s="14"/>
      <c r="O1428" s="82"/>
      <c r="P1428" s="14"/>
      <c r="Q1428" s="82"/>
      <c r="R1428" s="14"/>
      <c r="S1428" s="82"/>
      <c r="T1428" s="14"/>
      <c r="U1428" s="82"/>
      <c r="V1428" s="14"/>
      <c r="W1428" s="82"/>
      <c r="X1428" s="14"/>
      <c r="Y1428" s="82"/>
      <c r="Z1428" s="83"/>
      <c r="AA1428" s="82"/>
      <c r="AB1428" s="14"/>
      <c r="AC1428" s="82"/>
      <c r="AD1428" s="14"/>
      <c r="AE1428" s="82"/>
    </row>
    <row r="1429" spans="1:31">
      <c r="A1429" s="5"/>
      <c r="B1429" s="6"/>
      <c r="C1429" s="5"/>
      <c r="D1429" s="14"/>
      <c r="E1429" s="82"/>
      <c r="F1429" s="14"/>
      <c r="G1429" s="82"/>
      <c r="H1429" s="14"/>
      <c r="I1429" s="82"/>
      <c r="J1429" s="14"/>
      <c r="K1429" s="82"/>
      <c r="L1429" s="14"/>
      <c r="M1429" s="82"/>
      <c r="N1429" s="14"/>
      <c r="O1429" s="82"/>
      <c r="P1429" s="14"/>
      <c r="Q1429" s="82"/>
      <c r="R1429" s="14"/>
      <c r="S1429" s="82"/>
      <c r="T1429" s="14"/>
      <c r="U1429" s="82"/>
      <c r="V1429" s="14"/>
      <c r="W1429" s="82"/>
      <c r="X1429" s="14"/>
      <c r="Y1429" s="82"/>
      <c r="Z1429" s="83"/>
      <c r="AA1429" s="82"/>
      <c r="AB1429" s="14"/>
      <c r="AC1429" s="82"/>
      <c r="AD1429" s="14"/>
      <c r="AE1429" s="82"/>
    </row>
    <row r="1430" spans="1:31">
      <c r="A1430" s="5"/>
      <c r="B1430" s="6"/>
      <c r="C1430" s="5"/>
      <c r="D1430" s="14"/>
      <c r="E1430" s="82"/>
      <c r="F1430" s="14"/>
      <c r="G1430" s="82"/>
      <c r="H1430" s="14"/>
      <c r="I1430" s="82"/>
      <c r="J1430" s="14"/>
      <c r="K1430" s="82"/>
      <c r="L1430" s="14"/>
      <c r="M1430" s="82"/>
      <c r="N1430" s="14"/>
      <c r="O1430" s="82"/>
      <c r="P1430" s="14"/>
      <c r="Q1430" s="82"/>
      <c r="R1430" s="14"/>
      <c r="S1430" s="82"/>
      <c r="T1430" s="14"/>
      <c r="U1430" s="82"/>
      <c r="V1430" s="14"/>
      <c r="W1430" s="82"/>
      <c r="X1430" s="14"/>
      <c r="Y1430" s="82"/>
      <c r="Z1430" s="83"/>
      <c r="AA1430" s="82"/>
      <c r="AB1430" s="14"/>
      <c r="AC1430" s="82"/>
      <c r="AD1430" s="14"/>
      <c r="AE1430" s="82"/>
    </row>
    <row r="1431" spans="1:31">
      <c r="A1431" s="5"/>
      <c r="B1431" s="6"/>
      <c r="C1431" s="5"/>
      <c r="D1431" s="14"/>
      <c r="E1431" s="82"/>
      <c r="F1431" s="14"/>
      <c r="G1431" s="82"/>
      <c r="H1431" s="14"/>
      <c r="I1431" s="82"/>
      <c r="J1431" s="14"/>
      <c r="K1431" s="82"/>
      <c r="L1431" s="14"/>
      <c r="M1431" s="82"/>
      <c r="N1431" s="14"/>
      <c r="O1431" s="82"/>
      <c r="P1431" s="14"/>
      <c r="Q1431" s="82"/>
      <c r="R1431" s="14"/>
      <c r="S1431" s="82"/>
      <c r="T1431" s="14"/>
      <c r="U1431" s="82"/>
      <c r="V1431" s="14"/>
      <c r="W1431" s="82"/>
      <c r="X1431" s="14"/>
      <c r="Y1431" s="82"/>
      <c r="Z1431" s="83"/>
      <c r="AA1431" s="82"/>
      <c r="AB1431" s="14"/>
      <c r="AC1431" s="82"/>
      <c r="AD1431" s="14"/>
      <c r="AE1431" s="82"/>
    </row>
    <row r="1432" spans="1:31">
      <c r="A1432" s="5"/>
      <c r="B1432" s="6"/>
      <c r="C1432" s="5"/>
      <c r="D1432" s="14"/>
      <c r="E1432" s="82"/>
      <c r="F1432" s="14"/>
      <c r="G1432" s="82"/>
      <c r="H1432" s="14"/>
      <c r="I1432" s="82"/>
      <c r="J1432" s="14"/>
      <c r="K1432" s="82"/>
      <c r="L1432" s="14"/>
      <c r="M1432" s="82"/>
      <c r="N1432" s="14"/>
      <c r="O1432" s="82"/>
      <c r="P1432" s="14"/>
      <c r="Q1432" s="82"/>
      <c r="R1432" s="14"/>
      <c r="S1432" s="82"/>
      <c r="T1432" s="14"/>
      <c r="U1432" s="82"/>
      <c r="V1432" s="14"/>
      <c r="W1432" s="82"/>
      <c r="X1432" s="14"/>
      <c r="Y1432" s="82"/>
      <c r="Z1432" s="83"/>
      <c r="AA1432" s="82"/>
      <c r="AB1432" s="14"/>
      <c r="AC1432" s="82"/>
      <c r="AD1432" s="14"/>
      <c r="AE1432" s="82"/>
    </row>
    <row r="1433" spans="1:31">
      <c r="A1433" s="5"/>
      <c r="B1433" s="6"/>
      <c r="C1433" s="5"/>
      <c r="D1433" s="14"/>
      <c r="E1433" s="82"/>
      <c r="F1433" s="14"/>
      <c r="G1433" s="82"/>
      <c r="H1433" s="14"/>
      <c r="I1433" s="82"/>
      <c r="J1433" s="14"/>
      <c r="K1433" s="82"/>
      <c r="L1433" s="14"/>
      <c r="M1433" s="82"/>
      <c r="N1433" s="14"/>
      <c r="O1433" s="82"/>
      <c r="P1433" s="14"/>
      <c r="Q1433" s="82"/>
      <c r="R1433" s="14"/>
      <c r="S1433" s="82"/>
      <c r="T1433" s="14"/>
      <c r="U1433" s="82"/>
      <c r="V1433" s="14"/>
      <c r="W1433" s="82"/>
      <c r="X1433" s="14"/>
      <c r="Y1433" s="82"/>
      <c r="Z1433" s="83"/>
      <c r="AA1433" s="82"/>
      <c r="AB1433" s="14"/>
      <c r="AC1433" s="82"/>
      <c r="AD1433" s="14"/>
      <c r="AE1433" s="82"/>
    </row>
    <row r="1434" spans="1:31">
      <c r="A1434" s="5"/>
      <c r="B1434" s="6"/>
      <c r="C1434" s="5"/>
      <c r="D1434" s="14"/>
      <c r="E1434" s="82"/>
      <c r="F1434" s="14"/>
      <c r="G1434" s="82"/>
      <c r="H1434" s="14"/>
      <c r="I1434" s="82"/>
      <c r="J1434" s="14"/>
      <c r="K1434" s="82"/>
      <c r="L1434" s="14"/>
      <c r="M1434" s="82"/>
      <c r="N1434" s="14"/>
      <c r="O1434" s="82"/>
      <c r="P1434" s="14"/>
      <c r="Q1434" s="82"/>
      <c r="R1434" s="14"/>
      <c r="S1434" s="82"/>
      <c r="T1434" s="14"/>
      <c r="U1434" s="82"/>
      <c r="V1434" s="14"/>
      <c r="W1434" s="82"/>
      <c r="X1434" s="14"/>
      <c r="Y1434" s="82"/>
      <c r="Z1434" s="83"/>
      <c r="AA1434" s="82"/>
      <c r="AB1434" s="14"/>
      <c r="AC1434" s="82"/>
      <c r="AD1434" s="14"/>
      <c r="AE1434" s="82"/>
    </row>
    <row r="1435" spans="1:31">
      <c r="A1435" s="5"/>
      <c r="B1435" s="6"/>
      <c r="C1435" s="5"/>
      <c r="D1435" s="14"/>
      <c r="E1435" s="82"/>
      <c r="F1435" s="14"/>
      <c r="G1435" s="82"/>
      <c r="H1435" s="14"/>
      <c r="I1435" s="82"/>
      <c r="J1435" s="14"/>
      <c r="K1435" s="82"/>
      <c r="L1435" s="14"/>
      <c r="M1435" s="82"/>
      <c r="N1435" s="14"/>
      <c r="O1435" s="82"/>
      <c r="P1435" s="14"/>
      <c r="Q1435" s="82"/>
      <c r="R1435" s="14"/>
      <c r="S1435" s="82"/>
      <c r="T1435" s="14"/>
      <c r="U1435" s="82"/>
      <c r="V1435" s="14"/>
      <c r="W1435" s="82"/>
      <c r="X1435" s="14"/>
      <c r="Y1435" s="82"/>
      <c r="Z1435" s="83"/>
      <c r="AA1435" s="82"/>
      <c r="AB1435" s="14"/>
      <c r="AC1435" s="82"/>
      <c r="AD1435" s="14"/>
      <c r="AE1435" s="82"/>
    </row>
    <row r="1436" spans="1:31">
      <c r="A1436" s="5"/>
      <c r="B1436" s="6"/>
      <c r="C1436" s="5"/>
      <c r="D1436" s="14"/>
      <c r="E1436" s="82"/>
      <c r="F1436" s="14"/>
      <c r="G1436" s="82"/>
      <c r="H1436" s="14"/>
      <c r="I1436" s="82"/>
      <c r="J1436" s="14"/>
      <c r="K1436" s="82"/>
      <c r="L1436" s="14"/>
      <c r="M1436" s="82"/>
      <c r="N1436" s="14"/>
      <c r="O1436" s="82"/>
      <c r="P1436" s="14"/>
      <c r="Q1436" s="82"/>
      <c r="R1436" s="14"/>
      <c r="S1436" s="82"/>
      <c r="T1436" s="14"/>
      <c r="U1436" s="82"/>
      <c r="V1436" s="14"/>
      <c r="W1436" s="82"/>
      <c r="X1436" s="14"/>
      <c r="Y1436" s="82"/>
      <c r="Z1436" s="83"/>
      <c r="AA1436" s="82"/>
      <c r="AB1436" s="14"/>
      <c r="AC1436" s="82"/>
      <c r="AD1436" s="14"/>
      <c r="AE1436" s="82"/>
    </row>
    <row r="1437" spans="1:31">
      <c r="A1437" s="5"/>
      <c r="B1437" s="6"/>
      <c r="C1437" s="5"/>
      <c r="D1437" s="14"/>
      <c r="E1437" s="82"/>
      <c r="F1437" s="14"/>
      <c r="G1437" s="82"/>
      <c r="H1437" s="14"/>
      <c r="I1437" s="82"/>
      <c r="J1437" s="14"/>
      <c r="K1437" s="82"/>
      <c r="L1437" s="14"/>
      <c r="M1437" s="82"/>
      <c r="N1437" s="14"/>
      <c r="O1437" s="82"/>
      <c r="P1437" s="14"/>
      <c r="Q1437" s="82"/>
      <c r="R1437" s="14"/>
      <c r="S1437" s="82"/>
      <c r="T1437" s="14"/>
      <c r="U1437" s="82"/>
      <c r="V1437" s="14"/>
      <c r="W1437" s="82"/>
      <c r="X1437" s="14"/>
      <c r="Y1437" s="82"/>
      <c r="Z1437" s="83"/>
      <c r="AA1437" s="82"/>
      <c r="AB1437" s="14"/>
      <c r="AC1437" s="82"/>
      <c r="AD1437" s="14"/>
      <c r="AE1437" s="82"/>
    </row>
    <row r="1438" spans="1:31">
      <c r="A1438" s="5"/>
      <c r="B1438" s="6"/>
      <c r="C1438" s="5"/>
      <c r="D1438" s="14"/>
      <c r="E1438" s="82"/>
      <c r="F1438" s="14"/>
      <c r="G1438" s="82"/>
      <c r="H1438" s="14"/>
      <c r="I1438" s="82"/>
      <c r="J1438" s="14"/>
      <c r="K1438" s="82"/>
      <c r="L1438" s="14"/>
      <c r="M1438" s="82"/>
      <c r="N1438" s="14"/>
      <c r="O1438" s="82"/>
      <c r="P1438" s="14"/>
      <c r="Q1438" s="82"/>
      <c r="R1438" s="14"/>
      <c r="S1438" s="82"/>
      <c r="T1438" s="14"/>
      <c r="U1438" s="82"/>
      <c r="V1438" s="14"/>
      <c r="W1438" s="82"/>
      <c r="X1438" s="14"/>
      <c r="Y1438" s="82"/>
      <c r="Z1438" s="83"/>
      <c r="AA1438" s="82"/>
      <c r="AB1438" s="14"/>
      <c r="AC1438" s="82"/>
      <c r="AD1438" s="14"/>
      <c r="AE1438" s="82"/>
    </row>
    <row r="1439" spans="1:31">
      <c r="A1439" s="5"/>
      <c r="B1439" s="6"/>
      <c r="C1439" s="5"/>
      <c r="D1439" s="14"/>
      <c r="E1439" s="82"/>
      <c r="F1439" s="14"/>
      <c r="G1439" s="82"/>
      <c r="H1439" s="14"/>
      <c r="I1439" s="82"/>
      <c r="J1439" s="14"/>
      <c r="K1439" s="82"/>
      <c r="L1439" s="14"/>
      <c r="M1439" s="82"/>
      <c r="N1439" s="14"/>
      <c r="O1439" s="82"/>
      <c r="P1439" s="14"/>
      <c r="Q1439" s="82"/>
      <c r="R1439" s="14"/>
      <c r="S1439" s="82"/>
      <c r="T1439" s="14"/>
      <c r="U1439" s="82"/>
      <c r="V1439" s="14"/>
      <c r="W1439" s="82"/>
      <c r="X1439" s="14"/>
      <c r="Y1439" s="82"/>
      <c r="Z1439" s="83"/>
      <c r="AA1439" s="82"/>
      <c r="AB1439" s="14"/>
      <c r="AC1439" s="82"/>
      <c r="AD1439" s="14"/>
      <c r="AE1439" s="82"/>
    </row>
    <row r="1440" spans="1:31">
      <c r="A1440" s="5"/>
      <c r="B1440" s="6"/>
      <c r="C1440" s="5"/>
      <c r="D1440" s="14"/>
      <c r="E1440" s="82"/>
      <c r="F1440" s="14"/>
      <c r="G1440" s="82"/>
      <c r="H1440" s="14"/>
      <c r="I1440" s="82"/>
      <c r="J1440" s="14"/>
      <c r="K1440" s="82"/>
      <c r="L1440" s="14"/>
      <c r="M1440" s="82"/>
      <c r="N1440" s="14"/>
      <c r="O1440" s="82"/>
      <c r="P1440" s="14"/>
      <c r="Q1440" s="82"/>
      <c r="R1440" s="14"/>
      <c r="S1440" s="82"/>
      <c r="T1440" s="14"/>
      <c r="U1440" s="82"/>
      <c r="V1440" s="14"/>
      <c r="W1440" s="82"/>
      <c r="X1440" s="14"/>
      <c r="Y1440" s="82"/>
      <c r="Z1440" s="83"/>
      <c r="AA1440" s="82"/>
      <c r="AB1440" s="14"/>
      <c r="AC1440" s="82"/>
      <c r="AD1440" s="14"/>
      <c r="AE1440" s="82"/>
    </row>
    <row r="1441" spans="1:31">
      <c r="A1441" s="5"/>
      <c r="B1441" s="6"/>
      <c r="C1441" s="5"/>
      <c r="D1441" s="14"/>
      <c r="E1441" s="82"/>
      <c r="F1441" s="14"/>
      <c r="G1441" s="82"/>
      <c r="H1441" s="14"/>
      <c r="I1441" s="82"/>
      <c r="J1441" s="14"/>
      <c r="K1441" s="82"/>
      <c r="L1441" s="14"/>
      <c r="M1441" s="82"/>
      <c r="N1441" s="14"/>
      <c r="O1441" s="82"/>
      <c r="P1441" s="14"/>
      <c r="Q1441" s="82"/>
      <c r="R1441" s="14"/>
      <c r="S1441" s="82"/>
      <c r="T1441" s="14"/>
      <c r="U1441" s="82"/>
      <c r="V1441" s="14"/>
      <c r="W1441" s="82"/>
      <c r="X1441" s="14"/>
      <c r="Y1441" s="82"/>
      <c r="Z1441" s="83"/>
      <c r="AA1441" s="82"/>
      <c r="AB1441" s="14"/>
      <c r="AC1441" s="82"/>
      <c r="AD1441" s="14"/>
      <c r="AE1441" s="82"/>
    </row>
    <row r="1442" spans="1:31">
      <c r="A1442" s="5"/>
      <c r="B1442" s="6"/>
      <c r="C1442" s="5"/>
      <c r="D1442" s="14"/>
      <c r="E1442" s="82"/>
      <c r="F1442" s="14"/>
      <c r="G1442" s="82"/>
      <c r="H1442" s="14"/>
      <c r="I1442" s="82"/>
      <c r="J1442" s="14"/>
      <c r="K1442" s="82"/>
      <c r="L1442" s="14"/>
      <c r="M1442" s="82"/>
      <c r="N1442" s="14"/>
      <c r="O1442" s="82"/>
      <c r="P1442" s="14"/>
      <c r="Q1442" s="82"/>
      <c r="R1442" s="14"/>
      <c r="S1442" s="82"/>
      <c r="T1442" s="14"/>
      <c r="U1442" s="82"/>
      <c r="V1442" s="14"/>
      <c r="W1442" s="82"/>
      <c r="X1442" s="14"/>
      <c r="Y1442" s="82"/>
      <c r="Z1442" s="83"/>
      <c r="AA1442" s="82"/>
      <c r="AB1442" s="14"/>
      <c r="AC1442" s="82"/>
      <c r="AD1442" s="14"/>
      <c r="AE1442" s="82"/>
    </row>
    <row r="1443" spans="1:31">
      <c r="A1443" s="5"/>
      <c r="B1443" s="6"/>
      <c r="C1443" s="5"/>
      <c r="D1443" s="14"/>
      <c r="E1443" s="82"/>
      <c r="F1443" s="14"/>
      <c r="G1443" s="82"/>
      <c r="H1443" s="14"/>
      <c r="I1443" s="82"/>
      <c r="J1443" s="14"/>
      <c r="K1443" s="82"/>
      <c r="L1443" s="14"/>
      <c r="M1443" s="82"/>
      <c r="N1443" s="14"/>
      <c r="O1443" s="82"/>
      <c r="P1443" s="14"/>
      <c r="Q1443" s="82"/>
      <c r="R1443" s="14"/>
      <c r="S1443" s="82"/>
      <c r="T1443" s="14"/>
      <c r="U1443" s="82"/>
      <c r="V1443" s="14"/>
      <c r="W1443" s="82"/>
      <c r="X1443" s="14"/>
      <c r="Y1443" s="82"/>
      <c r="Z1443" s="83"/>
      <c r="AA1443" s="82"/>
      <c r="AB1443" s="14"/>
      <c r="AC1443" s="82"/>
      <c r="AD1443" s="14"/>
      <c r="AE1443" s="82"/>
    </row>
    <row r="1444" spans="1:31">
      <c r="A1444" s="5"/>
      <c r="B1444" s="6"/>
      <c r="C1444" s="5"/>
      <c r="D1444" s="14"/>
      <c r="E1444" s="82"/>
      <c r="F1444" s="14"/>
      <c r="G1444" s="82"/>
      <c r="H1444" s="14"/>
      <c r="I1444" s="82"/>
      <c r="J1444" s="14"/>
      <c r="K1444" s="82"/>
      <c r="L1444" s="14"/>
      <c r="M1444" s="82"/>
      <c r="N1444" s="14"/>
      <c r="O1444" s="82"/>
      <c r="P1444" s="14"/>
      <c r="Q1444" s="82"/>
      <c r="R1444" s="14"/>
      <c r="S1444" s="82"/>
      <c r="T1444" s="14"/>
      <c r="U1444" s="82"/>
      <c r="V1444" s="14"/>
      <c r="W1444" s="82"/>
      <c r="X1444" s="14"/>
      <c r="Y1444" s="82"/>
      <c r="Z1444" s="83"/>
      <c r="AA1444" s="82"/>
      <c r="AB1444" s="14"/>
      <c r="AC1444" s="82"/>
      <c r="AD1444" s="14"/>
      <c r="AE1444" s="82"/>
    </row>
    <row r="1445" spans="1:31">
      <c r="A1445" s="5"/>
      <c r="B1445" s="6"/>
      <c r="C1445" s="5"/>
      <c r="D1445" s="14"/>
      <c r="E1445" s="82"/>
      <c r="F1445" s="14"/>
      <c r="G1445" s="82"/>
      <c r="H1445" s="14"/>
      <c r="I1445" s="82"/>
      <c r="J1445" s="14"/>
      <c r="K1445" s="82"/>
      <c r="L1445" s="14"/>
      <c r="M1445" s="82"/>
      <c r="N1445" s="14"/>
      <c r="O1445" s="82"/>
      <c r="P1445" s="14"/>
      <c r="Q1445" s="82"/>
      <c r="R1445" s="14"/>
      <c r="S1445" s="82"/>
      <c r="T1445" s="14"/>
      <c r="U1445" s="82"/>
      <c r="V1445" s="14"/>
      <c r="W1445" s="82"/>
      <c r="X1445" s="14"/>
      <c r="Y1445" s="82"/>
      <c r="Z1445" s="83"/>
      <c r="AA1445" s="82"/>
      <c r="AB1445" s="14"/>
      <c r="AC1445" s="82"/>
      <c r="AD1445" s="14"/>
      <c r="AE1445" s="82"/>
    </row>
    <row r="1446" spans="1:31">
      <c r="A1446" s="5"/>
      <c r="B1446" s="6"/>
      <c r="C1446" s="5"/>
      <c r="D1446" s="14"/>
      <c r="E1446" s="82"/>
      <c r="F1446" s="14"/>
      <c r="G1446" s="82"/>
      <c r="H1446" s="14"/>
      <c r="I1446" s="82"/>
      <c r="J1446" s="14"/>
      <c r="K1446" s="82"/>
      <c r="L1446" s="14"/>
      <c r="M1446" s="82"/>
      <c r="N1446" s="14"/>
      <c r="O1446" s="82"/>
      <c r="P1446" s="14"/>
      <c r="Q1446" s="82"/>
      <c r="R1446" s="14"/>
      <c r="S1446" s="82"/>
      <c r="T1446" s="14"/>
      <c r="U1446" s="82"/>
      <c r="V1446" s="14"/>
      <c r="W1446" s="82"/>
      <c r="X1446" s="14"/>
      <c r="Y1446" s="82"/>
      <c r="Z1446" s="83"/>
      <c r="AA1446" s="82"/>
      <c r="AB1446" s="14"/>
      <c r="AC1446" s="82"/>
      <c r="AD1446" s="14"/>
      <c r="AE1446" s="82"/>
    </row>
    <row r="1447" spans="1:31">
      <c r="A1447" s="5"/>
      <c r="B1447" s="6"/>
      <c r="C1447" s="5"/>
      <c r="D1447" s="14"/>
      <c r="E1447" s="82"/>
      <c r="F1447" s="14"/>
      <c r="G1447" s="82"/>
      <c r="H1447" s="14"/>
      <c r="I1447" s="82"/>
      <c r="J1447" s="14"/>
      <c r="K1447" s="82"/>
      <c r="L1447" s="14"/>
      <c r="M1447" s="82"/>
      <c r="N1447" s="14"/>
      <c r="O1447" s="82"/>
      <c r="P1447" s="14"/>
      <c r="Q1447" s="82"/>
      <c r="R1447" s="14"/>
      <c r="S1447" s="82"/>
      <c r="T1447" s="14"/>
      <c r="U1447" s="82"/>
      <c r="V1447" s="14"/>
      <c r="W1447" s="82"/>
      <c r="X1447" s="14"/>
      <c r="Y1447" s="82"/>
      <c r="Z1447" s="83"/>
      <c r="AA1447" s="82"/>
      <c r="AB1447" s="14"/>
      <c r="AC1447" s="82"/>
      <c r="AD1447" s="14"/>
      <c r="AE1447" s="82"/>
    </row>
    <row r="1448" spans="1:31">
      <c r="A1448" s="5"/>
      <c r="B1448" s="6"/>
      <c r="C1448" s="5"/>
      <c r="D1448" s="14"/>
      <c r="E1448" s="82"/>
      <c r="F1448" s="14"/>
      <c r="G1448" s="82"/>
      <c r="H1448" s="14"/>
      <c r="I1448" s="82"/>
      <c r="J1448" s="14"/>
      <c r="K1448" s="82"/>
      <c r="L1448" s="14"/>
      <c r="M1448" s="82"/>
      <c r="N1448" s="14"/>
      <c r="O1448" s="82"/>
      <c r="P1448" s="14"/>
      <c r="Q1448" s="82"/>
      <c r="R1448" s="14"/>
      <c r="S1448" s="82"/>
      <c r="T1448" s="14"/>
      <c r="U1448" s="82"/>
      <c r="V1448" s="14"/>
      <c r="W1448" s="82"/>
      <c r="X1448" s="14"/>
      <c r="Y1448" s="82"/>
      <c r="Z1448" s="83"/>
      <c r="AA1448" s="82"/>
      <c r="AB1448" s="14"/>
      <c r="AC1448" s="82"/>
      <c r="AD1448" s="14"/>
      <c r="AE1448" s="82"/>
    </row>
    <row r="1449" spans="1:31">
      <c r="A1449" s="5"/>
      <c r="B1449" s="6"/>
      <c r="C1449" s="5"/>
      <c r="D1449" s="14"/>
      <c r="E1449" s="82"/>
      <c r="F1449" s="14"/>
      <c r="G1449" s="82"/>
      <c r="H1449" s="14"/>
      <c r="I1449" s="82"/>
      <c r="J1449" s="14"/>
      <c r="K1449" s="82"/>
      <c r="L1449" s="14"/>
      <c r="M1449" s="82"/>
      <c r="N1449" s="14"/>
      <c r="O1449" s="82"/>
      <c r="P1449" s="14"/>
      <c r="Q1449" s="82"/>
      <c r="R1449" s="14"/>
      <c r="S1449" s="82"/>
      <c r="T1449" s="14"/>
      <c r="U1449" s="82"/>
      <c r="V1449" s="14"/>
      <c r="W1449" s="82"/>
      <c r="X1449" s="14"/>
      <c r="Y1449" s="82"/>
      <c r="Z1449" s="83"/>
      <c r="AA1449" s="82"/>
      <c r="AB1449" s="14"/>
      <c r="AC1449" s="82"/>
      <c r="AD1449" s="14"/>
      <c r="AE1449" s="82"/>
    </row>
    <row r="1450" spans="1:31">
      <c r="A1450" s="5"/>
      <c r="B1450" s="6"/>
      <c r="C1450" s="5"/>
      <c r="D1450" s="14"/>
      <c r="E1450" s="82"/>
      <c r="F1450" s="14"/>
      <c r="G1450" s="82"/>
      <c r="H1450" s="14"/>
      <c r="I1450" s="82"/>
      <c r="J1450" s="14"/>
      <c r="K1450" s="82"/>
      <c r="L1450" s="14"/>
      <c r="M1450" s="82"/>
      <c r="N1450" s="14"/>
      <c r="O1450" s="82"/>
      <c r="P1450" s="14"/>
      <c r="Q1450" s="82"/>
      <c r="R1450" s="14"/>
      <c r="S1450" s="82"/>
      <c r="T1450" s="14"/>
      <c r="U1450" s="82"/>
      <c r="V1450" s="14"/>
      <c r="W1450" s="82"/>
      <c r="X1450" s="14"/>
      <c r="Y1450" s="82"/>
      <c r="Z1450" s="83"/>
      <c r="AA1450" s="82"/>
      <c r="AB1450" s="14"/>
      <c r="AC1450" s="82"/>
      <c r="AD1450" s="14"/>
      <c r="AE1450" s="82"/>
    </row>
    <row r="1451" spans="1:31">
      <c r="A1451" s="5"/>
      <c r="B1451" s="6"/>
      <c r="C1451" s="5"/>
      <c r="D1451" s="14"/>
      <c r="E1451" s="82"/>
      <c r="F1451" s="14"/>
      <c r="G1451" s="82"/>
      <c r="H1451" s="14"/>
      <c r="I1451" s="82"/>
      <c r="J1451" s="14"/>
      <c r="K1451" s="82"/>
      <c r="L1451" s="14"/>
      <c r="M1451" s="82"/>
      <c r="N1451" s="14"/>
      <c r="O1451" s="82"/>
      <c r="P1451" s="14"/>
      <c r="Q1451" s="82"/>
      <c r="R1451" s="14"/>
      <c r="S1451" s="82"/>
      <c r="T1451" s="14"/>
      <c r="U1451" s="82"/>
      <c r="V1451" s="14"/>
      <c r="W1451" s="82"/>
      <c r="X1451" s="14"/>
      <c r="Y1451" s="82"/>
      <c r="Z1451" s="83"/>
      <c r="AA1451" s="82"/>
      <c r="AB1451" s="14"/>
      <c r="AC1451" s="82"/>
      <c r="AD1451" s="14"/>
      <c r="AE1451" s="82"/>
    </row>
    <row r="1452" spans="1:31">
      <c r="A1452" s="5"/>
      <c r="B1452" s="6"/>
      <c r="C1452" s="5"/>
      <c r="D1452" s="14"/>
      <c r="E1452" s="82"/>
      <c r="F1452" s="14"/>
      <c r="G1452" s="82"/>
      <c r="H1452" s="14"/>
      <c r="I1452" s="82"/>
      <c r="J1452" s="14"/>
      <c r="K1452" s="82"/>
      <c r="L1452" s="14"/>
      <c r="M1452" s="82"/>
      <c r="N1452" s="14"/>
      <c r="O1452" s="82"/>
      <c r="P1452" s="14"/>
      <c r="Q1452" s="82"/>
      <c r="R1452" s="14"/>
      <c r="S1452" s="82"/>
      <c r="T1452" s="14"/>
      <c r="U1452" s="82"/>
      <c r="V1452" s="14"/>
      <c r="W1452" s="82"/>
      <c r="X1452" s="14"/>
      <c r="Y1452" s="82"/>
      <c r="Z1452" s="83"/>
      <c r="AA1452" s="82"/>
      <c r="AB1452" s="14"/>
      <c r="AC1452" s="82"/>
      <c r="AD1452" s="14"/>
      <c r="AE1452" s="82"/>
    </row>
    <row r="1453" spans="1:31">
      <c r="A1453" s="5"/>
      <c r="B1453" s="6"/>
      <c r="C1453" s="5"/>
      <c r="D1453" s="14"/>
      <c r="E1453" s="82"/>
      <c r="F1453" s="14"/>
      <c r="G1453" s="82"/>
      <c r="H1453" s="14"/>
      <c r="I1453" s="82"/>
      <c r="J1453" s="14"/>
      <c r="K1453" s="82"/>
      <c r="L1453" s="14"/>
      <c r="M1453" s="82"/>
      <c r="N1453" s="14"/>
      <c r="O1453" s="82"/>
      <c r="P1453" s="14"/>
      <c r="Q1453" s="82"/>
      <c r="R1453" s="14"/>
      <c r="S1453" s="82"/>
      <c r="T1453" s="14"/>
      <c r="U1453" s="82"/>
      <c r="V1453" s="14"/>
      <c r="W1453" s="82"/>
      <c r="X1453" s="14"/>
      <c r="Y1453" s="82"/>
      <c r="Z1453" s="83"/>
      <c r="AA1453" s="82"/>
      <c r="AB1453" s="14"/>
      <c r="AC1453" s="82"/>
      <c r="AD1453" s="14"/>
      <c r="AE1453" s="82"/>
    </row>
    <row r="1454" spans="1:31">
      <c r="A1454" s="5"/>
      <c r="B1454" s="6"/>
      <c r="C1454" s="5"/>
      <c r="D1454" s="14"/>
      <c r="E1454" s="82"/>
      <c r="F1454" s="14"/>
      <c r="G1454" s="82"/>
      <c r="H1454" s="14"/>
      <c r="I1454" s="82"/>
      <c r="J1454" s="14"/>
      <c r="K1454" s="82"/>
      <c r="L1454" s="14"/>
      <c r="M1454" s="82"/>
      <c r="N1454" s="14"/>
      <c r="O1454" s="82"/>
      <c r="P1454" s="14"/>
      <c r="Q1454" s="82"/>
      <c r="R1454" s="14"/>
      <c r="S1454" s="82"/>
      <c r="T1454" s="14"/>
      <c r="U1454" s="82"/>
      <c r="V1454" s="14"/>
      <c r="W1454" s="82"/>
      <c r="X1454" s="14"/>
      <c r="Y1454" s="82"/>
      <c r="Z1454" s="83"/>
      <c r="AA1454" s="82"/>
      <c r="AB1454" s="14"/>
      <c r="AC1454" s="82"/>
      <c r="AD1454" s="14"/>
      <c r="AE1454" s="82"/>
    </row>
    <row r="1455" spans="1:31">
      <c r="A1455" s="5"/>
      <c r="B1455" s="6"/>
      <c r="C1455" s="5"/>
      <c r="D1455" s="14"/>
      <c r="E1455" s="82"/>
      <c r="F1455" s="14"/>
      <c r="G1455" s="82"/>
      <c r="H1455" s="14"/>
      <c r="I1455" s="82"/>
      <c r="J1455" s="14"/>
      <c r="K1455" s="82"/>
      <c r="L1455" s="14"/>
      <c r="M1455" s="82"/>
      <c r="N1455" s="14"/>
      <c r="O1455" s="82"/>
      <c r="P1455" s="14"/>
      <c r="Q1455" s="82"/>
      <c r="R1455" s="14"/>
      <c r="S1455" s="82"/>
      <c r="T1455" s="14"/>
      <c r="U1455" s="82"/>
      <c r="V1455" s="14"/>
      <c r="W1455" s="82"/>
      <c r="X1455" s="14"/>
      <c r="Y1455" s="82"/>
      <c r="Z1455" s="83"/>
      <c r="AA1455" s="82"/>
      <c r="AB1455" s="14"/>
      <c r="AC1455" s="82"/>
      <c r="AD1455" s="14"/>
      <c r="AE1455" s="82"/>
    </row>
    <row r="1456" spans="1:31">
      <c r="A1456" s="5"/>
      <c r="B1456" s="6"/>
      <c r="C1456" s="5"/>
      <c r="D1456" s="14"/>
      <c r="E1456" s="82"/>
      <c r="F1456" s="14"/>
      <c r="G1456" s="82"/>
      <c r="H1456" s="14"/>
      <c r="I1456" s="82"/>
      <c r="J1456" s="14"/>
      <c r="K1456" s="82"/>
      <c r="L1456" s="14"/>
      <c r="M1456" s="82"/>
      <c r="N1456" s="14"/>
      <c r="O1456" s="82"/>
      <c r="P1456" s="14"/>
      <c r="Q1456" s="82"/>
      <c r="R1456" s="14"/>
      <c r="S1456" s="82"/>
      <c r="T1456" s="14"/>
      <c r="U1456" s="82"/>
      <c r="V1456" s="14"/>
      <c r="W1456" s="82"/>
      <c r="X1456" s="14"/>
      <c r="Y1456" s="82"/>
      <c r="Z1456" s="83"/>
      <c r="AA1456" s="82"/>
      <c r="AB1456" s="14"/>
      <c r="AC1456" s="82"/>
      <c r="AD1456" s="14"/>
      <c r="AE1456" s="82"/>
    </row>
    <row r="1457" spans="1:31">
      <c r="A1457" s="5"/>
      <c r="B1457" s="6"/>
      <c r="C1457" s="5"/>
      <c r="D1457" s="14"/>
      <c r="E1457" s="82"/>
      <c r="F1457" s="14"/>
      <c r="G1457" s="82"/>
      <c r="H1457" s="14"/>
      <c r="I1457" s="82"/>
      <c r="J1457" s="14"/>
      <c r="K1457" s="82"/>
      <c r="L1457" s="14"/>
      <c r="M1457" s="82"/>
      <c r="N1457" s="14"/>
      <c r="O1457" s="82"/>
      <c r="P1457" s="14"/>
      <c r="Q1457" s="82"/>
      <c r="R1457" s="14"/>
      <c r="S1457" s="82"/>
      <c r="T1457" s="14"/>
      <c r="U1457" s="82"/>
      <c r="V1457" s="14"/>
      <c r="W1457" s="82"/>
      <c r="X1457" s="14"/>
      <c r="Y1457" s="82"/>
      <c r="Z1457" s="83"/>
      <c r="AA1457" s="82"/>
      <c r="AB1457" s="14"/>
      <c r="AC1457" s="82"/>
      <c r="AD1457" s="14"/>
      <c r="AE1457" s="82"/>
    </row>
    <row r="1458" spans="1:31">
      <c r="A1458" s="5"/>
      <c r="B1458" s="6"/>
      <c r="C1458" s="5"/>
      <c r="D1458" s="14"/>
      <c r="E1458" s="82"/>
      <c r="F1458" s="14"/>
      <c r="G1458" s="82"/>
      <c r="H1458" s="14"/>
      <c r="I1458" s="82"/>
      <c r="J1458" s="14"/>
      <c r="K1458" s="82"/>
      <c r="L1458" s="14"/>
      <c r="M1458" s="82"/>
      <c r="N1458" s="14"/>
      <c r="O1458" s="82"/>
      <c r="P1458" s="14"/>
      <c r="Q1458" s="82"/>
      <c r="R1458" s="14"/>
      <c r="S1458" s="82"/>
      <c r="T1458" s="14"/>
      <c r="U1458" s="82"/>
      <c r="V1458" s="14"/>
      <c r="W1458" s="82"/>
      <c r="X1458" s="14"/>
      <c r="Y1458" s="82"/>
      <c r="Z1458" s="83"/>
      <c r="AA1458" s="82"/>
      <c r="AB1458" s="14"/>
      <c r="AC1458" s="82"/>
      <c r="AD1458" s="14"/>
      <c r="AE1458" s="82"/>
    </row>
    <row r="1459" spans="1:31">
      <c r="A1459" s="5"/>
      <c r="B1459" s="6"/>
      <c r="C1459" s="5"/>
      <c r="D1459" s="14"/>
      <c r="E1459" s="82"/>
      <c r="F1459" s="14"/>
      <c r="G1459" s="82"/>
      <c r="H1459" s="14"/>
      <c r="I1459" s="82"/>
      <c r="J1459" s="14"/>
      <c r="K1459" s="82"/>
      <c r="L1459" s="14"/>
      <c r="M1459" s="82"/>
      <c r="N1459" s="14"/>
      <c r="O1459" s="82"/>
      <c r="P1459" s="14"/>
      <c r="Q1459" s="82"/>
      <c r="R1459" s="14"/>
      <c r="S1459" s="82"/>
      <c r="T1459" s="14"/>
      <c r="U1459" s="82"/>
      <c r="V1459" s="14"/>
      <c r="W1459" s="82"/>
      <c r="X1459" s="14"/>
      <c r="Y1459" s="82"/>
      <c r="Z1459" s="83"/>
      <c r="AA1459" s="82"/>
      <c r="AB1459" s="14"/>
      <c r="AC1459" s="82"/>
      <c r="AD1459" s="14"/>
      <c r="AE1459" s="82"/>
    </row>
    <row r="1460" spans="1:31">
      <c r="A1460" s="5"/>
      <c r="B1460" s="6"/>
      <c r="C1460" s="5"/>
      <c r="D1460" s="14"/>
      <c r="E1460" s="82"/>
      <c r="F1460" s="14"/>
      <c r="G1460" s="82"/>
      <c r="H1460" s="14"/>
      <c r="I1460" s="82"/>
      <c r="J1460" s="14"/>
      <c r="K1460" s="82"/>
      <c r="L1460" s="14"/>
      <c r="M1460" s="82"/>
      <c r="N1460" s="14"/>
      <c r="O1460" s="82"/>
      <c r="P1460" s="14"/>
      <c r="Q1460" s="82"/>
      <c r="R1460" s="14"/>
      <c r="S1460" s="82"/>
      <c r="T1460" s="14"/>
      <c r="U1460" s="82"/>
      <c r="V1460" s="14"/>
      <c r="W1460" s="82"/>
      <c r="X1460" s="14"/>
      <c r="Y1460" s="82"/>
      <c r="Z1460" s="83"/>
      <c r="AA1460" s="82"/>
      <c r="AB1460" s="14"/>
      <c r="AC1460" s="82"/>
      <c r="AD1460" s="14"/>
      <c r="AE1460" s="82"/>
    </row>
    <row r="1461" spans="1:31">
      <c r="A1461" s="5"/>
      <c r="B1461" s="6"/>
      <c r="C1461" s="5"/>
      <c r="D1461" s="14"/>
      <c r="E1461" s="82"/>
      <c r="F1461" s="14"/>
      <c r="G1461" s="82"/>
      <c r="H1461" s="14"/>
      <c r="I1461" s="82"/>
      <c r="J1461" s="14"/>
      <c r="K1461" s="82"/>
      <c r="L1461" s="14"/>
      <c r="M1461" s="82"/>
      <c r="N1461" s="14"/>
      <c r="O1461" s="82"/>
      <c r="P1461" s="14"/>
      <c r="Q1461" s="82"/>
      <c r="R1461" s="14"/>
      <c r="S1461" s="82"/>
      <c r="T1461" s="14"/>
      <c r="U1461" s="82"/>
      <c r="V1461" s="14"/>
      <c r="W1461" s="82"/>
      <c r="X1461" s="14"/>
      <c r="Y1461" s="82"/>
      <c r="Z1461" s="83"/>
      <c r="AA1461" s="82"/>
      <c r="AB1461" s="14"/>
      <c r="AC1461" s="82"/>
      <c r="AD1461" s="14"/>
      <c r="AE1461" s="82"/>
    </row>
    <row r="1462" spans="1:31">
      <c r="A1462" s="5"/>
      <c r="B1462" s="6"/>
      <c r="C1462" s="5"/>
      <c r="D1462" s="14"/>
      <c r="E1462" s="82"/>
      <c r="F1462" s="14"/>
      <c r="G1462" s="82"/>
      <c r="H1462" s="14"/>
      <c r="I1462" s="82"/>
      <c r="J1462" s="14"/>
      <c r="K1462" s="82"/>
      <c r="L1462" s="14"/>
      <c r="M1462" s="82"/>
      <c r="N1462" s="14"/>
      <c r="O1462" s="82"/>
      <c r="P1462" s="14"/>
      <c r="Q1462" s="82"/>
      <c r="R1462" s="14"/>
      <c r="S1462" s="82"/>
      <c r="T1462" s="14"/>
      <c r="U1462" s="82"/>
      <c r="V1462" s="14"/>
      <c r="W1462" s="82"/>
      <c r="X1462" s="14"/>
      <c r="Y1462" s="82"/>
      <c r="Z1462" s="83"/>
      <c r="AA1462" s="82"/>
      <c r="AB1462" s="14"/>
      <c r="AC1462" s="82"/>
      <c r="AD1462" s="14"/>
      <c r="AE1462" s="82"/>
    </row>
    <row r="1463" spans="1:31">
      <c r="A1463" s="5"/>
      <c r="B1463" s="6"/>
      <c r="C1463" s="5"/>
      <c r="D1463" s="14"/>
      <c r="E1463" s="82"/>
      <c r="F1463" s="14"/>
      <c r="G1463" s="82"/>
      <c r="H1463" s="14"/>
      <c r="I1463" s="82"/>
      <c r="J1463" s="14"/>
      <c r="K1463" s="82"/>
      <c r="L1463" s="14"/>
      <c r="M1463" s="82"/>
      <c r="N1463" s="14"/>
      <c r="O1463" s="82"/>
      <c r="P1463" s="14"/>
      <c r="Q1463" s="82"/>
      <c r="R1463" s="14"/>
      <c r="S1463" s="82"/>
      <c r="T1463" s="14"/>
      <c r="U1463" s="82"/>
      <c r="V1463" s="14"/>
      <c r="W1463" s="82"/>
      <c r="X1463" s="14"/>
      <c r="Y1463" s="82"/>
      <c r="Z1463" s="83"/>
      <c r="AA1463" s="82"/>
      <c r="AB1463" s="14"/>
      <c r="AC1463" s="82"/>
      <c r="AD1463" s="14"/>
      <c r="AE1463" s="82"/>
    </row>
    <row r="1464" spans="1:31">
      <c r="A1464" s="5"/>
      <c r="B1464" s="6"/>
      <c r="C1464" s="5"/>
      <c r="D1464" s="14"/>
      <c r="E1464" s="82"/>
      <c r="F1464" s="14"/>
      <c r="G1464" s="82"/>
      <c r="H1464" s="14"/>
      <c r="I1464" s="82"/>
      <c r="J1464" s="14"/>
      <c r="K1464" s="82"/>
      <c r="L1464" s="14"/>
      <c r="M1464" s="82"/>
      <c r="N1464" s="14"/>
      <c r="O1464" s="82"/>
      <c r="P1464" s="14"/>
      <c r="Q1464" s="82"/>
      <c r="R1464" s="14"/>
      <c r="S1464" s="82"/>
      <c r="T1464" s="14"/>
      <c r="U1464" s="82"/>
      <c r="V1464" s="14"/>
      <c r="W1464" s="82"/>
      <c r="X1464" s="14"/>
      <c r="Y1464" s="82"/>
      <c r="Z1464" s="83"/>
      <c r="AA1464" s="82"/>
      <c r="AB1464" s="14"/>
      <c r="AC1464" s="82"/>
      <c r="AD1464" s="14"/>
      <c r="AE1464" s="82"/>
    </row>
    <row r="1465" spans="1:31">
      <c r="A1465" s="5"/>
      <c r="B1465" s="6"/>
      <c r="C1465" s="5"/>
      <c r="D1465" s="14"/>
      <c r="E1465" s="82"/>
      <c r="F1465" s="14"/>
      <c r="G1465" s="82"/>
      <c r="H1465" s="14"/>
      <c r="I1465" s="82"/>
      <c r="J1465" s="14"/>
      <c r="K1465" s="82"/>
      <c r="L1465" s="14"/>
      <c r="M1465" s="82"/>
      <c r="N1465" s="14"/>
      <c r="O1465" s="82"/>
      <c r="P1465" s="14"/>
      <c r="Q1465" s="82"/>
      <c r="R1465" s="14"/>
      <c r="S1465" s="82"/>
      <c r="T1465" s="14"/>
      <c r="U1465" s="82"/>
      <c r="V1465" s="14"/>
      <c r="W1465" s="82"/>
      <c r="X1465" s="14"/>
      <c r="Y1465" s="82"/>
      <c r="Z1465" s="83"/>
      <c r="AA1465" s="82"/>
      <c r="AB1465" s="14"/>
      <c r="AC1465" s="82"/>
      <c r="AD1465" s="14"/>
      <c r="AE1465" s="82"/>
    </row>
    <row r="1466" spans="1:31">
      <c r="A1466" s="5"/>
      <c r="B1466" s="6"/>
      <c r="C1466" s="5"/>
      <c r="D1466" s="14"/>
      <c r="E1466" s="82"/>
      <c r="F1466" s="14"/>
      <c r="G1466" s="82"/>
      <c r="H1466" s="14"/>
      <c r="I1466" s="82"/>
      <c r="J1466" s="14"/>
      <c r="K1466" s="82"/>
      <c r="L1466" s="14"/>
      <c r="M1466" s="82"/>
      <c r="N1466" s="14"/>
      <c r="O1466" s="82"/>
      <c r="P1466" s="14"/>
      <c r="Q1466" s="82"/>
      <c r="R1466" s="14"/>
      <c r="S1466" s="82"/>
      <c r="T1466" s="14"/>
      <c r="U1466" s="82"/>
      <c r="V1466" s="14"/>
      <c r="W1466" s="82"/>
      <c r="X1466" s="14"/>
      <c r="Y1466" s="82"/>
      <c r="Z1466" s="83"/>
      <c r="AA1466" s="82"/>
      <c r="AB1466" s="14"/>
      <c r="AC1466" s="82"/>
      <c r="AD1466" s="14"/>
      <c r="AE1466" s="82"/>
    </row>
    <row r="1467" spans="1:31">
      <c r="A1467" s="5"/>
      <c r="B1467" s="6"/>
      <c r="C1467" s="5"/>
      <c r="D1467" s="14"/>
      <c r="E1467" s="82"/>
      <c r="F1467" s="14"/>
      <c r="G1467" s="82"/>
      <c r="H1467" s="14"/>
      <c r="I1467" s="82"/>
      <c r="J1467" s="14"/>
      <c r="K1467" s="82"/>
      <c r="L1467" s="14"/>
      <c r="M1467" s="82"/>
      <c r="N1467" s="14"/>
      <c r="O1467" s="82"/>
      <c r="P1467" s="14"/>
      <c r="Q1467" s="82"/>
      <c r="R1467" s="14"/>
      <c r="S1467" s="82"/>
      <c r="T1467" s="14"/>
      <c r="U1467" s="82"/>
      <c r="V1467" s="14"/>
      <c r="W1467" s="82"/>
      <c r="X1467" s="14"/>
      <c r="Y1467" s="82"/>
      <c r="Z1467" s="83"/>
      <c r="AA1467" s="82"/>
      <c r="AB1467" s="14"/>
      <c r="AC1467" s="82"/>
      <c r="AD1467" s="14"/>
      <c r="AE1467" s="82"/>
    </row>
    <row r="1468" spans="1:31">
      <c r="A1468" s="5"/>
      <c r="B1468" s="6"/>
      <c r="C1468" s="5"/>
      <c r="D1468" s="14"/>
      <c r="E1468" s="82"/>
      <c r="F1468" s="14"/>
      <c r="G1468" s="82"/>
      <c r="H1468" s="14"/>
      <c r="I1468" s="82"/>
      <c r="J1468" s="14"/>
      <c r="K1468" s="82"/>
      <c r="L1468" s="14"/>
      <c r="M1468" s="82"/>
      <c r="N1468" s="14"/>
      <c r="O1468" s="82"/>
      <c r="P1468" s="14"/>
      <c r="Q1468" s="82"/>
      <c r="R1468" s="14"/>
      <c r="S1468" s="82"/>
      <c r="T1468" s="14"/>
      <c r="U1468" s="82"/>
      <c r="V1468" s="14"/>
      <c r="W1468" s="82"/>
      <c r="X1468" s="14"/>
      <c r="Y1468" s="82"/>
      <c r="Z1468" s="83"/>
      <c r="AA1468" s="82"/>
      <c r="AB1468" s="14"/>
      <c r="AC1468" s="82"/>
      <c r="AD1468" s="14"/>
      <c r="AE1468" s="82"/>
    </row>
    <row r="1469" spans="1:31">
      <c r="A1469" s="5"/>
      <c r="B1469" s="6"/>
      <c r="C1469" s="5"/>
      <c r="D1469" s="14"/>
      <c r="E1469" s="82"/>
      <c r="F1469" s="14"/>
      <c r="G1469" s="82"/>
      <c r="H1469" s="14"/>
      <c r="I1469" s="82"/>
      <c r="J1469" s="14"/>
      <c r="K1469" s="82"/>
      <c r="L1469" s="14"/>
      <c r="M1469" s="82"/>
      <c r="N1469" s="14"/>
      <c r="O1469" s="82"/>
      <c r="P1469" s="14"/>
      <c r="Q1469" s="82"/>
      <c r="R1469" s="14"/>
      <c r="S1469" s="82"/>
      <c r="T1469" s="14"/>
      <c r="U1469" s="82"/>
      <c r="V1469" s="14"/>
      <c r="W1469" s="82"/>
      <c r="X1469" s="14"/>
      <c r="Y1469" s="82"/>
      <c r="Z1469" s="83"/>
      <c r="AA1469" s="82"/>
      <c r="AB1469" s="14"/>
      <c r="AC1469" s="82"/>
      <c r="AD1469" s="14"/>
      <c r="AE1469" s="82"/>
    </row>
    <row r="1470" spans="1:31">
      <c r="A1470" s="5"/>
      <c r="B1470" s="6"/>
      <c r="C1470" s="5"/>
      <c r="D1470" s="14"/>
      <c r="E1470" s="82"/>
      <c r="F1470" s="14"/>
      <c r="G1470" s="82"/>
      <c r="H1470" s="14"/>
      <c r="I1470" s="82"/>
      <c r="J1470" s="14"/>
      <c r="K1470" s="82"/>
      <c r="L1470" s="14"/>
      <c r="M1470" s="82"/>
      <c r="N1470" s="14"/>
      <c r="O1470" s="82"/>
      <c r="P1470" s="14"/>
      <c r="Q1470" s="82"/>
      <c r="R1470" s="14"/>
      <c r="S1470" s="82"/>
      <c r="T1470" s="14"/>
      <c r="U1470" s="82"/>
      <c r="V1470" s="14"/>
      <c r="W1470" s="82"/>
      <c r="X1470" s="14"/>
      <c r="Y1470" s="82"/>
      <c r="Z1470" s="83"/>
      <c r="AA1470" s="82"/>
      <c r="AB1470" s="14"/>
      <c r="AC1470" s="82"/>
      <c r="AD1470" s="14"/>
      <c r="AE1470" s="82"/>
    </row>
    <row r="1471" spans="1:31">
      <c r="A1471" s="5"/>
      <c r="B1471" s="6"/>
      <c r="C1471" s="5"/>
      <c r="D1471" s="14"/>
      <c r="E1471" s="82"/>
      <c r="F1471" s="14"/>
      <c r="G1471" s="82"/>
      <c r="H1471" s="14"/>
      <c r="I1471" s="82"/>
      <c r="J1471" s="14"/>
      <c r="K1471" s="82"/>
      <c r="L1471" s="14"/>
      <c r="M1471" s="82"/>
      <c r="N1471" s="14"/>
      <c r="O1471" s="82"/>
      <c r="P1471" s="14"/>
      <c r="Q1471" s="82"/>
      <c r="R1471" s="14"/>
      <c r="S1471" s="82"/>
      <c r="T1471" s="14"/>
      <c r="U1471" s="82"/>
      <c r="V1471" s="14"/>
      <c r="W1471" s="82"/>
      <c r="X1471" s="14"/>
      <c r="Y1471" s="82"/>
      <c r="Z1471" s="83"/>
      <c r="AA1471" s="82"/>
      <c r="AB1471" s="14"/>
      <c r="AC1471" s="82"/>
      <c r="AD1471" s="14"/>
      <c r="AE1471" s="82"/>
    </row>
    <row r="1472" spans="1:31">
      <c r="A1472" s="5"/>
      <c r="B1472" s="6"/>
      <c r="C1472" s="5"/>
      <c r="D1472" s="14"/>
      <c r="E1472" s="82"/>
      <c r="F1472" s="14"/>
      <c r="G1472" s="82"/>
      <c r="H1472" s="14"/>
      <c r="I1472" s="82"/>
      <c r="J1472" s="14"/>
      <c r="K1472" s="82"/>
      <c r="L1472" s="14"/>
      <c r="M1472" s="82"/>
      <c r="N1472" s="14"/>
      <c r="O1472" s="82"/>
      <c r="P1472" s="14"/>
      <c r="Q1472" s="82"/>
      <c r="R1472" s="14"/>
      <c r="S1472" s="82"/>
      <c r="T1472" s="14"/>
      <c r="U1472" s="82"/>
      <c r="V1472" s="14"/>
      <c r="W1472" s="82"/>
      <c r="X1472" s="14"/>
      <c r="Y1472" s="82"/>
      <c r="Z1472" s="83"/>
      <c r="AA1472" s="82"/>
      <c r="AB1472" s="14"/>
      <c r="AC1472" s="82"/>
      <c r="AD1472" s="14"/>
      <c r="AE1472" s="82"/>
    </row>
    <row r="1473" spans="1:31">
      <c r="A1473" s="5"/>
      <c r="B1473" s="6"/>
      <c r="C1473" s="5"/>
      <c r="D1473" s="14"/>
      <c r="E1473" s="82"/>
      <c r="F1473" s="14"/>
      <c r="G1473" s="82"/>
      <c r="H1473" s="14"/>
      <c r="I1473" s="82"/>
      <c r="J1473" s="14"/>
      <c r="K1473" s="82"/>
      <c r="L1473" s="14"/>
      <c r="M1473" s="82"/>
      <c r="N1473" s="14"/>
      <c r="O1473" s="82"/>
      <c r="P1473" s="14"/>
      <c r="Q1473" s="82"/>
      <c r="R1473" s="14"/>
      <c r="S1473" s="82"/>
      <c r="T1473" s="14"/>
      <c r="U1473" s="82"/>
      <c r="V1473" s="14"/>
      <c r="W1473" s="82"/>
      <c r="X1473" s="14"/>
      <c r="Y1473" s="82"/>
      <c r="Z1473" s="83"/>
      <c r="AA1473" s="82"/>
      <c r="AB1473" s="14"/>
      <c r="AC1473" s="82"/>
      <c r="AD1473" s="14"/>
      <c r="AE1473" s="82"/>
    </row>
    <row r="1474" spans="1:31">
      <c r="A1474" s="5"/>
      <c r="B1474" s="6"/>
      <c r="C1474" s="5"/>
      <c r="D1474" s="14"/>
      <c r="E1474" s="82"/>
      <c r="F1474" s="14"/>
      <c r="G1474" s="82"/>
      <c r="H1474" s="14"/>
      <c r="I1474" s="82"/>
      <c r="J1474" s="14"/>
      <c r="K1474" s="82"/>
      <c r="L1474" s="14"/>
      <c r="M1474" s="82"/>
      <c r="N1474" s="14"/>
      <c r="O1474" s="82"/>
      <c r="P1474" s="14"/>
      <c r="Q1474" s="82"/>
      <c r="R1474" s="14"/>
      <c r="S1474" s="82"/>
      <c r="T1474" s="14"/>
      <c r="U1474" s="82"/>
      <c r="V1474" s="14"/>
      <c r="W1474" s="82"/>
      <c r="X1474" s="14"/>
      <c r="Y1474" s="82"/>
      <c r="Z1474" s="83"/>
      <c r="AA1474" s="82"/>
      <c r="AB1474" s="14"/>
      <c r="AC1474" s="82"/>
      <c r="AD1474" s="14"/>
      <c r="AE1474" s="82"/>
    </row>
    <row r="1475" spans="1:31">
      <c r="A1475" s="5"/>
      <c r="B1475" s="6"/>
      <c r="C1475" s="5"/>
      <c r="D1475" s="14"/>
      <c r="E1475" s="82"/>
      <c r="F1475" s="14"/>
      <c r="G1475" s="82"/>
      <c r="H1475" s="14"/>
      <c r="I1475" s="82"/>
      <c r="J1475" s="14"/>
      <c r="K1475" s="82"/>
      <c r="L1475" s="14"/>
      <c r="M1475" s="82"/>
      <c r="N1475" s="14"/>
      <c r="O1475" s="82"/>
      <c r="P1475" s="14"/>
      <c r="Q1475" s="82"/>
      <c r="R1475" s="14"/>
      <c r="S1475" s="82"/>
      <c r="T1475" s="14"/>
      <c r="U1475" s="82"/>
      <c r="V1475" s="14"/>
      <c r="W1475" s="82"/>
      <c r="X1475" s="14"/>
      <c r="Y1475" s="82"/>
      <c r="Z1475" s="83"/>
      <c r="AA1475" s="82"/>
      <c r="AB1475" s="14"/>
      <c r="AC1475" s="82"/>
      <c r="AD1475" s="14"/>
      <c r="AE1475" s="82"/>
    </row>
    <row r="1476" spans="1:31">
      <c r="A1476" s="5"/>
      <c r="B1476" s="6"/>
      <c r="C1476" s="5"/>
      <c r="D1476" s="14"/>
      <c r="E1476" s="82"/>
      <c r="F1476" s="14"/>
      <c r="G1476" s="82"/>
      <c r="H1476" s="14"/>
      <c r="I1476" s="82"/>
      <c r="J1476" s="14"/>
      <c r="K1476" s="82"/>
      <c r="L1476" s="14"/>
      <c r="M1476" s="82"/>
      <c r="N1476" s="14"/>
      <c r="O1476" s="82"/>
      <c r="P1476" s="14"/>
      <c r="Q1476" s="82"/>
      <c r="R1476" s="14"/>
      <c r="S1476" s="82"/>
      <c r="T1476" s="14"/>
      <c r="U1476" s="82"/>
      <c r="V1476" s="14"/>
      <c r="W1476" s="82"/>
      <c r="X1476" s="14"/>
      <c r="Y1476" s="82"/>
      <c r="Z1476" s="83"/>
      <c r="AA1476" s="82"/>
      <c r="AB1476" s="14"/>
      <c r="AC1476" s="82"/>
      <c r="AD1476" s="14"/>
      <c r="AE1476" s="82"/>
    </row>
    <row r="1477" spans="1:31">
      <c r="A1477" s="5"/>
      <c r="B1477" s="6"/>
      <c r="C1477" s="5"/>
      <c r="D1477" s="14"/>
      <c r="E1477" s="82"/>
      <c r="F1477" s="14"/>
      <c r="G1477" s="82"/>
      <c r="H1477" s="14"/>
      <c r="I1477" s="82"/>
      <c r="J1477" s="14"/>
      <c r="K1477" s="82"/>
      <c r="L1477" s="14"/>
      <c r="M1477" s="82"/>
      <c r="N1477" s="14"/>
      <c r="O1477" s="82"/>
      <c r="P1477" s="14"/>
      <c r="Q1477" s="82"/>
      <c r="R1477" s="14"/>
      <c r="S1477" s="82"/>
      <c r="T1477" s="14"/>
      <c r="U1477" s="82"/>
      <c r="V1477" s="14"/>
      <c r="W1477" s="82"/>
      <c r="X1477" s="14"/>
      <c r="Y1477" s="82"/>
      <c r="Z1477" s="83"/>
      <c r="AA1477" s="82"/>
      <c r="AB1477" s="14"/>
      <c r="AC1477" s="82"/>
      <c r="AD1477" s="14"/>
      <c r="AE1477" s="82"/>
    </row>
    <row r="1478" spans="1:31">
      <c r="A1478" s="5"/>
      <c r="B1478" s="6"/>
      <c r="C1478" s="5"/>
      <c r="D1478" s="14"/>
      <c r="E1478" s="82"/>
      <c r="F1478" s="14"/>
      <c r="G1478" s="82"/>
      <c r="H1478" s="14"/>
      <c r="I1478" s="82"/>
      <c r="J1478" s="14"/>
      <c r="K1478" s="82"/>
      <c r="L1478" s="14"/>
      <c r="M1478" s="82"/>
      <c r="N1478" s="14"/>
      <c r="O1478" s="82"/>
      <c r="P1478" s="14"/>
      <c r="Q1478" s="82"/>
      <c r="R1478" s="14"/>
      <c r="S1478" s="82"/>
      <c r="T1478" s="14"/>
      <c r="U1478" s="82"/>
      <c r="V1478" s="14"/>
      <c r="W1478" s="82"/>
      <c r="X1478" s="14"/>
      <c r="Y1478" s="82"/>
      <c r="Z1478" s="83"/>
      <c r="AA1478" s="82"/>
      <c r="AB1478" s="14"/>
      <c r="AC1478" s="82"/>
      <c r="AD1478" s="14"/>
      <c r="AE1478" s="82"/>
    </row>
    <row r="1479" spans="1:31">
      <c r="A1479" s="5"/>
      <c r="B1479" s="6"/>
      <c r="C1479" s="5"/>
      <c r="D1479" s="14"/>
      <c r="E1479" s="82"/>
      <c r="F1479" s="14"/>
      <c r="G1479" s="82"/>
      <c r="H1479" s="14"/>
      <c r="I1479" s="82"/>
      <c r="J1479" s="14"/>
      <c r="K1479" s="82"/>
      <c r="L1479" s="14"/>
      <c r="M1479" s="82"/>
      <c r="N1479" s="14"/>
      <c r="O1479" s="82"/>
      <c r="P1479" s="14"/>
      <c r="Q1479" s="82"/>
      <c r="R1479" s="14"/>
      <c r="S1479" s="82"/>
      <c r="T1479" s="14"/>
      <c r="U1479" s="82"/>
      <c r="V1479" s="14"/>
      <c r="W1479" s="82"/>
      <c r="X1479" s="14"/>
      <c r="Y1479" s="82"/>
      <c r="Z1479" s="83"/>
      <c r="AA1479" s="82"/>
      <c r="AB1479" s="14"/>
      <c r="AC1479" s="82"/>
      <c r="AD1479" s="14"/>
      <c r="AE1479" s="82"/>
    </row>
    <row r="1480" spans="1:31">
      <c r="A1480" s="5"/>
      <c r="B1480" s="6"/>
      <c r="C1480" s="5"/>
      <c r="D1480" s="14"/>
      <c r="E1480" s="82"/>
      <c r="F1480" s="14"/>
      <c r="G1480" s="82"/>
      <c r="H1480" s="14"/>
      <c r="I1480" s="82"/>
      <c r="J1480" s="14"/>
      <c r="K1480" s="82"/>
      <c r="L1480" s="14"/>
      <c r="M1480" s="82"/>
      <c r="N1480" s="14"/>
      <c r="O1480" s="82"/>
      <c r="P1480" s="14"/>
      <c r="Q1480" s="82"/>
      <c r="R1480" s="14"/>
      <c r="S1480" s="82"/>
      <c r="T1480" s="14"/>
      <c r="U1480" s="82"/>
      <c r="V1480" s="14"/>
      <c r="W1480" s="82"/>
      <c r="X1480" s="14"/>
      <c r="Y1480" s="82"/>
      <c r="Z1480" s="83"/>
      <c r="AA1480" s="82"/>
      <c r="AB1480" s="14"/>
      <c r="AC1480" s="82"/>
      <c r="AD1480" s="14"/>
      <c r="AE1480" s="82"/>
    </row>
    <row r="1481" spans="1:31">
      <c r="A1481" s="5"/>
      <c r="B1481" s="6"/>
      <c r="C1481" s="5"/>
      <c r="D1481" s="14"/>
      <c r="E1481" s="82"/>
      <c r="F1481" s="14"/>
      <c r="G1481" s="82"/>
      <c r="H1481" s="14"/>
      <c r="I1481" s="82"/>
      <c r="J1481" s="14"/>
      <c r="K1481" s="82"/>
      <c r="L1481" s="14"/>
      <c r="M1481" s="82"/>
      <c r="N1481" s="14"/>
      <c r="O1481" s="82"/>
      <c r="P1481" s="14"/>
      <c r="Q1481" s="82"/>
      <c r="R1481" s="14"/>
      <c r="S1481" s="82"/>
      <c r="T1481" s="14"/>
      <c r="U1481" s="82"/>
      <c r="V1481" s="14"/>
      <c r="W1481" s="82"/>
      <c r="X1481" s="14"/>
      <c r="Y1481" s="82"/>
      <c r="Z1481" s="83"/>
      <c r="AA1481" s="82"/>
      <c r="AB1481" s="14"/>
      <c r="AC1481" s="82"/>
      <c r="AD1481" s="14"/>
      <c r="AE1481" s="82"/>
    </row>
    <row r="1482" spans="1:31">
      <c r="A1482" s="5"/>
      <c r="B1482" s="6"/>
      <c r="C1482" s="5"/>
      <c r="D1482" s="14"/>
      <c r="E1482" s="82"/>
      <c r="F1482" s="14"/>
      <c r="G1482" s="82"/>
      <c r="H1482" s="14"/>
      <c r="I1482" s="82"/>
      <c r="J1482" s="14"/>
      <c r="K1482" s="82"/>
      <c r="L1482" s="14"/>
      <c r="M1482" s="82"/>
      <c r="N1482" s="14"/>
      <c r="O1482" s="82"/>
      <c r="P1482" s="14"/>
      <c r="Q1482" s="82"/>
      <c r="R1482" s="14"/>
      <c r="S1482" s="82"/>
      <c r="T1482" s="14"/>
      <c r="U1482" s="82"/>
      <c r="V1482" s="14"/>
      <c r="W1482" s="82"/>
      <c r="X1482" s="14"/>
      <c r="Y1482" s="82"/>
      <c r="Z1482" s="83"/>
      <c r="AA1482" s="82"/>
      <c r="AB1482" s="14"/>
      <c r="AC1482" s="82"/>
      <c r="AD1482" s="14"/>
      <c r="AE1482" s="82"/>
    </row>
    <row r="1483" spans="1:31">
      <c r="A1483" s="5"/>
      <c r="B1483" s="6"/>
      <c r="C1483" s="5"/>
      <c r="D1483" s="14"/>
      <c r="E1483" s="82"/>
      <c r="F1483" s="14"/>
      <c r="G1483" s="82"/>
      <c r="H1483" s="14"/>
      <c r="I1483" s="82"/>
      <c r="J1483" s="14"/>
      <c r="K1483" s="82"/>
      <c r="L1483" s="14"/>
      <c r="M1483" s="82"/>
      <c r="N1483" s="14"/>
      <c r="O1483" s="82"/>
      <c r="P1483" s="14"/>
      <c r="Q1483" s="82"/>
      <c r="R1483" s="14"/>
      <c r="S1483" s="82"/>
      <c r="T1483" s="14"/>
      <c r="U1483" s="82"/>
      <c r="V1483" s="14"/>
      <c r="W1483" s="82"/>
      <c r="X1483" s="14"/>
      <c r="Y1483" s="82"/>
      <c r="Z1483" s="83"/>
      <c r="AA1483" s="82"/>
      <c r="AB1483" s="14"/>
      <c r="AC1483" s="82"/>
      <c r="AD1483" s="14"/>
      <c r="AE1483" s="82"/>
    </row>
    <row r="1484" spans="1:31">
      <c r="A1484" s="5"/>
      <c r="B1484" s="6"/>
      <c r="C1484" s="5"/>
      <c r="D1484" s="14"/>
      <c r="E1484" s="82"/>
      <c r="F1484" s="14"/>
      <c r="G1484" s="82"/>
      <c r="H1484" s="14"/>
      <c r="I1484" s="82"/>
      <c r="J1484" s="14"/>
      <c r="K1484" s="82"/>
      <c r="L1484" s="14"/>
      <c r="M1484" s="82"/>
      <c r="N1484" s="14"/>
      <c r="O1484" s="82"/>
      <c r="P1484" s="14"/>
      <c r="Q1484" s="82"/>
      <c r="R1484" s="14"/>
      <c r="S1484" s="82"/>
      <c r="T1484" s="14"/>
      <c r="U1484" s="82"/>
      <c r="V1484" s="14"/>
      <c r="W1484" s="82"/>
      <c r="X1484" s="14"/>
      <c r="Y1484" s="82"/>
      <c r="Z1484" s="83"/>
      <c r="AA1484" s="82"/>
      <c r="AB1484" s="14"/>
      <c r="AC1484" s="82"/>
      <c r="AD1484" s="14"/>
      <c r="AE1484" s="82"/>
    </row>
    <row r="1485" spans="1:31">
      <c r="A1485" s="5"/>
      <c r="B1485" s="6"/>
      <c r="C1485" s="5"/>
      <c r="D1485" s="14"/>
      <c r="E1485" s="82"/>
      <c r="F1485" s="14"/>
      <c r="G1485" s="82"/>
      <c r="H1485" s="14"/>
      <c r="I1485" s="82"/>
      <c r="J1485" s="14"/>
      <c r="K1485" s="82"/>
      <c r="L1485" s="14"/>
      <c r="M1485" s="82"/>
      <c r="N1485" s="14"/>
      <c r="O1485" s="82"/>
      <c r="P1485" s="14"/>
      <c r="Q1485" s="82"/>
      <c r="R1485" s="14"/>
      <c r="S1485" s="82"/>
      <c r="T1485" s="14"/>
      <c r="U1485" s="82"/>
      <c r="V1485" s="14"/>
      <c r="W1485" s="82"/>
      <c r="X1485" s="14"/>
      <c r="Y1485" s="82"/>
      <c r="Z1485" s="83"/>
      <c r="AA1485" s="82"/>
      <c r="AB1485" s="14"/>
      <c r="AC1485" s="82"/>
      <c r="AD1485" s="14"/>
      <c r="AE1485" s="82"/>
    </row>
    <row r="1486" spans="1:31">
      <c r="A1486" s="5"/>
      <c r="B1486" s="6"/>
      <c r="C1486" s="5"/>
      <c r="D1486" s="14"/>
      <c r="E1486" s="82"/>
      <c r="F1486" s="14"/>
      <c r="G1486" s="82"/>
      <c r="H1486" s="14"/>
      <c r="I1486" s="82"/>
      <c r="J1486" s="14"/>
      <c r="K1486" s="82"/>
      <c r="L1486" s="14"/>
      <c r="M1486" s="82"/>
      <c r="N1486" s="14"/>
      <c r="O1486" s="82"/>
      <c r="P1486" s="14"/>
      <c r="Q1486" s="82"/>
      <c r="R1486" s="14"/>
      <c r="S1486" s="82"/>
      <c r="T1486" s="14"/>
      <c r="U1486" s="82"/>
      <c r="V1486" s="14"/>
      <c r="W1486" s="82"/>
      <c r="X1486" s="14"/>
      <c r="Y1486" s="82"/>
      <c r="Z1486" s="83"/>
      <c r="AA1486" s="82"/>
      <c r="AB1486" s="14"/>
      <c r="AC1486" s="82"/>
      <c r="AD1486" s="14"/>
      <c r="AE1486" s="82"/>
    </row>
    <row r="1487" spans="1:31">
      <c r="A1487" s="5"/>
      <c r="B1487" s="6"/>
      <c r="C1487" s="5"/>
      <c r="D1487" s="14"/>
      <c r="E1487" s="82"/>
      <c r="F1487" s="14"/>
      <c r="G1487" s="82"/>
      <c r="H1487" s="14"/>
      <c r="I1487" s="82"/>
      <c r="J1487" s="14"/>
      <c r="K1487" s="82"/>
      <c r="L1487" s="14"/>
      <c r="M1487" s="82"/>
      <c r="N1487" s="14"/>
      <c r="O1487" s="82"/>
      <c r="P1487" s="14"/>
      <c r="Q1487" s="82"/>
      <c r="R1487" s="14"/>
      <c r="S1487" s="82"/>
      <c r="T1487" s="14"/>
      <c r="U1487" s="82"/>
      <c r="V1487" s="14"/>
      <c r="W1487" s="82"/>
      <c r="X1487" s="14"/>
      <c r="Y1487" s="82"/>
      <c r="Z1487" s="83"/>
      <c r="AA1487" s="82"/>
      <c r="AB1487" s="14"/>
      <c r="AC1487" s="82"/>
      <c r="AD1487" s="14"/>
      <c r="AE1487" s="82"/>
    </row>
    <row r="1488" spans="1:31">
      <c r="A1488" s="5"/>
      <c r="B1488" s="6"/>
      <c r="C1488" s="5"/>
      <c r="D1488" s="14"/>
      <c r="E1488" s="82"/>
      <c r="F1488" s="14"/>
      <c r="G1488" s="82"/>
      <c r="H1488" s="14"/>
      <c r="I1488" s="82"/>
      <c r="J1488" s="14"/>
      <c r="K1488" s="82"/>
      <c r="L1488" s="14"/>
      <c r="M1488" s="82"/>
      <c r="N1488" s="14"/>
      <c r="O1488" s="82"/>
      <c r="P1488" s="14"/>
      <c r="Q1488" s="82"/>
      <c r="R1488" s="14"/>
      <c r="S1488" s="82"/>
      <c r="T1488" s="14"/>
      <c r="U1488" s="82"/>
      <c r="V1488" s="14"/>
      <c r="W1488" s="82"/>
      <c r="X1488" s="14"/>
      <c r="Y1488" s="82"/>
      <c r="Z1488" s="83"/>
      <c r="AA1488" s="82"/>
      <c r="AB1488" s="14"/>
      <c r="AC1488" s="82"/>
      <c r="AD1488" s="14"/>
      <c r="AE1488" s="82"/>
    </row>
    <row r="1489" spans="1:31">
      <c r="A1489" s="5"/>
      <c r="B1489" s="6"/>
      <c r="C1489" s="5"/>
      <c r="D1489" s="14"/>
      <c r="E1489" s="82"/>
      <c r="F1489" s="14"/>
      <c r="G1489" s="82"/>
      <c r="H1489" s="14"/>
      <c r="I1489" s="82"/>
      <c r="J1489" s="14"/>
      <c r="K1489" s="82"/>
      <c r="L1489" s="14"/>
      <c r="M1489" s="82"/>
      <c r="N1489" s="14"/>
      <c r="O1489" s="82"/>
      <c r="P1489" s="14"/>
      <c r="Q1489" s="82"/>
      <c r="R1489" s="14"/>
      <c r="S1489" s="82"/>
      <c r="T1489" s="14"/>
      <c r="U1489" s="82"/>
      <c r="V1489" s="14"/>
      <c r="W1489" s="82"/>
      <c r="X1489" s="14"/>
      <c r="Y1489" s="82"/>
      <c r="Z1489" s="83"/>
      <c r="AA1489" s="82"/>
      <c r="AB1489" s="14"/>
      <c r="AC1489" s="82"/>
      <c r="AD1489" s="14"/>
      <c r="AE1489" s="82"/>
    </row>
    <row r="1490" spans="1:31">
      <c r="A1490" s="5"/>
      <c r="B1490" s="6"/>
      <c r="C1490" s="5"/>
      <c r="D1490" s="14"/>
      <c r="E1490" s="82"/>
      <c r="F1490" s="14"/>
      <c r="G1490" s="82"/>
      <c r="H1490" s="14"/>
      <c r="I1490" s="82"/>
      <c r="J1490" s="14"/>
      <c r="K1490" s="82"/>
      <c r="L1490" s="14"/>
      <c r="M1490" s="82"/>
      <c r="N1490" s="14"/>
      <c r="O1490" s="82"/>
      <c r="P1490" s="14"/>
      <c r="Q1490" s="82"/>
      <c r="R1490" s="14"/>
      <c r="S1490" s="82"/>
      <c r="T1490" s="14"/>
      <c r="U1490" s="82"/>
      <c r="V1490" s="14"/>
      <c r="W1490" s="82"/>
      <c r="X1490" s="14"/>
      <c r="Y1490" s="82"/>
      <c r="Z1490" s="83"/>
      <c r="AA1490" s="82"/>
      <c r="AB1490" s="14"/>
      <c r="AC1490" s="82"/>
      <c r="AD1490" s="14"/>
      <c r="AE1490" s="82"/>
    </row>
    <row r="1491" spans="1:31">
      <c r="A1491" s="5"/>
      <c r="B1491" s="6"/>
      <c r="C1491" s="5"/>
      <c r="D1491" s="14"/>
      <c r="E1491" s="82"/>
      <c r="F1491" s="14"/>
      <c r="G1491" s="82"/>
      <c r="H1491" s="14"/>
      <c r="I1491" s="82"/>
      <c r="J1491" s="14"/>
      <c r="K1491" s="82"/>
      <c r="L1491" s="14"/>
      <c r="M1491" s="82"/>
      <c r="N1491" s="14"/>
      <c r="O1491" s="82"/>
      <c r="P1491" s="14"/>
      <c r="Q1491" s="82"/>
      <c r="R1491" s="14"/>
      <c r="S1491" s="82"/>
      <c r="T1491" s="14"/>
      <c r="U1491" s="82"/>
      <c r="V1491" s="14"/>
      <c r="W1491" s="82"/>
      <c r="X1491" s="14"/>
      <c r="Y1491" s="82"/>
      <c r="Z1491" s="83"/>
      <c r="AA1491" s="82"/>
      <c r="AB1491" s="14"/>
      <c r="AC1491" s="82"/>
      <c r="AD1491" s="14"/>
      <c r="AE1491" s="82"/>
    </row>
    <row r="1492" spans="1:31">
      <c r="A1492" s="5"/>
      <c r="B1492" s="6"/>
      <c r="C1492" s="5"/>
      <c r="D1492" s="14"/>
      <c r="E1492" s="82"/>
      <c r="F1492" s="14"/>
      <c r="G1492" s="82"/>
      <c r="H1492" s="14"/>
      <c r="I1492" s="82"/>
      <c r="J1492" s="14"/>
      <c r="K1492" s="82"/>
      <c r="L1492" s="14"/>
      <c r="M1492" s="82"/>
      <c r="N1492" s="14"/>
      <c r="O1492" s="82"/>
      <c r="P1492" s="14"/>
      <c r="Q1492" s="82"/>
      <c r="R1492" s="14"/>
      <c r="S1492" s="82"/>
      <c r="T1492" s="14"/>
      <c r="U1492" s="82"/>
      <c r="V1492" s="14"/>
      <c r="W1492" s="82"/>
      <c r="X1492" s="14"/>
      <c r="Y1492" s="82"/>
      <c r="Z1492" s="83"/>
      <c r="AA1492" s="82"/>
      <c r="AB1492" s="14"/>
      <c r="AC1492" s="82"/>
      <c r="AD1492" s="14"/>
      <c r="AE1492" s="82"/>
    </row>
    <row r="1493" spans="1:31">
      <c r="A1493" s="5"/>
      <c r="B1493" s="6"/>
      <c r="C1493" s="5"/>
      <c r="D1493" s="14"/>
      <c r="E1493" s="82"/>
      <c r="F1493" s="14"/>
      <c r="G1493" s="82"/>
      <c r="H1493" s="14"/>
      <c r="I1493" s="82"/>
      <c r="J1493" s="14"/>
      <c r="K1493" s="82"/>
      <c r="L1493" s="14"/>
      <c r="M1493" s="82"/>
      <c r="N1493" s="14"/>
      <c r="O1493" s="82"/>
      <c r="P1493" s="14"/>
      <c r="Q1493" s="82"/>
      <c r="R1493" s="14"/>
      <c r="S1493" s="82"/>
      <c r="T1493" s="14"/>
      <c r="U1493" s="82"/>
      <c r="V1493" s="14"/>
      <c r="W1493" s="82"/>
      <c r="X1493" s="14"/>
      <c r="Y1493" s="82"/>
      <c r="Z1493" s="83"/>
      <c r="AA1493" s="82"/>
      <c r="AB1493" s="14"/>
      <c r="AC1493" s="82"/>
      <c r="AD1493" s="14"/>
      <c r="AE1493" s="82"/>
    </row>
    <row r="1494" spans="1:31">
      <c r="A1494" s="5"/>
      <c r="B1494" s="6"/>
      <c r="C1494" s="5"/>
      <c r="D1494" s="14"/>
      <c r="E1494" s="82"/>
      <c r="F1494" s="14"/>
      <c r="G1494" s="82"/>
      <c r="H1494" s="14"/>
      <c r="I1494" s="82"/>
      <c r="J1494" s="14"/>
      <c r="K1494" s="82"/>
      <c r="L1494" s="14"/>
      <c r="M1494" s="82"/>
      <c r="N1494" s="14"/>
      <c r="O1494" s="82"/>
      <c r="P1494" s="14"/>
      <c r="Q1494" s="82"/>
      <c r="R1494" s="14"/>
      <c r="S1494" s="82"/>
      <c r="T1494" s="14"/>
      <c r="U1494" s="82"/>
      <c r="V1494" s="14"/>
      <c r="W1494" s="82"/>
      <c r="X1494" s="14"/>
      <c r="Y1494" s="82"/>
      <c r="Z1494" s="83"/>
      <c r="AA1494" s="82"/>
      <c r="AB1494" s="14"/>
      <c r="AC1494" s="82"/>
      <c r="AD1494" s="14"/>
      <c r="AE1494" s="82"/>
    </row>
    <row r="1495" spans="1:31">
      <c r="A1495" s="5"/>
      <c r="B1495" s="6"/>
      <c r="C1495" s="5"/>
      <c r="D1495" s="14"/>
      <c r="E1495" s="82"/>
      <c r="F1495" s="14"/>
      <c r="G1495" s="82"/>
      <c r="H1495" s="14"/>
      <c r="I1495" s="82"/>
      <c r="J1495" s="14"/>
      <c r="K1495" s="82"/>
      <c r="L1495" s="14"/>
      <c r="M1495" s="82"/>
      <c r="N1495" s="14"/>
      <c r="O1495" s="82"/>
      <c r="P1495" s="14"/>
      <c r="Q1495" s="82"/>
      <c r="R1495" s="14"/>
      <c r="S1495" s="82"/>
      <c r="T1495" s="14"/>
      <c r="U1495" s="82"/>
      <c r="V1495" s="14"/>
      <c r="W1495" s="82"/>
      <c r="X1495" s="14"/>
      <c r="Y1495" s="82"/>
      <c r="Z1495" s="83"/>
      <c r="AA1495" s="82"/>
      <c r="AB1495" s="14"/>
      <c r="AC1495" s="82"/>
      <c r="AD1495" s="14"/>
      <c r="AE1495" s="82"/>
    </row>
    <row r="1496" spans="1:31">
      <c r="A1496" s="5"/>
      <c r="B1496" s="6"/>
      <c r="C1496" s="5"/>
      <c r="D1496" s="14"/>
      <c r="E1496" s="82"/>
      <c r="F1496" s="14"/>
      <c r="G1496" s="82"/>
      <c r="H1496" s="14"/>
      <c r="I1496" s="82"/>
      <c r="J1496" s="14"/>
      <c r="K1496" s="82"/>
      <c r="L1496" s="14"/>
      <c r="M1496" s="82"/>
      <c r="N1496" s="14"/>
      <c r="O1496" s="82"/>
      <c r="P1496" s="14"/>
      <c r="Q1496" s="82"/>
      <c r="R1496" s="14"/>
      <c r="S1496" s="82"/>
      <c r="T1496" s="14"/>
      <c r="U1496" s="82"/>
      <c r="V1496" s="14"/>
      <c r="W1496" s="82"/>
      <c r="X1496" s="14"/>
      <c r="Y1496" s="82"/>
      <c r="Z1496" s="83"/>
      <c r="AA1496" s="82"/>
      <c r="AB1496" s="14"/>
      <c r="AC1496" s="82"/>
      <c r="AD1496" s="14"/>
      <c r="AE1496" s="82"/>
    </row>
    <row r="1497" spans="1:31">
      <c r="A1497" s="5"/>
      <c r="B1497" s="6"/>
      <c r="C1497" s="5"/>
      <c r="D1497" s="14"/>
      <c r="E1497" s="82"/>
      <c r="F1497" s="14"/>
      <c r="G1497" s="82"/>
      <c r="H1497" s="14"/>
      <c r="I1497" s="82"/>
      <c r="J1497" s="14"/>
      <c r="K1497" s="82"/>
      <c r="L1497" s="14"/>
      <c r="M1497" s="82"/>
      <c r="N1497" s="14"/>
      <c r="O1497" s="82"/>
      <c r="P1497" s="14"/>
      <c r="Q1497" s="82"/>
      <c r="R1497" s="14"/>
      <c r="S1497" s="82"/>
      <c r="T1497" s="14"/>
      <c r="U1497" s="82"/>
      <c r="V1497" s="14"/>
      <c r="W1497" s="82"/>
      <c r="X1497" s="14"/>
      <c r="Y1497" s="82"/>
      <c r="Z1497" s="83"/>
      <c r="AA1497" s="82"/>
      <c r="AB1497" s="14"/>
      <c r="AC1497" s="82"/>
      <c r="AD1497" s="14"/>
      <c r="AE1497" s="82"/>
    </row>
    <row r="1498" spans="1:31">
      <c r="A1498" s="5"/>
      <c r="B1498" s="6"/>
      <c r="C1498" s="5"/>
      <c r="D1498" s="14"/>
      <c r="E1498" s="82"/>
      <c r="F1498" s="14"/>
      <c r="G1498" s="82"/>
      <c r="H1498" s="14"/>
      <c r="I1498" s="82"/>
      <c r="J1498" s="14"/>
      <c r="K1498" s="82"/>
      <c r="L1498" s="14"/>
      <c r="M1498" s="82"/>
      <c r="N1498" s="14"/>
      <c r="O1498" s="82"/>
      <c r="P1498" s="14"/>
      <c r="Q1498" s="82"/>
      <c r="R1498" s="14"/>
      <c r="S1498" s="82"/>
      <c r="T1498" s="14"/>
      <c r="U1498" s="82"/>
      <c r="V1498" s="14"/>
      <c r="W1498" s="82"/>
      <c r="X1498" s="14"/>
      <c r="Y1498" s="82"/>
      <c r="Z1498" s="83"/>
      <c r="AA1498" s="82"/>
      <c r="AB1498" s="14"/>
      <c r="AC1498" s="82"/>
      <c r="AD1498" s="14"/>
      <c r="AE1498" s="82"/>
    </row>
    <row r="1499" spans="1:31">
      <c r="A1499" s="5"/>
      <c r="B1499" s="6"/>
      <c r="C1499" s="5"/>
      <c r="D1499" s="14"/>
      <c r="E1499" s="82"/>
      <c r="F1499" s="14"/>
      <c r="G1499" s="82"/>
      <c r="H1499" s="14"/>
      <c r="I1499" s="82"/>
      <c r="J1499" s="14"/>
      <c r="K1499" s="82"/>
      <c r="L1499" s="14"/>
      <c r="M1499" s="82"/>
      <c r="N1499" s="14"/>
      <c r="O1499" s="82"/>
      <c r="P1499" s="14"/>
      <c r="Q1499" s="82"/>
      <c r="R1499" s="14"/>
      <c r="S1499" s="82"/>
      <c r="T1499" s="14"/>
      <c r="U1499" s="82"/>
      <c r="V1499" s="14"/>
      <c r="W1499" s="82"/>
      <c r="X1499" s="14"/>
      <c r="Y1499" s="82"/>
      <c r="Z1499" s="83"/>
      <c r="AA1499" s="82"/>
      <c r="AB1499" s="14"/>
      <c r="AC1499" s="82"/>
      <c r="AD1499" s="14"/>
      <c r="AE1499" s="82"/>
    </row>
    <row r="1500" spans="1:31">
      <c r="A1500" s="5"/>
      <c r="B1500" s="6"/>
      <c r="C1500" s="5"/>
      <c r="D1500" s="14"/>
      <c r="E1500" s="82"/>
      <c r="F1500" s="14"/>
      <c r="G1500" s="82"/>
      <c r="H1500" s="14"/>
      <c r="I1500" s="82"/>
      <c r="J1500" s="14"/>
      <c r="K1500" s="82"/>
      <c r="L1500" s="14"/>
      <c r="M1500" s="82"/>
      <c r="N1500" s="14"/>
      <c r="O1500" s="82"/>
      <c r="P1500" s="14"/>
      <c r="Q1500" s="82"/>
      <c r="R1500" s="14"/>
      <c r="S1500" s="82"/>
      <c r="T1500" s="14"/>
      <c r="U1500" s="82"/>
      <c r="V1500" s="14"/>
      <c r="W1500" s="82"/>
      <c r="X1500" s="14"/>
      <c r="Y1500" s="82"/>
      <c r="Z1500" s="83"/>
      <c r="AA1500" s="82"/>
      <c r="AB1500" s="14"/>
      <c r="AC1500" s="82"/>
      <c r="AD1500" s="14"/>
      <c r="AE1500" s="82"/>
    </row>
    <row r="1501" spans="1:31">
      <c r="A1501" s="5"/>
      <c r="B1501" s="6"/>
      <c r="C1501" s="5"/>
      <c r="D1501" s="14"/>
      <c r="E1501" s="82"/>
      <c r="F1501" s="14"/>
      <c r="G1501" s="82"/>
      <c r="H1501" s="14"/>
      <c r="I1501" s="82"/>
      <c r="J1501" s="14"/>
      <c r="K1501" s="82"/>
      <c r="L1501" s="14"/>
      <c r="M1501" s="82"/>
      <c r="N1501" s="14"/>
      <c r="O1501" s="82"/>
      <c r="P1501" s="14"/>
      <c r="Q1501" s="82"/>
      <c r="R1501" s="14"/>
      <c r="S1501" s="82"/>
      <c r="T1501" s="14"/>
      <c r="U1501" s="82"/>
      <c r="V1501" s="14"/>
      <c r="W1501" s="82"/>
      <c r="X1501" s="14"/>
      <c r="Y1501" s="82"/>
      <c r="Z1501" s="83"/>
      <c r="AA1501" s="82"/>
      <c r="AB1501" s="14"/>
      <c r="AC1501" s="82"/>
      <c r="AD1501" s="14"/>
      <c r="AE1501" s="82"/>
    </row>
    <row r="1502" spans="1:31">
      <c r="A1502" s="5"/>
      <c r="B1502" s="6"/>
      <c r="C1502" s="5"/>
      <c r="D1502" s="14"/>
      <c r="E1502" s="82"/>
      <c r="F1502" s="14"/>
      <c r="G1502" s="82"/>
      <c r="H1502" s="14"/>
      <c r="I1502" s="82"/>
      <c r="J1502" s="14"/>
      <c r="K1502" s="82"/>
      <c r="L1502" s="14"/>
      <c r="M1502" s="82"/>
      <c r="N1502" s="14"/>
      <c r="O1502" s="82"/>
      <c r="P1502" s="14"/>
      <c r="Q1502" s="82"/>
      <c r="R1502" s="14"/>
      <c r="S1502" s="82"/>
      <c r="T1502" s="14"/>
      <c r="U1502" s="82"/>
      <c r="V1502" s="14"/>
      <c r="W1502" s="82"/>
      <c r="X1502" s="14"/>
      <c r="Y1502" s="82"/>
      <c r="Z1502" s="83"/>
      <c r="AA1502" s="82"/>
      <c r="AB1502" s="14"/>
      <c r="AC1502" s="82"/>
      <c r="AD1502" s="14"/>
      <c r="AE1502" s="82"/>
    </row>
    <row r="1503" spans="1:31">
      <c r="A1503" s="5"/>
      <c r="B1503" s="6"/>
      <c r="C1503" s="5"/>
      <c r="D1503" s="14"/>
      <c r="E1503" s="82"/>
      <c r="F1503" s="14"/>
      <c r="G1503" s="82"/>
      <c r="H1503" s="14"/>
      <c r="I1503" s="82"/>
      <c r="J1503" s="14"/>
      <c r="K1503" s="82"/>
      <c r="L1503" s="14"/>
      <c r="M1503" s="82"/>
      <c r="N1503" s="14"/>
      <c r="O1503" s="82"/>
      <c r="P1503" s="14"/>
      <c r="Q1503" s="82"/>
      <c r="R1503" s="14"/>
      <c r="S1503" s="82"/>
      <c r="T1503" s="14"/>
      <c r="U1503" s="82"/>
      <c r="V1503" s="14"/>
      <c r="W1503" s="82"/>
      <c r="X1503" s="14"/>
      <c r="Y1503" s="82"/>
      <c r="Z1503" s="83"/>
      <c r="AA1503" s="82"/>
      <c r="AB1503" s="14"/>
      <c r="AC1503" s="82"/>
      <c r="AD1503" s="14"/>
      <c r="AE1503" s="82"/>
    </row>
    <row r="1504" spans="1:31">
      <c r="A1504" s="5"/>
      <c r="B1504" s="6"/>
      <c r="C1504" s="5"/>
      <c r="D1504" s="14"/>
      <c r="E1504" s="82"/>
      <c r="F1504" s="14"/>
      <c r="G1504" s="82"/>
      <c r="H1504" s="14"/>
      <c r="I1504" s="82"/>
      <c r="J1504" s="14"/>
      <c r="K1504" s="82"/>
      <c r="L1504" s="14"/>
      <c r="M1504" s="82"/>
      <c r="N1504" s="14"/>
      <c r="O1504" s="82"/>
      <c r="P1504" s="14"/>
      <c r="Q1504" s="82"/>
      <c r="R1504" s="14"/>
      <c r="S1504" s="82"/>
      <c r="T1504" s="14"/>
      <c r="U1504" s="82"/>
      <c r="V1504" s="14"/>
      <c r="W1504" s="82"/>
      <c r="X1504" s="14"/>
      <c r="Y1504" s="82"/>
      <c r="Z1504" s="83"/>
      <c r="AA1504" s="82"/>
      <c r="AB1504" s="14"/>
      <c r="AC1504" s="82"/>
      <c r="AD1504" s="14"/>
      <c r="AE1504" s="82"/>
    </row>
    <row r="1505" spans="1:31">
      <c r="A1505" s="5"/>
      <c r="B1505" s="6"/>
      <c r="C1505" s="5"/>
      <c r="D1505" s="14"/>
      <c r="E1505" s="82"/>
      <c r="F1505" s="14"/>
      <c r="G1505" s="82"/>
      <c r="H1505" s="14"/>
      <c r="I1505" s="82"/>
      <c r="J1505" s="14"/>
      <c r="K1505" s="82"/>
      <c r="L1505" s="14"/>
      <c r="M1505" s="82"/>
      <c r="N1505" s="14"/>
      <c r="O1505" s="82"/>
      <c r="P1505" s="14"/>
      <c r="Q1505" s="82"/>
      <c r="R1505" s="14"/>
      <c r="S1505" s="82"/>
      <c r="T1505" s="14"/>
      <c r="U1505" s="82"/>
      <c r="V1505" s="14"/>
      <c r="W1505" s="82"/>
      <c r="X1505" s="14"/>
      <c r="Y1505" s="82"/>
      <c r="Z1505" s="83"/>
      <c r="AA1505" s="82"/>
      <c r="AB1505" s="14"/>
      <c r="AC1505" s="82"/>
      <c r="AD1505" s="14"/>
      <c r="AE1505" s="82"/>
    </row>
    <row r="1506" spans="1:31">
      <c r="A1506" s="5"/>
      <c r="B1506" s="6"/>
      <c r="C1506" s="5"/>
      <c r="D1506" s="14"/>
      <c r="E1506" s="82"/>
      <c r="F1506" s="14"/>
      <c r="G1506" s="82"/>
      <c r="H1506" s="14"/>
      <c r="I1506" s="82"/>
      <c r="J1506" s="14"/>
      <c r="K1506" s="82"/>
      <c r="L1506" s="14"/>
      <c r="M1506" s="82"/>
      <c r="N1506" s="14"/>
      <c r="O1506" s="82"/>
      <c r="P1506" s="14"/>
      <c r="Q1506" s="82"/>
      <c r="R1506" s="14"/>
      <c r="S1506" s="82"/>
      <c r="T1506" s="14"/>
      <c r="U1506" s="82"/>
      <c r="V1506" s="14"/>
      <c r="W1506" s="82"/>
      <c r="X1506" s="14"/>
      <c r="Y1506" s="82"/>
      <c r="Z1506" s="83"/>
      <c r="AA1506" s="82"/>
      <c r="AB1506" s="14"/>
      <c r="AC1506" s="82"/>
      <c r="AD1506" s="14"/>
      <c r="AE1506" s="82"/>
    </row>
    <row r="1507" spans="1:31">
      <c r="A1507" s="5"/>
      <c r="B1507" s="6"/>
      <c r="C1507" s="5"/>
      <c r="D1507" s="14"/>
      <c r="E1507" s="82"/>
      <c r="F1507" s="14"/>
      <c r="G1507" s="82"/>
      <c r="H1507" s="14"/>
      <c r="I1507" s="82"/>
      <c r="J1507" s="14"/>
      <c r="K1507" s="82"/>
      <c r="L1507" s="14"/>
      <c r="M1507" s="82"/>
      <c r="N1507" s="14"/>
      <c r="O1507" s="82"/>
      <c r="P1507" s="14"/>
      <c r="Q1507" s="82"/>
      <c r="R1507" s="14"/>
      <c r="S1507" s="82"/>
      <c r="T1507" s="14"/>
      <c r="U1507" s="82"/>
      <c r="V1507" s="14"/>
      <c r="W1507" s="82"/>
      <c r="X1507" s="14"/>
      <c r="Y1507" s="82"/>
      <c r="Z1507" s="83"/>
      <c r="AA1507" s="82"/>
      <c r="AB1507" s="14"/>
      <c r="AC1507" s="82"/>
      <c r="AD1507" s="14"/>
      <c r="AE1507" s="82"/>
    </row>
    <row r="1508" spans="1:31">
      <c r="A1508" s="5"/>
      <c r="B1508" s="6"/>
      <c r="C1508" s="5"/>
      <c r="D1508" s="14"/>
      <c r="E1508" s="82"/>
      <c r="F1508" s="14"/>
      <c r="G1508" s="82"/>
      <c r="H1508" s="14"/>
      <c r="I1508" s="82"/>
      <c r="J1508" s="14"/>
      <c r="K1508" s="82"/>
      <c r="L1508" s="14"/>
      <c r="M1508" s="82"/>
      <c r="N1508" s="14"/>
      <c r="O1508" s="82"/>
      <c r="P1508" s="14"/>
      <c r="Q1508" s="82"/>
      <c r="R1508" s="14"/>
      <c r="S1508" s="82"/>
      <c r="T1508" s="14"/>
      <c r="U1508" s="82"/>
      <c r="V1508" s="14"/>
      <c r="W1508" s="82"/>
      <c r="X1508" s="14"/>
      <c r="Y1508" s="82"/>
      <c r="Z1508" s="83"/>
      <c r="AA1508" s="82"/>
      <c r="AB1508" s="14"/>
      <c r="AC1508" s="82"/>
      <c r="AD1508" s="14"/>
      <c r="AE1508" s="82"/>
    </row>
    <row r="1509" spans="1:31">
      <c r="A1509" s="5"/>
      <c r="B1509" s="6"/>
      <c r="C1509" s="5"/>
      <c r="D1509" s="14"/>
      <c r="E1509" s="82"/>
      <c r="F1509" s="14"/>
      <c r="G1509" s="82"/>
      <c r="H1509" s="14"/>
      <c r="I1509" s="82"/>
      <c r="J1509" s="14"/>
      <c r="K1509" s="82"/>
      <c r="L1509" s="14"/>
      <c r="M1509" s="82"/>
      <c r="N1509" s="14"/>
      <c r="O1509" s="82"/>
      <c r="P1509" s="14"/>
      <c r="Q1509" s="82"/>
      <c r="R1509" s="14"/>
      <c r="S1509" s="82"/>
      <c r="T1509" s="14"/>
      <c r="U1509" s="82"/>
      <c r="V1509" s="14"/>
      <c r="W1509" s="82"/>
      <c r="X1509" s="14"/>
      <c r="Y1509" s="82"/>
      <c r="Z1509" s="83"/>
      <c r="AA1509" s="82"/>
      <c r="AB1509" s="14"/>
      <c r="AC1509" s="82"/>
      <c r="AD1509" s="14"/>
      <c r="AE1509" s="82"/>
    </row>
    <row r="1510" spans="1:31">
      <c r="A1510" s="5"/>
      <c r="B1510" s="6"/>
      <c r="C1510" s="5"/>
      <c r="D1510" s="14"/>
      <c r="E1510" s="82"/>
      <c r="F1510" s="14"/>
      <c r="G1510" s="82"/>
      <c r="H1510" s="14"/>
      <c r="I1510" s="82"/>
      <c r="J1510" s="14"/>
      <c r="K1510" s="82"/>
      <c r="L1510" s="14"/>
      <c r="M1510" s="82"/>
      <c r="N1510" s="14"/>
      <c r="O1510" s="82"/>
      <c r="P1510" s="14"/>
      <c r="Q1510" s="82"/>
      <c r="R1510" s="14"/>
      <c r="S1510" s="82"/>
      <c r="T1510" s="14"/>
      <c r="U1510" s="82"/>
      <c r="V1510" s="14"/>
      <c r="W1510" s="82"/>
      <c r="X1510" s="14"/>
      <c r="Y1510" s="82"/>
      <c r="Z1510" s="83"/>
      <c r="AA1510" s="82"/>
      <c r="AB1510" s="14"/>
      <c r="AC1510" s="82"/>
      <c r="AD1510" s="14"/>
      <c r="AE1510" s="82"/>
    </row>
    <row r="1511" spans="1:31">
      <c r="A1511" s="5"/>
      <c r="B1511" s="6"/>
      <c r="C1511" s="5"/>
      <c r="D1511" s="14"/>
      <c r="E1511" s="82"/>
      <c r="F1511" s="14"/>
      <c r="G1511" s="82"/>
      <c r="H1511" s="14"/>
      <c r="I1511" s="82"/>
      <c r="J1511" s="14"/>
      <c r="K1511" s="82"/>
      <c r="L1511" s="14"/>
      <c r="M1511" s="82"/>
      <c r="N1511" s="14"/>
      <c r="O1511" s="82"/>
      <c r="P1511" s="14"/>
      <c r="Q1511" s="82"/>
      <c r="R1511" s="14"/>
      <c r="S1511" s="82"/>
      <c r="T1511" s="14"/>
      <c r="U1511" s="82"/>
      <c r="V1511" s="14"/>
      <c r="W1511" s="82"/>
      <c r="X1511" s="14"/>
      <c r="Y1511" s="82"/>
      <c r="Z1511" s="83"/>
      <c r="AA1511" s="82"/>
      <c r="AB1511" s="14"/>
      <c r="AC1511" s="82"/>
      <c r="AD1511" s="14"/>
      <c r="AE1511" s="82"/>
    </row>
    <row r="1512" spans="1:31">
      <c r="A1512" s="5"/>
      <c r="B1512" s="6"/>
      <c r="C1512" s="5"/>
      <c r="D1512" s="14"/>
      <c r="E1512" s="82"/>
      <c r="F1512" s="14"/>
      <c r="G1512" s="82"/>
      <c r="H1512" s="14"/>
      <c r="I1512" s="82"/>
      <c r="J1512" s="14"/>
      <c r="K1512" s="82"/>
      <c r="L1512" s="14"/>
      <c r="M1512" s="82"/>
      <c r="N1512" s="14"/>
      <c r="O1512" s="82"/>
      <c r="P1512" s="14"/>
      <c r="Q1512" s="82"/>
      <c r="R1512" s="14"/>
      <c r="S1512" s="82"/>
      <c r="T1512" s="14"/>
      <c r="U1512" s="82"/>
      <c r="V1512" s="14"/>
      <c r="W1512" s="82"/>
      <c r="X1512" s="14"/>
      <c r="Y1512" s="82"/>
      <c r="Z1512" s="83"/>
      <c r="AA1512" s="82"/>
      <c r="AB1512" s="14"/>
      <c r="AC1512" s="82"/>
      <c r="AD1512" s="14"/>
      <c r="AE1512" s="82"/>
    </row>
    <row r="1513" spans="1:31">
      <c r="A1513" s="5"/>
      <c r="B1513" s="6"/>
      <c r="C1513" s="5"/>
      <c r="D1513" s="14"/>
      <c r="E1513" s="82"/>
      <c r="F1513" s="14"/>
      <c r="G1513" s="82"/>
      <c r="H1513" s="14"/>
      <c r="I1513" s="82"/>
      <c r="J1513" s="14"/>
      <c r="K1513" s="82"/>
      <c r="L1513" s="14"/>
      <c r="M1513" s="82"/>
      <c r="N1513" s="14"/>
      <c r="O1513" s="82"/>
      <c r="P1513" s="14"/>
      <c r="Q1513" s="82"/>
      <c r="R1513" s="14"/>
      <c r="S1513" s="82"/>
      <c r="T1513" s="14"/>
      <c r="U1513" s="82"/>
      <c r="V1513" s="14"/>
      <c r="W1513" s="82"/>
      <c r="X1513" s="14"/>
      <c r="Y1513" s="82"/>
      <c r="Z1513" s="83"/>
      <c r="AA1513" s="82"/>
      <c r="AB1513" s="14"/>
      <c r="AC1513" s="82"/>
      <c r="AD1513" s="14"/>
      <c r="AE1513" s="82"/>
    </row>
    <row r="1514" spans="1:31">
      <c r="A1514" s="5"/>
      <c r="B1514" s="6"/>
      <c r="C1514" s="5"/>
      <c r="D1514" s="6"/>
      <c r="E1514" s="5"/>
      <c r="F1514" s="6"/>
      <c r="G1514" s="5"/>
      <c r="H1514" s="6"/>
      <c r="I1514" s="5"/>
      <c r="J1514" s="6"/>
      <c r="K1514" s="5"/>
      <c r="L1514" s="6"/>
      <c r="M1514" s="5"/>
      <c r="N1514" s="6"/>
      <c r="O1514" s="5"/>
      <c r="P1514" s="6"/>
      <c r="Q1514" s="5"/>
      <c r="R1514" s="6"/>
      <c r="S1514" s="5"/>
      <c r="T1514" s="6"/>
      <c r="U1514" s="5"/>
      <c r="V1514" s="6"/>
      <c r="W1514" s="5"/>
      <c r="X1514" s="6"/>
      <c r="Y1514" s="5"/>
      <c r="Z1514" s="84"/>
      <c r="AA1514" s="5"/>
      <c r="AB1514" s="6"/>
      <c r="AC1514" s="5"/>
      <c r="AD1514" s="6"/>
      <c r="AE1514" s="5"/>
    </row>
    <row r="1515" spans="1:31">
      <c r="A1515" s="5"/>
      <c r="B1515" s="6"/>
      <c r="C1515" s="5"/>
      <c r="D1515" s="6"/>
      <c r="E1515" s="5"/>
      <c r="F1515" s="6"/>
      <c r="G1515" s="5"/>
      <c r="H1515" s="6"/>
      <c r="I1515" s="5"/>
      <c r="J1515" s="6"/>
      <c r="K1515" s="5"/>
      <c r="L1515" s="6"/>
      <c r="M1515" s="5"/>
      <c r="N1515" s="6"/>
      <c r="O1515" s="5"/>
      <c r="P1515" s="6"/>
      <c r="Q1515" s="5"/>
      <c r="R1515" s="6"/>
      <c r="S1515" s="5"/>
      <c r="T1515" s="6"/>
      <c r="U1515" s="5"/>
      <c r="V1515" s="6"/>
      <c r="W1515" s="5"/>
      <c r="X1515" s="6"/>
      <c r="Y1515" s="5"/>
      <c r="Z1515" s="84"/>
      <c r="AA1515" s="5"/>
      <c r="AB1515" s="6"/>
      <c r="AC1515" s="5"/>
      <c r="AD1515" s="6"/>
      <c r="AE1515" s="5"/>
    </row>
    <row r="1516" spans="1:31">
      <c r="A1516" s="5"/>
      <c r="B1516" s="6"/>
      <c r="C1516" s="5"/>
      <c r="D1516" s="6"/>
      <c r="E1516" s="5"/>
      <c r="F1516" s="6"/>
      <c r="G1516" s="5"/>
      <c r="H1516" s="6"/>
      <c r="I1516" s="5"/>
      <c r="J1516" s="6"/>
      <c r="K1516" s="5"/>
      <c r="L1516" s="6"/>
      <c r="M1516" s="5"/>
      <c r="N1516" s="6"/>
      <c r="O1516" s="5"/>
      <c r="P1516" s="6"/>
      <c r="Q1516" s="5"/>
      <c r="R1516" s="6"/>
      <c r="S1516" s="5"/>
      <c r="T1516" s="6"/>
      <c r="U1516" s="5"/>
      <c r="V1516" s="6"/>
      <c r="W1516" s="5"/>
      <c r="X1516" s="6"/>
      <c r="Y1516" s="5"/>
      <c r="Z1516" s="84"/>
      <c r="AA1516" s="5"/>
      <c r="AB1516" s="6"/>
      <c r="AC1516" s="5"/>
      <c r="AD1516" s="6"/>
      <c r="AE1516" s="5"/>
    </row>
    <row r="1517" spans="1:31">
      <c r="A1517" s="5"/>
      <c r="B1517" s="6"/>
      <c r="C1517" s="5"/>
      <c r="D1517" s="6"/>
      <c r="E1517" s="5"/>
      <c r="F1517" s="6"/>
      <c r="G1517" s="5"/>
      <c r="H1517" s="6"/>
      <c r="I1517" s="5"/>
      <c r="J1517" s="6"/>
      <c r="K1517" s="5"/>
      <c r="L1517" s="6"/>
      <c r="M1517" s="5"/>
      <c r="N1517" s="6"/>
      <c r="O1517" s="5"/>
      <c r="P1517" s="6"/>
      <c r="Q1517" s="5"/>
      <c r="R1517" s="6"/>
      <c r="S1517" s="5"/>
      <c r="T1517" s="6"/>
      <c r="U1517" s="5"/>
      <c r="V1517" s="6"/>
      <c r="W1517" s="5"/>
      <c r="X1517" s="6"/>
      <c r="Y1517" s="5"/>
      <c r="Z1517" s="84"/>
      <c r="AA1517" s="5"/>
      <c r="AB1517" s="6"/>
      <c r="AC1517" s="5"/>
      <c r="AD1517" s="6"/>
      <c r="AE1517" s="5"/>
    </row>
    <row r="1518" spans="1:31">
      <c r="A1518" s="5"/>
      <c r="B1518" s="6"/>
      <c r="C1518" s="5"/>
      <c r="D1518" s="6"/>
      <c r="E1518" s="5"/>
      <c r="F1518" s="6"/>
      <c r="G1518" s="5"/>
      <c r="H1518" s="6"/>
      <c r="I1518" s="5"/>
      <c r="J1518" s="6"/>
      <c r="K1518" s="5"/>
      <c r="L1518" s="6"/>
      <c r="M1518" s="5"/>
      <c r="N1518" s="6"/>
      <c r="O1518" s="5"/>
      <c r="P1518" s="6"/>
      <c r="Q1518" s="5"/>
      <c r="R1518" s="6"/>
      <c r="S1518" s="5"/>
      <c r="T1518" s="6"/>
      <c r="U1518" s="5"/>
      <c r="V1518" s="6"/>
      <c r="W1518" s="5"/>
      <c r="X1518" s="6"/>
      <c r="Y1518" s="5"/>
      <c r="Z1518" s="84"/>
      <c r="AA1518" s="5"/>
      <c r="AB1518" s="6"/>
      <c r="AC1518" s="5"/>
      <c r="AD1518" s="6"/>
      <c r="AE1518" s="5"/>
    </row>
    <row r="1519" spans="1:31">
      <c r="A1519" s="5"/>
      <c r="B1519" s="6"/>
      <c r="C1519" s="5"/>
      <c r="D1519" s="6"/>
      <c r="E1519" s="5"/>
      <c r="F1519" s="6"/>
      <c r="G1519" s="5"/>
      <c r="H1519" s="6"/>
      <c r="I1519" s="5"/>
      <c r="J1519" s="6"/>
      <c r="K1519" s="5"/>
      <c r="L1519" s="6"/>
      <c r="M1519" s="5"/>
      <c r="N1519" s="6"/>
      <c r="O1519" s="5"/>
      <c r="P1519" s="6"/>
      <c r="Q1519" s="5"/>
      <c r="R1519" s="6"/>
      <c r="S1519" s="5"/>
      <c r="T1519" s="6"/>
      <c r="U1519" s="5"/>
      <c r="V1519" s="6"/>
      <c r="W1519" s="5"/>
      <c r="X1519" s="6"/>
      <c r="Y1519" s="5"/>
      <c r="Z1519" s="84"/>
      <c r="AA1519" s="5"/>
      <c r="AB1519" s="6"/>
      <c r="AC1519" s="5"/>
      <c r="AD1519" s="6"/>
      <c r="AE1519" s="5"/>
    </row>
    <row r="1520" spans="1:31">
      <c r="A1520" s="5"/>
      <c r="B1520" s="6"/>
      <c r="C1520" s="5"/>
      <c r="D1520" s="6"/>
      <c r="E1520" s="5"/>
      <c r="F1520" s="6"/>
      <c r="G1520" s="5"/>
      <c r="H1520" s="6"/>
      <c r="I1520" s="5"/>
      <c r="J1520" s="6"/>
      <c r="K1520" s="5"/>
      <c r="L1520" s="6"/>
      <c r="M1520" s="5"/>
      <c r="N1520" s="6"/>
      <c r="O1520" s="5"/>
      <c r="P1520" s="6"/>
      <c r="Q1520" s="5"/>
      <c r="R1520" s="6"/>
      <c r="S1520" s="5"/>
      <c r="T1520" s="6"/>
      <c r="U1520" s="5"/>
      <c r="V1520" s="6"/>
      <c r="W1520" s="5"/>
      <c r="X1520" s="6"/>
      <c r="Y1520" s="5"/>
      <c r="Z1520" s="84"/>
      <c r="AA1520" s="5"/>
      <c r="AB1520" s="6"/>
      <c r="AC1520" s="5"/>
      <c r="AD1520" s="6"/>
      <c r="AE1520" s="5"/>
    </row>
    <row r="1521" spans="1:32">
      <c r="A1521" s="5"/>
      <c r="B1521" s="6"/>
      <c r="C1521" s="5"/>
      <c r="D1521" s="6"/>
      <c r="E1521" s="5"/>
      <c r="F1521" s="6"/>
      <c r="G1521" s="5"/>
      <c r="H1521" s="6"/>
      <c r="I1521" s="5"/>
      <c r="J1521" s="6"/>
      <c r="K1521" s="5"/>
      <c r="L1521" s="6"/>
      <c r="M1521" s="5"/>
      <c r="N1521" s="6"/>
      <c r="O1521" s="5"/>
      <c r="P1521" s="6"/>
      <c r="Q1521" s="5"/>
      <c r="R1521" s="6"/>
      <c r="S1521" s="5"/>
      <c r="T1521" s="6"/>
      <c r="U1521" s="5"/>
      <c r="V1521" s="6"/>
      <c r="W1521" s="5"/>
      <c r="X1521" s="6"/>
      <c r="Y1521" s="5"/>
      <c r="Z1521" s="84"/>
      <c r="AA1521" s="5"/>
      <c r="AB1521" s="6"/>
      <c r="AC1521" s="5"/>
      <c r="AD1521" s="6"/>
      <c r="AE1521" s="5"/>
    </row>
    <row r="1522" spans="1:32">
      <c r="A1522" s="5"/>
      <c r="B1522" s="6"/>
      <c r="C1522" s="5"/>
      <c r="D1522" s="6"/>
      <c r="E1522" s="5"/>
      <c r="F1522" s="6"/>
      <c r="G1522" s="5"/>
      <c r="H1522" s="6"/>
      <c r="I1522" s="5"/>
      <c r="J1522" s="6"/>
      <c r="K1522" s="5"/>
      <c r="L1522" s="6"/>
      <c r="M1522" s="5"/>
      <c r="N1522" s="6"/>
      <c r="O1522" s="5"/>
      <c r="P1522" s="6"/>
      <c r="Q1522" s="5"/>
      <c r="R1522" s="6"/>
      <c r="S1522" s="5"/>
      <c r="T1522" s="6"/>
      <c r="U1522" s="5"/>
      <c r="V1522" s="6"/>
      <c r="W1522" s="5"/>
      <c r="X1522" s="6"/>
      <c r="Y1522" s="5"/>
      <c r="Z1522" s="84"/>
      <c r="AA1522" s="5"/>
      <c r="AB1522" s="6"/>
      <c r="AC1522" s="5"/>
      <c r="AD1522" s="6"/>
      <c r="AE1522" s="5"/>
    </row>
    <row r="1523" spans="1:32">
      <c r="A1523" s="5"/>
      <c r="B1523" s="6"/>
      <c r="C1523" s="5"/>
      <c r="D1523" s="6"/>
      <c r="E1523" s="5"/>
      <c r="F1523" s="6"/>
      <c r="G1523" s="5"/>
      <c r="H1523" s="6"/>
      <c r="I1523" s="5"/>
      <c r="J1523" s="6"/>
      <c r="K1523" s="5"/>
      <c r="L1523" s="6"/>
      <c r="M1523" s="5"/>
      <c r="N1523" s="6"/>
      <c r="O1523" s="5"/>
      <c r="P1523" s="6"/>
      <c r="Q1523" s="5"/>
      <c r="R1523" s="6"/>
      <c r="S1523" s="5"/>
      <c r="T1523" s="6"/>
      <c r="U1523" s="5"/>
      <c r="V1523" s="6"/>
      <c r="W1523" s="5"/>
      <c r="X1523" s="6"/>
      <c r="Y1523" s="5"/>
      <c r="Z1523" s="84"/>
      <c r="AA1523" s="5"/>
      <c r="AB1523" s="6"/>
      <c r="AC1523" s="5"/>
      <c r="AD1523" s="6"/>
      <c r="AE1523" s="5"/>
    </row>
    <row r="1524" spans="1:32">
      <c r="A1524" s="5"/>
      <c r="B1524" s="6"/>
      <c r="C1524" s="5"/>
      <c r="D1524" s="6"/>
      <c r="E1524" s="5"/>
      <c r="F1524" s="6"/>
      <c r="G1524" s="5"/>
      <c r="H1524" s="6"/>
      <c r="I1524" s="5"/>
      <c r="J1524" s="6"/>
      <c r="K1524" s="5"/>
      <c r="L1524" s="6"/>
      <c r="M1524" s="5"/>
      <c r="N1524" s="6"/>
      <c r="O1524" s="5"/>
      <c r="P1524" s="6"/>
      <c r="Q1524" s="5"/>
      <c r="R1524" s="6"/>
      <c r="S1524" s="5"/>
      <c r="T1524" s="6"/>
      <c r="U1524" s="5"/>
      <c r="V1524" s="6"/>
      <c r="W1524" s="5"/>
      <c r="X1524" s="6"/>
      <c r="Y1524" s="5"/>
      <c r="Z1524" s="84"/>
      <c r="AA1524" s="5"/>
      <c r="AB1524" s="6"/>
      <c r="AC1524" s="5"/>
      <c r="AD1524" s="6"/>
      <c r="AE1524" s="5"/>
    </row>
    <row r="1525" spans="1:32">
      <c r="A1525" s="5"/>
      <c r="B1525" s="6"/>
      <c r="C1525" s="5"/>
      <c r="D1525" s="6"/>
      <c r="E1525" s="5"/>
      <c r="F1525" s="6"/>
      <c r="G1525" s="5"/>
      <c r="H1525" s="6"/>
      <c r="I1525" s="5"/>
      <c r="J1525" s="6"/>
      <c r="K1525" s="5"/>
      <c r="L1525" s="6"/>
      <c r="M1525" s="5"/>
      <c r="N1525" s="6"/>
      <c r="O1525" s="5"/>
      <c r="P1525" s="6"/>
      <c r="Q1525" s="5"/>
      <c r="R1525" s="6"/>
      <c r="S1525" s="5"/>
      <c r="T1525" s="6"/>
      <c r="U1525" s="5"/>
      <c r="V1525" s="6"/>
      <c r="W1525" s="5"/>
      <c r="X1525" s="6"/>
      <c r="Y1525" s="5"/>
      <c r="Z1525" s="84"/>
      <c r="AA1525" s="5"/>
      <c r="AB1525" s="6"/>
      <c r="AC1525" s="5"/>
      <c r="AD1525" s="6"/>
      <c r="AE1525" s="5"/>
    </row>
    <row r="1526" spans="1:32">
      <c r="A1526" s="5"/>
      <c r="B1526" s="6"/>
      <c r="C1526" s="5"/>
      <c r="D1526" s="6"/>
      <c r="E1526" s="5"/>
      <c r="F1526" s="6"/>
      <c r="G1526" s="5"/>
      <c r="H1526" s="6"/>
      <c r="I1526" s="5"/>
      <c r="J1526" s="6"/>
      <c r="K1526" s="5"/>
      <c r="L1526" s="6"/>
      <c r="M1526" s="5"/>
      <c r="N1526" s="6"/>
      <c r="O1526" s="5"/>
      <c r="P1526" s="6"/>
      <c r="Q1526" s="5"/>
      <c r="R1526" s="6"/>
      <c r="S1526" s="5"/>
      <c r="T1526" s="6"/>
      <c r="U1526" s="5"/>
      <c r="V1526" s="6"/>
      <c r="W1526" s="5"/>
      <c r="X1526" s="6"/>
      <c r="Y1526" s="5"/>
      <c r="Z1526" s="84"/>
      <c r="AA1526" s="5"/>
      <c r="AB1526" s="6"/>
      <c r="AC1526" s="5"/>
      <c r="AD1526" s="6"/>
      <c r="AE1526" s="5"/>
    </row>
    <row r="1527" spans="1:32">
      <c r="A1527" s="5"/>
      <c r="B1527" s="6"/>
      <c r="C1527" s="5"/>
      <c r="D1527" s="6"/>
      <c r="E1527" s="5"/>
      <c r="F1527" s="6"/>
      <c r="G1527" s="5"/>
      <c r="H1527" s="6"/>
      <c r="I1527" s="5"/>
      <c r="J1527" s="6"/>
      <c r="K1527" s="5"/>
      <c r="L1527" s="6"/>
      <c r="M1527" s="5"/>
      <c r="N1527" s="6"/>
      <c r="O1527" s="5"/>
      <c r="P1527" s="6"/>
      <c r="Q1527" s="5"/>
      <c r="R1527" s="6"/>
      <c r="S1527" s="5"/>
      <c r="T1527" s="6"/>
      <c r="U1527" s="5"/>
      <c r="V1527" s="6"/>
      <c r="W1527" s="5"/>
      <c r="X1527" s="6"/>
      <c r="Y1527" s="5"/>
      <c r="Z1527" s="84"/>
      <c r="AA1527" s="5"/>
      <c r="AB1527" s="6"/>
      <c r="AC1527" s="5"/>
      <c r="AD1527" s="6"/>
      <c r="AE1527" s="5"/>
    </row>
    <row r="1528" spans="1:32">
      <c r="A1528" s="5"/>
      <c r="B1528" s="6"/>
      <c r="C1528" s="5"/>
      <c r="D1528" s="6"/>
      <c r="E1528" s="5"/>
      <c r="F1528" s="6"/>
      <c r="G1528" s="5"/>
      <c r="H1528" s="6"/>
      <c r="I1528" s="5"/>
      <c r="J1528" s="6"/>
      <c r="K1528" s="5"/>
      <c r="L1528" s="6"/>
      <c r="M1528" s="5"/>
      <c r="N1528" s="6"/>
      <c r="O1528" s="5"/>
      <c r="P1528" s="6"/>
      <c r="Q1528" s="5"/>
      <c r="R1528" s="6"/>
      <c r="S1528" s="5"/>
      <c r="T1528" s="6"/>
      <c r="U1528" s="5"/>
      <c r="V1528" s="6"/>
      <c r="W1528" s="5"/>
      <c r="X1528" s="6"/>
      <c r="Y1528" s="5"/>
      <c r="Z1528" s="84"/>
      <c r="AA1528" s="5"/>
      <c r="AB1528" s="6"/>
      <c r="AC1528" s="5"/>
      <c r="AD1528" s="6"/>
      <c r="AE1528" s="5"/>
    </row>
    <row r="1529" spans="1:32">
      <c r="A1529" s="5"/>
      <c r="B1529" s="6"/>
      <c r="C1529" s="5"/>
      <c r="D1529" s="6"/>
      <c r="E1529" s="5"/>
      <c r="F1529" s="6"/>
      <c r="G1529" s="5"/>
      <c r="H1529" s="6"/>
      <c r="I1529" s="5"/>
      <c r="J1529" s="6"/>
      <c r="K1529" s="5"/>
      <c r="L1529" s="6"/>
      <c r="M1529" s="5"/>
      <c r="N1529" s="6"/>
      <c r="O1529" s="5"/>
      <c r="P1529" s="6"/>
      <c r="Q1529" s="5"/>
      <c r="R1529" s="6"/>
      <c r="S1529" s="5"/>
      <c r="T1529" s="6"/>
      <c r="U1529" s="5"/>
      <c r="V1529" s="6"/>
      <c r="W1529" s="5"/>
      <c r="X1529" s="6"/>
      <c r="Y1529" s="5"/>
      <c r="Z1529" s="84"/>
      <c r="AA1529" s="5"/>
      <c r="AB1529" s="6"/>
      <c r="AC1529" s="5"/>
      <c r="AD1529" s="6"/>
      <c r="AE1529" s="5"/>
    </row>
    <row r="1530" spans="1:32">
      <c r="A1530" s="5"/>
      <c r="B1530" s="6"/>
      <c r="C1530" s="5"/>
      <c r="D1530" s="6"/>
      <c r="E1530" s="5"/>
      <c r="F1530" s="6"/>
      <c r="G1530" s="5"/>
      <c r="H1530" s="6"/>
      <c r="I1530" s="5"/>
      <c r="J1530" s="6"/>
      <c r="K1530" s="5"/>
      <c r="L1530" s="6"/>
      <c r="M1530" s="5"/>
      <c r="N1530" s="6"/>
      <c r="O1530" s="5"/>
      <c r="P1530" s="6"/>
      <c r="Q1530" s="5"/>
      <c r="R1530" s="6"/>
      <c r="S1530" s="5"/>
      <c r="T1530" s="6"/>
      <c r="U1530" s="5"/>
      <c r="V1530" s="6"/>
      <c r="W1530" s="5"/>
      <c r="X1530" s="6"/>
      <c r="Y1530" s="5"/>
      <c r="Z1530" s="84"/>
      <c r="AA1530" s="5"/>
      <c r="AB1530" s="6"/>
      <c r="AC1530" s="5"/>
      <c r="AD1530" s="6"/>
      <c r="AE1530" s="5"/>
    </row>
    <row r="1531" spans="1:32">
      <c r="A1531" s="5"/>
      <c r="B1531" s="6"/>
      <c r="C1531" s="5"/>
      <c r="D1531" s="6"/>
      <c r="E1531" s="5"/>
      <c r="F1531" s="6"/>
      <c r="G1531" s="5"/>
      <c r="H1531" s="6"/>
      <c r="I1531" s="5"/>
      <c r="J1531" s="6"/>
      <c r="K1531" s="5"/>
      <c r="L1531" s="6"/>
      <c r="M1531" s="5"/>
      <c r="N1531" s="6"/>
      <c r="O1531" s="5"/>
      <c r="P1531" s="6"/>
      <c r="Q1531" s="5"/>
      <c r="R1531" s="6"/>
      <c r="S1531" s="5"/>
      <c r="T1531" s="6"/>
      <c r="U1531" s="5"/>
      <c r="V1531" s="6"/>
      <c r="W1531" s="5"/>
      <c r="X1531" s="6"/>
      <c r="Y1531" s="5"/>
      <c r="Z1531" s="84"/>
      <c r="AA1531" s="5"/>
      <c r="AB1531" s="6"/>
      <c r="AC1531" s="5"/>
      <c r="AD1531" s="6"/>
      <c r="AE1531" s="5"/>
    </row>
    <row r="1532" spans="1:32">
      <c r="A1532" s="5"/>
      <c r="B1532" s="6"/>
      <c r="C1532" s="5"/>
      <c r="D1532" s="6"/>
      <c r="E1532" s="5"/>
      <c r="F1532" s="6"/>
      <c r="G1532" s="5"/>
      <c r="H1532" s="6"/>
      <c r="I1532" s="5"/>
      <c r="J1532" s="6"/>
      <c r="K1532" s="5"/>
      <c r="L1532" s="6"/>
      <c r="M1532" s="5"/>
      <c r="N1532" s="6"/>
      <c r="O1532" s="5"/>
      <c r="P1532" s="6"/>
      <c r="Q1532" s="5"/>
      <c r="R1532" s="6"/>
      <c r="S1532" s="5"/>
      <c r="T1532" s="6"/>
      <c r="U1532" s="5"/>
      <c r="V1532" s="6"/>
      <c r="W1532" s="5"/>
      <c r="X1532" s="6"/>
      <c r="Y1532" s="5"/>
      <c r="Z1532" s="84"/>
      <c r="AA1532" s="5"/>
      <c r="AB1532" s="6"/>
      <c r="AC1532" s="5"/>
      <c r="AD1532" s="6"/>
      <c r="AE1532" s="5"/>
    </row>
    <row r="1533" spans="1:32">
      <c r="A1533" s="5"/>
      <c r="B1533" s="6"/>
      <c r="C1533" s="5"/>
      <c r="D1533" s="6"/>
      <c r="E1533" s="5"/>
      <c r="F1533" s="6"/>
      <c r="G1533" s="5"/>
      <c r="H1533" s="6"/>
      <c r="I1533" s="5"/>
      <c r="J1533" s="6"/>
      <c r="K1533" s="5"/>
      <c r="L1533" s="6"/>
      <c r="M1533" s="5"/>
      <c r="N1533" s="6"/>
      <c r="O1533" s="5"/>
      <c r="P1533" s="6"/>
      <c r="Q1533" s="5"/>
      <c r="R1533" s="6"/>
      <c r="S1533" s="5"/>
      <c r="T1533" s="6"/>
      <c r="U1533" s="5"/>
      <c r="V1533" s="6"/>
      <c r="W1533" s="5"/>
      <c r="X1533" s="6"/>
      <c r="Y1533" s="5"/>
      <c r="Z1533" s="84"/>
      <c r="AA1533" s="5"/>
      <c r="AB1533" s="6"/>
      <c r="AC1533" s="5"/>
      <c r="AD1533" s="6"/>
      <c r="AE1533" s="5"/>
    </row>
    <row r="1534" spans="1:32">
      <c r="A1534" s="5"/>
      <c r="B1534" s="6"/>
      <c r="C1534" s="5"/>
      <c r="D1534" s="6"/>
      <c r="E1534" s="5"/>
      <c r="F1534" s="6"/>
      <c r="G1534" s="5"/>
      <c r="H1534" s="6"/>
      <c r="I1534" s="5"/>
      <c r="J1534" s="6"/>
      <c r="K1534" s="5"/>
      <c r="L1534" s="6"/>
      <c r="M1534" s="5"/>
      <c r="N1534" s="6"/>
      <c r="O1534" s="5"/>
      <c r="P1534" s="6"/>
      <c r="Q1534" s="5"/>
      <c r="R1534" s="6"/>
      <c r="S1534" s="5"/>
      <c r="T1534" s="6"/>
      <c r="U1534" s="5"/>
      <c r="V1534" s="6"/>
      <c r="W1534" s="5"/>
      <c r="X1534" s="6"/>
      <c r="Y1534" s="5"/>
      <c r="Z1534" s="6"/>
      <c r="AA1534" s="13"/>
      <c r="AB1534" s="6"/>
      <c r="AC1534" s="5"/>
      <c r="AD1534" s="6"/>
      <c r="AE1534" s="5"/>
      <c r="AF1534" s="5"/>
    </row>
    <row r="1535" spans="1:32">
      <c r="A1535" s="5"/>
      <c r="B1535" s="6"/>
      <c r="C1535" s="5"/>
      <c r="D1535" s="6"/>
      <c r="E1535" s="5"/>
      <c r="F1535" s="6"/>
      <c r="G1535" s="5"/>
      <c r="H1535" s="6"/>
      <c r="I1535" s="5"/>
      <c r="J1535" s="6"/>
      <c r="K1535" s="5"/>
      <c r="L1535" s="6"/>
      <c r="M1535" s="5"/>
      <c r="N1535" s="6"/>
      <c r="O1535" s="5"/>
      <c r="P1535" s="6"/>
      <c r="Q1535" s="5"/>
      <c r="R1535" s="6"/>
      <c r="S1535" s="5"/>
      <c r="T1535" s="6"/>
      <c r="U1535" s="5"/>
      <c r="V1535" s="6"/>
      <c r="W1535" s="5"/>
      <c r="X1535" s="6"/>
      <c r="Y1535" s="5"/>
      <c r="Z1535" s="6"/>
      <c r="AA1535" s="13"/>
      <c r="AB1535" s="6"/>
      <c r="AC1535" s="5"/>
      <c r="AD1535" s="6"/>
      <c r="AE1535" s="5"/>
      <c r="AF1535" s="5"/>
    </row>
    <row r="1536" spans="1:32">
      <c r="A1536" s="5"/>
      <c r="B1536" s="6"/>
      <c r="C1536" s="5"/>
      <c r="D1536" s="6"/>
      <c r="E1536" s="5"/>
      <c r="F1536" s="6"/>
      <c r="G1536" s="5"/>
      <c r="H1536" s="6"/>
      <c r="I1536" s="5"/>
      <c r="J1536" s="6"/>
      <c r="K1536" s="5"/>
      <c r="L1536" s="6"/>
      <c r="M1536" s="5"/>
      <c r="N1536" s="6"/>
      <c r="O1536" s="5"/>
      <c r="P1536" s="6"/>
      <c r="Q1536" s="5"/>
      <c r="R1536" s="6"/>
      <c r="S1536" s="5"/>
      <c r="T1536" s="6"/>
      <c r="U1536" s="5"/>
      <c r="V1536" s="6"/>
      <c r="W1536" s="5"/>
      <c r="X1536" s="6"/>
      <c r="Y1536" s="5"/>
      <c r="Z1536" s="6"/>
      <c r="AA1536" s="13"/>
      <c r="AB1536" s="6"/>
      <c r="AC1536" s="5"/>
      <c r="AD1536" s="6"/>
      <c r="AE1536" s="5"/>
      <c r="AF1536" s="5"/>
    </row>
    <row r="1537" spans="1:32">
      <c r="A1537" s="5"/>
      <c r="B1537" s="6"/>
      <c r="C1537" s="5"/>
      <c r="D1537" s="6"/>
      <c r="E1537" s="5"/>
      <c r="F1537" s="6"/>
      <c r="G1537" s="5"/>
      <c r="H1537" s="6"/>
      <c r="I1537" s="5"/>
      <c r="J1537" s="6"/>
      <c r="K1537" s="5"/>
      <c r="L1537" s="6"/>
      <c r="M1537" s="5"/>
      <c r="N1537" s="6"/>
      <c r="O1537" s="5"/>
      <c r="P1537" s="6"/>
      <c r="Q1537" s="5"/>
      <c r="R1537" s="6"/>
      <c r="S1537" s="5"/>
      <c r="T1537" s="6"/>
      <c r="U1537" s="5"/>
      <c r="V1537" s="6"/>
      <c r="W1537" s="5"/>
      <c r="X1537" s="6"/>
      <c r="Y1537" s="5"/>
      <c r="Z1537" s="6"/>
      <c r="AA1537" s="13"/>
      <c r="AB1537" s="6"/>
      <c r="AC1537" s="5"/>
      <c r="AD1537" s="6"/>
      <c r="AE1537" s="5"/>
      <c r="AF1537" s="5"/>
    </row>
    <row r="1538" spans="1:32">
      <c r="A1538" s="5"/>
      <c r="B1538" s="6"/>
      <c r="C1538" s="5"/>
      <c r="D1538" s="6"/>
      <c r="E1538" s="5"/>
      <c r="F1538" s="6"/>
      <c r="G1538" s="5"/>
      <c r="H1538" s="6"/>
      <c r="I1538" s="5"/>
      <c r="J1538" s="6"/>
      <c r="K1538" s="5"/>
      <c r="L1538" s="6"/>
      <c r="M1538" s="5"/>
      <c r="N1538" s="6"/>
      <c r="O1538" s="5"/>
      <c r="P1538" s="6"/>
      <c r="Q1538" s="5"/>
      <c r="R1538" s="6"/>
      <c r="S1538" s="5"/>
      <c r="T1538" s="6"/>
      <c r="U1538" s="5"/>
      <c r="V1538" s="6"/>
      <c r="W1538" s="5"/>
      <c r="X1538" s="6"/>
      <c r="Y1538" s="5"/>
      <c r="Z1538" s="6"/>
      <c r="AA1538" s="13"/>
      <c r="AB1538" s="6"/>
      <c r="AC1538" s="5"/>
      <c r="AD1538" s="6"/>
      <c r="AE1538" s="5"/>
      <c r="AF1538" s="5"/>
    </row>
    <row r="1539" spans="1:32">
      <c r="A1539" s="5"/>
      <c r="B1539" s="6"/>
      <c r="C1539" s="5"/>
      <c r="D1539" s="6"/>
      <c r="E1539" s="5"/>
      <c r="F1539" s="6"/>
      <c r="G1539" s="5"/>
      <c r="H1539" s="6"/>
      <c r="I1539" s="5"/>
      <c r="J1539" s="6"/>
      <c r="K1539" s="5"/>
      <c r="L1539" s="6"/>
      <c r="M1539" s="5"/>
      <c r="N1539" s="6"/>
      <c r="O1539" s="5"/>
      <c r="P1539" s="6"/>
      <c r="Q1539" s="5"/>
      <c r="R1539" s="6"/>
      <c r="S1539" s="5"/>
      <c r="T1539" s="6"/>
      <c r="U1539" s="5"/>
      <c r="V1539" s="6"/>
      <c r="W1539" s="5"/>
      <c r="X1539" s="6"/>
      <c r="Y1539" s="5"/>
      <c r="Z1539" s="6"/>
      <c r="AA1539" s="13"/>
      <c r="AB1539" s="6"/>
      <c r="AC1539" s="5"/>
      <c r="AD1539" s="6"/>
      <c r="AE1539" s="5"/>
      <c r="AF1539" s="5"/>
    </row>
    <row r="1540" spans="1:32">
      <c r="A1540" s="5"/>
      <c r="B1540" s="6"/>
      <c r="C1540" s="5"/>
      <c r="D1540" s="6"/>
      <c r="E1540" s="5"/>
      <c r="F1540" s="6"/>
      <c r="G1540" s="5"/>
      <c r="H1540" s="6"/>
      <c r="I1540" s="5"/>
      <c r="J1540" s="6"/>
      <c r="K1540" s="5"/>
      <c r="L1540" s="6"/>
      <c r="M1540" s="5"/>
      <c r="N1540" s="6"/>
      <c r="O1540" s="5"/>
      <c r="P1540" s="6"/>
      <c r="Q1540" s="5"/>
      <c r="R1540" s="6"/>
      <c r="S1540" s="5"/>
      <c r="T1540" s="6"/>
      <c r="U1540" s="5"/>
      <c r="V1540" s="6"/>
      <c r="W1540" s="5"/>
      <c r="X1540" s="6"/>
      <c r="Y1540" s="5"/>
      <c r="Z1540" s="6"/>
      <c r="AA1540" s="13"/>
      <c r="AB1540" s="6"/>
      <c r="AC1540" s="5"/>
      <c r="AD1540" s="6"/>
      <c r="AE1540" s="5"/>
      <c r="AF1540" s="5"/>
    </row>
    <row r="1541" spans="1:32">
      <c r="A1541" s="5"/>
      <c r="B1541" s="6"/>
      <c r="C1541" s="5"/>
      <c r="D1541" s="6"/>
      <c r="E1541" s="5"/>
      <c r="F1541" s="6"/>
      <c r="G1541" s="5"/>
      <c r="H1541" s="6"/>
      <c r="I1541" s="5"/>
      <c r="J1541" s="6"/>
      <c r="K1541" s="5"/>
      <c r="L1541" s="6"/>
      <c r="M1541" s="5"/>
      <c r="N1541" s="6"/>
      <c r="O1541" s="5"/>
      <c r="P1541" s="6"/>
      <c r="Q1541" s="5"/>
      <c r="R1541" s="6"/>
      <c r="S1541" s="5"/>
      <c r="T1541" s="6"/>
      <c r="U1541" s="5"/>
      <c r="V1541" s="6"/>
      <c r="W1541" s="5"/>
      <c r="X1541" s="6"/>
      <c r="Y1541" s="5"/>
      <c r="Z1541" s="6"/>
      <c r="AA1541" s="13"/>
      <c r="AB1541" s="6"/>
      <c r="AC1541" s="5"/>
      <c r="AD1541" s="6"/>
      <c r="AE1541" s="5"/>
      <c r="AF1541" s="5"/>
    </row>
    <row r="1542" spans="1:32">
      <c r="A1542" s="5"/>
      <c r="B1542" s="6"/>
      <c r="C1542" s="5"/>
      <c r="D1542" s="6"/>
      <c r="E1542" s="5"/>
      <c r="F1542" s="6"/>
      <c r="G1542" s="5"/>
      <c r="H1542" s="6"/>
      <c r="I1542" s="5"/>
      <c r="J1542" s="6"/>
      <c r="K1542" s="5"/>
      <c r="L1542" s="6"/>
      <c r="M1542" s="5"/>
      <c r="N1542" s="6"/>
      <c r="O1542" s="5"/>
      <c r="P1542" s="6"/>
      <c r="Q1542" s="5"/>
      <c r="R1542" s="6"/>
      <c r="S1542" s="5"/>
      <c r="T1542" s="6"/>
      <c r="U1542" s="5"/>
      <c r="V1542" s="6"/>
      <c r="W1542" s="5"/>
      <c r="X1542" s="6"/>
      <c r="Y1542" s="5"/>
      <c r="Z1542" s="6"/>
      <c r="AA1542" s="13"/>
      <c r="AB1542" s="6"/>
      <c r="AC1542" s="5"/>
      <c r="AD1542" s="6"/>
      <c r="AE1542" s="5"/>
      <c r="AF1542" s="5"/>
    </row>
    <row r="1543" spans="1:32">
      <c r="A1543" s="5"/>
      <c r="B1543" s="6"/>
      <c r="C1543" s="5"/>
      <c r="D1543" s="6"/>
      <c r="E1543" s="5"/>
      <c r="F1543" s="6"/>
      <c r="G1543" s="5"/>
      <c r="H1543" s="6"/>
      <c r="I1543" s="5"/>
      <c r="J1543" s="6"/>
      <c r="K1543" s="5"/>
      <c r="L1543" s="6"/>
      <c r="M1543" s="5"/>
      <c r="N1543" s="6"/>
      <c r="O1543" s="5"/>
      <c r="P1543" s="6"/>
      <c r="Q1543" s="5"/>
      <c r="R1543" s="6"/>
      <c r="S1543" s="5"/>
      <c r="T1543" s="6"/>
      <c r="U1543" s="5"/>
      <c r="V1543" s="6"/>
      <c r="W1543" s="5"/>
      <c r="X1543" s="6"/>
      <c r="Y1543" s="5"/>
      <c r="Z1543" s="6"/>
      <c r="AA1543" s="13"/>
      <c r="AB1543" s="6"/>
      <c r="AC1543" s="5"/>
      <c r="AD1543" s="6"/>
      <c r="AE1543" s="5"/>
      <c r="AF1543" s="5"/>
    </row>
    <row r="1544" spans="1:32">
      <c r="A1544" s="5"/>
      <c r="B1544" s="6"/>
      <c r="C1544" s="5"/>
      <c r="D1544" s="6"/>
      <c r="E1544" s="5"/>
      <c r="F1544" s="6"/>
      <c r="G1544" s="5"/>
      <c r="H1544" s="6"/>
      <c r="I1544" s="5"/>
      <c r="J1544" s="6"/>
      <c r="K1544" s="5"/>
      <c r="L1544" s="6"/>
      <c r="M1544" s="5"/>
      <c r="N1544" s="6"/>
      <c r="O1544" s="5"/>
      <c r="P1544" s="6"/>
      <c r="Q1544" s="5"/>
      <c r="R1544" s="6"/>
      <c r="S1544" s="5"/>
      <c r="T1544" s="6"/>
      <c r="U1544" s="5"/>
      <c r="V1544" s="6"/>
      <c r="W1544" s="5"/>
      <c r="X1544" s="6"/>
      <c r="Y1544" s="5"/>
      <c r="Z1544" s="6"/>
      <c r="AA1544" s="13"/>
      <c r="AB1544" s="6"/>
      <c r="AC1544" s="5"/>
      <c r="AD1544" s="6"/>
      <c r="AE1544" s="5"/>
      <c r="AF1544" s="5"/>
    </row>
    <row r="1545" spans="1:32">
      <c r="A1545" s="5"/>
      <c r="B1545" s="6"/>
      <c r="C1545" s="5"/>
      <c r="D1545" s="6"/>
      <c r="E1545" s="5"/>
      <c r="F1545" s="6"/>
      <c r="G1545" s="5"/>
      <c r="H1545" s="6"/>
      <c r="I1545" s="5"/>
      <c r="J1545" s="6"/>
      <c r="K1545" s="5"/>
      <c r="L1545" s="6"/>
      <c r="M1545" s="5"/>
      <c r="N1545" s="6"/>
      <c r="O1545" s="5"/>
      <c r="P1545" s="6"/>
      <c r="Q1545" s="5"/>
      <c r="R1545" s="6"/>
      <c r="S1545" s="5"/>
      <c r="T1545" s="6"/>
      <c r="U1545" s="5"/>
      <c r="V1545" s="6"/>
      <c r="W1545" s="5"/>
      <c r="X1545" s="6"/>
      <c r="Y1545" s="5"/>
      <c r="Z1545" s="6"/>
      <c r="AA1545" s="13"/>
      <c r="AB1545" s="6"/>
      <c r="AC1545" s="5"/>
      <c r="AD1545" s="6"/>
      <c r="AE1545" s="5"/>
      <c r="AF1545" s="5"/>
    </row>
    <row r="1546" spans="1:32">
      <c r="A1546" s="5"/>
      <c r="B1546" s="6"/>
      <c r="C1546" s="5"/>
      <c r="D1546" s="6"/>
      <c r="E1546" s="5"/>
      <c r="F1546" s="6"/>
      <c r="G1546" s="5"/>
      <c r="H1546" s="6"/>
      <c r="I1546" s="5"/>
      <c r="J1546" s="6"/>
      <c r="K1546" s="5"/>
      <c r="L1546" s="6"/>
      <c r="M1546" s="5"/>
      <c r="N1546" s="6"/>
      <c r="O1546" s="5"/>
      <c r="P1546" s="6"/>
      <c r="Q1546" s="5"/>
      <c r="R1546" s="6"/>
      <c r="S1546" s="5"/>
      <c r="T1546" s="6"/>
      <c r="U1546" s="5"/>
      <c r="V1546" s="6"/>
      <c r="W1546" s="5"/>
      <c r="X1546" s="6"/>
      <c r="Y1546" s="5"/>
      <c r="Z1546" s="6"/>
      <c r="AA1546" s="13"/>
      <c r="AB1546" s="6"/>
      <c r="AC1546" s="5"/>
      <c r="AD1546" s="6"/>
      <c r="AE1546" s="5"/>
      <c r="AF1546" s="5"/>
    </row>
    <row r="1547" spans="1:32">
      <c r="A1547" s="5"/>
      <c r="B1547" s="6"/>
      <c r="C1547" s="5"/>
      <c r="D1547" s="6"/>
      <c r="E1547" s="5"/>
      <c r="F1547" s="6"/>
      <c r="G1547" s="5"/>
      <c r="H1547" s="6"/>
      <c r="I1547" s="5"/>
      <c r="J1547" s="6"/>
      <c r="K1547" s="5"/>
      <c r="L1547" s="6"/>
      <c r="M1547" s="5"/>
      <c r="N1547" s="6"/>
      <c r="O1547" s="5"/>
      <c r="P1547" s="6"/>
      <c r="Q1547" s="5"/>
      <c r="R1547" s="6"/>
      <c r="S1547" s="5"/>
      <c r="T1547" s="6"/>
      <c r="U1547" s="5"/>
      <c r="V1547" s="6"/>
      <c r="W1547" s="5"/>
      <c r="X1547" s="6"/>
      <c r="Y1547" s="5"/>
      <c r="Z1547" s="6"/>
      <c r="AA1547" s="13"/>
      <c r="AB1547" s="6"/>
      <c r="AC1547" s="5"/>
      <c r="AD1547" s="6"/>
      <c r="AE1547" s="5"/>
      <c r="AF1547" s="5"/>
    </row>
    <row r="1548" spans="1:32">
      <c r="A1548" s="5"/>
      <c r="B1548" s="6"/>
      <c r="C1548" s="5"/>
      <c r="D1548" s="6"/>
      <c r="E1548" s="5"/>
      <c r="F1548" s="6"/>
      <c r="G1548" s="5"/>
      <c r="H1548" s="6"/>
      <c r="I1548" s="5"/>
      <c r="J1548" s="6"/>
      <c r="K1548" s="5"/>
      <c r="L1548" s="6"/>
      <c r="M1548" s="5"/>
      <c r="N1548" s="6"/>
      <c r="O1548" s="5"/>
      <c r="P1548" s="6"/>
      <c r="Q1548" s="5"/>
      <c r="R1548" s="6"/>
      <c r="S1548" s="5"/>
      <c r="T1548" s="6"/>
      <c r="U1548" s="5"/>
      <c r="V1548" s="6"/>
      <c r="W1548" s="5"/>
      <c r="X1548" s="6"/>
      <c r="Y1548" s="5"/>
      <c r="Z1548" s="6"/>
      <c r="AA1548" s="13"/>
      <c r="AB1548" s="6"/>
      <c r="AC1548" s="5"/>
      <c r="AD1548" s="6"/>
      <c r="AE1548" s="5"/>
      <c r="AF1548" s="5"/>
    </row>
    <row r="1549" spans="1:32">
      <c r="A1549" s="5"/>
      <c r="B1549" s="6"/>
      <c r="C1549" s="5"/>
      <c r="D1549" s="6"/>
      <c r="E1549" s="5"/>
      <c r="F1549" s="6"/>
      <c r="G1549" s="5"/>
      <c r="H1549" s="6"/>
      <c r="I1549" s="5"/>
      <c r="J1549" s="6"/>
      <c r="K1549" s="5"/>
      <c r="L1549" s="6"/>
      <c r="M1549" s="5"/>
      <c r="N1549" s="6"/>
      <c r="O1549" s="5"/>
      <c r="P1549" s="6"/>
      <c r="Q1549" s="5"/>
      <c r="R1549" s="6"/>
      <c r="S1549" s="5"/>
      <c r="T1549" s="6"/>
      <c r="U1549" s="5"/>
      <c r="V1549" s="6"/>
      <c r="W1549" s="5"/>
      <c r="X1549" s="6"/>
      <c r="Y1549" s="5"/>
      <c r="Z1549" s="6"/>
      <c r="AA1549" s="13"/>
      <c r="AB1549" s="6"/>
      <c r="AC1549" s="5"/>
      <c r="AD1549" s="6"/>
      <c r="AE1549" s="5"/>
      <c r="AF1549" s="5"/>
    </row>
    <row r="1550" spans="1:32">
      <c r="A1550" s="5"/>
      <c r="B1550" s="6"/>
      <c r="C1550" s="5"/>
      <c r="D1550" s="6"/>
      <c r="E1550" s="5"/>
      <c r="F1550" s="6"/>
      <c r="G1550" s="5"/>
      <c r="H1550" s="6"/>
      <c r="I1550" s="5"/>
      <c r="J1550" s="6"/>
      <c r="K1550" s="5"/>
      <c r="L1550" s="6"/>
      <c r="M1550" s="5"/>
      <c r="N1550" s="6"/>
      <c r="O1550" s="5"/>
      <c r="P1550" s="6"/>
      <c r="Q1550" s="5"/>
      <c r="R1550" s="6"/>
      <c r="S1550" s="5"/>
      <c r="T1550" s="6"/>
      <c r="U1550" s="5"/>
      <c r="V1550" s="6"/>
      <c r="W1550" s="5"/>
      <c r="X1550" s="6"/>
      <c r="Y1550" s="5"/>
      <c r="Z1550" s="6"/>
      <c r="AA1550" s="13"/>
      <c r="AB1550" s="6"/>
      <c r="AC1550" s="5"/>
      <c r="AD1550" s="6"/>
      <c r="AE1550" s="5"/>
      <c r="AF1550" s="5"/>
    </row>
    <row r="1551" spans="1:32">
      <c r="A1551" s="5"/>
      <c r="B1551" s="6"/>
      <c r="C1551" s="5"/>
      <c r="D1551" s="6"/>
      <c r="E1551" s="5"/>
      <c r="F1551" s="6"/>
      <c r="G1551" s="5"/>
      <c r="H1551" s="6"/>
      <c r="I1551" s="5"/>
      <c r="J1551" s="6"/>
      <c r="K1551" s="5"/>
      <c r="L1551" s="6"/>
      <c r="M1551" s="5"/>
      <c r="N1551" s="6"/>
      <c r="O1551" s="5"/>
      <c r="P1551" s="6"/>
      <c r="Q1551" s="5"/>
      <c r="R1551" s="6"/>
      <c r="S1551" s="5"/>
      <c r="T1551" s="6"/>
      <c r="U1551" s="5"/>
      <c r="V1551" s="6"/>
      <c r="W1551" s="5"/>
      <c r="X1551" s="6"/>
      <c r="Y1551" s="5"/>
      <c r="Z1551" s="6"/>
      <c r="AA1551" s="13"/>
      <c r="AB1551" s="6"/>
      <c r="AC1551" s="5"/>
      <c r="AD1551" s="6"/>
      <c r="AE1551" s="5"/>
      <c r="AF1551" s="5"/>
    </row>
    <row r="1552" spans="1:32">
      <c r="A1552" s="5"/>
      <c r="B1552" s="6"/>
      <c r="C1552" s="5"/>
      <c r="D1552" s="6"/>
      <c r="E1552" s="5"/>
      <c r="F1552" s="6"/>
      <c r="G1552" s="5"/>
      <c r="H1552" s="6"/>
      <c r="I1552" s="5"/>
      <c r="J1552" s="6"/>
      <c r="K1552" s="5"/>
      <c r="L1552" s="6"/>
      <c r="M1552" s="5"/>
      <c r="N1552" s="6"/>
      <c r="O1552" s="5"/>
      <c r="P1552" s="6"/>
      <c r="Q1552" s="5"/>
      <c r="R1552" s="6"/>
      <c r="S1552" s="5"/>
      <c r="T1552" s="6"/>
      <c r="U1552" s="5"/>
      <c r="V1552" s="6"/>
      <c r="W1552" s="5"/>
      <c r="X1552" s="6"/>
      <c r="Y1552" s="5"/>
      <c r="Z1552" s="6"/>
      <c r="AA1552" s="13"/>
      <c r="AB1552" s="6"/>
      <c r="AC1552" s="5"/>
      <c r="AD1552" s="6"/>
      <c r="AE1552" s="5"/>
      <c r="AF1552" s="5"/>
    </row>
    <row r="1553" spans="1:32">
      <c r="A1553" s="5"/>
      <c r="B1553" s="6"/>
      <c r="C1553" s="5"/>
      <c r="D1553" s="6"/>
      <c r="E1553" s="5"/>
      <c r="F1553" s="6"/>
      <c r="G1553" s="5"/>
      <c r="H1553" s="6"/>
      <c r="I1553" s="5"/>
      <c r="J1553" s="6"/>
      <c r="K1553" s="5"/>
      <c r="L1553" s="6"/>
      <c r="M1553" s="5"/>
      <c r="N1553" s="6"/>
      <c r="O1553" s="5"/>
      <c r="P1553" s="6"/>
      <c r="Q1553" s="5"/>
      <c r="R1553" s="6"/>
      <c r="S1553" s="5"/>
      <c r="T1553" s="6"/>
      <c r="U1553" s="5"/>
      <c r="V1553" s="6"/>
      <c r="W1553" s="5"/>
      <c r="X1553" s="6"/>
      <c r="Y1553" s="5"/>
      <c r="Z1553" s="6"/>
      <c r="AA1553" s="13"/>
      <c r="AB1553" s="6"/>
      <c r="AC1553" s="5"/>
      <c r="AD1553" s="6"/>
      <c r="AE1553" s="5"/>
      <c r="AF1553" s="5"/>
    </row>
    <row r="1554" spans="1:32">
      <c r="A1554" s="5"/>
      <c r="B1554" s="6"/>
      <c r="C1554" s="5"/>
      <c r="D1554" s="6"/>
      <c r="E1554" s="5"/>
      <c r="F1554" s="6"/>
      <c r="G1554" s="5"/>
      <c r="H1554" s="6"/>
      <c r="I1554" s="5"/>
      <c r="J1554" s="6"/>
      <c r="K1554" s="5"/>
      <c r="L1554" s="6"/>
      <c r="M1554" s="5"/>
      <c r="N1554" s="6"/>
      <c r="O1554" s="5"/>
      <c r="P1554" s="6"/>
      <c r="Q1554" s="5"/>
      <c r="R1554" s="6"/>
      <c r="S1554" s="5"/>
      <c r="T1554" s="6"/>
      <c r="U1554" s="5"/>
      <c r="V1554" s="6"/>
      <c r="W1554" s="5"/>
      <c r="X1554" s="6"/>
      <c r="Y1554" s="5"/>
      <c r="Z1554" s="6"/>
      <c r="AA1554" s="13"/>
      <c r="AB1554" s="6"/>
      <c r="AC1554" s="5"/>
      <c r="AD1554" s="6"/>
      <c r="AE1554" s="5"/>
      <c r="AF1554" s="5"/>
    </row>
    <row r="1555" spans="1:32">
      <c r="A1555" s="5"/>
      <c r="B1555" s="6"/>
      <c r="C1555" s="5"/>
      <c r="D1555" s="6"/>
      <c r="E1555" s="5"/>
      <c r="F1555" s="6"/>
      <c r="G1555" s="5"/>
      <c r="H1555" s="6"/>
      <c r="I1555" s="5"/>
      <c r="J1555" s="6"/>
      <c r="K1555" s="5"/>
      <c r="L1555" s="6"/>
      <c r="M1555" s="5"/>
      <c r="N1555" s="6"/>
      <c r="O1555" s="5"/>
      <c r="P1555" s="6"/>
      <c r="Q1555" s="5"/>
      <c r="R1555" s="6"/>
      <c r="S1555" s="5"/>
      <c r="T1555" s="6"/>
      <c r="U1555" s="5"/>
      <c r="V1555" s="6"/>
      <c r="W1555" s="5"/>
      <c r="X1555" s="6"/>
      <c r="Y1555" s="5"/>
      <c r="Z1555" s="6"/>
      <c r="AA1555" s="13"/>
      <c r="AB1555" s="6"/>
      <c r="AC1555" s="5"/>
      <c r="AD1555" s="6"/>
      <c r="AE1555" s="5"/>
      <c r="AF1555" s="5"/>
    </row>
    <row r="1556" spans="1:32">
      <c r="A1556" s="5"/>
      <c r="B1556" s="6"/>
      <c r="C1556" s="5"/>
      <c r="D1556" s="6"/>
      <c r="E1556" s="5"/>
      <c r="F1556" s="6"/>
      <c r="G1556" s="5"/>
      <c r="H1556" s="6"/>
      <c r="I1556" s="5"/>
      <c r="J1556" s="6"/>
      <c r="K1556" s="5"/>
      <c r="L1556" s="6"/>
      <c r="M1556" s="5"/>
      <c r="N1556" s="6"/>
      <c r="O1556" s="5"/>
      <c r="P1556" s="6"/>
      <c r="Q1556" s="5"/>
      <c r="R1556" s="6"/>
      <c r="S1556" s="5"/>
      <c r="T1556" s="6"/>
      <c r="U1556" s="5"/>
      <c r="V1556" s="6"/>
      <c r="W1556" s="5"/>
      <c r="X1556" s="6"/>
      <c r="Y1556" s="5"/>
      <c r="Z1556" s="6"/>
      <c r="AA1556" s="13"/>
      <c r="AB1556" s="6"/>
      <c r="AC1556" s="5"/>
      <c r="AD1556" s="6"/>
      <c r="AE1556" s="5"/>
      <c r="AF1556" s="5"/>
    </row>
    <row r="1557" spans="1:32">
      <c r="A1557" s="5"/>
      <c r="B1557" s="6"/>
      <c r="C1557" s="5"/>
      <c r="D1557" s="6"/>
      <c r="E1557" s="5"/>
      <c r="F1557" s="6"/>
      <c r="G1557" s="5"/>
      <c r="H1557" s="6"/>
      <c r="I1557" s="5"/>
      <c r="J1557" s="6"/>
      <c r="K1557" s="5"/>
      <c r="L1557" s="6"/>
      <c r="M1557" s="5"/>
      <c r="N1557" s="6"/>
      <c r="O1557" s="5"/>
      <c r="P1557" s="6"/>
      <c r="Q1557" s="5"/>
      <c r="R1557" s="6"/>
      <c r="S1557" s="5"/>
      <c r="T1557" s="6"/>
      <c r="U1557" s="5"/>
      <c r="V1557" s="6"/>
      <c r="W1557" s="5"/>
      <c r="X1557" s="6"/>
      <c r="Y1557" s="5"/>
      <c r="Z1557" s="6"/>
      <c r="AA1557" s="13"/>
      <c r="AB1557" s="6"/>
      <c r="AC1557" s="5"/>
      <c r="AD1557" s="6"/>
      <c r="AE1557" s="5"/>
      <c r="AF1557" s="5"/>
    </row>
    <row r="1558" spans="1:32">
      <c r="A1558" s="5"/>
      <c r="B1558" s="6"/>
      <c r="C1558" s="5"/>
      <c r="D1558" s="6"/>
      <c r="E1558" s="5"/>
      <c r="F1558" s="6"/>
      <c r="G1558" s="5"/>
      <c r="H1558" s="6"/>
      <c r="I1558" s="5"/>
      <c r="J1558" s="6"/>
      <c r="K1558" s="5"/>
      <c r="L1558" s="6"/>
      <c r="M1558" s="5"/>
      <c r="N1558" s="6"/>
      <c r="O1558" s="5"/>
      <c r="P1558" s="6"/>
      <c r="Q1558" s="5"/>
      <c r="R1558" s="6"/>
      <c r="S1558" s="5"/>
      <c r="T1558" s="6"/>
      <c r="U1558" s="5"/>
      <c r="V1558" s="6"/>
      <c r="W1558" s="5"/>
      <c r="X1558" s="6"/>
      <c r="Y1558" s="5"/>
      <c r="Z1558" s="6"/>
      <c r="AA1558" s="13"/>
      <c r="AB1558" s="6"/>
      <c r="AC1558" s="5"/>
      <c r="AD1558" s="6"/>
      <c r="AE1558" s="5"/>
      <c r="AF1558" s="5"/>
    </row>
    <row r="1559" spans="1:32">
      <c r="A1559" s="5"/>
      <c r="B1559" s="6"/>
      <c r="C1559" s="5"/>
      <c r="D1559" s="6"/>
      <c r="E1559" s="5"/>
      <c r="F1559" s="6"/>
      <c r="G1559" s="5"/>
      <c r="H1559" s="6"/>
      <c r="I1559" s="5"/>
      <c r="J1559" s="6"/>
      <c r="K1559" s="5"/>
      <c r="L1559" s="6"/>
      <c r="M1559" s="5"/>
      <c r="N1559" s="6"/>
      <c r="O1559" s="5"/>
      <c r="P1559" s="6"/>
      <c r="Q1559" s="5"/>
      <c r="R1559" s="6"/>
      <c r="S1559" s="5"/>
      <c r="T1559" s="6"/>
      <c r="U1559" s="5"/>
      <c r="V1559" s="6"/>
      <c r="W1559" s="5"/>
      <c r="X1559" s="6"/>
      <c r="Y1559" s="5"/>
      <c r="Z1559" s="6"/>
      <c r="AA1559" s="13"/>
      <c r="AB1559" s="6"/>
      <c r="AC1559" s="5"/>
      <c r="AD1559" s="6"/>
      <c r="AE1559" s="5"/>
      <c r="AF1559" s="5"/>
    </row>
    <row r="1560" spans="1:32">
      <c r="A1560" s="5"/>
      <c r="B1560" s="6"/>
      <c r="C1560" s="5"/>
      <c r="D1560" s="6"/>
      <c r="E1560" s="5"/>
      <c r="F1560" s="6"/>
      <c r="G1560" s="5"/>
      <c r="H1560" s="6"/>
      <c r="I1560" s="5"/>
      <c r="J1560" s="6"/>
      <c r="K1560" s="5"/>
      <c r="L1560" s="6"/>
      <c r="M1560" s="5"/>
      <c r="N1560" s="6"/>
      <c r="O1560" s="5"/>
      <c r="P1560" s="6"/>
      <c r="Q1560" s="5"/>
      <c r="R1560" s="6"/>
      <c r="S1560" s="5"/>
      <c r="T1560" s="6"/>
      <c r="U1560" s="5"/>
      <c r="V1560" s="6"/>
      <c r="W1560" s="5"/>
      <c r="X1560" s="6"/>
      <c r="Y1560" s="5"/>
      <c r="Z1560" s="6"/>
      <c r="AA1560" s="13"/>
      <c r="AB1560" s="6"/>
      <c r="AC1560" s="5"/>
      <c r="AD1560" s="6"/>
      <c r="AE1560" s="5"/>
      <c r="AF1560" s="5"/>
    </row>
    <row r="1561" spans="1:32">
      <c r="A1561" s="5"/>
      <c r="B1561" s="6"/>
      <c r="C1561" s="5"/>
      <c r="D1561" s="6"/>
      <c r="E1561" s="5"/>
      <c r="F1561" s="6"/>
      <c r="G1561" s="5"/>
      <c r="H1561" s="6"/>
      <c r="I1561" s="5"/>
      <c r="J1561" s="6"/>
      <c r="K1561" s="5"/>
      <c r="L1561" s="6"/>
      <c r="M1561" s="5"/>
      <c r="N1561" s="6"/>
      <c r="O1561" s="5"/>
      <c r="P1561" s="6"/>
      <c r="Q1561" s="5"/>
      <c r="R1561" s="6"/>
      <c r="S1561" s="5"/>
      <c r="T1561" s="6"/>
      <c r="U1561" s="5"/>
      <c r="V1561" s="6"/>
      <c r="W1561" s="5"/>
      <c r="X1561" s="6"/>
      <c r="Y1561" s="5"/>
      <c r="Z1561" s="6"/>
      <c r="AA1561" s="13"/>
      <c r="AB1561" s="6"/>
      <c r="AC1561" s="5"/>
      <c r="AD1561" s="6"/>
      <c r="AE1561" s="5"/>
      <c r="AF1561" s="5"/>
    </row>
    <row r="1562" spans="1:32">
      <c r="A1562" s="5"/>
      <c r="B1562" s="6"/>
      <c r="C1562" s="5"/>
      <c r="D1562" s="6"/>
      <c r="E1562" s="5"/>
      <c r="F1562" s="6"/>
      <c r="G1562" s="5"/>
      <c r="H1562" s="6"/>
      <c r="I1562" s="5"/>
      <c r="J1562" s="6"/>
      <c r="K1562" s="5"/>
      <c r="L1562" s="6"/>
      <c r="M1562" s="5"/>
      <c r="N1562" s="6"/>
      <c r="O1562" s="5"/>
      <c r="P1562" s="6"/>
      <c r="Q1562" s="5"/>
      <c r="R1562" s="6"/>
      <c r="S1562" s="5"/>
      <c r="T1562" s="6"/>
      <c r="U1562" s="5"/>
      <c r="V1562" s="6"/>
      <c r="W1562" s="5"/>
      <c r="X1562" s="6"/>
      <c r="Y1562" s="5"/>
      <c r="Z1562" s="6"/>
      <c r="AA1562" s="13"/>
      <c r="AB1562" s="6"/>
      <c r="AC1562" s="5"/>
      <c r="AD1562" s="6"/>
      <c r="AE1562" s="5"/>
      <c r="AF1562" s="5"/>
    </row>
    <row r="1563" spans="1:32">
      <c r="A1563" s="5"/>
      <c r="B1563" s="6"/>
      <c r="C1563" s="5"/>
      <c r="D1563" s="6"/>
      <c r="E1563" s="5"/>
      <c r="F1563" s="6"/>
      <c r="G1563" s="5"/>
      <c r="H1563" s="6"/>
      <c r="I1563" s="5"/>
      <c r="J1563" s="6"/>
      <c r="K1563" s="5"/>
      <c r="L1563" s="6"/>
      <c r="M1563" s="5"/>
      <c r="N1563" s="6"/>
      <c r="O1563" s="5"/>
      <c r="P1563" s="6"/>
      <c r="Q1563" s="5"/>
      <c r="R1563" s="6"/>
      <c r="S1563" s="5"/>
      <c r="T1563" s="6"/>
      <c r="U1563" s="5"/>
      <c r="V1563" s="6"/>
      <c r="W1563" s="5"/>
      <c r="X1563" s="6"/>
      <c r="Y1563" s="5"/>
      <c r="Z1563" s="6"/>
      <c r="AA1563" s="13"/>
      <c r="AB1563" s="6"/>
      <c r="AC1563" s="5"/>
      <c r="AD1563" s="6"/>
      <c r="AE1563" s="5"/>
      <c r="AF1563" s="5"/>
    </row>
    <row r="1564" spans="1:32">
      <c r="A1564" s="5"/>
      <c r="B1564" s="6"/>
      <c r="C1564" s="5"/>
      <c r="D1564" s="6"/>
      <c r="E1564" s="5"/>
      <c r="F1564" s="6"/>
      <c r="G1564" s="5"/>
      <c r="H1564" s="6"/>
      <c r="I1564" s="5"/>
      <c r="J1564" s="6"/>
      <c r="K1564" s="5"/>
      <c r="L1564" s="6"/>
      <c r="M1564" s="5"/>
      <c r="N1564" s="6"/>
      <c r="O1564" s="5"/>
      <c r="P1564" s="6"/>
      <c r="Q1564" s="5"/>
      <c r="R1564" s="6"/>
      <c r="S1564" s="5"/>
      <c r="T1564" s="6"/>
      <c r="U1564" s="5"/>
      <c r="V1564" s="6"/>
      <c r="W1564" s="5"/>
      <c r="X1564" s="6"/>
      <c r="Y1564" s="5"/>
      <c r="Z1564" s="6"/>
      <c r="AA1564" s="13"/>
      <c r="AB1564" s="6"/>
      <c r="AC1564" s="5"/>
      <c r="AD1564" s="6"/>
      <c r="AE1564" s="5"/>
      <c r="AF1564" s="5"/>
    </row>
    <row r="1565" spans="1:32">
      <c r="A1565" s="5"/>
      <c r="B1565" s="6"/>
      <c r="C1565" s="5"/>
      <c r="D1565" s="6"/>
      <c r="E1565" s="5"/>
      <c r="F1565" s="6"/>
      <c r="G1565" s="5"/>
      <c r="H1565" s="6"/>
      <c r="I1565" s="5"/>
      <c r="J1565" s="6"/>
      <c r="K1565" s="5"/>
      <c r="L1565" s="6"/>
      <c r="M1565" s="5"/>
      <c r="N1565" s="6"/>
      <c r="O1565" s="5"/>
      <c r="P1565" s="6"/>
      <c r="Q1565" s="5"/>
      <c r="R1565" s="6"/>
      <c r="S1565" s="5"/>
      <c r="T1565" s="6"/>
      <c r="U1565" s="5"/>
      <c r="V1565" s="6"/>
      <c r="W1565" s="5"/>
      <c r="X1565" s="6"/>
      <c r="Y1565" s="5"/>
      <c r="Z1565" s="6"/>
      <c r="AA1565" s="13"/>
      <c r="AB1565" s="6"/>
      <c r="AC1565" s="5"/>
      <c r="AD1565" s="6"/>
      <c r="AE1565" s="5"/>
      <c r="AF1565" s="5"/>
    </row>
    <row r="1566" spans="1:32">
      <c r="A1566" s="5"/>
      <c r="B1566" s="6"/>
      <c r="C1566" s="5"/>
      <c r="D1566" s="6"/>
      <c r="E1566" s="5"/>
      <c r="F1566" s="6"/>
      <c r="G1566" s="5"/>
      <c r="H1566" s="6"/>
      <c r="I1566" s="5"/>
      <c r="J1566" s="6"/>
      <c r="K1566" s="5"/>
      <c r="L1566" s="6"/>
      <c r="M1566" s="5"/>
      <c r="N1566" s="6"/>
      <c r="O1566" s="5"/>
      <c r="P1566" s="6"/>
      <c r="Q1566" s="5"/>
      <c r="R1566" s="6"/>
      <c r="S1566" s="5"/>
      <c r="T1566" s="6"/>
      <c r="U1566" s="5"/>
      <c r="V1566" s="6"/>
      <c r="W1566" s="5"/>
      <c r="X1566" s="6"/>
      <c r="Y1566" s="5"/>
      <c r="Z1566" s="6"/>
      <c r="AA1566" s="13"/>
      <c r="AB1566" s="6"/>
      <c r="AC1566" s="5"/>
      <c r="AD1566" s="6"/>
      <c r="AE1566" s="5"/>
      <c r="AF1566" s="5"/>
    </row>
    <row r="1567" spans="1:32">
      <c r="A1567" s="5"/>
      <c r="B1567" s="6"/>
      <c r="C1567" s="5"/>
      <c r="D1567" s="6"/>
      <c r="E1567" s="5"/>
      <c r="F1567" s="6"/>
      <c r="G1567" s="5"/>
      <c r="H1567" s="6"/>
      <c r="I1567" s="5"/>
      <c r="J1567" s="6"/>
      <c r="K1567" s="5"/>
      <c r="L1567" s="6"/>
      <c r="M1567" s="5"/>
      <c r="N1567" s="6"/>
      <c r="O1567" s="5"/>
      <c r="P1567" s="6"/>
      <c r="Q1567" s="5"/>
      <c r="R1567" s="6"/>
      <c r="S1567" s="5"/>
      <c r="T1567" s="6"/>
      <c r="U1567" s="5"/>
      <c r="V1567" s="6"/>
      <c r="W1567" s="5"/>
      <c r="X1567" s="6"/>
      <c r="Y1567" s="5"/>
      <c r="Z1567" s="6"/>
      <c r="AA1567" s="13"/>
      <c r="AB1567" s="6"/>
      <c r="AC1567" s="5"/>
      <c r="AD1567" s="6"/>
      <c r="AE1567" s="5"/>
      <c r="AF1567" s="5"/>
    </row>
    <row r="1568" spans="1:32">
      <c r="A1568" s="5"/>
      <c r="B1568" s="6"/>
      <c r="C1568" s="5"/>
      <c r="D1568" s="6"/>
      <c r="E1568" s="5"/>
      <c r="F1568" s="6"/>
      <c r="G1568" s="5"/>
      <c r="H1568" s="6"/>
      <c r="I1568" s="5"/>
      <c r="J1568" s="6"/>
      <c r="K1568" s="5"/>
      <c r="L1568" s="6"/>
      <c r="M1568" s="5"/>
      <c r="N1568" s="6"/>
      <c r="O1568" s="5"/>
      <c r="P1568" s="6"/>
      <c r="Q1568" s="5"/>
      <c r="R1568" s="6"/>
      <c r="S1568" s="5"/>
      <c r="T1568" s="6"/>
      <c r="U1568" s="5"/>
      <c r="V1568" s="6"/>
      <c r="W1568" s="5"/>
      <c r="X1568" s="6"/>
      <c r="Y1568" s="5"/>
      <c r="Z1568" s="6"/>
      <c r="AA1568" s="13"/>
      <c r="AB1568" s="6"/>
      <c r="AC1568" s="5"/>
      <c r="AD1568" s="6"/>
      <c r="AE1568" s="5"/>
      <c r="AF1568" s="5"/>
    </row>
    <row r="1569" spans="1:32">
      <c r="A1569" s="5"/>
      <c r="B1569" s="6"/>
      <c r="C1569" s="5"/>
      <c r="D1569" s="6"/>
      <c r="E1569" s="5"/>
      <c r="F1569" s="6"/>
      <c r="G1569" s="5"/>
      <c r="H1569" s="6"/>
      <c r="I1569" s="5"/>
      <c r="J1569" s="6"/>
      <c r="K1569" s="5"/>
      <c r="L1569" s="6"/>
      <c r="M1569" s="5"/>
      <c r="N1569" s="6"/>
      <c r="O1569" s="5"/>
      <c r="P1569" s="6"/>
      <c r="Q1569" s="5"/>
      <c r="R1569" s="6"/>
      <c r="S1569" s="5"/>
      <c r="T1569" s="6"/>
      <c r="U1569" s="5"/>
      <c r="V1569" s="6"/>
      <c r="W1569" s="5"/>
      <c r="X1569" s="6"/>
      <c r="Y1569" s="5"/>
      <c r="Z1569" s="6"/>
      <c r="AA1569" s="13"/>
      <c r="AB1569" s="6"/>
      <c r="AC1569" s="5"/>
      <c r="AD1569" s="6"/>
      <c r="AE1569" s="5"/>
      <c r="AF1569" s="5"/>
    </row>
    <row r="1570" spans="1:32">
      <c r="A1570" s="5"/>
      <c r="B1570" s="6"/>
      <c r="C1570" s="5"/>
      <c r="D1570" s="6"/>
      <c r="E1570" s="5"/>
      <c r="F1570" s="6"/>
      <c r="G1570" s="5"/>
      <c r="H1570" s="6"/>
      <c r="I1570" s="5"/>
      <c r="J1570" s="6"/>
      <c r="K1570" s="5"/>
      <c r="L1570" s="6"/>
      <c r="M1570" s="5"/>
      <c r="N1570" s="6"/>
      <c r="O1570" s="5"/>
      <c r="P1570" s="6"/>
      <c r="Q1570" s="5"/>
      <c r="R1570" s="6"/>
      <c r="S1570" s="5"/>
      <c r="T1570" s="6"/>
      <c r="U1570" s="5"/>
      <c r="V1570" s="6"/>
      <c r="W1570" s="5"/>
      <c r="X1570" s="6"/>
      <c r="Y1570" s="5"/>
      <c r="Z1570" s="6"/>
      <c r="AA1570" s="13"/>
      <c r="AB1570" s="6"/>
      <c r="AC1570" s="5"/>
      <c r="AD1570" s="6"/>
      <c r="AE1570" s="5"/>
      <c r="AF1570" s="5"/>
    </row>
    <row r="1571" spans="1:32">
      <c r="A1571" s="5"/>
      <c r="B1571" s="6"/>
      <c r="C1571" s="5"/>
      <c r="D1571" s="6"/>
      <c r="E1571" s="5"/>
      <c r="F1571" s="6"/>
      <c r="G1571" s="5"/>
      <c r="H1571" s="6"/>
      <c r="I1571" s="5"/>
      <c r="J1571" s="6"/>
      <c r="K1571" s="5"/>
      <c r="L1571" s="6"/>
      <c r="M1571" s="5"/>
      <c r="N1571" s="6"/>
      <c r="O1571" s="5"/>
      <c r="P1571" s="6"/>
      <c r="Q1571" s="5"/>
      <c r="R1571" s="6"/>
      <c r="S1571" s="5"/>
      <c r="T1571" s="6"/>
      <c r="U1571" s="5"/>
      <c r="V1571" s="6"/>
      <c r="W1571" s="5"/>
      <c r="X1571" s="6"/>
      <c r="Y1571" s="5"/>
      <c r="Z1571" s="6"/>
      <c r="AA1571" s="13"/>
      <c r="AB1571" s="6"/>
      <c r="AC1571" s="5"/>
      <c r="AD1571" s="6"/>
      <c r="AE1571" s="5"/>
      <c r="AF1571" s="5"/>
    </row>
    <row r="1572" spans="1:32">
      <c r="A1572" s="5"/>
      <c r="B1572" s="6"/>
      <c r="C1572" s="5"/>
      <c r="D1572" s="6"/>
      <c r="E1572" s="5"/>
      <c r="F1572" s="6"/>
      <c r="G1572" s="5"/>
      <c r="H1572" s="6"/>
      <c r="I1572" s="5"/>
      <c r="J1572" s="6"/>
      <c r="K1572" s="5"/>
      <c r="L1572" s="6"/>
      <c r="M1572" s="5"/>
      <c r="N1572" s="6"/>
      <c r="O1572" s="5"/>
      <c r="P1572" s="6"/>
      <c r="Q1572" s="5"/>
      <c r="R1572" s="6"/>
      <c r="S1572" s="5"/>
      <c r="T1572" s="6"/>
      <c r="U1572" s="5"/>
      <c r="V1572" s="6"/>
      <c r="W1572" s="5"/>
      <c r="X1572" s="6"/>
      <c r="Y1572" s="5"/>
      <c r="Z1572" s="6"/>
      <c r="AA1572" s="13"/>
      <c r="AB1572" s="6"/>
      <c r="AC1572" s="5"/>
      <c r="AD1572" s="6"/>
      <c r="AE1572" s="5"/>
      <c r="AF1572" s="5"/>
    </row>
    <row r="1573" spans="1:32">
      <c r="A1573" s="5"/>
      <c r="B1573" s="6"/>
      <c r="C1573" s="5"/>
      <c r="D1573" s="6"/>
      <c r="E1573" s="5"/>
      <c r="F1573" s="6"/>
      <c r="G1573" s="5"/>
      <c r="H1573" s="6"/>
      <c r="I1573" s="5"/>
      <c r="J1573" s="6"/>
      <c r="K1573" s="5"/>
      <c r="L1573" s="6"/>
      <c r="M1573" s="5"/>
      <c r="N1573" s="6"/>
      <c r="O1573" s="5"/>
      <c r="P1573" s="6"/>
      <c r="Q1573" s="5"/>
      <c r="R1573" s="6"/>
      <c r="S1573" s="5"/>
      <c r="T1573" s="6"/>
      <c r="U1573" s="5"/>
      <c r="V1573" s="6"/>
      <c r="W1573" s="5"/>
      <c r="X1573" s="6"/>
      <c r="Y1573" s="5"/>
      <c r="Z1573" s="6"/>
      <c r="AA1573" s="13"/>
      <c r="AB1573" s="6"/>
      <c r="AC1573" s="5"/>
      <c r="AD1573" s="6"/>
      <c r="AE1573" s="5"/>
      <c r="AF1573" s="5"/>
    </row>
    <row r="1574" spans="1:32">
      <c r="A1574" s="5"/>
      <c r="B1574" s="6"/>
      <c r="C1574" s="5"/>
      <c r="D1574" s="6"/>
      <c r="E1574" s="5"/>
      <c r="F1574" s="6"/>
      <c r="G1574" s="5"/>
      <c r="H1574" s="6"/>
      <c r="I1574" s="5"/>
      <c r="J1574" s="6"/>
      <c r="K1574" s="5"/>
      <c r="L1574" s="6"/>
      <c r="M1574" s="5"/>
      <c r="N1574" s="6"/>
      <c r="O1574" s="5"/>
      <c r="P1574" s="6"/>
      <c r="Q1574" s="5"/>
      <c r="R1574" s="6"/>
      <c r="S1574" s="5"/>
      <c r="T1574" s="6"/>
      <c r="U1574" s="5"/>
      <c r="V1574" s="6"/>
      <c r="W1574" s="5"/>
      <c r="X1574" s="6"/>
      <c r="Y1574" s="5"/>
      <c r="Z1574" s="6"/>
      <c r="AA1574" s="13"/>
      <c r="AB1574" s="6"/>
      <c r="AC1574" s="5"/>
      <c r="AD1574" s="6"/>
      <c r="AE1574" s="5"/>
      <c r="AF1574" s="5"/>
    </row>
    <row r="1575" spans="1:32">
      <c r="A1575" s="5"/>
      <c r="B1575" s="6"/>
      <c r="C1575" s="5"/>
      <c r="D1575" s="6"/>
      <c r="E1575" s="5"/>
      <c r="F1575" s="6"/>
      <c r="G1575" s="5"/>
      <c r="H1575" s="6"/>
      <c r="I1575" s="5"/>
      <c r="J1575" s="6"/>
      <c r="K1575" s="5"/>
      <c r="L1575" s="6"/>
      <c r="M1575" s="5"/>
      <c r="N1575" s="6"/>
      <c r="O1575" s="5"/>
      <c r="P1575" s="6"/>
      <c r="Q1575" s="5"/>
      <c r="R1575" s="6"/>
      <c r="S1575" s="5"/>
      <c r="T1575" s="6"/>
      <c r="U1575" s="5"/>
      <c r="V1575" s="6"/>
      <c r="W1575" s="5"/>
      <c r="X1575" s="6"/>
      <c r="Y1575" s="5"/>
      <c r="Z1575" s="6"/>
      <c r="AA1575" s="13"/>
      <c r="AB1575" s="6"/>
      <c r="AC1575" s="5"/>
      <c r="AD1575" s="6"/>
      <c r="AE1575" s="5"/>
      <c r="AF1575" s="5"/>
    </row>
    <row r="1576" spans="1:32">
      <c r="A1576" s="5"/>
      <c r="B1576" s="6"/>
      <c r="C1576" s="5"/>
      <c r="D1576" s="6"/>
      <c r="E1576" s="5"/>
      <c r="F1576" s="6"/>
      <c r="G1576" s="5"/>
      <c r="H1576" s="6"/>
      <c r="I1576" s="5"/>
      <c r="J1576" s="6"/>
      <c r="K1576" s="5"/>
      <c r="L1576" s="6"/>
      <c r="M1576" s="5"/>
      <c r="N1576" s="6"/>
      <c r="O1576" s="5"/>
      <c r="P1576" s="6"/>
      <c r="Q1576" s="5"/>
      <c r="R1576" s="6"/>
      <c r="S1576" s="5"/>
      <c r="T1576" s="6"/>
      <c r="U1576" s="5"/>
      <c r="V1576" s="6"/>
      <c r="W1576" s="5"/>
      <c r="X1576" s="6"/>
      <c r="Y1576" s="5"/>
      <c r="Z1576" s="6"/>
      <c r="AA1576" s="13"/>
      <c r="AB1576" s="6"/>
      <c r="AC1576" s="5"/>
      <c r="AD1576" s="6"/>
      <c r="AE1576" s="5"/>
      <c r="AF1576" s="5"/>
    </row>
    <row r="1577" spans="1:32">
      <c r="A1577" s="5"/>
      <c r="B1577" s="6"/>
      <c r="C1577" s="5"/>
      <c r="D1577" s="6"/>
      <c r="E1577" s="5"/>
      <c r="F1577" s="6"/>
      <c r="G1577" s="5"/>
      <c r="H1577" s="6"/>
      <c r="I1577" s="5"/>
      <c r="J1577" s="6"/>
      <c r="K1577" s="5"/>
      <c r="L1577" s="6"/>
      <c r="M1577" s="5"/>
      <c r="N1577" s="6"/>
      <c r="O1577" s="5"/>
      <c r="P1577" s="6"/>
      <c r="Q1577" s="5"/>
      <c r="R1577" s="6"/>
      <c r="S1577" s="5"/>
      <c r="T1577" s="6"/>
      <c r="U1577" s="5"/>
      <c r="V1577" s="6"/>
      <c r="W1577" s="5"/>
      <c r="X1577" s="6"/>
      <c r="Y1577" s="5"/>
      <c r="Z1577" s="6"/>
      <c r="AA1577" s="13"/>
      <c r="AB1577" s="6"/>
      <c r="AC1577" s="5"/>
      <c r="AD1577" s="6"/>
      <c r="AE1577" s="5"/>
      <c r="AF1577" s="5"/>
    </row>
    <row r="1578" spans="1:32">
      <c r="A1578" s="5"/>
      <c r="B1578" s="6"/>
      <c r="C1578" s="5"/>
      <c r="D1578" s="6"/>
      <c r="E1578" s="5"/>
      <c r="F1578" s="6"/>
      <c r="G1578" s="5"/>
      <c r="H1578" s="6"/>
      <c r="I1578" s="5"/>
      <c r="J1578" s="6"/>
      <c r="K1578" s="5"/>
      <c r="L1578" s="6"/>
      <c r="M1578" s="5"/>
      <c r="N1578" s="6"/>
      <c r="O1578" s="5"/>
      <c r="P1578" s="6"/>
      <c r="Q1578" s="5"/>
      <c r="R1578" s="6"/>
      <c r="S1578" s="5"/>
      <c r="T1578" s="6"/>
      <c r="U1578" s="5"/>
      <c r="V1578" s="6"/>
      <c r="W1578" s="5"/>
      <c r="X1578" s="6"/>
      <c r="Y1578" s="5"/>
      <c r="Z1578" s="6"/>
      <c r="AA1578" s="13"/>
      <c r="AB1578" s="6"/>
      <c r="AC1578" s="5"/>
      <c r="AD1578" s="6"/>
      <c r="AE1578" s="5"/>
      <c r="AF1578" s="5"/>
    </row>
    <row r="1579" spans="1:32">
      <c r="A1579" s="5"/>
      <c r="B1579" s="6"/>
      <c r="C1579" s="5"/>
      <c r="D1579" s="6"/>
      <c r="E1579" s="5"/>
      <c r="F1579" s="6"/>
      <c r="G1579" s="5"/>
      <c r="H1579" s="6"/>
      <c r="I1579" s="5"/>
      <c r="J1579" s="6"/>
      <c r="K1579" s="5"/>
      <c r="L1579" s="6"/>
      <c r="M1579" s="5"/>
      <c r="N1579" s="6"/>
      <c r="O1579" s="5"/>
      <c r="P1579" s="6"/>
      <c r="Q1579" s="5"/>
      <c r="R1579" s="6"/>
      <c r="S1579" s="5"/>
      <c r="T1579" s="6"/>
      <c r="U1579" s="5"/>
      <c r="V1579" s="6"/>
      <c r="W1579" s="5"/>
      <c r="X1579" s="6"/>
      <c r="Y1579" s="5"/>
      <c r="Z1579" s="6"/>
      <c r="AA1579" s="13"/>
      <c r="AB1579" s="6"/>
      <c r="AC1579" s="5"/>
      <c r="AD1579" s="6"/>
      <c r="AE1579" s="5"/>
      <c r="AF1579" s="5"/>
    </row>
    <row r="1580" spans="1:32">
      <c r="A1580" s="5"/>
      <c r="B1580" s="6"/>
      <c r="C1580" s="5"/>
      <c r="D1580" s="6"/>
      <c r="E1580" s="5"/>
      <c r="F1580" s="6"/>
      <c r="G1580" s="5"/>
      <c r="H1580" s="6"/>
      <c r="I1580" s="5"/>
      <c r="J1580" s="6"/>
      <c r="K1580" s="5"/>
      <c r="L1580" s="6"/>
      <c r="M1580" s="5"/>
      <c r="N1580" s="6"/>
      <c r="O1580" s="5"/>
      <c r="P1580" s="6"/>
      <c r="Q1580" s="5"/>
      <c r="R1580" s="6"/>
      <c r="S1580" s="5"/>
      <c r="T1580" s="6"/>
      <c r="U1580" s="5"/>
      <c r="V1580" s="6"/>
      <c r="W1580" s="5"/>
      <c r="X1580" s="6"/>
      <c r="Y1580" s="5"/>
      <c r="Z1580" s="6"/>
      <c r="AA1580" s="13"/>
      <c r="AB1580" s="6"/>
      <c r="AC1580" s="5"/>
      <c r="AD1580" s="6"/>
      <c r="AE1580" s="5"/>
      <c r="AF1580" s="5"/>
    </row>
    <row r="1581" spans="1:32">
      <c r="A1581" s="5"/>
      <c r="B1581" s="5"/>
      <c r="C1581" s="5"/>
      <c r="D1581" s="5"/>
      <c r="E1581" s="5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13"/>
      <c r="AB1581" s="5"/>
      <c r="AC1581" s="5"/>
      <c r="AD1581" s="5"/>
      <c r="AE1581" s="5"/>
      <c r="AF1581" s="5"/>
    </row>
  </sheetData>
  <autoFilter ref="A3:AF238" xr:uid="{00000000-0001-0000-0300-000000000000}">
    <filterColumn colId="3">
      <filters>
        <filter val="oltre 100.000"/>
      </filters>
    </filterColumn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6" showButton="0"/>
    <filterColumn colId="27" showButton="0"/>
    <filterColumn colId="28" showButton="0"/>
    <filterColumn colId="29" showButton="0"/>
  </autoFilter>
  <mergeCells count="6">
    <mergeCell ref="AA3:AE3"/>
    <mergeCell ref="A3:A4"/>
    <mergeCell ref="B3:B4"/>
    <mergeCell ref="C3:C4"/>
    <mergeCell ref="D3:D4"/>
    <mergeCell ref="E3:Z3"/>
  </mergeCells>
  <conditionalFormatting sqref="A5:AF1580">
    <cfRule type="expression" dxfId="11" priority="1">
      <formula>$A5=""</formula>
    </cfRule>
  </conditionalFormatting>
  <hyperlinks>
    <hyperlink ref="A1" location="Indice!A1" display="INDICE" xr:uid="{00000000-0004-0000-0300-000000000000}"/>
  </hyperlinks>
  <pageMargins left="0.7" right="0.7" top="0.75" bottom="0.75" header="0.3" footer="0.3"/>
  <ignoredErrors>
    <ignoredError sqref="G4 AD4" twoDigitTextYear="1"/>
    <ignoredError sqref="B5:B23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6"/>
  <dimension ref="A1:W1588"/>
  <sheetViews>
    <sheetView zoomScaleNormal="100" workbookViewId="0">
      <selection activeCell="A3" sqref="A3:A4"/>
    </sheetView>
  </sheetViews>
  <sheetFormatPr defaultRowHeight="14.45"/>
  <cols>
    <col min="2" max="2" width="13.5703125" customWidth="1"/>
    <col min="3" max="3" width="25.42578125" customWidth="1"/>
    <col min="4" max="8" width="11.42578125" customWidth="1"/>
  </cols>
  <sheetData>
    <row r="1" spans="1:23">
      <c r="A1" s="16" t="s">
        <v>29</v>
      </c>
      <c r="B1" s="47" t="s">
        <v>558</v>
      </c>
    </row>
    <row r="2" spans="1:23">
      <c r="A2" s="30" t="s">
        <v>511</v>
      </c>
      <c r="B2" s="30"/>
      <c r="C2" s="30"/>
      <c r="D2" s="30"/>
      <c r="E2" s="30"/>
      <c r="F2" s="30"/>
      <c r="G2" s="30"/>
    </row>
    <row r="3" spans="1:23" ht="33" customHeight="1">
      <c r="A3" s="172" t="s">
        <v>31</v>
      </c>
      <c r="B3" s="159" t="s">
        <v>32</v>
      </c>
      <c r="C3" s="159" t="s">
        <v>33</v>
      </c>
      <c r="D3" s="170" t="s">
        <v>559</v>
      </c>
      <c r="E3" s="170"/>
      <c r="F3" s="171" t="s">
        <v>560</v>
      </c>
      <c r="G3" s="171"/>
      <c r="H3" s="170" t="s">
        <v>561</v>
      </c>
      <c r="I3" s="170"/>
      <c r="J3" s="171" t="s">
        <v>562</v>
      </c>
      <c r="K3" s="171"/>
      <c r="L3" s="170" t="s">
        <v>563</v>
      </c>
      <c r="M3" s="170"/>
      <c r="N3" s="33"/>
      <c r="O3" s="33"/>
      <c r="P3" s="33"/>
      <c r="Q3" s="33"/>
      <c r="R3" s="36"/>
      <c r="S3" s="36"/>
      <c r="T3" s="36"/>
      <c r="U3" s="36"/>
      <c r="V3" s="36"/>
      <c r="W3" s="36"/>
    </row>
    <row r="4" spans="1:23">
      <c r="A4" s="173"/>
      <c r="B4" s="160"/>
      <c r="C4" s="160"/>
      <c r="D4" s="60" t="s">
        <v>564</v>
      </c>
      <c r="E4" s="60" t="s">
        <v>565</v>
      </c>
      <c r="F4" s="60" t="s">
        <v>564</v>
      </c>
      <c r="G4" s="60" t="s">
        <v>565</v>
      </c>
      <c r="H4" s="60" t="s">
        <v>564</v>
      </c>
      <c r="I4" s="60" t="s">
        <v>565</v>
      </c>
      <c r="J4" s="60" t="s">
        <v>564</v>
      </c>
      <c r="K4" s="60" t="s">
        <v>565</v>
      </c>
      <c r="L4" s="60" t="s">
        <v>564</v>
      </c>
      <c r="M4" s="60" t="s">
        <v>565</v>
      </c>
      <c r="N4" s="33"/>
      <c r="O4" s="33"/>
      <c r="P4" s="33"/>
      <c r="Q4" s="33"/>
      <c r="R4" s="36"/>
      <c r="S4" s="36"/>
      <c r="T4" s="36"/>
      <c r="U4" s="36"/>
      <c r="V4" s="36"/>
      <c r="W4" s="36"/>
    </row>
    <row r="5" spans="1:23">
      <c r="A5" s="5" t="s">
        <v>41</v>
      </c>
      <c r="B5" s="6" t="s">
        <v>42</v>
      </c>
      <c r="C5" s="5" t="s">
        <v>43</v>
      </c>
      <c r="D5" s="15">
        <v>52.550139275766</v>
      </c>
      <c r="E5" s="4">
        <v>52.890710382513703</v>
      </c>
      <c r="F5" s="147">
        <v>334.21052631578902</v>
      </c>
      <c r="G5" s="148">
        <v>351.35135135135101</v>
      </c>
      <c r="H5" s="15">
        <v>85.051546391752595</v>
      </c>
      <c r="I5" s="4">
        <v>83.919597989949807</v>
      </c>
      <c r="J5" s="15">
        <v>65.463917525773198</v>
      </c>
      <c r="K5" s="4">
        <v>65.326633165829193</v>
      </c>
      <c r="L5" s="15">
        <v>193.93939393939399</v>
      </c>
      <c r="M5" s="4">
        <v>180.281690140845</v>
      </c>
    </row>
    <row r="6" spans="1:23">
      <c r="A6" s="5" t="s">
        <v>41</v>
      </c>
      <c r="B6" s="6" t="s">
        <v>44</v>
      </c>
      <c r="C6" s="5" t="s">
        <v>45</v>
      </c>
      <c r="D6" s="15">
        <v>49.650572831423901</v>
      </c>
      <c r="E6" s="4">
        <v>49.171999999999997</v>
      </c>
      <c r="F6" s="147">
        <v>258.82352941176498</v>
      </c>
      <c r="G6" s="148">
        <v>271.64179104477603</v>
      </c>
      <c r="H6" s="15">
        <v>66.485013623978205</v>
      </c>
      <c r="I6" s="4">
        <v>66.223404255319195</v>
      </c>
      <c r="J6" s="15">
        <v>47.956403269754801</v>
      </c>
      <c r="K6" s="4">
        <v>48.404255319148902</v>
      </c>
      <c r="L6" s="15">
        <v>167.883211678832</v>
      </c>
      <c r="M6" s="4">
        <v>141.02564102564099</v>
      </c>
      <c r="R6" s="81"/>
      <c r="S6" s="87"/>
      <c r="T6" s="81"/>
      <c r="U6" s="87"/>
      <c r="V6" s="81"/>
    </row>
    <row r="7" spans="1:23">
      <c r="A7" s="5" t="s">
        <v>41</v>
      </c>
      <c r="B7" s="6" t="s">
        <v>46</v>
      </c>
      <c r="C7" s="5" t="s">
        <v>47</v>
      </c>
      <c r="D7" s="15">
        <v>53.485507246376798</v>
      </c>
      <c r="E7" s="4">
        <v>52.626760563380302</v>
      </c>
      <c r="F7" s="147">
        <v>470</v>
      </c>
      <c r="G7" s="148">
        <v>409.09090909090901</v>
      </c>
      <c r="H7" s="15">
        <v>70.370370370370395</v>
      </c>
      <c r="I7" s="4">
        <v>65.116279069767401</v>
      </c>
      <c r="J7" s="15">
        <v>58.024691358024697</v>
      </c>
      <c r="K7" s="4">
        <v>52.325581395348799</v>
      </c>
      <c r="L7" s="15">
        <v>161.29032258064501</v>
      </c>
      <c r="M7" s="4">
        <v>177.41935483871001</v>
      </c>
    </row>
    <row r="8" spans="1:23">
      <c r="A8" s="5" t="s">
        <v>41</v>
      </c>
      <c r="B8" s="6" t="s">
        <v>48</v>
      </c>
      <c r="C8" s="5" t="s">
        <v>49</v>
      </c>
      <c r="D8" s="15">
        <v>52.4583333333333</v>
      </c>
      <c r="E8" s="4">
        <v>52.423076923076898</v>
      </c>
      <c r="F8" s="147">
        <v>358.33333333333297</v>
      </c>
      <c r="G8" s="148">
        <v>341.66666666666703</v>
      </c>
      <c r="H8" s="15">
        <v>84.615384615384599</v>
      </c>
      <c r="I8" s="4">
        <v>82.8125</v>
      </c>
      <c r="J8" s="15">
        <v>66.153846153846104</v>
      </c>
      <c r="K8" s="4">
        <v>64.0625</v>
      </c>
      <c r="L8" s="15">
        <v>182.60869565217399</v>
      </c>
      <c r="M8" s="4">
        <v>178.26086956521701</v>
      </c>
    </row>
    <row r="9" spans="1:23">
      <c r="A9" s="5" t="s">
        <v>41</v>
      </c>
      <c r="B9" s="6" t="s">
        <v>50</v>
      </c>
      <c r="C9" s="5" t="s">
        <v>51</v>
      </c>
      <c r="D9" s="15">
        <v>51.719512195122</v>
      </c>
      <c r="E9" s="4">
        <v>51.548338368580097</v>
      </c>
      <c r="F9" s="147">
        <v>393.33333333333297</v>
      </c>
      <c r="G9" s="148">
        <v>390</v>
      </c>
      <c r="H9" s="15">
        <v>82.2222222222222</v>
      </c>
      <c r="I9" s="4">
        <v>79.891304347826093</v>
      </c>
      <c r="J9" s="15">
        <v>65.5555555555556</v>
      </c>
      <c r="K9" s="4">
        <v>63.586956521739097</v>
      </c>
      <c r="L9" s="15">
        <v>164.70588235294099</v>
      </c>
      <c r="M9" s="4">
        <v>174.62686567164201</v>
      </c>
    </row>
    <row r="10" spans="1:23">
      <c r="A10" s="5" t="s">
        <v>41</v>
      </c>
      <c r="B10" s="6" t="s">
        <v>52</v>
      </c>
      <c r="C10" s="5" t="s">
        <v>53</v>
      </c>
      <c r="D10" s="15">
        <v>49.923255813953503</v>
      </c>
      <c r="E10" s="4">
        <v>50.1204651162791</v>
      </c>
      <c r="F10" s="147">
        <v>328.71287128712902</v>
      </c>
      <c r="G10" s="148">
        <v>339.79591836734699</v>
      </c>
      <c r="H10" s="15">
        <v>67.445482866043605</v>
      </c>
      <c r="I10" s="4">
        <v>66.925465838509297</v>
      </c>
      <c r="J10" s="15">
        <v>51.713395638629301</v>
      </c>
      <c r="K10" s="4">
        <v>51.708074534161497</v>
      </c>
      <c r="L10" s="15">
        <v>136.90036900369</v>
      </c>
      <c r="M10" s="4">
        <v>142.105263157895</v>
      </c>
    </row>
    <row r="11" spans="1:23">
      <c r="A11" s="5" t="s">
        <v>41</v>
      </c>
      <c r="B11" s="6" t="s">
        <v>54</v>
      </c>
      <c r="C11" s="5" t="s">
        <v>55</v>
      </c>
      <c r="D11" s="15">
        <v>54.256613756613802</v>
      </c>
      <c r="E11" s="4">
        <v>53.523560209424097</v>
      </c>
      <c r="F11" s="147">
        <v>1023.07692307692</v>
      </c>
      <c r="G11" s="148">
        <v>768.75</v>
      </c>
      <c r="H11" s="15">
        <v>62.931034482758598</v>
      </c>
      <c r="I11" s="4">
        <v>57.201646090535</v>
      </c>
      <c r="J11" s="15">
        <v>57.327586206896598</v>
      </c>
      <c r="K11" s="4">
        <v>50.617283950617299</v>
      </c>
      <c r="L11" s="15">
        <v>144.210526315789</v>
      </c>
      <c r="M11" s="4">
        <v>147.959183673469</v>
      </c>
    </row>
    <row r="12" spans="1:23">
      <c r="A12" s="5" t="s">
        <v>41</v>
      </c>
      <c r="B12" s="6" t="s">
        <v>56</v>
      </c>
      <c r="C12" s="5" t="s">
        <v>57</v>
      </c>
      <c r="D12" s="15">
        <v>50.682806227357297</v>
      </c>
      <c r="E12" s="4">
        <v>50.529039536937098</v>
      </c>
      <c r="F12" s="147">
        <v>317.22772277227699</v>
      </c>
      <c r="G12" s="148">
        <v>309.23965351299302</v>
      </c>
      <c r="H12" s="15">
        <v>70.245040840140007</v>
      </c>
      <c r="I12" s="4">
        <v>71.570442686416399</v>
      </c>
      <c r="J12" s="15">
        <v>53.4089014835806</v>
      </c>
      <c r="K12" s="4">
        <v>54.081804410031999</v>
      </c>
      <c r="L12" s="15">
        <v>156.258009397693</v>
      </c>
      <c r="M12" s="4">
        <v>155.52688172043</v>
      </c>
    </row>
    <row r="13" spans="1:23">
      <c r="A13" s="5" t="s">
        <v>41</v>
      </c>
      <c r="B13" s="6" t="s">
        <v>58</v>
      </c>
      <c r="C13" s="5" t="s">
        <v>59</v>
      </c>
      <c r="D13" s="15">
        <v>52.797766749379697</v>
      </c>
      <c r="E13" s="4">
        <v>52.95</v>
      </c>
      <c r="F13" s="147">
        <v>394.444444444444</v>
      </c>
      <c r="G13" s="148">
        <v>376.31578947368399</v>
      </c>
      <c r="H13" s="15">
        <v>79.1111111111111</v>
      </c>
      <c r="I13" s="4">
        <v>82.648401826484005</v>
      </c>
      <c r="J13" s="15">
        <v>63.1111111111111</v>
      </c>
      <c r="K13" s="4">
        <v>65.296803652967995</v>
      </c>
      <c r="L13" s="15">
        <v>184.810126582278</v>
      </c>
      <c r="M13" s="4">
        <v>192</v>
      </c>
    </row>
    <row r="14" spans="1:23">
      <c r="A14" s="5" t="s">
        <v>41</v>
      </c>
      <c r="B14" s="6" t="s">
        <v>60</v>
      </c>
      <c r="C14" s="5" t="s">
        <v>61</v>
      </c>
      <c r="D14" s="15">
        <v>52.1658476658477</v>
      </c>
      <c r="E14" s="4">
        <v>51.3212974296206</v>
      </c>
      <c r="F14" s="147">
        <v>362.5</v>
      </c>
      <c r="G14" s="148">
        <v>302.29885057471301</v>
      </c>
      <c r="H14" s="15">
        <v>69.230769230769198</v>
      </c>
      <c r="I14" s="4">
        <v>74.946466809421807</v>
      </c>
      <c r="J14" s="15">
        <v>54.261954261954301</v>
      </c>
      <c r="K14" s="4">
        <v>56.316916488222702</v>
      </c>
      <c r="L14" s="15">
        <v>167.222222222222</v>
      </c>
      <c r="M14" s="4">
        <v>158.011049723757</v>
      </c>
    </row>
    <row r="15" spans="1:23">
      <c r="A15" s="5" t="s">
        <v>41</v>
      </c>
      <c r="B15" s="6" t="s">
        <v>62</v>
      </c>
      <c r="C15" s="5" t="s">
        <v>63</v>
      </c>
      <c r="D15" s="15">
        <v>45.270807342719699</v>
      </c>
      <c r="E15" s="4">
        <v>44.75</v>
      </c>
      <c r="F15" s="147">
        <v>159.77157360406099</v>
      </c>
      <c r="G15" s="148">
        <v>150.73891625615801</v>
      </c>
      <c r="H15" s="15">
        <v>57.435465768799098</v>
      </c>
      <c r="I15" s="4">
        <v>56.998880179171302</v>
      </c>
      <c r="J15" s="15">
        <v>35.325476992143699</v>
      </c>
      <c r="K15" s="4">
        <v>34.266517357222803</v>
      </c>
      <c r="L15" s="15">
        <v>140.16172506738499</v>
      </c>
      <c r="M15" s="4">
        <v>139.24983255190901</v>
      </c>
    </row>
    <row r="16" spans="1:23">
      <c r="A16" s="5" t="s">
        <v>41</v>
      </c>
      <c r="B16" s="6" t="s">
        <v>64</v>
      </c>
      <c r="C16" s="5" t="s">
        <v>65</v>
      </c>
      <c r="D16" s="15">
        <v>49.672131147541002</v>
      </c>
      <c r="E16" s="4">
        <v>49.088932806324102</v>
      </c>
      <c r="F16" s="147">
        <v>310</v>
      </c>
      <c r="G16" s="148">
        <v>318.18181818181802</v>
      </c>
      <c r="H16" s="15">
        <v>50.617283950617299</v>
      </c>
      <c r="I16" s="4">
        <v>57.142857142857103</v>
      </c>
      <c r="J16" s="15">
        <v>38.271604938271601</v>
      </c>
      <c r="K16" s="4">
        <v>43.478260869565197</v>
      </c>
      <c r="L16" s="15">
        <v>161.29032258064501</v>
      </c>
      <c r="M16" s="4">
        <v>143.93939393939399</v>
      </c>
    </row>
    <row r="17" spans="1:13">
      <c r="A17" s="5" t="s">
        <v>41</v>
      </c>
      <c r="B17" s="6" t="s">
        <v>66</v>
      </c>
      <c r="C17" s="5" t="s">
        <v>67</v>
      </c>
      <c r="D17" s="15">
        <v>47.227917981072601</v>
      </c>
      <c r="E17" s="4">
        <v>47.045101088647002</v>
      </c>
      <c r="F17" s="147">
        <v>211.61290322580601</v>
      </c>
      <c r="G17" s="148">
        <v>213.725490196078</v>
      </c>
      <c r="H17" s="15">
        <v>61.528662420382197</v>
      </c>
      <c r="I17" s="4">
        <v>59.5533498759305</v>
      </c>
      <c r="J17" s="15">
        <v>41.7834394904459</v>
      </c>
      <c r="K17" s="4">
        <v>40.570719602977697</v>
      </c>
      <c r="L17" s="15">
        <v>147.63406940063101</v>
      </c>
      <c r="M17" s="4">
        <v>144.984802431611</v>
      </c>
    </row>
    <row r="18" spans="1:13">
      <c r="A18" s="5" t="s">
        <v>41</v>
      </c>
      <c r="B18" s="6" t="s">
        <v>68</v>
      </c>
      <c r="C18" s="5" t="s">
        <v>69</v>
      </c>
      <c r="D18" s="15">
        <v>57.729838709677402</v>
      </c>
      <c r="E18" s="4">
        <v>57.461685823754799</v>
      </c>
      <c r="F18" s="147">
        <v>900</v>
      </c>
      <c r="G18" s="148">
        <v>766.66666666666697</v>
      </c>
      <c r="H18" s="15">
        <v>93.75</v>
      </c>
      <c r="I18" s="4">
        <v>99.236641221374001</v>
      </c>
      <c r="J18" s="15">
        <v>84.375</v>
      </c>
      <c r="K18" s="4">
        <v>87.786259541984705</v>
      </c>
      <c r="L18" s="15">
        <v>197.67441860465101</v>
      </c>
      <c r="M18" s="4">
        <v>191.111111111111</v>
      </c>
    </row>
    <row r="19" spans="1:13">
      <c r="A19" s="5" t="s">
        <v>41</v>
      </c>
      <c r="B19" s="6" t="s">
        <v>70</v>
      </c>
      <c r="C19" s="5" t="s">
        <v>71</v>
      </c>
      <c r="D19" s="15">
        <v>51.605751391465702</v>
      </c>
      <c r="E19" s="4">
        <v>51.219030520646299</v>
      </c>
      <c r="F19" s="147">
        <v>312.84403669724799</v>
      </c>
      <c r="G19" s="148">
        <v>294.91525423728802</v>
      </c>
      <c r="H19" s="15">
        <v>71.656050955414003</v>
      </c>
      <c r="I19" s="4">
        <v>71.913580246913597</v>
      </c>
      <c r="J19" s="15">
        <v>54.299363057324797</v>
      </c>
      <c r="K19" s="4">
        <v>53.703703703703702</v>
      </c>
      <c r="L19" s="15">
        <v>209.35960591132999</v>
      </c>
      <c r="M19" s="4">
        <v>202.803738317757</v>
      </c>
    </row>
    <row r="20" spans="1:13">
      <c r="A20" s="5" t="s">
        <v>41</v>
      </c>
      <c r="B20" s="6" t="s">
        <v>72</v>
      </c>
      <c r="C20" s="5" t="s">
        <v>73</v>
      </c>
      <c r="D20" s="15">
        <v>52.975836431226803</v>
      </c>
      <c r="E20" s="4">
        <v>52.320183486238498</v>
      </c>
      <c r="F20" s="147">
        <v>405.20833333333297</v>
      </c>
      <c r="G20" s="148">
        <v>359.04761904761898</v>
      </c>
      <c r="H20" s="15">
        <v>82.064297800338394</v>
      </c>
      <c r="I20" s="4">
        <v>79.276315789473699</v>
      </c>
      <c r="J20" s="15">
        <v>65.820642978003406</v>
      </c>
      <c r="K20" s="4">
        <v>62.006578947368403</v>
      </c>
      <c r="L20" s="15">
        <v>166.216216216216</v>
      </c>
      <c r="M20" s="4">
        <v>158.723404255319</v>
      </c>
    </row>
    <row r="21" spans="1:13">
      <c r="A21" s="5" t="s">
        <v>41</v>
      </c>
      <c r="B21" s="6" t="s">
        <v>74</v>
      </c>
      <c r="C21" s="5" t="s">
        <v>75</v>
      </c>
      <c r="D21" s="15">
        <v>48.640077821011701</v>
      </c>
      <c r="E21" s="4">
        <v>48.102189781021899</v>
      </c>
      <c r="F21" s="147">
        <v>285.71428571428601</v>
      </c>
      <c r="G21" s="148">
        <v>210.71428571428601</v>
      </c>
      <c r="H21" s="15">
        <v>46.022727272727302</v>
      </c>
      <c r="I21" s="4">
        <v>46.524064171123001</v>
      </c>
      <c r="J21" s="15">
        <v>34.090909090909101</v>
      </c>
      <c r="K21" s="4">
        <v>31.550802139037401</v>
      </c>
      <c r="L21" s="15">
        <v>147.88732394366201</v>
      </c>
      <c r="M21" s="4">
        <v>163.380281690141</v>
      </c>
    </row>
    <row r="22" spans="1:13">
      <c r="A22" s="5" t="s">
        <v>41</v>
      </c>
      <c r="B22" s="6" t="s">
        <v>76</v>
      </c>
      <c r="C22" s="5" t="s">
        <v>77</v>
      </c>
      <c r="D22" s="15">
        <v>49.231218697829704</v>
      </c>
      <c r="E22" s="4">
        <v>48.973861720067497</v>
      </c>
      <c r="F22" s="147">
        <v>256.45161290322602</v>
      </c>
      <c r="G22" s="148">
        <v>227.941176470588</v>
      </c>
      <c r="H22" s="15">
        <v>58.465608465608497</v>
      </c>
      <c r="I22" s="4">
        <v>60.270270270270302</v>
      </c>
      <c r="J22" s="15">
        <v>42.063492063492099</v>
      </c>
      <c r="K22" s="4">
        <v>41.891891891891902</v>
      </c>
      <c r="L22" s="15">
        <v>182.08955223880599</v>
      </c>
      <c r="M22" s="4">
        <v>191.33858267716499</v>
      </c>
    </row>
    <row r="23" spans="1:13">
      <c r="A23" s="5" t="s">
        <v>41</v>
      </c>
      <c r="B23" s="6" t="s">
        <v>78</v>
      </c>
      <c r="C23" s="5" t="s">
        <v>79</v>
      </c>
      <c r="D23" s="15">
        <v>44.868627450980398</v>
      </c>
      <c r="E23" s="4">
        <v>44.1252427184466</v>
      </c>
      <c r="F23" s="147">
        <v>167.16417910447799</v>
      </c>
      <c r="G23" s="148">
        <v>137.66233766233799</v>
      </c>
      <c r="H23" s="15">
        <v>54.0785498489426</v>
      </c>
      <c r="I23" s="4">
        <v>55.120481927710799</v>
      </c>
      <c r="J23" s="15">
        <v>33.836858006042299</v>
      </c>
      <c r="K23" s="4">
        <v>31.9277108433735</v>
      </c>
      <c r="L23" s="15">
        <v>129.861111111111</v>
      </c>
      <c r="M23" s="4">
        <v>145.92592592592601</v>
      </c>
    </row>
    <row r="24" spans="1:13">
      <c r="A24" s="5" t="s">
        <v>41</v>
      </c>
      <c r="B24" s="6" t="s">
        <v>80</v>
      </c>
      <c r="C24" s="5" t="s">
        <v>81</v>
      </c>
      <c r="D24" s="15">
        <v>50.097672485453003</v>
      </c>
      <c r="E24" s="4">
        <v>49.7677100494234</v>
      </c>
      <c r="F24" s="147">
        <v>264.66165413533798</v>
      </c>
      <c r="G24" s="148">
        <v>262.96296296296299</v>
      </c>
      <c r="H24" s="15">
        <v>67.548746518105801</v>
      </c>
      <c r="I24" s="4">
        <v>67.679558011049707</v>
      </c>
      <c r="J24" s="15">
        <v>49.025069637883</v>
      </c>
      <c r="K24" s="4">
        <v>49.033149171270701</v>
      </c>
      <c r="L24" s="15">
        <v>187.2</v>
      </c>
      <c r="M24" s="4">
        <v>182.8125</v>
      </c>
    </row>
    <row r="25" spans="1:13">
      <c r="A25" s="5" t="s">
        <v>41</v>
      </c>
      <c r="B25" s="6" t="s">
        <v>82</v>
      </c>
      <c r="C25" s="5" t="s">
        <v>83</v>
      </c>
      <c r="D25" s="15">
        <v>48.096825396825402</v>
      </c>
      <c r="E25" s="4">
        <v>48.235483870967698</v>
      </c>
      <c r="F25" s="147">
        <v>216.216216216216</v>
      </c>
      <c r="G25" s="148">
        <v>222.972972972973</v>
      </c>
      <c r="H25" s="15">
        <v>59.090909090909101</v>
      </c>
      <c r="I25" s="4">
        <v>62.729658792650902</v>
      </c>
      <c r="J25" s="15">
        <v>40.404040404040401</v>
      </c>
      <c r="K25" s="4">
        <v>43.307086614173201</v>
      </c>
      <c r="L25" s="15">
        <v>165.77181208053699</v>
      </c>
      <c r="M25" s="4">
        <v>170.212765957447</v>
      </c>
    </row>
    <row r="26" spans="1:13">
      <c r="A26" s="5" t="s">
        <v>41</v>
      </c>
      <c r="B26" s="6" t="s">
        <v>84</v>
      </c>
      <c r="C26" s="5" t="s">
        <v>85</v>
      </c>
      <c r="D26" s="15">
        <v>58.644508670520203</v>
      </c>
      <c r="E26" s="4">
        <v>59.733918128654999</v>
      </c>
      <c r="F26" s="147">
        <v>700</v>
      </c>
      <c r="G26" s="148">
        <v>780</v>
      </c>
      <c r="H26" s="15">
        <v>103.529411764706</v>
      </c>
      <c r="I26" s="4">
        <v>106.02409638554199</v>
      </c>
      <c r="J26" s="15">
        <v>90.588235294117695</v>
      </c>
      <c r="K26" s="4">
        <v>93.975903614457806</v>
      </c>
      <c r="L26" s="15">
        <v>269.56521739130397</v>
      </c>
      <c r="M26" s="4">
        <v>315</v>
      </c>
    </row>
    <row r="27" spans="1:13">
      <c r="A27" s="5" t="s">
        <v>41</v>
      </c>
      <c r="B27" s="6" t="s">
        <v>86</v>
      </c>
      <c r="C27" s="5" t="s">
        <v>87</v>
      </c>
      <c r="D27" s="15">
        <v>49.0951468710089</v>
      </c>
      <c r="E27" s="4">
        <v>48.893041237113401</v>
      </c>
      <c r="F27" s="147">
        <v>260</v>
      </c>
      <c r="G27" s="148">
        <v>242.68292682926801</v>
      </c>
      <c r="H27" s="15">
        <v>58.181818181818201</v>
      </c>
      <c r="I27" s="4">
        <v>56.767676767676797</v>
      </c>
      <c r="J27" s="15">
        <v>42.020202020201999</v>
      </c>
      <c r="K27" s="4">
        <v>40.202020202020201</v>
      </c>
      <c r="L27" s="15">
        <v>159.16230366492101</v>
      </c>
      <c r="M27" s="4">
        <v>163.29787234042601</v>
      </c>
    </row>
    <row r="28" spans="1:13">
      <c r="A28" s="5" t="s">
        <v>41</v>
      </c>
      <c r="B28" s="6" t="s">
        <v>88</v>
      </c>
      <c r="C28" s="5" t="s">
        <v>89</v>
      </c>
      <c r="D28" s="15">
        <v>49.466810966811003</v>
      </c>
      <c r="E28" s="4">
        <v>49.313124108416503</v>
      </c>
      <c r="F28" s="147">
        <v>264.93506493506499</v>
      </c>
      <c r="G28" s="148">
        <v>254.21686746987999</v>
      </c>
      <c r="H28" s="15">
        <v>68.203883495145604</v>
      </c>
      <c r="I28" s="4">
        <v>72.235872235872193</v>
      </c>
      <c r="J28" s="15">
        <v>49.514563106796103</v>
      </c>
      <c r="K28" s="4">
        <v>51.842751842751802</v>
      </c>
      <c r="L28" s="15">
        <v>192.198581560284</v>
      </c>
      <c r="M28" s="4">
        <v>188.65248226950399</v>
      </c>
    </row>
    <row r="29" spans="1:13">
      <c r="A29" s="5" t="s">
        <v>41</v>
      </c>
      <c r="B29" s="6" t="s">
        <v>90</v>
      </c>
      <c r="C29" s="5" t="s">
        <v>91</v>
      </c>
      <c r="D29" s="15">
        <v>47.943649373881897</v>
      </c>
      <c r="E29" s="4">
        <v>47.341522797698097</v>
      </c>
      <c r="F29" s="147">
        <v>209.57854406130301</v>
      </c>
      <c r="G29" s="148">
        <v>201.498127340824</v>
      </c>
      <c r="H29" s="15">
        <v>56.582633053221301</v>
      </c>
      <c r="I29" s="4">
        <v>55.364511691884502</v>
      </c>
      <c r="J29" s="15">
        <v>38.3053221288515</v>
      </c>
      <c r="K29" s="4">
        <v>37.001375515818403</v>
      </c>
      <c r="L29" s="15">
        <v>163.955637707948</v>
      </c>
      <c r="M29" s="4">
        <v>158.71886120996399</v>
      </c>
    </row>
    <row r="30" spans="1:13">
      <c r="A30" s="5" t="s">
        <v>41</v>
      </c>
      <c r="B30" s="6" t="s">
        <v>92</v>
      </c>
      <c r="C30" s="5" t="s">
        <v>93</v>
      </c>
      <c r="D30" s="15">
        <v>52.021793948126799</v>
      </c>
      <c r="E30" s="4">
        <v>52.011887608069202</v>
      </c>
      <c r="F30" s="147">
        <v>345.32110091743101</v>
      </c>
      <c r="G30" s="148">
        <v>346.15384615384602</v>
      </c>
      <c r="H30" s="15">
        <v>77.664000000000001</v>
      </c>
      <c r="I30" s="4">
        <v>78.177150192554606</v>
      </c>
      <c r="J30" s="15">
        <v>60.223999999999997</v>
      </c>
      <c r="K30" s="4">
        <v>60.654685494223401</v>
      </c>
      <c r="L30" s="15">
        <v>177.53108348135001</v>
      </c>
      <c r="M30" s="4">
        <v>177.96610169491501</v>
      </c>
    </row>
    <row r="31" spans="1:13">
      <c r="A31" s="5" t="s">
        <v>41</v>
      </c>
      <c r="B31" s="6" t="s">
        <v>94</v>
      </c>
      <c r="C31" s="5" t="s">
        <v>95</v>
      </c>
      <c r="D31" s="15">
        <v>49.900365630712997</v>
      </c>
      <c r="E31" s="4">
        <v>49.645370370370401</v>
      </c>
      <c r="F31" s="147">
        <v>256.91056910569102</v>
      </c>
      <c r="G31" s="148">
        <v>248.360655737705</v>
      </c>
      <c r="H31" s="15">
        <v>67.022900763358805</v>
      </c>
      <c r="I31" s="4">
        <v>64.885496183206101</v>
      </c>
      <c r="J31" s="15">
        <v>48.244274809160302</v>
      </c>
      <c r="K31" s="4">
        <v>46.259541984732799</v>
      </c>
      <c r="L31" s="15">
        <v>206.07476635514001</v>
      </c>
      <c r="M31" s="4">
        <v>213.397129186603</v>
      </c>
    </row>
    <row r="32" spans="1:13">
      <c r="A32" s="5" t="s">
        <v>41</v>
      </c>
      <c r="B32" s="6" t="s">
        <v>96</v>
      </c>
      <c r="C32" s="5" t="s">
        <v>97</v>
      </c>
      <c r="D32" s="15">
        <v>46.754756380510401</v>
      </c>
      <c r="E32" s="4">
        <v>46.958741258741298</v>
      </c>
      <c r="F32" s="147">
        <v>195.28985507246401</v>
      </c>
      <c r="G32" s="148">
        <v>195.95588235294099</v>
      </c>
      <c r="H32" s="15">
        <v>60.820895522388099</v>
      </c>
      <c r="I32" s="4">
        <v>60.074626865671597</v>
      </c>
      <c r="J32" s="15">
        <v>40.223880597014897</v>
      </c>
      <c r="K32" s="4">
        <v>39.776119402985103</v>
      </c>
      <c r="L32" s="15">
        <v>136.749116607774</v>
      </c>
      <c r="M32" s="4">
        <v>143.636363636364</v>
      </c>
    </row>
    <row r="33" spans="1:13">
      <c r="A33" s="5" t="s">
        <v>41</v>
      </c>
      <c r="B33" s="6" t="s">
        <v>98</v>
      </c>
      <c r="C33" s="5" t="s">
        <v>99</v>
      </c>
      <c r="D33" s="15">
        <v>48.788871349644801</v>
      </c>
      <c r="E33" s="4">
        <v>49.1020816653323</v>
      </c>
      <c r="F33" s="147">
        <v>249.26470588235301</v>
      </c>
      <c r="G33" s="148">
        <v>239.31034482758599</v>
      </c>
      <c r="H33" s="15">
        <v>59.974747474747502</v>
      </c>
      <c r="I33" s="4">
        <v>64.993394980184902</v>
      </c>
      <c r="J33" s="15">
        <v>42.803030303030297</v>
      </c>
      <c r="K33" s="4">
        <v>45.838837516512498</v>
      </c>
      <c r="L33" s="15">
        <v>173.10344827586201</v>
      </c>
      <c r="M33" s="4">
        <v>190.038314176245</v>
      </c>
    </row>
    <row r="34" spans="1:13">
      <c r="A34" s="5" t="s">
        <v>41</v>
      </c>
      <c r="B34" s="6" t="s">
        <v>100</v>
      </c>
      <c r="C34" s="5" t="s">
        <v>41</v>
      </c>
      <c r="D34" s="15">
        <v>48.190915509531699</v>
      </c>
      <c r="E34" s="4">
        <v>48.1012740663556</v>
      </c>
      <c r="F34" s="147">
        <v>243.03609341825899</v>
      </c>
      <c r="G34" s="148">
        <v>239.65335024307799</v>
      </c>
      <c r="H34" s="15">
        <v>61.3564728667452</v>
      </c>
      <c r="I34" s="4">
        <v>61.430537502867203</v>
      </c>
      <c r="J34" s="15">
        <v>43.470170508487399</v>
      </c>
      <c r="K34" s="4">
        <v>43.344292377093097</v>
      </c>
      <c r="L34" s="15">
        <v>143.50841501757</v>
      </c>
      <c r="M34" s="4">
        <v>147.12328767123299</v>
      </c>
    </row>
    <row r="35" spans="1:13">
      <c r="A35" s="5" t="s">
        <v>41</v>
      </c>
      <c r="B35" s="6" t="s">
        <v>101</v>
      </c>
      <c r="C35" s="5" t="s">
        <v>102</v>
      </c>
      <c r="D35" s="15">
        <v>47.473333333333301</v>
      </c>
      <c r="E35" s="4">
        <v>47.347858197932098</v>
      </c>
      <c r="F35" s="147">
        <v>207.142857142857</v>
      </c>
      <c r="G35" s="148">
        <v>196.511627906977</v>
      </c>
      <c r="H35" s="15">
        <v>61.870503597122301</v>
      </c>
      <c r="I35" s="4">
        <v>60.4265402843602</v>
      </c>
      <c r="J35" s="15">
        <v>41.726618705036003</v>
      </c>
      <c r="K35" s="4">
        <v>40.047393364928901</v>
      </c>
      <c r="L35" s="15">
        <v>154.26829268292701</v>
      </c>
      <c r="M35" s="4">
        <v>157.31707317073199</v>
      </c>
    </row>
    <row r="36" spans="1:13">
      <c r="A36" s="5" t="s">
        <v>41</v>
      </c>
      <c r="B36" s="6" t="s">
        <v>103</v>
      </c>
      <c r="C36" s="5" t="s">
        <v>104</v>
      </c>
      <c r="D36" s="15">
        <v>44.448051948051898</v>
      </c>
      <c r="E36" s="4">
        <v>44.462962962962997</v>
      </c>
      <c r="F36" s="147">
        <v>160.46511627907</v>
      </c>
      <c r="G36" s="148">
        <v>146.666666666667</v>
      </c>
      <c r="H36" s="15">
        <v>57.142857142857103</v>
      </c>
      <c r="I36" s="4">
        <v>59.677419354838698</v>
      </c>
      <c r="J36" s="15">
        <v>35.2040816326531</v>
      </c>
      <c r="K36" s="4">
        <v>35.4838709677419</v>
      </c>
      <c r="L36" s="15">
        <v>106.31578947368401</v>
      </c>
      <c r="M36" s="4">
        <v>111.363636363636</v>
      </c>
    </row>
    <row r="37" spans="1:13">
      <c r="A37" s="5" t="s">
        <v>41</v>
      </c>
      <c r="B37" s="6" t="s">
        <v>105</v>
      </c>
      <c r="C37" s="5" t="s">
        <v>106</v>
      </c>
      <c r="D37" s="15">
        <v>56.940993788819902</v>
      </c>
      <c r="E37" s="4">
        <v>55.7710843373494</v>
      </c>
      <c r="F37" s="147">
        <v>1240</v>
      </c>
      <c r="G37" s="148">
        <v>1260</v>
      </c>
      <c r="H37" s="15">
        <v>71.276595744680805</v>
      </c>
      <c r="I37" s="4">
        <v>69.387755102040799</v>
      </c>
      <c r="J37" s="15">
        <v>65.957446808510596</v>
      </c>
      <c r="K37" s="4">
        <v>64.285714285714306</v>
      </c>
      <c r="L37" s="15">
        <v>176.470588235294</v>
      </c>
      <c r="M37" s="4">
        <v>145</v>
      </c>
    </row>
    <row r="38" spans="1:13">
      <c r="A38" s="5" t="s">
        <v>41</v>
      </c>
      <c r="B38" s="6" t="s">
        <v>107</v>
      </c>
      <c r="C38" s="5" t="s">
        <v>108</v>
      </c>
      <c r="D38" s="15">
        <v>51.534003091190101</v>
      </c>
      <c r="E38" s="4">
        <v>52.601141924959201</v>
      </c>
      <c r="F38" s="147">
        <v>428.57142857142901</v>
      </c>
      <c r="G38" s="148">
        <v>448.88888888888903</v>
      </c>
      <c r="H38" s="15">
        <v>66.752577319587601</v>
      </c>
      <c r="I38" s="4">
        <v>67.486338797814199</v>
      </c>
      <c r="J38" s="15">
        <v>54.123711340206199</v>
      </c>
      <c r="K38" s="4">
        <v>55.191256830601098</v>
      </c>
      <c r="L38" s="15">
        <v>126.900584795322</v>
      </c>
      <c r="M38" s="4">
        <v>152.413793103448</v>
      </c>
    </row>
    <row r="39" spans="1:13">
      <c r="A39" s="5" t="s">
        <v>41</v>
      </c>
      <c r="B39" s="6" t="s">
        <v>109</v>
      </c>
      <c r="C39" s="5" t="s">
        <v>110</v>
      </c>
      <c r="D39" s="15">
        <v>57.887387387387399</v>
      </c>
      <c r="E39" s="4">
        <v>58.330357142857103</v>
      </c>
      <c r="F39" s="147">
        <v>833.33333333333303</v>
      </c>
      <c r="G39" s="148">
        <v>900</v>
      </c>
      <c r="H39" s="15">
        <v>101.818181818182</v>
      </c>
      <c r="I39" s="4">
        <v>115.384615384615</v>
      </c>
      <c r="J39" s="15">
        <v>90.909090909090907</v>
      </c>
      <c r="K39" s="4">
        <v>103.846153846154</v>
      </c>
      <c r="L39" s="15">
        <v>189.47368421052599</v>
      </c>
      <c r="M39" s="4">
        <v>160</v>
      </c>
    </row>
    <row r="40" spans="1:13">
      <c r="A40" s="5" t="s">
        <v>41</v>
      </c>
      <c r="B40" s="6" t="s">
        <v>111</v>
      </c>
      <c r="C40" s="5" t="s">
        <v>112</v>
      </c>
      <c r="D40" s="15">
        <v>53.1947368421053</v>
      </c>
      <c r="E40" s="4">
        <v>54.658163265306101</v>
      </c>
      <c r="F40" s="147">
        <v>373.68421052631601</v>
      </c>
      <c r="G40" s="148">
        <v>475</v>
      </c>
      <c r="H40" s="15">
        <v>90</v>
      </c>
      <c r="I40" s="4">
        <v>88.461538461538495</v>
      </c>
      <c r="J40" s="15">
        <v>71</v>
      </c>
      <c r="K40" s="4">
        <v>73.076923076923094</v>
      </c>
      <c r="L40" s="15">
        <v>222.58064516128999</v>
      </c>
      <c r="M40" s="4">
        <v>181.08108108108101</v>
      </c>
    </row>
    <row r="41" spans="1:13">
      <c r="A41" s="5" t="s">
        <v>41</v>
      </c>
      <c r="B41" s="6" t="s">
        <v>113</v>
      </c>
      <c r="C41" s="5" t="s">
        <v>114</v>
      </c>
      <c r="D41" s="15">
        <v>52.0996210925166</v>
      </c>
      <c r="E41" s="4">
        <v>51.914249684741499</v>
      </c>
      <c r="F41" s="147">
        <v>351.92982456140402</v>
      </c>
      <c r="G41" s="148">
        <v>353.35689045936402</v>
      </c>
      <c r="H41" s="15">
        <v>68.547099521021806</v>
      </c>
      <c r="I41" s="4">
        <v>67.919534145050307</v>
      </c>
      <c r="J41" s="15">
        <v>53.379457158062799</v>
      </c>
      <c r="K41" s="4">
        <v>52.938062466913699</v>
      </c>
      <c r="L41" s="15">
        <v>195.90551181102401</v>
      </c>
      <c r="M41" s="4">
        <v>190.168970814132</v>
      </c>
    </row>
    <row r="42" spans="1:13">
      <c r="A42" s="5" t="s">
        <v>41</v>
      </c>
      <c r="B42" s="6" t="s">
        <v>115</v>
      </c>
      <c r="C42" s="5" t="s">
        <v>116</v>
      </c>
      <c r="D42" s="15">
        <v>51.524844720496901</v>
      </c>
      <c r="E42" s="4">
        <v>51.472188633615502</v>
      </c>
      <c r="F42" s="147">
        <v>347.142857142857</v>
      </c>
      <c r="G42" s="148">
        <v>343.835616438356</v>
      </c>
      <c r="H42" s="15">
        <v>63.617886178861802</v>
      </c>
      <c r="I42" s="4">
        <v>64.413518886679896</v>
      </c>
      <c r="J42" s="15">
        <v>49.390243902439003</v>
      </c>
      <c r="K42" s="4">
        <v>49.900596421471199</v>
      </c>
      <c r="L42" s="15">
        <v>174.86033519553101</v>
      </c>
      <c r="M42" s="4">
        <v>177.90055248618799</v>
      </c>
    </row>
    <row r="43" spans="1:13">
      <c r="A43" s="5" t="s">
        <v>41</v>
      </c>
      <c r="B43" s="6" t="s">
        <v>117</v>
      </c>
      <c r="C43" s="5" t="s">
        <v>118</v>
      </c>
      <c r="D43" s="15">
        <v>52.082125603864696</v>
      </c>
      <c r="E43" s="4">
        <v>50.930155210643001</v>
      </c>
      <c r="F43" s="147">
        <v>355.26315789473699</v>
      </c>
      <c r="G43" s="148">
        <v>300</v>
      </c>
      <c r="H43" s="15">
        <v>71.784232365145201</v>
      </c>
      <c r="I43" s="4">
        <v>66.420664206642101</v>
      </c>
      <c r="J43" s="15">
        <v>56.016597510373401</v>
      </c>
      <c r="K43" s="4">
        <v>49.815498154981597</v>
      </c>
      <c r="L43" s="15">
        <v>177.011494252874</v>
      </c>
      <c r="M43" s="4">
        <v>165.68627450980401</v>
      </c>
    </row>
    <row r="44" spans="1:13">
      <c r="A44" s="5" t="s">
        <v>41</v>
      </c>
      <c r="B44" s="6" t="s">
        <v>119</v>
      </c>
      <c r="C44" s="5" t="s">
        <v>120</v>
      </c>
      <c r="D44" s="15">
        <v>49.415202444614202</v>
      </c>
      <c r="E44" s="4">
        <v>49.80986993114</v>
      </c>
      <c r="F44" s="147">
        <v>252.70270270270299</v>
      </c>
      <c r="G44" s="148">
        <v>252</v>
      </c>
      <c r="H44" s="15">
        <v>66.327827191867897</v>
      </c>
      <c r="I44" s="4">
        <v>67.779204107830594</v>
      </c>
      <c r="J44" s="15">
        <v>47.522236340533702</v>
      </c>
      <c r="K44" s="4">
        <v>48.523748395378703</v>
      </c>
      <c r="L44" s="15">
        <v>167.68707482993199</v>
      </c>
      <c r="M44" s="4">
        <v>179.21146953405</v>
      </c>
    </row>
    <row r="45" spans="1:13">
      <c r="A45" s="5" t="s">
        <v>41</v>
      </c>
      <c r="B45" s="6" t="s">
        <v>121</v>
      </c>
      <c r="C45" s="5" t="s">
        <v>122</v>
      </c>
      <c r="D45" s="15">
        <v>53.727334235453299</v>
      </c>
      <c r="E45" s="4">
        <v>52.922103861518003</v>
      </c>
      <c r="F45" s="147">
        <v>516.98113207547203</v>
      </c>
      <c r="G45" s="148">
        <v>511.11111111111097</v>
      </c>
      <c r="H45" s="15">
        <v>79.368932038834998</v>
      </c>
      <c r="I45" s="4">
        <v>78.384798099762506</v>
      </c>
      <c r="J45" s="15">
        <v>66.504854368932001</v>
      </c>
      <c r="K45" s="4">
        <v>65.558194774346802</v>
      </c>
      <c r="L45" s="15">
        <v>172.84768211920499</v>
      </c>
      <c r="M45" s="4">
        <v>158.28220858895699</v>
      </c>
    </row>
    <row r="46" spans="1:13">
      <c r="A46" s="5" t="s">
        <v>41</v>
      </c>
      <c r="B46" s="6" t="s">
        <v>123</v>
      </c>
      <c r="C46" s="5" t="s">
        <v>124</v>
      </c>
      <c r="D46" s="15">
        <v>47.250294464075402</v>
      </c>
      <c r="E46" s="4">
        <v>47.511806375442703</v>
      </c>
      <c r="F46" s="147">
        <v>191.666666666667</v>
      </c>
      <c r="G46" s="148">
        <v>202.857142857143</v>
      </c>
      <c r="H46" s="15">
        <v>58.9887640449438</v>
      </c>
      <c r="I46" s="4">
        <v>60.1134215500945</v>
      </c>
      <c r="J46" s="15">
        <v>38.764044943820203</v>
      </c>
      <c r="K46" s="4">
        <v>40.264650283553898</v>
      </c>
      <c r="L46" s="15">
        <v>175.257731958763</v>
      </c>
      <c r="M46" s="4">
        <v>174.093264248705</v>
      </c>
    </row>
    <row r="47" spans="1:13">
      <c r="A47" s="5" t="s">
        <v>41</v>
      </c>
      <c r="B47" s="6" t="s">
        <v>125</v>
      </c>
      <c r="C47" s="5" t="s">
        <v>126</v>
      </c>
      <c r="D47" s="15">
        <v>47.236235595390497</v>
      </c>
      <c r="E47" s="4">
        <v>47.090351248413</v>
      </c>
      <c r="F47" s="147">
        <v>203.55871886121</v>
      </c>
      <c r="G47" s="148">
        <v>198.24561403508801</v>
      </c>
      <c r="H47" s="15">
        <v>57.248322147651002</v>
      </c>
      <c r="I47" s="4">
        <v>56.179775280898902</v>
      </c>
      <c r="J47" s="15">
        <v>38.389261744966397</v>
      </c>
      <c r="K47" s="4">
        <v>37.343027098479801</v>
      </c>
      <c r="L47" s="15">
        <v>161.862917398946</v>
      </c>
      <c r="M47" s="4">
        <v>162.21837088388199</v>
      </c>
    </row>
    <row r="48" spans="1:13">
      <c r="A48" s="5" t="s">
        <v>41</v>
      </c>
      <c r="B48" s="6" t="s">
        <v>127</v>
      </c>
      <c r="C48" s="5" t="s">
        <v>128</v>
      </c>
      <c r="D48" s="15">
        <v>51.456063268892798</v>
      </c>
      <c r="E48" s="4">
        <v>49.405750798722003</v>
      </c>
      <c r="F48" s="147">
        <v>335.71428571428601</v>
      </c>
      <c r="G48" s="148">
        <v>408.695652173913</v>
      </c>
      <c r="H48" s="15">
        <v>75.076923076923094</v>
      </c>
      <c r="I48" s="4">
        <v>59.6938775510204</v>
      </c>
      <c r="J48" s="15">
        <v>57.846153846153797</v>
      </c>
      <c r="K48" s="4">
        <v>47.959183673469397</v>
      </c>
      <c r="L48" s="15">
        <v>185.08771929824599</v>
      </c>
      <c r="M48" s="4">
        <v>110.75268817204299</v>
      </c>
    </row>
    <row r="49" spans="1:13">
      <c r="A49" s="5" t="s">
        <v>41</v>
      </c>
      <c r="B49" s="6" t="s">
        <v>129</v>
      </c>
      <c r="C49" s="5" t="s">
        <v>130</v>
      </c>
      <c r="D49" s="15">
        <v>53.686721991701198</v>
      </c>
      <c r="E49" s="4">
        <v>53.2430997876858</v>
      </c>
      <c r="F49" s="147">
        <v>560.71428571428601</v>
      </c>
      <c r="G49" s="148">
        <v>450</v>
      </c>
      <c r="H49" s="15">
        <v>62.289562289562298</v>
      </c>
      <c r="I49" s="4">
        <v>65.845070422535201</v>
      </c>
      <c r="J49" s="15">
        <v>52.861952861952901</v>
      </c>
      <c r="K49" s="4">
        <v>53.873239436619698</v>
      </c>
      <c r="L49" s="15">
        <v>175</v>
      </c>
      <c r="M49" s="4">
        <v>198.947368421053</v>
      </c>
    </row>
    <row r="50" spans="1:13">
      <c r="A50" s="5" t="s">
        <v>41</v>
      </c>
      <c r="B50" s="6" t="s">
        <v>131</v>
      </c>
      <c r="C50" s="5" t="s">
        <v>132</v>
      </c>
      <c r="D50" s="15">
        <v>49</v>
      </c>
      <c r="E50" s="4">
        <v>48.75</v>
      </c>
      <c r="F50" s="147">
        <v>211.842105263158</v>
      </c>
      <c r="G50" s="148">
        <v>222.972972972973</v>
      </c>
      <c r="H50" s="15">
        <v>72.923076923076906</v>
      </c>
      <c r="I50" s="4">
        <v>74.454828660436107</v>
      </c>
      <c r="J50" s="15">
        <v>49.538461538461497</v>
      </c>
      <c r="K50" s="4">
        <v>51.401869158878498</v>
      </c>
      <c r="L50" s="15">
        <v>182.60869565217399</v>
      </c>
      <c r="M50" s="4">
        <v>163.114754098361</v>
      </c>
    </row>
    <row r="51" spans="1:13">
      <c r="A51" s="5" t="s">
        <v>41</v>
      </c>
      <c r="B51" s="6" t="s">
        <v>133</v>
      </c>
      <c r="C51" s="5" t="s">
        <v>134</v>
      </c>
      <c r="D51" s="15">
        <v>53.380645161290303</v>
      </c>
      <c r="E51" s="4">
        <v>52.828025477707001</v>
      </c>
      <c r="F51" s="147">
        <v>368.96551724137902</v>
      </c>
      <c r="G51" s="148">
        <v>335.48387096774201</v>
      </c>
      <c r="H51" s="15">
        <v>78.160919540229898</v>
      </c>
      <c r="I51" s="4">
        <v>75.418994413407802</v>
      </c>
      <c r="J51" s="15">
        <v>61.494252873563198</v>
      </c>
      <c r="K51" s="4">
        <v>58.100558659217903</v>
      </c>
      <c r="L51" s="15">
        <v>216.363636363636</v>
      </c>
      <c r="M51" s="4">
        <v>231.48148148148101</v>
      </c>
    </row>
    <row r="52" spans="1:13">
      <c r="A52" s="5" t="s">
        <v>41</v>
      </c>
      <c r="B52" s="6" t="s">
        <v>135</v>
      </c>
      <c r="C52" s="5" t="s">
        <v>136</v>
      </c>
      <c r="D52" s="15">
        <v>49.234892086330902</v>
      </c>
      <c r="E52" s="4">
        <v>49.490024937655903</v>
      </c>
      <c r="F52" s="147">
        <v>266</v>
      </c>
      <c r="G52" s="148">
        <v>281.72413793103402</v>
      </c>
      <c r="H52" s="15">
        <v>65.279429250891795</v>
      </c>
      <c r="I52" s="4">
        <v>65.117647058823493</v>
      </c>
      <c r="J52" s="15">
        <v>47.443519619500599</v>
      </c>
      <c r="K52" s="4">
        <v>48.058823529411796</v>
      </c>
      <c r="L52" s="15">
        <v>155.62310030395099</v>
      </c>
      <c r="M52" s="4">
        <v>152.60029717681999</v>
      </c>
    </row>
    <row r="53" spans="1:13">
      <c r="A53" s="5" t="s">
        <v>41</v>
      </c>
      <c r="B53" s="6" t="s">
        <v>137</v>
      </c>
      <c r="C53" s="5" t="s">
        <v>138</v>
      </c>
      <c r="D53" s="15">
        <v>46.447183098591601</v>
      </c>
      <c r="E53" s="4">
        <v>46.496491228070198</v>
      </c>
      <c r="F53" s="147">
        <v>211.76470588235301</v>
      </c>
      <c r="G53" s="148">
        <v>192.105263157895</v>
      </c>
      <c r="H53" s="15">
        <v>59.550561797752799</v>
      </c>
      <c r="I53" s="4">
        <v>63.7931034482759</v>
      </c>
      <c r="J53" s="15">
        <v>40.449438202247201</v>
      </c>
      <c r="K53" s="4">
        <v>41.954022988505699</v>
      </c>
      <c r="L53" s="15">
        <v>119.753086419753</v>
      </c>
      <c r="M53" s="4">
        <v>128.947368421053</v>
      </c>
    </row>
    <row r="54" spans="1:13">
      <c r="A54" s="5" t="s">
        <v>41</v>
      </c>
      <c r="B54" s="6" t="s">
        <v>139</v>
      </c>
      <c r="C54" s="5" t="s">
        <v>140</v>
      </c>
      <c r="D54" s="15">
        <v>50.131507775524</v>
      </c>
      <c r="E54" s="4">
        <v>49.940175261206598</v>
      </c>
      <c r="F54" s="147">
        <v>296.95945945945903</v>
      </c>
      <c r="G54" s="148">
        <v>289.86928104575202</v>
      </c>
      <c r="H54" s="15">
        <v>65.900168255748696</v>
      </c>
      <c r="I54" s="4">
        <v>67.249154453213094</v>
      </c>
      <c r="J54" s="15">
        <v>49.298934380257997</v>
      </c>
      <c r="K54" s="4">
        <v>50</v>
      </c>
      <c r="L54" s="15">
        <v>167.71771771771799</v>
      </c>
      <c r="M54" s="4">
        <v>168.38124054462901</v>
      </c>
    </row>
    <row r="55" spans="1:13">
      <c r="A55" s="5" t="s">
        <v>41</v>
      </c>
      <c r="B55" s="6" t="s">
        <v>141</v>
      </c>
      <c r="C55" s="5" t="s">
        <v>142</v>
      </c>
      <c r="D55" s="15">
        <v>47.7376717865804</v>
      </c>
      <c r="E55" s="4">
        <v>47.625509372453102</v>
      </c>
      <c r="F55" s="147">
        <v>245.52845528455299</v>
      </c>
      <c r="G55" s="148">
        <v>235.77235772357699</v>
      </c>
      <c r="H55" s="15">
        <v>52.339901477832498</v>
      </c>
      <c r="I55" s="4">
        <v>50.737100737100697</v>
      </c>
      <c r="J55" s="15">
        <v>37.192118226601004</v>
      </c>
      <c r="K55" s="4">
        <v>35.626535626535599</v>
      </c>
      <c r="L55" s="15">
        <v>152.173913043478</v>
      </c>
      <c r="M55" s="4">
        <v>158.41269841269801</v>
      </c>
    </row>
    <row r="56" spans="1:13">
      <c r="A56" s="5" t="s">
        <v>41</v>
      </c>
      <c r="B56" s="6" t="s">
        <v>143</v>
      </c>
      <c r="C56" s="5" t="s">
        <v>144</v>
      </c>
      <c r="D56" s="15">
        <v>51.457816377171198</v>
      </c>
      <c r="E56" s="4">
        <v>51.688013136289001</v>
      </c>
      <c r="F56" s="147">
        <v>342.857142857143</v>
      </c>
      <c r="G56" s="148">
        <v>318.33333333333297</v>
      </c>
      <c r="H56" s="15">
        <v>69.565217391304301</v>
      </c>
      <c r="I56" s="4">
        <v>70.111731843575399</v>
      </c>
      <c r="J56" s="15">
        <v>53.856942496493701</v>
      </c>
      <c r="K56" s="4">
        <v>53.3519553072626</v>
      </c>
      <c r="L56" s="15">
        <v>170.07575757575799</v>
      </c>
      <c r="M56" s="4">
        <v>187.55020080321299</v>
      </c>
    </row>
    <row r="57" spans="1:13">
      <c r="A57" s="5" t="s">
        <v>41</v>
      </c>
      <c r="B57" s="6" t="s">
        <v>145</v>
      </c>
      <c r="C57" s="5" t="s">
        <v>146</v>
      </c>
      <c r="D57" s="15">
        <v>49.999433876811601</v>
      </c>
      <c r="E57" s="4">
        <v>49.965096084871803</v>
      </c>
      <c r="F57" s="147">
        <v>299.59877722583099</v>
      </c>
      <c r="G57" s="148">
        <v>297.94011062368901</v>
      </c>
      <c r="H57" s="15">
        <v>65.202481528821295</v>
      </c>
      <c r="I57" s="4">
        <v>64.976642790407993</v>
      </c>
      <c r="J57" s="15">
        <v>48.885494279390201</v>
      </c>
      <c r="K57" s="4">
        <v>48.648396138274698</v>
      </c>
      <c r="L57" s="15">
        <v>153.673388691182</v>
      </c>
      <c r="M57" s="4">
        <v>156.24451360625599</v>
      </c>
    </row>
    <row r="58" spans="1:13">
      <c r="A58" s="5" t="s">
        <v>41</v>
      </c>
      <c r="B58" s="6" t="s">
        <v>147</v>
      </c>
      <c r="C58" s="5" t="s">
        <v>148</v>
      </c>
      <c r="D58" s="15">
        <v>50.979062811565299</v>
      </c>
      <c r="E58" s="4">
        <v>51.005231689088198</v>
      </c>
      <c r="F58" s="147">
        <v>364.49704142011802</v>
      </c>
      <c r="G58" s="148">
        <v>365.49707602339203</v>
      </c>
      <c r="H58" s="15">
        <v>64.291564291564299</v>
      </c>
      <c r="I58" s="4">
        <v>65.730800990916606</v>
      </c>
      <c r="J58" s="15">
        <v>50.450450450450397</v>
      </c>
      <c r="K58" s="4">
        <v>51.6102394715111</v>
      </c>
      <c r="L58" s="15">
        <v>169.53642384106001</v>
      </c>
      <c r="M58" s="4">
        <v>168.514412416851</v>
      </c>
    </row>
    <row r="59" spans="1:13">
      <c r="A59" s="5" t="s">
        <v>41</v>
      </c>
      <c r="B59" s="6" t="s">
        <v>149</v>
      </c>
      <c r="C59" s="5" t="s">
        <v>150</v>
      </c>
      <c r="D59" s="15">
        <v>52.708633093525201</v>
      </c>
      <c r="E59" s="4">
        <v>52.756317689530697</v>
      </c>
      <c r="F59" s="147">
        <v>421.73913043478302</v>
      </c>
      <c r="G59" s="148">
        <v>365.38461538461502</v>
      </c>
      <c r="H59" s="15">
        <v>75.949367088607602</v>
      </c>
      <c r="I59" s="4">
        <v>77.564102564102598</v>
      </c>
      <c r="J59" s="15">
        <v>61.3924050632911</v>
      </c>
      <c r="K59" s="4">
        <v>60.897435897435898</v>
      </c>
      <c r="L59" s="15">
        <v>163.333333333333</v>
      </c>
      <c r="M59" s="4">
        <v>194.33962264150901</v>
      </c>
    </row>
    <row r="60" spans="1:13">
      <c r="A60" s="5" t="s">
        <v>41</v>
      </c>
      <c r="B60" s="6" t="s">
        <v>151</v>
      </c>
      <c r="C60" s="5" t="s">
        <v>152</v>
      </c>
      <c r="D60" s="15">
        <v>45.888717948717897</v>
      </c>
      <c r="E60" s="4">
        <v>45.526530612244898</v>
      </c>
      <c r="F60" s="147">
        <v>172.35772357723599</v>
      </c>
      <c r="G60" s="148">
        <v>158.64661654135301</v>
      </c>
      <c r="H60" s="15">
        <v>52.34375</v>
      </c>
      <c r="I60" s="4">
        <v>54.088050314465399</v>
      </c>
      <c r="J60" s="15">
        <v>33.125</v>
      </c>
      <c r="K60" s="4">
        <v>33.176100628930797</v>
      </c>
      <c r="L60" s="15">
        <v>165.56016597510401</v>
      </c>
      <c r="M60" s="4">
        <v>174.13793103448299</v>
      </c>
    </row>
    <row r="61" spans="1:13">
      <c r="A61" s="5" t="s">
        <v>41</v>
      </c>
      <c r="B61" s="6" t="s">
        <v>153</v>
      </c>
      <c r="C61" s="5" t="s">
        <v>154</v>
      </c>
      <c r="D61" s="15">
        <v>47.819979605215202</v>
      </c>
      <c r="E61" s="4">
        <v>47.599166364624899</v>
      </c>
      <c r="F61" s="147">
        <v>217.40674955595</v>
      </c>
      <c r="G61" s="148">
        <v>212.935034802784</v>
      </c>
      <c r="H61" s="15">
        <v>64.065487571701695</v>
      </c>
      <c r="I61" s="4">
        <v>64.226190476190496</v>
      </c>
      <c r="J61" s="15">
        <v>43.8814531548757</v>
      </c>
      <c r="K61" s="4">
        <v>43.702380952380999</v>
      </c>
      <c r="L61" s="15">
        <v>147.500739426205</v>
      </c>
      <c r="M61" s="4">
        <v>145.97364568082</v>
      </c>
    </row>
    <row r="62" spans="1:13">
      <c r="A62" s="5" t="s">
        <v>41</v>
      </c>
      <c r="B62" s="6" t="s">
        <v>155</v>
      </c>
      <c r="C62" s="5" t="s">
        <v>156</v>
      </c>
      <c r="D62" s="15">
        <v>52.113636363636402</v>
      </c>
      <c r="E62" s="4">
        <v>50.4652173913043</v>
      </c>
      <c r="F62" s="147">
        <v>352.63157894736798</v>
      </c>
      <c r="G62" s="148">
        <v>268</v>
      </c>
      <c r="H62" s="15">
        <v>64.179104477611901</v>
      </c>
      <c r="I62" s="4">
        <v>66.6666666666667</v>
      </c>
      <c r="J62" s="15">
        <v>50</v>
      </c>
      <c r="K62" s="4">
        <v>48.550724637681199</v>
      </c>
      <c r="L62" s="15">
        <v>235</v>
      </c>
      <c r="M62" s="4">
        <v>228.57142857142901</v>
      </c>
    </row>
    <row r="63" spans="1:13">
      <c r="A63" s="5" t="s">
        <v>41</v>
      </c>
      <c r="B63" s="6" t="s">
        <v>157</v>
      </c>
      <c r="C63" s="5" t="s">
        <v>158</v>
      </c>
      <c r="D63" s="15">
        <v>50.53</v>
      </c>
      <c r="E63" s="4">
        <v>51.574866310160402</v>
      </c>
      <c r="F63" s="147">
        <v>351.42857142857099</v>
      </c>
      <c r="G63" s="148">
        <v>383.87096774193498</v>
      </c>
      <c r="H63" s="15">
        <v>65.289256198347104</v>
      </c>
      <c r="I63" s="4">
        <v>66.964285714285694</v>
      </c>
      <c r="J63" s="15">
        <v>50.826446280991703</v>
      </c>
      <c r="K63" s="4">
        <v>53.125</v>
      </c>
      <c r="L63" s="15">
        <v>142</v>
      </c>
      <c r="M63" s="4">
        <v>151.68539325842701</v>
      </c>
    </row>
    <row r="64" spans="1:13">
      <c r="A64" s="5" t="s">
        <v>41</v>
      </c>
      <c r="B64" s="6" t="s">
        <v>159</v>
      </c>
      <c r="C64" s="5" t="s">
        <v>160</v>
      </c>
      <c r="D64" s="15">
        <v>49.042148760330598</v>
      </c>
      <c r="E64" s="4">
        <v>48.5904645476773</v>
      </c>
      <c r="F64" s="147">
        <v>248.09160305343499</v>
      </c>
      <c r="G64" s="148">
        <v>240.29850746268701</v>
      </c>
      <c r="H64" s="15">
        <v>60.477453580901901</v>
      </c>
      <c r="I64" s="4">
        <v>59.143968871595298</v>
      </c>
      <c r="J64" s="15">
        <v>43.1034482758621</v>
      </c>
      <c r="K64" s="4">
        <v>41.7639429312581</v>
      </c>
      <c r="L64" s="15">
        <v>194.53125</v>
      </c>
      <c r="M64" s="4">
        <v>175.357142857143</v>
      </c>
    </row>
    <row r="65" spans="1:13">
      <c r="A65" s="5" t="s">
        <v>41</v>
      </c>
      <c r="B65" s="6" t="s">
        <v>161</v>
      </c>
      <c r="C65" s="5" t="s">
        <v>162</v>
      </c>
      <c r="D65" s="15">
        <v>49.043388429752099</v>
      </c>
      <c r="E65" s="4">
        <v>49.179744389953903</v>
      </c>
      <c r="F65" s="147">
        <v>264.65053763440898</v>
      </c>
      <c r="G65" s="148">
        <v>257.19895287958099</v>
      </c>
      <c r="H65" s="15">
        <v>66.773320206743804</v>
      </c>
      <c r="I65" s="4">
        <v>68.224999999999994</v>
      </c>
      <c r="J65" s="15">
        <v>48.461727787349297</v>
      </c>
      <c r="K65" s="4">
        <v>49.125</v>
      </c>
      <c r="L65" s="15">
        <v>148.19792302993301</v>
      </c>
      <c r="M65" s="4">
        <v>154.45292620865101</v>
      </c>
    </row>
    <row r="66" spans="1:13">
      <c r="A66" s="5" t="s">
        <v>41</v>
      </c>
      <c r="B66" s="6" t="s">
        <v>163</v>
      </c>
      <c r="C66" s="5" t="s">
        <v>164</v>
      </c>
      <c r="D66" s="15">
        <v>54.149275362318797</v>
      </c>
      <c r="E66" s="4">
        <v>53.787634408602202</v>
      </c>
      <c r="F66" s="147">
        <v>526.08695652173901</v>
      </c>
      <c r="G66" s="148">
        <v>462.96296296296299</v>
      </c>
      <c r="H66" s="15">
        <v>71.641791044776099</v>
      </c>
      <c r="I66" s="4">
        <v>69.090909090909093</v>
      </c>
      <c r="J66" s="15">
        <v>60.199004975124403</v>
      </c>
      <c r="K66" s="4">
        <v>56.818181818181799</v>
      </c>
      <c r="L66" s="15">
        <v>183.098591549296</v>
      </c>
      <c r="M66" s="4">
        <v>189.47368421052599</v>
      </c>
    </row>
    <row r="67" spans="1:13">
      <c r="A67" s="5" t="s">
        <v>41</v>
      </c>
      <c r="B67" s="6" t="s">
        <v>165</v>
      </c>
      <c r="C67" s="5" t="s">
        <v>166</v>
      </c>
      <c r="D67" s="15">
        <v>48.031874073428099</v>
      </c>
      <c r="E67" s="4">
        <v>47.914910788291202</v>
      </c>
      <c r="F67" s="147">
        <v>234.039334341906</v>
      </c>
      <c r="G67" s="148">
        <v>226.16580310880801</v>
      </c>
      <c r="H67" s="15">
        <v>62.629414267479802</v>
      </c>
      <c r="I67" s="4">
        <v>62.459248759744902</v>
      </c>
      <c r="J67" s="15">
        <v>43.880300666572097</v>
      </c>
      <c r="K67" s="4">
        <v>43.309709425939097</v>
      </c>
      <c r="L67" s="15">
        <v>149.90253411306</v>
      </c>
      <c r="M67" s="4">
        <v>152.144388849178</v>
      </c>
    </row>
    <row r="68" spans="1:13">
      <c r="A68" s="5" t="s">
        <v>41</v>
      </c>
      <c r="B68" s="6" t="s">
        <v>167</v>
      </c>
      <c r="C68" s="5" t="s">
        <v>168</v>
      </c>
      <c r="D68" s="15">
        <v>46.554901960784299</v>
      </c>
      <c r="E68" s="4">
        <v>46.488326848249002</v>
      </c>
      <c r="F68" s="147">
        <v>252.38095238095201</v>
      </c>
      <c r="G68" s="148">
        <v>234.78260869565199</v>
      </c>
      <c r="H68" s="15">
        <v>40.883977900552502</v>
      </c>
      <c r="I68" s="4">
        <v>42.7777777777778</v>
      </c>
      <c r="J68" s="15">
        <v>29.281767955801101</v>
      </c>
      <c r="K68" s="4">
        <v>30</v>
      </c>
      <c r="L68" s="15">
        <v>129.11392405063299</v>
      </c>
      <c r="M68" s="4">
        <v>125</v>
      </c>
    </row>
    <row r="69" spans="1:13">
      <c r="A69" s="5" t="s">
        <v>41</v>
      </c>
      <c r="B69" s="6" t="s">
        <v>169</v>
      </c>
      <c r="C69" s="5" t="s">
        <v>170</v>
      </c>
      <c r="D69" s="15">
        <v>49.479865771812101</v>
      </c>
      <c r="E69" s="4">
        <v>49.118834080717498</v>
      </c>
      <c r="F69" s="147">
        <v>246.15384615384599</v>
      </c>
      <c r="G69" s="148">
        <v>258</v>
      </c>
      <c r="H69" s="15">
        <v>67.415730337078699</v>
      </c>
      <c r="I69" s="4">
        <v>67.041198501872699</v>
      </c>
      <c r="J69" s="15">
        <v>47.940074906367002</v>
      </c>
      <c r="K69" s="4">
        <v>48.314606741573002</v>
      </c>
      <c r="L69" s="15">
        <v>178.125</v>
      </c>
      <c r="M69" s="4">
        <v>164.356435643564</v>
      </c>
    </row>
    <row r="70" spans="1:13">
      <c r="A70" s="5" t="s">
        <v>41</v>
      </c>
      <c r="B70" s="6" t="s">
        <v>171</v>
      </c>
      <c r="C70" s="5" t="s">
        <v>172</v>
      </c>
      <c r="D70" s="15">
        <v>53.395752895752899</v>
      </c>
      <c r="E70" s="4">
        <v>53.386497064579302</v>
      </c>
      <c r="F70" s="147">
        <v>461.90476190476198</v>
      </c>
      <c r="G70" s="148">
        <v>444.18604651162798</v>
      </c>
      <c r="H70" s="15">
        <v>83.687943262411395</v>
      </c>
      <c r="I70" s="4">
        <v>84.476534296028902</v>
      </c>
      <c r="J70" s="15">
        <v>68.794326241134797</v>
      </c>
      <c r="K70" s="4">
        <v>68.953068592057804</v>
      </c>
      <c r="L70" s="15">
        <v>163.55140186915901</v>
      </c>
      <c r="M70" s="4">
        <v>161.32075471698101</v>
      </c>
    </row>
    <row r="71" spans="1:13">
      <c r="A71" s="5" t="s">
        <v>173</v>
      </c>
      <c r="B71" s="6" t="s">
        <v>174</v>
      </c>
      <c r="C71" s="5" t="s">
        <v>175</v>
      </c>
      <c r="D71" s="15">
        <v>51.479305541737098</v>
      </c>
      <c r="E71" s="4">
        <v>51.122546103509798</v>
      </c>
      <c r="F71" s="147">
        <v>350.11261261261302</v>
      </c>
      <c r="G71" s="148">
        <v>339.64757709251103</v>
      </c>
      <c r="H71" s="15">
        <v>66.022464486290104</v>
      </c>
      <c r="I71" s="4">
        <v>65.507056120774493</v>
      </c>
      <c r="J71" s="15">
        <v>51.354476379253398</v>
      </c>
      <c r="K71" s="4">
        <v>50.6071545782737</v>
      </c>
      <c r="L71" s="15">
        <v>172.33468286099901</v>
      </c>
      <c r="M71" s="4">
        <v>171.085409252669</v>
      </c>
    </row>
    <row r="72" spans="1:13">
      <c r="A72" s="5" t="s">
        <v>173</v>
      </c>
      <c r="B72" s="6" t="s">
        <v>176</v>
      </c>
      <c r="C72" s="5" t="s">
        <v>177</v>
      </c>
      <c r="D72" s="15">
        <v>48.411770943796398</v>
      </c>
      <c r="E72" s="4">
        <v>48.294521716870001</v>
      </c>
      <c r="F72" s="147">
        <v>240.75723830735001</v>
      </c>
      <c r="G72" s="148">
        <v>233.993399339934</v>
      </c>
      <c r="H72" s="15">
        <v>63.772143105244901</v>
      </c>
      <c r="I72" s="4">
        <v>63.558967201674797</v>
      </c>
      <c r="J72" s="15">
        <v>45.057311566516098</v>
      </c>
      <c r="K72" s="4">
        <v>44.528960223307699</v>
      </c>
      <c r="L72" s="15">
        <v>153.74581350255599</v>
      </c>
      <c r="M72" s="4">
        <v>155.98428010003599</v>
      </c>
    </row>
    <row r="73" spans="1:13">
      <c r="A73" s="5" t="s">
        <v>173</v>
      </c>
      <c r="B73" s="6" t="s">
        <v>178</v>
      </c>
      <c r="C73" s="5" t="s">
        <v>179</v>
      </c>
      <c r="D73" s="15">
        <v>52.650980011643703</v>
      </c>
      <c r="E73" s="4">
        <v>52.366013071895402</v>
      </c>
      <c r="F73" s="147">
        <v>371.57676348547699</v>
      </c>
      <c r="G73" s="148">
        <v>360.73619631901801</v>
      </c>
      <c r="H73" s="15">
        <v>78.9236111111111</v>
      </c>
      <c r="I73" s="4">
        <v>76.398779247202398</v>
      </c>
      <c r="J73" s="15">
        <v>62.1875</v>
      </c>
      <c r="K73" s="4">
        <v>59.8168870803662</v>
      </c>
      <c r="L73" s="15">
        <v>182.35294117647101</v>
      </c>
      <c r="M73" s="4">
        <v>184.92753623188401</v>
      </c>
    </row>
    <row r="74" spans="1:13">
      <c r="A74" s="5" t="s">
        <v>173</v>
      </c>
      <c r="B74" s="6" t="s">
        <v>180</v>
      </c>
      <c r="C74" s="5" t="s">
        <v>181</v>
      </c>
      <c r="D74" s="15">
        <v>52.106439512347599</v>
      </c>
      <c r="E74" s="4">
        <v>51.980671043034299</v>
      </c>
      <c r="F74" s="147">
        <v>375.87412587412598</v>
      </c>
      <c r="G74" s="148">
        <v>368.54838709677398</v>
      </c>
      <c r="H74" s="15">
        <v>74.047878128400399</v>
      </c>
      <c r="I74" s="4">
        <v>73.544303797468402</v>
      </c>
      <c r="J74" s="15">
        <v>58.487486398259001</v>
      </c>
      <c r="K74" s="4">
        <v>57.848101265822798</v>
      </c>
      <c r="L74" s="15">
        <v>162.07224334600801</v>
      </c>
      <c r="M74" s="4">
        <v>167.27887868535501</v>
      </c>
    </row>
    <row r="75" spans="1:13">
      <c r="A75" s="5" t="s">
        <v>173</v>
      </c>
      <c r="B75" s="6" t="s">
        <v>182</v>
      </c>
      <c r="C75" s="5" t="s">
        <v>183</v>
      </c>
      <c r="D75" s="15">
        <v>51.1380208333333</v>
      </c>
      <c r="E75" s="4">
        <v>50.7948125321007</v>
      </c>
      <c r="F75" s="147">
        <v>318.81720430107498</v>
      </c>
      <c r="G75" s="148">
        <v>307.77202072538898</v>
      </c>
      <c r="H75" s="15">
        <v>68.273444347064</v>
      </c>
      <c r="I75" s="4">
        <v>67.844827586206904</v>
      </c>
      <c r="J75" s="15">
        <v>51.971954425942201</v>
      </c>
      <c r="K75" s="4">
        <v>51.2068965517241</v>
      </c>
      <c r="L75" s="15">
        <v>167.84037558685401</v>
      </c>
      <c r="M75" s="4">
        <v>164.84018264840199</v>
      </c>
    </row>
    <row r="76" spans="1:13">
      <c r="A76" s="5" t="s">
        <v>173</v>
      </c>
      <c r="B76" s="6" t="s">
        <v>184</v>
      </c>
      <c r="C76" s="5" t="s">
        <v>185</v>
      </c>
      <c r="D76" s="15">
        <v>50.805150096392197</v>
      </c>
      <c r="E76" s="4">
        <v>50.4404073768236</v>
      </c>
      <c r="F76" s="147">
        <v>314.59227467811201</v>
      </c>
      <c r="G76" s="148">
        <v>300.83217753120698</v>
      </c>
      <c r="H76" s="15">
        <v>66.4069660861595</v>
      </c>
      <c r="I76" s="4">
        <v>66.042047531992694</v>
      </c>
      <c r="J76" s="15">
        <v>50.3895508707608</v>
      </c>
      <c r="K76" s="4">
        <v>49.565813528336399</v>
      </c>
      <c r="L76" s="15">
        <v>175.15762925599</v>
      </c>
      <c r="M76" s="4">
        <v>173.84230287859799</v>
      </c>
    </row>
    <row r="77" spans="1:13">
      <c r="A77" s="5" t="s">
        <v>173</v>
      </c>
      <c r="B77" s="6" t="s">
        <v>186</v>
      </c>
      <c r="C77" s="5" t="s">
        <v>187</v>
      </c>
      <c r="D77" s="15">
        <v>52.093862815884499</v>
      </c>
      <c r="E77" s="4">
        <v>52.009025270758102</v>
      </c>
      <c r="F77" s="147">
        <v>354.16666666666703</v>
      </c>
      <c r="G77" s="148">
        <v>338</v>
      </c>
      <c r="H77" s="15">
        <v>64.880952380952394</v>
      </c>
      <c r="I77" s="4">
        <v>65.373134328358205</v>
      </c>
      <c r="J77" s="15">
        <v>50.595238095238102</v>
      </c>
      <c r="K77" s="4">
        <v>50.447761194029901</v>
      </c>
      <c r="L77" s="15">
        <v>197.345132743363</v>
      </c>
      <c r="M77" s="4">
        <v>204.54545454545499</v>
      </c>
    </row>
    <row r="78" spans="1:13">
      <c r="A78" s="5" t="s">
        <v>173</v>
      </c>
      <c r="B78" s="6" t="s">
        <v>188</v>
      </c>
      <c r="C78" s="5" t="s">
        <v>189</v>
      </c>
      <c r="D78" s="15">
        <v>50.186311787072199</v>
      </c>
      <c r="E78" s="4">
        <v>49.715094339622603</v>
      </c>
      <c r="F78" s="147">
        <v>330.43478260869603</v>
      </c>
      <c r="G78" s="148">
        <v>288.461538461538</v>
      </c>
      <c r="H78" s="15">
        <v>60.365853658536601</v>
      </c>
      <c r="I78" s="4">
        <v>61.585365853658502</v>
      </c>
      <c r="J78" s="15">
        <v>46.341463414634099</v>
      </c>
      <c r="K78" s="4">
        <v>45.731707317073202</v>
      </c>
      <c r="L78" s="15">
        <v>198.18181818181799</v>
      </c>
      <c r="M78" s="4">
        <v>192.857142857143</v>
      </c>
    </row>
    <row r="79" spans="1:13">
      <c r="A79" s="5" t="s">
        <v>173</v>
      </c>
      <c r="B79" s="6" t="s">
        <v>190</v>
      </c>
      <c r="C79" s="5" t="s">
        <v>191</v>
      </c>
      <c r="D79" s="15">
        <v>52.690159574468098</v>
      </c>
      <c r="E79" s="4">
        <v>52.152463382157102</v>
      </c>
      <c r="F79" s="147">
        <v>336.84210526315798</v>
      </c>
      <c r="G79" s="148">
        <v>332.46753246753201</v>
      </c>
      <c r="H79" s="15">
        <v>79.047619047619094</v>
      </c>
      <c r="I79" s="4">
        <v>79.665071770334904</v>
      </c>
      <c r="J79" s="15">
        <v>60.952380952380999</v>
      </c>
      <c r="K79" s="4">
        <v>61.244019138756002</v>
      </c>
      <c r="L79" s="15">
        <v>220.610687022901</v>
      </c>
      <c r="M79" s="4">
        <v>198.57142857142901</v>
      </c>
    </row>
    <row r="80" spans="1:13">
      <c r="A80" s="5" t="s">
        <v>173</v>
      </c>
      <c r="B80" s="6" t="s">
        <v>192</v>
      </c>
      <c r="C80" s="5" t="s">
        <v>193</v>
      </c>
      <c r="D80" s="15">
        <v>53.237093690248599</v>
      </c>
      <c r="E80" s="4">
        <v>52.738820171265502</v>
      </c>
      <c r="F80" s="147">
        <v>504.54545454545502</v>
      </c>
      <c r="G80" s="148">
        <v>475.71428571428601</v>
      </c>
      <c r="H80" s="15">
        <v>61.669242658423499</v>
      </c>
      <c r="I80" s="4">
        <v>62.191358024691397</v>
      </c>
      <c r="J80" s="15">
        <v>51.468315301391002</v>
      </c>
      <c r="K80" s="4">
        <v>51.3888888888889</v>
      </c>
      <c r="L80" s="15">
        <v>208.09523809523799</v>
      </c>
      <c r="M80" s="4">
        <v>202.803738317757</v>
      </c>
    </row>
    <row r="81" spans="1:13">
      <c r="A81" s="5" t="s">
        <v>173</v>
      </c>
      <c r="B81" s="6" t="s">
        <v>194</v>
      </c>
      <c r="C81" s="5" t="s">
        <v>195</v>
      </c>
      <c r="D81" s="15">
        <v>47.448596283115897</v>
      </c>
      <c r="E81" s="4">
        <v>47.188479623824399</v>
      </c>
      <c r="F81" s="147">
        <v>230.70866141732299</v>
      </c>
      <c r="G81" s="148">
        <v>218.93939393939399</v>
      </c>
      <c r="H81" s="15">
        <v>49.733570159857898</v>
      </c>
      <c r="I81" s="4">
        <v>49.239766081871302</v>
      </c>
      <c r="J81" s="15">
        <v>34.695085849615197</v>
      </c>
      <c r="K81" s="4">
        <v>33.801169590643298</v>
      </c>
      <c r="L81" s="15">
        <v>168.52146263911001</v>
      </c>
      <c r="M81" s="4">
        <v>173.6</v>
      </c>
    </row>
    <row r="82" spans="1:13">
      <c r="A82" s="5" t="s">
        <v>173</v>
      </c>
      <c r="B82" s="6" t="s">
        <v>196</v>
      </c>
      <c r="C82" s="5" t="s">
        <v>197</v>
      </c>
      <c r="D82" s="15">
        <v>51.742016076471899</v>
      </c>
      <c r="E82" s="4">
        <v>51.612052117263801</v>
      </c>
      <c r="F82" s="147">
        <v>362.41299303944299</v>
      </c>
      <c r="G82" s="148">
        <v>359.396751740139</v>
      </c>
      <c r="H82" s="15">
        <v>76.360153256705004</v>
      </c>
      <c r="I82" s="4">
        <v>75.428571428571402</v>
      </c>
      <c r="J82" s="15">
        <v>59.846743295019202</v>
      </c>
      <c r="K82" s="4">
        <v>59.009523809523799</v>
      </c>
      <c r="L82" s="15">
        <v>157.39644970414199</v>
      </c>
      <c r="M82" s="4">
        <v>160.1585728444</v>
      </c>
    </row>
    <row r="83" spans="1:13">
      <c r="A83" s="5" t="s">
        <v>173</v>
      </c>
      <c r="B83" s="6" t="s">
        <v>198</v>
      </c>
      <c r="C83" s="5" t="s">
        <v>199</v>
      </c>
      <c r="D83" s="15">
        <v>53.0581506196378</v>
      </c>
      <c r="E83" s="4">
        <v>53.472316658572097</v>
      </c>
      <c r="F83" s="147">
        <v>440.36144578313298</v>
      </c>
      <c r="G83" s="148">
        <v>455.27950310558998</v>
      </c>
      <c r="H83" s="15">
        <v>74.687760199833505</v>
      </c>
      <c r="I83" s="4">
        <v>76.738197424892704</v>
      </c>
      <c r="J83" s="15">
        <v>60.8659450457952</v>
      </c>
      <c r="K83" s="4">
        <v>62.9184549356223</v>
      </c>
      <c r="L83" s="15">
        <v>188.009592326139</v>
      </c>
      <c r="M83" s="4">
        <v>193.450881612091</v>
      </c>
    </row>
    <row r="84" spans="1:13">
      <c r="A84" s="5" t="s">
        <v>173</v>
      </c>
      <c r="B84" s="6" t="s">
        <v>200</v>
      </c>
      <c r="C84" s="5" t="s">
        <v>201</v>
      </c>
      <c r="D84" s="15">
        <v>59.178899082568797</v>
      </c>
      <c r="E84" s="4">
        <v>58.870030581039799</v>
      </c>
      <c r="F84" s="147">
        <v>1191.6666666666699</v>
      </c>
      <c r="G84" s="148">
        <v>1390</v>
      </c>
      <c r="H84" s="15">
        <v>90.116279069767401</v>
      </c>
      <c r="I84" s="4">
        <v>83.7078651685393</v>
      </c>
      <c r="J84" s="15">
        <v>83.139534883720899</v>
      </c>
      <c r="K84" s="4">
        <v>78.089887640449405</v>
      </c>
      <c r="L84" s="15">
        <v>258.33333333333297</v>
      </c>
      <c r="M84" s="4">
        <v>242.30769230769201</v>
      </c>
    </row>
    <row r="85" spans="1:13">
      <c r="A85" s="5" t="s">
        <v>173</v>
      </c>
      <c r="B85" s="6" t="s">
        <v>202</v>
      </c>
      <c r="C85" s="5" t="s">
        <v>203</v>
      </c>
      <c r="D85" s="15">
        <v>48.971841466280303</v>
      </c>
      <c r="E85" s="4">
        <v>48.831575633558899</v>
      </c>
      <c r="F85" s="147">
        <v>258.96877269426301</v>
      </c>
      <c r="G85" s="148">
        <v>247.108603667137</v>
      </c>
      <c r="H85" s="15">
        <v>63.177402862985701</v>
      </c>
      <c r="I85" s="4">
        <v>63.232271325796503</v>
      </c>
      <c r="J85" s="15">
        <v>45.577709611451901</v>
      </c>
      <c r="K85" s="4">
        <v>45.015416238437801</v>
      </c>
      <c r="L85" s="15">
        <v>151.899549259498</v>
      </c>
      <c r="M85" s="4">
        <v>156.474464579901</v>
      </c>
    </row>
    <row r="86" spans="1:13">
      <c r="A86" s="5" t="s">
        <v>173</v>
      </c>
      <c r="B86" s="6" t="s">
        <v>204</v>
      </c>
      <c r="C86" s="5" t="s">
        <v>205</v>
      </c>
      <c r="D86" s="15">
        <v>50.029169121979997</v>
      </c>
      <c r="E86" s="4">
        <v>49.921052631578902</v>
      </c>
      <c r="F86" s="147">
        <v>331.944444444444</v>
      </c>
      <c r="G86" s="148">
        <v>316.10738255033601</v>
      </c>
      <c r="H86" s="15">
        <v>57.860465116279101</v>
      </c>
      <c r="I86" s="4">
        <v>57.889822595704999</v>
      </c>
      <c r="J86" s="15">
        <v>44.465116279069797</v>
      </c>
      <c r="K86" s="4">
        <v>43.977591036414601</v>
      </c>
      <c r="L86" s="15">
        <v>171.46464646464599</v>
      </c>
      <c r="M86" s="4">
        <v>173.91304347826099</v>
      </c>
    </row>
    <row r="87" spans="1:13">
      <c r="A87" s="5" t="s">
        <v>173</v>
      </c>
      <c r="B87" s="6" t="s">
        <v>206</v>
      </c>
      <c r="C87" s="5" t="s">
        <v>207</v>
      </c>
      <c r="D87" s="15">
        <v>52.718967921896798</v>
      </c>
      <c r="E87" s="4">
        <v>52.550105857445303</v>
      </c>
      <c r="F87" s="147">
        <v>388</v>
      </c>
      <c r="G87" s="148">
        <v>363.84615384615398</v>
      </c>
      <c r="H87" s="15">
        <v>74.029126213592207</v>
      </c>
      <c r="I87" s="4">
        <v>74.078624078624102</v>
      </c>
      <c r="J87" s="15">
        <v>58.859223300970903</v>
      </c>
      <c r="K87" s="4">
        <v>58.108108108108098</v>
      </c>
      <c r="L87" s="15">
        <v>166.666666666667</v>
      </c>
      <c r="M87" s="4">
        <v>175.93220338983099</v>
      </c>
    </row>
    <row r="88" spans="1:13">
      <c r="A88" s="5" t="s">
        <v>173</v>
      </c>
      <c r="B88" s="6" t="s">
        <v>208</v>
      </c>
      <c r="C88" s="5" t="s">
        <v>209</v>
      </c>
      <c r="D88" s="15">
        <v>50.541958041957997</v>
      </c>
      <c r="E88" s="4">
        <v>50.532585777266597</v>
      </c>
      <c r="F88" s="147">
        <v>313.92156862745099</v>
      </c>
      <c r="G88" s="148">
        <v>327.10472279260802</v>
      </c>
      <c r="H88" s="15">
        <v>66.383647798742103</v>
      </c>
      <c r="I88" s="4">
        <v>66.305387312719105</v>
      </c>
      <c r="J88" s="15">
        <v>50.345911949685501</v>
      </c>
      <c r="K88" s="4">
        <v>50.781000956327702</v>
      </c>
      <c r="L88" s="15">
        <v>162.159934047815</v>
      </c>
      <c r="M88" s="4">
        <v>163.171140939597</v>
      </c>
    </row>
    <row r="89" spans="1:13">
      <c r="A89" s="5" t="s">
        <v>173</v>
      </c>
      <c r="B89" s="6" t="s">
        <v>210</v>
      </c>
      <c r="C89" s="5" t="s">
        <v>211</v>
      </c>
      <c r="D89" s="15">
        <v>51.848648648648599</v>
      </c>
      <c r="E89" s="4">
        <v>51.787449392712603</v>
      </c>
      <c r="F89" s="147">
        <v>321.33333333333297</v>
      </c>
      <c r="G89" s="148">
        <v>331.08108108108098</v>
      </c>
      <c r="H89" s="15">
        <v>74.528301886792406</v>
      </c>
      <c r="I89" s="4">
        <v>75.5924170616114</v>
      </c>
      <c r="J89" s="15">
        <v>56.839622641509401</v>
      </c>
      <c r="K89" s="4">
        <v>58.056872037914701</v>
      </c>
      <c r="L89" s="15">
        <v>186.486486486486</v>
      </c>
      <c r="M89" s="4">
        <v>181.333333333333</v>
      </c>
    </row>
    <row r="90" spans="1:13">
      <c r="A90" s="5" t="s">
        <v>173</v>
      </c>
      <c r="B90" s="6" t="s">
        <v>212</v>
      </c>
      <c r="C90" s="5" t="s">
        <v>213</v>
      </c>
      <c r="D90" s="15">
        <v>48.123456790123498</v>
      </c>
      <c r="E90" s="4">
        <v>47.923197492162998</v>
      </c>
      <c r="F90" s="147">
        <v>197.5</v>
      </c>
      <c r="G90" s="148">
        <v>179.06976744185999</v>
      </c>
      <c r="H90" s="15">
        <v>58.048780487804898</v>
      </c>
      <c r="I90" s="4">
        <v>60.301507537688401</v>
      </c>
      <c r="J90" s="15">
        <v>38.536585365853703</v>
      </c>
      <c r="K90" s="4">
        <v>38.693467336683398</v>
      </c>
      <c r="L90" s="15">
        <v>188.73239436619701</v>
      </c>
      <c r="M90" s="4">
        <v>197.01492537313399</v>
      </c>
    </row>
    <row r="91" spans="1:13">
      <c r="A91" s="5" t="s">
        <v>173</v>
      </c>
      <c r="B91" s="6" t="s">
        <v>214</v>
      </c>
      <c r="C91" s="5" t="s">
        <v>215</v>
      </c>
      <c r="D91" s="15">
        <v>57.759842519685002</v>
      </c>
      <c r="E91" s="4">
        <v>56.904580152671798</v>
      </c>
      <c r="F91" s="147">
        <v>600</v>
      </c>
      <c r="G91" s="148">
        <v>550</v>
      </c>
      <c r="H91" s="15">
        <v>98.4375</v>
      </c>
      <c r="I91" s="4">
        <v>98.484848484848499</v>
      </c>
      <c r="J91" s="15">
        <v>84.375</v>
      </c>
      <c r="K91" s="4">
        <v>83.3333333333333</v>
      </c>
      <c r="L91" s="15">
        <v>276.47058823529397</v>
      </c>
      <c r="M91" s="4">
        <v>247.36842105263199</v>
      </c>
    </row>
    <row r="92" spans="1:13">
      <c r="A92" s="5" t="s">
        <v>173</v>
      </c>
      <c r="B92" s="6" t="s">
        <v>216</v>
      </c>
      <c r="C92" s="5" t="s">
        <v>217</v>
      </c>
      <c r="D92" s="15">
        <v>51.609196595391303</v>
      </c>
      <c r="E92" s="4">
        <v>51.270067747895702</v>
      </c>
      <c r="F92" s="147">
        <v>343.26710816777</v>
      </c>
      <c r="G92" s="148">
        <v>330.19271948608099</v>
      </c>
      <c r="H92" s="15">
        <v>71.484514061943798</v>
      </c>
      <c r="I92" s="4">
        <v>70.195667365478698</v>
      </c>
      <c r="J92" s="15">
        <v>55.357778568885699</v>
      </c>
      <c r="K92" s="4">
        <v>53.878406708595399</v>
      </c>
      <c r="L92" s="15">
        <v>173.51509250243399</v>
      </c>
      <c r="M92" s="4">
        <v>176.25482625482601</v>
      </c>
    </row>
    <row r="93" spans="1:13">
      <c r="A93" s="5" t="s">
        <v>173</v>
      </c>
      <c r="B93" s="6" t="s">
        <v>218</v>
      </c>
      <c r="C93" s="5" t="s">
        <v>219</v>
      </c>
      <c r="D93" s="15">
        <v>49.812180451127801</v>
      </c>
      <c r="E93" s="4">
        <v>50.016393442622899</v>
      </c>
      <c r="F93" s="147">
        <v>287.21590909090901</v>
      </c>
      <c r="G93" s="148">
        <v>288.63636363636402</v>
      </c>
      <c r="H93" s="15">
        <v>69.469928644240596</v>
      </c>
      <c r="I93" s="4">
        <v>71.028037383177605</v>
      </c>
      <c r="J93" s="15">
        <v>51.529051987767602</v>
      </c>
      <c r="K93" s="4">
        <v>52.751817237798498</v>
      </c>
      <c r="L93" s="15">
        <v>150.25510204081601</v>
      </c>
      <c r="M93" s="4">
        <v>156.80000000000001</v>
      </c>
    </row>
    <row r="94" spans="1:13">
      <c r="A94" s="5" t="s">
        <v>173</v>
      </c>
      <c r="B94" s="6" t="s">
        <v>220</v>
      </c>
      <c r="C94" s="5" t="s">
        <v>221</v>
      </c>
      <c r="D94" s="15">
        <v>49.623479887745603</v>
      </c>
      <c r="E94" s="4">
        <v>49.338794233289597</v>
      </c>
      <c r="F94" s="147">
        <v>268.90034364261197</v>
      </c>
      <c r="G94" s="148">
        <v>254.351395730706</v>
      </c>
      <c r="H94" s="15">
        <v>67.135709818636599</v>
      </c>
      <c r="I94" s="4">
        <v>67.797675149230301</v>
      </c>
      <c r="J94" s="15">
        <v>48.936835522201399</v>
      </c>
      <c r="K94" s="4">
        <v>48.664781652529101</v>
      </c>
      <c r="L94" s="15">
        <v>167.167919799499</v>
      </c>
      <c r="M94" s="4">
        <v>169.06170752324601</v>
      </c>
    </row>
    <row r="95" spans="1:13">
      <c r="A95" s="5" t="s">
        <v>173</v>
      </c>
      <c r="B95" s="6" t="s">
        <v>222</v>
      </c>
      <c r="C95" s="5" t="s">
        <v>223</v>
      </c>
      <c r="D95" s="15">
        <v>47.412288930581603</v>
      </c>
      <c r="E95" s="4">
        <v>47.362278244631199</v>
      </c>
      <c r="F95" s="147">
        <v>207.84313725490199</v>
      </c>
      <c r="G95" s="148">
        <v>206.17760617760601</v>
      </c>
      <c r="H95" s="15">
        <v>58.277654046028204</v>
      </c>
      <c r="I95" s="4">
        <v>58.784284655300198</v>
      </c>
      <c r="J95" s="15">
        <v>39.3466963622866</v>
      </c>
      <c r="K95" s="4">
        <v>39.584877687175698</v>
      </c>
      <c r="L95" s="15">
        <v>157.55258126195</v>
      </c>
      <c r="M95" s="4">
        <v>158.42911877394599</v>
      </c>
    </row>
    <row r="96" spans="1:13">
      <c r="A96" s="5" t="s">
        <v>173</v>
      </c>
      <c r="B96" s="6" t="s">
        <v>224</v>
      </c>
      <c r="C96" s="5" t="s">
        <v>225</v>
      </c>
      <c r="D96" s="15">
        <v>49.2338476374156</v>
      </c>
      <c r="E96" s="4">
        <v>49.010125361620098</v>
      </c>
      <c r="F96" s="147">
        <v>253.09734513274299</v>
      </c>
      <c r="G96" s="148">
        <v>254.95495495495501</v>
      </c>
      <c r="H96" s="15">
        <v>62.539184952978097</v>
      </c>
      <c r="I96" s="4">
        <v>61.275272161741803</v>
      </c>
      <c r="J96" s="15">
        <v>44.827586206896598</v>
      </c>
      <c r="K96" s="4">
        <v>44.012441679626797</v>
      </c>
      <c r="L96" s="15">
        <v>178.60262008733599</v>
      </c>
      <c r="M96" s="4">
        <v>178.35497835497799</v>
      </c>
    </row>
    <row r="97" spans="1:13">
      <c r="A97" s="5" t="s">
        <v>173</v>
      </c>
      <c r="B97" s="6" t="s">
        <v>226</v>
      </c>
      <c r="C97" s="5" t="s">
        <v>227</v>
      </c>
      <c r="D97" s="15">
        <v>50.6828316610925</v>
      </c>
      <c r="E97" s="4">
        <v>50.064270152505401</v>
      </c>
      <c r="F97" s="147">
        <v>334.11764705882399</v>
      </c>
      <c r="G97" s="148">
        <v>306.486486486486</v>
      </c>
      <c r="H97" s="15">
        <v>69.886363636363598</v>
      </c>
      <c r="I97" s="4">
        <v>69.3726937269373</v>
      </c>
      <c r="J97" s="15">
        <v>53.787878787878803</v>
      </c>
      <c r="K97" s="4">
        <v>52.306273062730597</v>
      </c>
      <c r="L97" s="15">
        <v>160.098522167488</v>
      </c>
      <c r="M97" s="4">
        <v>159.952038369305</v>
      </c>
    </row>
    <row r="98" spans="1:13">
      <c r="A98" s="5" t="s">
        <v>173</v>
      </c>
      <c r="B98" s="6" t="s">
        <v>228</v>
      </c>
      <c r="C98" s="5" t="s">
        <v>229</v>
      </c>
      <c r="D98" s="15">
        <v>56.705479452054803</v>
      </c>
      <c r="E98" s="4">
        <v>57.0555555555556</v>
      </c>
      <c r="F98" s="147">
        <v>638.461538461538</v>
      </c>
      <c r="G98" s="148">
        <v>820</v>
      </c>
      <c r="H98" s="15">
        <v>78.048780487804905</v>
      </c>
      <c r="I98" s="4">
        <v>74.193548387096797</v>
      </c>
      <c r="J98" s="15">
        <v>67.479674796748</v>
      </c>
      <c r="K98" s="4">
        <v>66.129032258064498</v>
      </c>
      <c r="L98" s="15">
        <v>251.42857142857099</v>
      </c>
      <c r="M98" s="4">
        <v>235.13513513513499</v>
      </c>
    </row>
    <row r="99" spans="1:13">
      <c r="A99" s="5" t="s">
        <v>173</v>
      </c>
      <c r="B99" s="6" t="s">
        <v>230</v>
      </c>
      <c r="C99" s="5" t="s">
        <v>231</v>
      </c>
      <c r="D99" s="15">
        <v>51.4099221437625</v>
      </c>
      <c r="E99" s="4">
        <v>51.034735899731402</v>
      </c>
      <c r="F99" s="147">
        <v>352.52525252525197</v>
      </c>
      <c r="G99" s="148">
        <v>332.66856600189902</v>
      </c>
      <c r="H99" s="15">
        <v>68.230277185501095</v>
      </c>
      <c r="I99" s="4">
        <v>68.884185061989697</v>
      </c>
      <c r="J99" s="15">
        <v>53.152604325312197</v>
      </c>
      <c r="K99" s="4">
        <v>52.963410946477197</v>
      </c>
      <c r="L99" s="15">
        <v>163.060897435897</v>
      </c>
      <c r="M99" s="4">
        <v>161.216429699842</v>
      </c>
    </row>
    <row r="100" spans="1:13">
      <c r="A100" s="5" t="s">
        <v>173</v>
      </c>
      <c r="B100" s="6" t="s">
        <v>232</v>
      </c>
      <c r="C100" s="5" t="s">
        <v>233</v>
      </c>
      <c r="D100" s="15">
        <v>47.793946024799403</v>
      </c>
      <c r="E100" s="4">
        <v>47.125459896983102</v>
      </c>
      <c r="F100" s="147">
        <v>233.10810810810801</v>
      </c>
      <c r="G100" s="148">
        <v>201.25786163522</v>
      </c>
      <c r="H100" s="15">
        <v>56.150341685649202</v>
      </c>
      <c r="I100" s="4">
        <v>54.431818181818201</v>
      </c>
      <c r="J100" s="15">
        <v>39.2938496583144</v>
      </c>
      <c r="K100" s="4">
        <v>36.363636363636402</v>
      </c>
      <c r="L100" s="15">
        <v>169.325153374233</v>
      </c>
      <c r="M100" s="4">
        <v>173.291925465839</v>
      </c>
    </row>
    <row r="101" spans="1:13">
      <c r="A101" s="5" t="s">
        <v>173</v>
      </c>
      <c r="B101" s="6" t="s">
        <v>234</v>
      </c>
      <c r="C101" s="5" t="s">
        <v>235</v>
      </c>
      <c r="D101" s="15">
        <v>49.9629812438302</v>
      </c>
      <c r="E101" s="4">
        <v>49.704795204795197</v>
      </c>
      <c r="F101" s="147">
        <v>274.54545454545502</v>
      </c>
      <c r="G101" s="148">
        <v>263.30275229357801</v>
      </c>
      <c r="H101" s="15">
        <v>68.552412645590707</v>
      </c>
      <c r="I101" s="4">
        <v>65.454545454545496</v>
      </c>
      <c r="J101" s="15">
        <v>50.249584026622301</v>
      </c>
      <c r="K101" s="4">
        <v>47.438016528925601</v>
      </c>
      <c r="L101" s="15">
        <v>191.747572815534</v>
      </c>
      <c r="M101" s="4">
        <v>190.86538461538501</v>
      </c>
    </row>
    <row r="102" spans="1:13">
      <c r="A102" s="5" t="s">
        <v>173</v>
      </c>
      <c r="B102" s="6" t="s">
        <v>236</v>
      </c>
      <c r="C102" s="5" t="s">
        <v>237</v>
      </c>
      <c r="D102" s="15">
        <v>54.2777777777778</v>
      </c>
      <c r="E102" s="4">
        <v>54.020304568527898</v>
      </c>
      <c r="F102" s="147">
        <v>661.90476190476204</v>
      </c>
      <c r="G102" s="148">
        <v>690</v>
      </c>
      <c r="H102" s="15">
        <v>67.796610169491501</v>
      </c>
      <c r="I102" s="4">
        <v>66.9491525423729</v>
      </c>
      <c r="J102" s="15">
        <v>58.8983050847458</v>
      </c>
      <c r="K102" s="4">
        <v>58.4745762711864</v>
      </c>
      <c r="L102" s="15">
        <v>195</v>
      </c>
      <c r="M102" s="4">
        <v>202.564102564103</v>
      </c>
    </row>
    <row r="103" spans="1:13">
      <c r="A103" s="5" t="s">
        <v>173</v>
      </c>
      <c r="B103" s="6" t="s">
        <v>238</v>
      </c>
      <c r="C103" s="5" t="s">
        <v>239</v>
      </c>
      <c r="D103" s="15">
        <v>50.9287396937574</v>
      </c>
      <c r="E103" s="4">
        <v>50.769906323184998</v>
      </c>
      <c r="F103" s="147">
        <v>304.02298850574698</v>
      </c>
      <c r="G103" s="148">
        <v>291.304347826087</v>
      </c>
      <c r="H103" s="15">
        <v>70.653266331658301</v>
      </c>
      <c r="I103" s="4">
        <v>72.874493927125499</v>
      </c>
      <c r="J103" s="15">
        <v>53.165829145728601</v>
      </c>
      <c r="K103" s="4">
        <v>54.251012145749002</v>
      </c>
      <c r="L103" s="15">
        <v>181.869688385269</v>
      </c>
      <c r="M103" s="4">
        <v>182.28571428571399</v>
      </c>
    </row>
    <row r="104" spans="1:13">
      <c r="A104" s="5" t="s">
        <v>173</v>
      </c>
      <c r="B104" s="6" t="s">
        <v>240</v>
      </c>
      <c r="C104" s="5" t="s">
        <v>241</v>
      </c>
      <c r="D104" s="15">
        <v>51.008419387849997</v>
      </c>
      <c r="E104" s="4">
        <v>50.831129527888997</v>
      </c>
      <c r="F104" s="147">
        <v>328.87189292543002</v>
      </c>
      <c r="G104" s="148">
        <v>314.04958677686</v>
      </c>
      <c r="H104" s="15">
        <v>71.627015807121197</v>
      </c>
      <c r="I104" s="4">
        <v>72.375601926163696</v>
      </c>
      <c r="J104" s="15">
        <v>54.925754430784004</v>
      </c>
      <c r="K104" s="4">
        <v>54.895666131621198</v>
      </c>
      <c r="L104" s="15">
        <v>160.19941836310801</v>
      </c>
      <c r="M104" s="4">
        <v>163.983050847458</v>
      </c>
    </row>
    <row r="105" spans="1:13">
      <c r="A105" s="5" t="s">
        <v>173</v>
      </c>
      <c r="B105" s="6" t="s">
        <v>242</v>
      </c>
      <c r="C105" s="5" t="s">
        <v>243</v>
      </c>
      <c r="D105" s="15">
        <v>48.0092975206612</v>
      </c>
      <c r="E105" s="4">
        <v>48.439267015706797</v>
      </c>
      <c r="F105" s="147">
        <v>251.45631067961199</v>
      </c>
      <c r="G105" s="148">
        <v>259.59595959595998</v>
      </c>
      <c r="H105" s="15">
        <v>59.735973597359703</v>
      </c>
      <c r="I105" s="4">
        <v>59.432387312186997</v>
      </c>
      <c r="J105" s="15">
        <v>42.739273927392702</v>
      </c>
      <c r="K105" s="4">
        <v>42.904841402337198</v>
      </c>
      <c r="L105" s="15">
        <v>166.96035242290799</v>
      </c>
      <c r="M105" s="4">
        <v>162.719298245614</v>
      </c>
    </row>
    <row r="106" spans="1:13">
      <c r="A106" s="5" t="s">
        <v>173</v>
      </c>
      <c r="B106" s="6" t="s">
        <v>244</v>
      </c>
      <c r="C106" s="5" t="s">
        <v>245</v>
      </c>
      <c r="D106" s="15">
        <v>52.0793427230047</v>
      </c>
      <c r="E106" s="4">
        <v>51.447809878844403</v>
      </c>
      <c r="F106" s="147">
        <v>327.35849056603797</v>
      </c>
      <c r="G106" s="148">
        <v>305.555555555556</v>
      </c>
      <c r="H106" s="15">
        <v>74.019607843137294</v>
      </c>
      <c r="I106" s="4">
        <v>68.976377952755897</v>
      </c>
      <c r="J106" s="15">
        <v>56.699346405228802</v>
      </c>
      <c r="K106" s="4">
        <v>51.968503937007902</v>
      </c>
      <c r="L106" s="15">
        <v>194.230769230769</v>
      </c>
      <c r="M106" s="4">
        <v>193.98148148148101</v>
      </c>
    </row>
    <row r="107" spans="1:13">
      <c r="A107" s="5" t="s">
        <v>173</v>
      </c>
      <c r="B107" s="6" t="s">
        <v>246</v>
      </c>
      <c r="C107" s="5" t="s">
        <v>247</v>
      </c>
      <c r="D107" s="15">
        <v>53.961538461538503</v>
      </c>
      <c r="E107" s="4">
        <v>56.163157894736798</v>
      </c>
      <c r="F107" s="147">
        <v>354.54545454545502</v>
      </c>
      <c r="G107" s="148">
        <v>542.857142857143</v>
      </c>
      <c r="H107" s="15">
        <v>92.592592592592595</v>
      </c>
      <c r="I107" s="4">
        <v>90</v>
      </c>
      <c r="J107" s="15">
        <v>72.2222222222222</v>
      </c>
      <c r="K107" s="4">
        <v>76</v>
      </c>
      <c r="L107" s="15">
        <v>184.210526315789</v>
      </c>
      <c r="M107" s="4">
        <v>257.142857142857</v>
      </c>
    </row>
    <row r="108" spans="1:13">
      <c r="A108" s="5" t="s">
        <v>173</v>
      </c>
      <c r="B108" s="6" t="s">
        <v>248</v>
      </c>
      <c r="C108" s="5" t="s">
        <v>249</v>
      </c>
      <c r="D108" s="15">
        <v>48.436444580902702</v>
      </c>
      <c r="E108" s="4">
        <v>48.876639600249803</v>
      </c>
      <c r="F108" s="147">
        <v>222.19570405727899</v>
      </c>
      <c r="G108" s="148">
        <v>224.44987775061099</v>
      </c>
      <c r="H108" s="15">
        <v>70.791819611956001</v>
      </c>
      <c r="I108" s="4">
        <v>70.773333333333298</v>
      </c>
      <c r="J108" s="15">
        <v>48.820136339800698</v>
      </c>
      <c r="K108" s="4">
        <v>48.96</v>
      </c>
      <c r="L108" s="15">
        <v>147.34111543450101</v>
      </c>
      <c r="M108" s="4">
        <v>158.97790055248601</v>
      </c>
    </row>
    <row r="109" spans="1:13">
      <c r="A109" s="5" t="s">
        <v>173</v>
      </c>
      <c r="B109" s="6" t="s">
        <v>250</v>
      </c>
      <c r="C109" s="5" t="s">
        <v>251</v>
      </c>
      <c r="D109" s="15">
        <v>52.912573673870298</v>
      </c>
      <c r="E109" s="4">
        <v>52.539603960396001</v>
      </c>
      <c r="F109" s="147">
        <v>460.52631578947398</v>
      </c>
      <c r="G109" s="148">
        <v>390.697674418605</v>
      </c>
      <c r="H109" s="15">
        <v>71.959459459459495</v>
      </c>
      <c r="I109" s="4">
        <v>71.768707482993193</v>
      </c>
      <c r="J109" s="15">
        <v>59.1216216216216</v>
      </c>
      <c r="K109" s="4">
        <v>57.142857142857103</v>
      </c>
      <c r="L109" s="15">
        <v>169.09090909090901</v>
      </c>
      <c r="M109" s="4">
        <v>174.76635514018699</v>
      </c>
    </row>
    <row r="110" spans="1:13">
      <c r="A110" s="5" t="s">
        <v>173</v>
      </c>
      <c r="B110" s="6" t="s">
        <v>252</v>
      </c>
      <c r="C110" s="5" t="s">
        <v>253</v>
      </c>
      <c r="D110" s="15">
        <v>52.025377229080902</v>
      </c>
      <c r="E110" s="4">
        <v>51.630727762803197</v>
      </c>
      <c r="F110" s="147">
        <v>338.80597014925399</v>
      </c>
      <c r="G110" s="148">
        <v>342.02898550724598</v>
      </c>
      <c r="H110" s="15">
        <v>67.586206896551701</v>
      </c>
      <c r="I110" s="4">
        <v>69.794050343249395</v>
      </c>
      <c r="J110" s="15">
        <v>52.183908045976999</v>
      </c>
      <c r="K110" s="4">
        <v>54.004576659038896</v>
      </c>
      <c r="L110" s="15">
        <v>193.91891891891899</v>
      </c>
      <c r="M110" s="4">
        <v>185.62091503267999</v>
      </c>
    </row>
    <row r="111" spans="1:13">
      <c r="A111" s="5" t="s">
        <v>173</v>
      </c>
      <c r="B111" s="6" t="s">
        <v>254</v>
      </c>
      <c r="C111" s="5" t="s">
        <v>255</v>
      </c>
      <c r="D111" s="15">
        <v>55.144171779141097</v>
      </c>
      <c r="E111" s="4">
        <v>55.164705882352898</v>
      </c>
      <c r="F111" s="147">
        <v>400</v>
      </c>
      <c r="G111" s="148">
        <v>485.71428571428601</v>
      </c>
      <c r="H111" s="15">
        <v>96.385542168674704</v>
      </c>
      <c r="I111" s="4">
        <v>93.181818181818201</v>
      </c>
      <c r="J111" s="15">
        <v>77.108433734939794</v>
      </c>
      <c r="K111" s="4">
        <v>77.272727272727295</v>
      </c>
      <c r="L111" s="15">
        <v>245.833333333333</v>
      </c>
      <c r="M111" s="4">
        <v>193.333333333333</v>
      </c>
    </row>
    <row r="112" spans="1:13">
      <c r="A112" s="5" t="s">
        <v>173</v>
      </c>
      <c r="B112" s="6" t="s">
        <v>256</v>
      </c>
      <c r="C112" s="5" t="s">
        <v>257</v>
      </c>
      <c r="D112" s="15">
        <v>52.286530612244903</v>
      </c>
      <c r="E112" s="4">
        <v>52.269387755102002</v>
      </c>
      <c r="F112" s="147">
        <v>419.27083333333297</v>
      </c>
      <c r="G112" s="148">
        <v>427.95698924731198</v>
      </c>
      <c r="H112" s="15">
        <v>68.616655196145899</v>
      </c>
      <c r="I112" s="4">
        <v>66.893732970027301</v>
      </c>
      <c r="J112" s="15">
        <v>55.402615278733698</v>
      </c>
      <c r="K112" s="4">
        <v>54.2234332425068</v>
      </c>
      <c r="L112" s="15">
        <v>171.58878504672899</v>
      </c>
      <c r="M112" s="4">
        <v>178.030303030303</v>
      </c>
    </row>
    <row r="113" spans="1:13">
      <c r="A113" s="5" t="s">
        <v>173</v>
      </c>
      <c r="B113" s="6" t="s">
        <v>258</v>
      </c>
      <c r="C113" s="5" t="s">
        <v>259</v>
      </c>
      <c r="D113" s="15">
        <v>53.610091743119298</v>
      </c>
      <c r="E113" s="4">
        <v>53.195454545454503</v>
      </c>
      <c r="F113" s="147">
        <v>441.17647058823502</v>
      </c>
      <c r="G113" s="148">
        <v>390</v>
      </c>
      <c r="H113" s="15">
        <v>73.015873015872998</v>
      </c>
      <c r="I113" s="4">
        <v>80.327868852459005</v>
      </c>
      <c r="J113" s="15">
        <v>59.523809523809497</v>
      </c>
      <c r="K113" s="4">
        <v>63.934426229508198</v>
      </c>
      <c r="L113" s="15">
        <v>180</v>
      </c>
      <c r="M113" s="4">
        <v>171.111111111111</v>
      </c>
    </row>
    <row r="114" spans="1:13">
      <c r="A114" s="5" t="s">
        <v>173</v>
      </c>
      <c r="B114" s="6" t="s">
        <v>260</v>
      </c>
      <c r="C114" s="5" t="s">
        <v>261</v>
      </c>
      <c r="D114" s="15">
        <v>50.335332606324997</v>
      </c>
      <c r="E114" s="4">
        <v>49.9678998911861</v>
      </c>
      <c r="F114" s="147">
        <v>335.89743589743603</v>
      </c>
      <c r="G114" s="148">
        <v>316.66666666666703</v>
      </c>
      <c r="H114" s="15">
        <v>58.925476603119598</v>
      </c>
      <c r="I114" s="4">
        <v>61.511423550087898</v>
      </c>
      <c r="J114" s="15">
        <v>45.4072790294627</v>
      </c>
      <c r="K114" s="4">
        <v>46.748681898066799</v>
      </c>
      <c r="L114" s="15">
        <v>176.07655502392299</v>
      </c>
      <c r="M114" s="4">
        <v>177.56097560975601</v>
      </c>
    </row>
    <row r="115" spans="1:13">
      <c r="A115" s="5" t="s">
        <v>173</v>
      </c>
      <c r="B115" s="6" t="s">
        <v>262</v>
      </c>
      <c r="C115" s="5" t="s">
        <v>263</v>
      </c>
      <c r="D115" s="15">
        <v>43.5111896348645</v>
      </c>
      <c r="E115" s="4">
        <v>43.820606060606103</v>
      </c>
      <c r="F115" s="147">
        <v>124.71482889733799</v>
      </c>
      <c r="G115" s="148">
        <v>127.667984189723</v>
      </c>
      <c r="H115" s="15">
        <v>53.387533875338796</v>
      </c>
      <c r="I115" s="4">
        <v>53.631284916201103</v>
      </c>
      <c r="J115" s="15">
        <v>29.629629629629601</v>
      </c>
      <c r="K115" s="4">
        <v>30.074487895716899</v>
      </c>
      <c r="L115" s="15">
        <v>144.911504424779</v>
      </c>
      <c r="M115" s="4">
        <v>146.33027522935799</v>
      </c>
    </row>
    <row r="116" spans="1:13">
      <c r="A116" s="5" t="s">
        <v>173</v>
      </c>
      <c r="B116" s="6" t="s">
        <v>264</v>
      </c>
      <c r="C116" s="5" t="s">
        <v>265</v>
      </c>
      <c r="D116" s="15">
        <v>53.718894009216598</v>
      </c>
      <c r="E116" s="4">
        <v>53.255813953488399</v>
      </c>
      <c r="F116" s="147">
        <v>405.26315789473699</v>
      </c>
      <c r="G116" s="148">
        <v>387.17948717948701</v>
      </c>
      <c r="H116" s="15">
        <v>79.338842975206603</v>
      </c>
      <c r="I116" s="4">
        <v>79.1666666666667</v>
      </c>
      <c r="J116" s="15">
        <v>63.636363636363598</v>
      </c>
      <c r="K116" s="4">
        <v>62.9166666666667</v>
      </c>
      <c r="L116" s="15">
        <v>222.666666666667</v>
      </c>
      <c r="M116" s="4">
        <v>215.789473684211</v>
      </c>
    </row>
    <row r="117" spans="1:13">
      <c r="A117" s="5" t="s">
        <v>173</v>
      </c>
      <c r="B117" s="6" t="s">
        <v>266</v>
      </c>
      <c r="C117" s="5" t="s">
        <v>267</v>
      </c>
      <c r="D117" s="15">
        <v>49.9107981220657</v>
      </c>
      <c r="E117" s="4">
        <v>49.673318129988601</v>
      </c>
      <c r="F117" s="147">
        <v>286.58536585365903</v>
      </c>
      <c r="G117" s="148">
        <v>281.39534883720899</v>
      </c>
      <c r="H117" s="15">
        <v>59.252336448598101</v>
      </c>
      <c r="I117" s="4">
        <v>59.744990892531902</v>
      </c>
      <c r="J117" s="15">
        <v>43.925233644859802</v>
      </c>
      <c r="K117" s="4">
        <v>44.080145719489998</v>
      </c>
      <c r="L117" s="15">
        <v>183.06878306878301</v>
      </c>
      <c r="M117" s="4">
        <v>181.538461538462</v>
      </c>
    </row>
    <row r="118" spans="1:13">
      <c r="A118" s="5" t="s">
        <v>173</v>
      </c>
      <c r="B118" s="6" t="s">
        <v>268</v>
      </c>
      <c r="C118" s="5" t="s">
        <v>269</v>
      </c>
      <c r="D118" s="15">
        <v>52.599726775956299</v>
      </c>
      <c r="E118" s="4">
        <v>52.2972413793103</v>
      </c>
      <c r="F118" s="147">
        <v>438.18181818181802</v>
      </c>
      <c r="G118" s="148">
        <v>437.73584905660402</v>
      </c>
      <c r="H118" s="15">
        <v>67.889908256880702</v>
      </c>
      <c r="I118" s="4">
        <v>64.772727272727295</v>
      </c>
      <c r="J118" s="15">
        <v>55.275229357798203</v>
      </c>
      <c r="K118" s="4">
        <v>52.727272727272698</v>
      </c>
      <c r="L118" s="15">
        <v>188.74172185430501</v>
      </c>
      <c r="M118" s="4">
        <v>193.333333333333</v>
      </c>
    </row>
    <row r="119" spans="1:13">
      <c r="A119" s="5" t="s">
        <v>173</v>
      </c>
      <c r="B119" s="6" t="s">
        <v>270</v>
      </c>
      <c r="C119" s="5" t="s">
        <v>271</v>
      </c>
      <c r="D119" s="15">
        <v>51.963061323032299</v>
      </c>
      <c r="E119" s="4">
        <v>51.677476057703998</v>
      </c>
      <c r="F119" s="147">
        <v>367.48633879781403</v>
      </c>
      <c r="G119" s="148">
        <v>357.62483130904201</v>
      </c>
      <c r="H119" s="15">
        <v>70.382558617852695</v>
      </c>
      <c r="I119" s="4">
        <v>69.802387813915203</v>
      </c>
      <c r="J119" s="15">
        <v>55.327025915261203</v>
      </c>
      <c r="K119" s="4">
        <v>54.549197200494</v>
      </c>
      <c r="L119" s="15">
        <v>177.98742138364801</v>
      </c>
      <c r="M119" s="4">
        <v>180.97165991902801</v>
      </c>
    </row>
    <row r="120" spans="1:13">
      <c r="A120" s="5" t="s">
        <v>173</v>
      </c>
      <c r="B120" s="6" t="s">
        <v>272</v>
      </c>
      <c r="C120" s="5" t="s">
        <v>273</v>
      </c>
      <c r="D120" s="15">
        <v>49.304487179487197</v>
      </c>
      <c r="E120" s="4">
        <v>49.219492868462801</v>
      </c>
      <c r="F120" s="147">
        <v>263.07692307692298</v>
      </c>
      <c r="G120" s="148">
        <v>261.19402985074601</v>
      </c>
      <c r="H120" s="15">
        <v>60.824742268041199</v>
      </c>
      <c r="I120" s="4">
        <v>62.210796915167101</v>
      </c>
      <c r="J120" s="15">
        <v>44.072164948453597</v>
      </c>
      <c r="K120" s="4">
        <v>44.987146529562999</v>
      </c>
      <c r="L120" s="15">
        <v>179.136690647482</v>
      </c>
      <c r="M120" s="4">
        <v>177.857142857143</v>
      </c>
    </row>
    <row r="121" spans="1:13">
      <c r="A121" s="5" t="s">
        <v>173</v>
      </c>
      <c r="B121" s="6" t="s">
        <v>274</v>
      </c>
      <c r="C121" s="5" t="s">
        <v>275</v>
      </c>
      <c r="D121" s="15">
        <v>53.9930991217064</v>
      </c>
      <c r="E121" s="4">
        <v>53.288413098236802</v>
      </c>
      <c r="F121" s="147">
        <v>477.96610169491498</v>
      </c>
      <c r="G121" s="148">
        <v>397.10144927536197</v>
      </c>
      <c r="H121" s="15">
        <v>74.780701754386001</v>
      </c>
      <c r="I121" s="4">
        <v>76.053215077605302</v>
      </c>
      <c r="J121" s="15">
        <v>61.842105263157897</v>
      </c>
      <c r="K121" s="4">
        <v>60.753880266075399</v>
      </c>
      <c r="L121" s="15">
        <v>232.84671532846701</v>
      </c>
      <c r="M121" s="4">
        <v>244.27480916030501</v>
      </c>
    </row>
    <row r="122" spans="1:13">
      <c r="A122" s="5" t="s">
        <v>173</v>
      </c>
      <c r="B122" s="6" t="s">
        <v>276</v>
      </c>
      <c r="C122" s="5" t="s">
        <v>277</v>
      </c>
      <c r="D122" s="15">
        <v>50.046223388743101</v>
      </c>
      <c r="E122" s="4">
        <v>49.931871005229503</v>
      </c>
      <c r="F122" s="147">
        <v>300.88888888888903</v>
      </c>
      <c r="G122" s="148">
        <v>295.36903039073798</v>
      </c>
      <c r="H122" s="15">
        <v>65.173410404624306</v>
      </c>
      <c r="I122" s="4">
        <v>65.799614643545297</v>
      </c>
      <c r="J122" s="15">
        <v>48.916184971098303</v>
      </c>
      <c r="K122" s="4">
        <v>49.157032755298701</v>
      </c>
      <c r="L122" s="15">
        <v>167.69825918762101</v>
      </c>
      <c r="M122" s="4">
        <v>170.13662979830801</v>
      </c>
    </row>
    <row r="123" spans="1:13">
      <c r="A123" s="5" t="s">
        <v>173</v>
      </c>
      <c r="B123" s="6" t="s">
        <v>278</v>
      </c>
      <c r="C123" s="5" t="s">
        <v>279</v>
      </c>
      <c r="D123" s="15">
        <v>49.8639774859287</v>
      </c>
      <c r="E123" s="4">
        <v>49.910112359550602</v>
      </c>
      <c r="F123" s="147">
        <v>277.19298245613999</v>
      </c>
      <c r="G123" s="148">
        <v>271.186440677966</v>
      </c>
      <c r="H123" s="15">
        <v>67.610062893081803</v>
      </c>
      <c r="I123" s="4">
        <v>69.523809523809504</v>
      </c>
      <c r="J123" s="15">
        <v>49.685534591195001</v>
      </c>
      <c r="K123" s="4">
        <v>50.793650793650798</v>
      </c>
      <c r="L123" s="15">
        <v>154.4</v>
      </c>
      <c r="M123" s="4">
        <v>169.230769230769</v>
      </c>
    </row>
    <row r="124" spans="1:13">
      <c r="A124" s="5" t="s">
        <v>173</v>
      </c>
      <c r="B124" s="6" t="s">
        <v>280</v>
      </c>
      <c r="C124" s="5" t="s">
        <v>281</v>
      </c>
      <c r="D124" s="15">
        <v>50.175567423231001</v>
      </c>
      <c r="E124" s="4">
        <v>50.0922459893048</v>
      </c>
      <c r="F124" s="147">
        <v>308.33333333333297</v>
      </c>
      <c r="G124" s="148">
        <v>302.81690140845097</v>
      </c>
      <c r="H124" s="15">
        <v>64.615384615384599</v>
      </c>
      <c r="I124" s="4">
        <v>61.904761904761898</v>
      </c>
      <c r="J124" s="15">
        <v>48.791208791208803</v>
      </c>
      <c r="K124" s="4">
        <v>46.536796536796501</v>
      </c>
      <c r="L124" s="15">
        <v>158.522727272727</v>
      </c>
      <c r="M124" s="4">
        <v>173.37278106508899</v>
      </c>
    </row>
    <row r="125" spans="1:13">
      <c r="A125" s="5" t="s">
        <v>173</v>
      </c>
      <c r="B125" s="6" t="s">
        <v>282</v>
      </c>
      <c r="C125" s="5" t="s">
        <v>283</v>
      </c>
      <c r="D125" s="15">
        <v>53.4472436277415</v>
      </c>
      <c r="E125" s="4">
        <v>53.008564678086202</v>
      </c>
      <c r="F125" s="147">
        <v>475.63025210083998</v>
      </c>
      <c r="G125" s="148">
        <v>448.8</v>
      </c>
      <c r="H125" s="15">
        <v>68.363273453093797</v>
      </c>
      <c r="I125" s="4">
        <v>68.123138033763695</v>
      </c>
      <c r="J125" s="15">
        <v>56.487025948103799</v>
      </c>
      <c r="K125" s="4">
        <v>55.710029791459803</v>
      </c>
      <c r="L125" s="15">
        <v>192.12827988338199</v>
      </c>
      <c r="M125" s="4">
        <v>190.20172910662799</v>
      </c>
    </row>
    <row r="126" spans="1:13">
      <c r="A126" s="5" t="s">
        <v>173</v>
      </c>
      <c r="B126" s="6" t="s">
        <v>284</v>
      </c>
      <c r="C126" s="5" t="s">
        <v>173</v>
      </c>
      <c r="D126" s="15">
        <v>49.646725977434599</v>
      </c>
      <c r="E126" s="4">
        <v>49.619719877403597</v>
      </c>
      <c r="F126" s="147">
        <v>277.694683791253</v>
      </c>
      <c r="G126" s="148">
        <v>271.10721123165303</v>
      </c>
      <c r="H126" s="15">
        <v>65.5493482309125</v>
      </c>
      <c r="I126" s="4">
        <v>66.191451824028206</v>
      </c>
      <c r="J126" s="15">
        <v>48.194232831104301</v>
      </c>
      <c r="K126" s="4">
        <v>48.355244436856204</v>
      </c>
      <c r="L126" s="15">
        <v>154.28325441239801</v>
      </c>
      <c r="M126" s="4">
        <v>159.63797561876601</v>
      </c>
    </row>
    <row r="127" spans="1:13">
      <c r="A127" s="5" t="s">
        <v>173</v>
      </c>
      <c r="B127" s="6" t="s">
        <v>285</v>
      </c>
      <c r="C127" s="5" t="s">
        <v>286</v>
      </c>
      <c r="D127" s="15">
        <v>53.070209007948201</v>
      </c>
      <c r="E127" s="4">
        <v>52.942224152910498</v>
      </c>
      <c r="F127" s="147">
        <v>428.88888888888903</v>
      </c>
      <c r="G127" s="148">
        <v>421.07142857142901</v>
      </c>
      <c r="H127" s="15">
        <v>72.524123920771999</v>
      </c>
      <c r="I127" s="4">
        <v>73.169508525576703</v>
      </c>
      <c r="J127" s="15">
        <v>58.811579481970497</v>
      </c>
      <c r="K127" s="4">
        <v>59.127382146439302</v>
      </c>
      <c r="L127" s="15">
        <v>188.28696925329399</v>
      </c>
      <c r="M127" s="4">
        <v>194.53471196454899</v>
      </c>
    </row>
    <row r="128" spans="1:13">
      <c r="A128" s="5" t="s">
        <v>173</v>
      </c>
      <c r="B128" s="6" t="s">
        <v>287</v>
      </c>
      <c r="C128" s="5" t="s">
        <v>288</v>
      </c>
      <c r="D128" s="15">
        <v>50.072632288506902</v>
      </c>
      <c r="E128" s="4">
        <v>49.651962428715201</v>
      </c>
      <c r="F128" s="147">
        <v>284.82758620689702</v>
      </c>
      <c r="G128" s="148">
        <v>263.84364820846901</v>
      </c>
      <c r="H128" s="15">
        <v>60.291734197731003</v>
      </c>
      <c r="I128" s="4">
        <v>59.924892703862703</v>
      </c>
      <c r="J128" s="15">
        <v>44.624527282549998</v>
      </c>
      <c r="K128" s="4">
        <v>43.454935622317599</v>
      </c>
      <c r="L128" s="15">
        <v>185.20801232665599</v>
      </c>
      <c r="M128" s="4">
        <v>185.88957055214701</v>
      </c>
    </row>
    <row r="129" spans="1:13">
      <c r="A129" s="5" t="s">
        <v>173</v>
      </c>
      <c r="B129" s="6" t="s">
        <v>289</v>
      </c>
      <c r="C129" s="5" t="s">
        <v>290</v>
      </c>
      <c r="D129" s="15">
        <v>49.943396226415103</v>
      </c>
      <c r="E129" s="4">
        <v>49.793697978596903</v>
      </c>
      <c r="F129" s="147">
        <v>302.53164556962003</v>
      </c>
      <c r="G129" s="148">
        <v>292.30769230769198</v>
      </c>
      <c r="H129" s="15">
        <v>60</v>
      </c>
      <c r="I129" s="4">
        <v>57.196261682242998</v>
      </c>
      <c r="J129" s="15">
        <v>45.094339622641499</v>
      </c>
      <c r="K129" s="4">
        <v>42.616822429906499</v>
      </c>
      <c r="L129" s="15">
        <v>184.94623655914</v>
      </c>
      <c r="M129" s="4">
        <v>187.63440860215101</v>
      </c>
    </row>
    <row r="130" spans="1:13">
      <c r="A130" s="5" t="s">
        <v>173</v>
      </c>
      <c r="B130" s="6" t="s">
        <v>291</v>
      </c>
      <c r="C130" s="5" t="s">
        <v>292</v>
      </c>
      <c r="D130" s="15">
        <v>54.1576086956522</v>
      </c>
      <c r="E130" s="4">
        <v>53.620218579235001</v>
      </c>
      <c r="F130" s="147">
        <v>1320</v>
      </c>
      <c r="G130" s="148">
        <v>1033.3333333333301</v>
      </c>
      <c r="H130" s="15">
        <v>62.831858407079601</v>
      </c>
      <c r="I130" s="4">
        <v>59.130434782608702</v>
      </c>
      <c r="J130" s="15">
        <v>58.407079646017699</v>
      </c>
      <c r="K130" s="4">
        <v>53.913043478260903</v>
      </c>
      <c r="L130" s="15">
        <v>189.74358974359001</v>
      </c>
      <c r="M130" s="4">
        <v>187.5</v>
      </c>
    </row>
    <row r="131" spans="1:13">
      <c r="A131" s="5" t="s">
        <v>173</v>
      </c>
      <c r="B131" s="6" t="s">
        <v>293</v>
      </c>
      <c r="C131" s="5" t="s">
        <v>294</v>
      </c>
      <c r="D131" s="15">
        <v>46.6672191528545</v>
      </c>
      <c r="E131" s="4">
        <v>46.485474860335202</v>
      </c>
      <c r="F131" s="147">
        <v>172.90502793296099</v>
      </c>
      <c r="G131" s="148">
        <v>171.46892655367199</v>
      </c>
      <c r="H131" s="15">
        <v>56.214039125431498</v>
      </c>
      <c r="I131" s="4">
        <v>55.742459396751698</v>
      </c>
      <c r="J131" s="15">
        <v>35.615650172612199</v>
      </c>
      <c r="K131" s="4">
        <v>35.208816705336403</v>
      </c>
      <c r="L131" s="15">
        <v>183.98692810457499</v>
      </c>
      <c r="M131" s="4">
        <v>184.488448844884</v>
      </c>
    </row>
    <row r="132" spans="1:13">
      <c r="A132" s="5" t="s">
        <v>173</v>
      </c>
      <c r="B132" s="6" t="s">
        <v>295</v>
      </c>
      <c r="C132" s="5" t="s">
        <v>296</v>
      </c>
      <c r="D132" s="15">
        <v>48.1912114014252</v>
      </c>
      <c r="E132" s="4">
        <v>47.681567546278103</v>
      </c>
      <c r="F132" s="147">
        <v>224.66216216216199</v>
      </c>
      <c r="G132" s="148">
        <v>212.786885245902</v>
      </c>
      <c r="H132" s="15">
        <v>61.405750798722003</v>
      </c>
      <c r="I132" s="4">
        <v>60.189274447949501</v>
      </c>
      <c r="J132" s="15">
        <v>42.492012779552702</v>
      </c>
      <c r="K132" s="4">
        <v>40.946372239747603</v>
      </c>
      <c r="L132" s="15">
        <v>176.99115044247799</v>
      </c>
      <c r="M132" s="4">
        <v>177.583187390543</v>
      </c>
    </row>
    <row r="133" spans="1:13">
      <c r="A133" s="5" t="s">
        <v>173</v>
      </c>
      <c r="B133" s="6" t="s">
        <v>297</v>
      </c>
      <c r="C133" s="5" t="s">
        <v>298</v>
      </c>
      <c r="D133" s="15">
        <v>56.7916666666667</v>
      </c>
      <c r="E133" s="4">
        <v>57.034992223950198</v>
      </c>
      <c r="F133" s="147">
        <v>919.23076923076906</v>
      </c>
      <c r="G133" s="148">
        <v>991.66666666666697</v>
      </c>
      <c r="H133" s="15">
        <v>69.190600522193193</v>
      </c>
      <c r="I133" s="4">
        <v>68.766404199475105</v>
      </c>
      <c r="J133" s="15">
        <v>62.402088772846</v>
      </c>
      <c r="K133" s="4">
        <v>62.467191601049898</v>
      </c>
      <c r="L133" s="15">
        <v>254.62962962962999</v>
      </c>
      <c r="M133" s="4">
        <v>266.34615384615398</v>
      </c>
    </row>
    <row r="134" spans="1:13">
      <c r="A134" s="5" t="s">
        <v>173</v>
      </c>
      <c r="B134" s="6" t="s">
        <v>299</v>
      </c>
      <c r="C134" s="5" t="s">
        <v>300</v>
      </c>
      <c r="D134" s="15">
        <v>50.085719644866799</v>
      </c>
      <c r="E134" s="4">
        <v>49.851791936286702</v>
      </c>
      <c r="F134" s="147">
        <v>283.493975903614</v>
      </c>
      <c r="G134" s="148">
        <v>270.02314814814798</v>
      </c>
      <c r="H134" s="15">
        <v>66.119651017864598</v>
      </c>
      <c r="I134" s="4">
        <v>66.067369291175893</v>
      </c>
      <c r="J134" s="15">
        <v>48.878271707519701</v>
      </c>
      <c r="K134" s="4">
        <v>48.212440586898097</v>
      </c>
      <c r="L134" s="15">
        <v>175.085714285714</v>
      </c>
      <c r="M134" s="4">
        <v>179.71098265896001</v>
      </c>
    </row>
    <row r="135" spans="1:13">
      <c r="A135" s="5" t="s">
        <v>173</v>
      </c>
      <c r="B135" s="6" t="s">
        <v>301</v>
      </c>
      <c r="C135" s="5" t="s">
        <v>302</v>
      </c>
      <c r="D135" s="15">
        <v>50.891839016210199</v>
      </c>
      <c r="E135" s="4">
        <v>50.695621019108302</v>
      </c>
      <c r="F135" s="147">
        <v>326.54575432811203</v>
      </c>
      <c r="G135" s="148">
        <v>312.450436161776</v>
      </c>
      <c r="H135" s="15">
        <v>70.404136617226797</v>
      </c>
      <c r="I135" s="4">
        <v>70.675363500475598</v>
      </c>
      <c r="J135" s="15">
        <v>53.898489590420503</v>
      </c>
      <c r="K135" s="4">
        <v>53.5398831362957</v>
      </c>
      <c r="L135" s="15">
        <v>172.994056463596</v>
      </c>
      <c r="M135" s="4">
        <v>175.10280373831799</v>
      </c>
    </row>
    <row r="136" spans="1:13">
      <c r="A136" s="5" t="s">
        <v>173</v>
      </c>
      <c r="B136" s="6" t="s">
        <v>303</v>
      </c>
      <c r="C136" s="5" t="s">
        <v>304</v>
      </c>
      <c r="D136" s="15">
        <v>53.732352941176501</v>
      </c>
      <c r="E136" s="4">
        <v>52.720670391061503</v>
      </c>
      <c r="F136" s="147">
        <v>676.47058823529403</v>
      </c>
      <c r="G136" s="148">
        <v>508.695652173913</v>
      </c>
      <c r="H136" s="15">
        <v>63.461538461538503</v>
      </c>
      <c r="I136" s="4">
        <v>64.220183486238497</v>
      </c>
      <c r="J136" s="15">
        <v>55.288461538461497</v>
      </c>
      <c r="K136" s="4">
        <v>53.669724770642198</v>
      </c>
      <c r="L136" s="15">
        <v>184.93150684931501</v>
      </c>
      <c r="M136" s="4">
        <v>186.842105263158</v>
      </c>
    </row>
    <row r="137" spans="1:13">
      <c r="A137" s="5" t="s">
        <v>173</v>
      </c>
      <c r="B137" s="6" t="s">
        <v>305</v>
      </c>
      <c r="C137" s="5" t="s">
        <v>306</v>
      </c>
      <c r="D137" s="15">
        <v>50.821065989847703</v>
      </c>
      <c r="E137" s="4">
        <v>50.302500000000002</v>
      </c>
      <c r="F137" s="147">
        <v>328.35820895522397</v>
      </c>
      <c r="G137" s="148">
        <v>328.35820895522397</v>
      </c>
      <c r="H137" s="15">
        <v>57.285429141716598</v>
      </c>
      <c r="I137" s="4">
        <v>55.945419103313803</v>
      </c>
      <c r="J137" s="15">
        <v>43.9121756487026</v>
      </c>
      <c r="K137" s="4">
        <v>42.884990253411303</v>
      </c>
      <c r="L137" s="15">
        <v>229.605263157895</v>
      </c>
      <c r="M137" s="4">
        <v>210.90909090909099</v>
      </c>
    </row>
    <row r="138" spans="1:13">
      <c r="A138" s="5" t="s">
        <v>173</v>
      </c>
      <c r="B138" s="6" t="s">
        <v>307</v>
      </c>
      <c r="C138" s="5" t="s">
        <v>308</v>
      </c>
      <c r="D138" s="15">
        <v>46.128632938643698</v>
      </c>
      <c r="E138" s="4">
        <v>45.740130387540702</v>
      </c>
      <c r="F138" s="147">
        <v>184.41176470588201</v>
      </c>
      <c r="G138" s="148">
        <v>170.42253521126801</v>
      </c>
      <c r="H138" s="15">
        <v>53.131868131868103</v>
      </c>
      <c r="I138" s="4">
        <v>53.3037201554692</v>
      </c>
      <c r="J138" s="15">
        <v>34.450549450549502</v>
      </c>
      <c r="K138" s="4">
        <v>33.592448639644601</v>
      </c>
      <c r="L138" s="15">
        <v>153.12934631432501</v>
      </c>
      <c r="M138" s="4">
        <v>159.136690647482</v>
      </c>
    </row>
    <row r="139" spans="1:13">
      <c r="A139" s="5" t="s">
        <v>173</v>
      </c>
      <c r="B139" s="6" t="s">
        <v>309</v>
      </c>
      <c r="C139" s="5" t="s">
        <v>310</v>
      </c>
      <c r="D139" s="15">
        <v>47.760563380281702</v>
      </c>
      <c r="E139" s="4">
        <v>48.514184397163099</v>
      </c>
      <c r="F139" s="147">
        <v>208.82352941176501</v>
      </c>
      <c r="G139" s="148">
        <v>246.666666666667</v>
      </c>
      <c r="H139" s="15">
        <v>58.659217877095003</v>
      </c>
      <c r="I139" s="4">
        <v>58.4269662921348</v>
      </c>
      <c r="J139" s="15">
        <v>39.664804469273697</v>
      </c>
      <c r="K139" s="4">
        <v>41.5730337078652</v>
      </c>
      <c r="L139" s="15">
        <v>167.16417910447799</v>
      </c>
      <c r="M139" s="4">
        <v>173.84615384615401</v>
      </c>
    </row>
    <row r="140" spans="1:13">
      <c r="A140" s="5" t="s">
        <v>311</v>
      </c>
      <c r="B140" s="6" t="s">
        <v>312</v>
      </c>
      <c r="C140" s="5" t="s">
        <v>313</v>
      </c>
      <c r="D140" s="15">
        <v>50.797040358744397</v>
      </c>
      <c r="E140" s="4">
        <v>50.680570603105799</v>
      </c>
      <c r="F140" s="147">
        <v>307.84655623365302</v>
      </c>
      <c r="G140" s="148">
        <v>303.54978354978402</v>
      </c>
      <c r="H140" s="15">
        <v>72.280593325092696</v>
      </c>
      <c r="I140" s="4">
        <v>72.657833203429504</v>
      </c>
      <c r="J140" s="15">
        <v>54.558096415327597</v>
      </c>
      <c r="K140" s="4">
        <v>54.653156664068597</v>
      </c>
      <c r="L140" s="15">
        <v>168.659194686592</v>
      </c>
      <c r="M140" s="4">
        <v>169.198489299203</v>
      </c>
    </row>
    <row r="141" spans="1:13">
      <c r="A141" s="5" t="s">
        <v>311</v>
      </c>
      <c r="B141" s="6" t="s">
        <v>314</v>
      </c>
      <c r="C141" s="5" t="s">
        <v>315</v>
      </c>
      <c r="D141" s="15">
        <v>47.796716184519198</v>
      </c>
      <c r="E141" s="4">
        <v>47.716331269349801</v>
      </c>
      <c r="F141" s="147">
        <v>208.70967741935499</v>
      </c>
      <c r="G141" s="148">
        <v>209.23566878980901</v>
      </c>
      <c r="H141" s="15">
        <v>59.775140537164297</v>
      </c>
      <c r="I141" s="4">
        <v>60.198388096714197</v>
      </c>
      <c r="J141" s="15">
        <v>40.412242348532203</v>
      </c>
      <c r="K141" s="4">
        <v>40.731556106633597</v>
      </c>
      <c r="L141" s="15">
        <v>169.07563025210101</v>
      </c>
      <c r="M141" s="4">
        <v>169.732441471572</v>
      </c>
    </row>
    <row r="142" spans="1:13">
      <c r="A142" s="5" t="s">
        <v>311</v>
      </c>
      <c r="B142" s="6" t="s">
        <v>316</v>
      </c>
      <c r="C142" s="5" t="s">
        <v>317</v>
      </c>
      <c r="D142" s="15">
        <v>48.794607454401302</v>
      </c>
      <c r="E142" s="4">
        <v>48.667578124999999</v>
      </c>
      <c r="F142" s="147">
        <v>240.87591240875901</v>
      </c>
      <c r="G142" s="148">
        <v>243.70370370370401</v>
      </c>
      <c r="H142" s="15">
        <v>58.816120906800997</v>
      </c>
      <c r="I142" s="4">
        <v>56.862745098039198</v>
      </c>
      <c r="J142" s="15">
        <v>41.561712846347604</v>
      </c>
      <c r="K142" s="4">
        <v>40.318627450980401</v>
      </c>
      <c r="L142" s="15">
        <v>182.562277580071</v>
      </c>
      <c r="M142" s="4">
        <v>186.81898066783799</v>
      </c>
    </row>
    <row r="143" spans="1:13">
      <c r="A143" s="5" t="s">
        <v>311</v>
      </c>
      <c r="B143" s="6" t="s">
        <v>318</v>
      </c>
      <c r="C143" s="5" t="s">
        <v>319</v>
      </c>
      <c r="D143" s="15">
        <v>50.464762782128098</v>
      </c>
      <c r="E143" s="4">
        <v>50.346153846153797</v>
      </c>
      <c r="F143" s="147">
        <v>283.64779874213798</v>
      </c>
      <c r="G143" s="148">
        <v>283.88429752066099</v>
      </c>
      <c r="H143" s="15">
        <v>72.850318471337602</v>
      </c>
      <c r="I143" s="4">
        <v>72.5214676034348</v>
      </c>
      <c r="J143" s="15">
        <v>53.861464968152902</v>
      </c>
      <c r="K143" s="4">
        <v>53.629976580796303</v>
      </c>
      <c r="L143" s="15">
        <v>170.68965517241401</v>
      </c>
      <c r="M143" s="4">
        <v>168.55345911949701</v>
      </c>
    </row>
    <row r="144" spans="1:13">
      <c r="A144" s="5" t="s">
        <v>311</v>
      </c>
      <c r="B144" s="6" t="s">
        <v>320</v>
      </c>
      <c r="C144" s="5" t="s">
        <v>321</v>
      </c>
      <c r="D144" s="15">
        <v>53.115681943677501</v>
      </c>
      <c r="E144" s="4">
        <v>52.904696886947001</v>
      </c>
      <c r="F144" s="147">
        <v>401.28205128205099</v>
      </c>
      <c r="G144" s="148">
        <v>358.62068965517199</v>
      </c>
      <c r="H144" s="15">
        <v>75.996112730806601</v>
      </c>
      <c r="I144" s="4">
        <v>77.250726040658293</v>
      </c>
      <c r="J144" s="15">
        <v>60.835762876579203</v>
      </c>
      <c r="K144" s="4">
        <v>60.406582768634998</v>
      </c>
      <c r="L144" s="15">
        <v>190.67796610169501</v>
      </c>
      <c r="M144" s="4">
        <v>191.80790960452001</v>
      </c>
    </row>
    <row r="145" spans="1:13">
      <c r="A145" s="5" t="s">
        <v>311</v>
      </c>
      <c r="B145" s="6" t="s">
        <v>322</v>
      </c>
      <c r="C145" s="5" t="s">
        <v>323</v>
      </c>
      <c r="D145" s="15">
        <v>51.005903187721401</v>
      </c>
      <c r="E145" s="4">
        <v>50.7043495297806</v>
      </c>
      <c r="F145" s="147">
        <v>332.06751054852299</v>
      </c>
      <c r="G145" s="148">
        <v>315.86345381526098</v>
      </c>
      <c r="H145" s="15">
        <v>67.501647989452906</v>
      </c>
      <c r="I145" s="4">
        <v>68.282228816353395</v>
      </c>
      <c r="J145" s="15">
        <v>51.878707976268998</v>
      </c>
      <c r="K145" s="4">
        <v>51.8628420705572</v>
      </c>
      <c r="L145" s="15">
        <v>168.73339238264001</v>
      </c>
      <c r="M145" s="4">
        <v>169.83985765124601</v>
      </c>
    </row>
    <row r="146" spans="1:13">
      <c r="A146" s="5" t="s">
        <v>311</v>
      </c>
      <c r="B146" s="6" t="s">
        <v>324</v>
      </c>
      <c r="C146" s="5" t="s">
        <v>325</v>
      </c>
      <c r="D146" s="15">
        <v>52.484989858012199</v>
      </c>
      <c r="E146" s="4">
        <v>52.151660664265698</v>
      </c>
      <c r="F146" s="147">
        <v>408.695652173913</v>
      </c>
      <c r="G146" s="148">
        <v>382.08616780045298</v>
      </c>
      <c r="H146" s="15">
        <v>74.575070821529707</v>
      </c>
      <c r="I146" s="4">
        <v>74.025069637883007</v>
      </c>
      <c r="J146" s="15">
        <v>59.915014164305902</v>
      </c>
      <c r="K146" s="4">
        <v>58.669916434540397</v>
      </c>
      <c r="L146" s="15">
        <v>172.06165703275499</v>
      </c>
      <c r="M146" s="4">
        <v>174.04580152671801</v>
      </c>
    </row>
    <row r="147" spans="1:13">
      <c r="A147" s="5" t="s">
        <v>311</v>
      </c>
      <c r="B147" s="6" t="s">
        <v>326</v>
      </c>
      <c r="C147" s="5" t="s">
        <v>327</v>
      </c>
      <c r="D147" s="15">
        <v>49.927710843373497</v>
      </c>
      <c r="E147" s="4">
        <v>50.081027667984202</v>
      </c>
      <c r="F147" s="147">
        <v>281.78913738019202</v>
      </c>
      <c r="G147" s="148">
        <v>294.158075601375</v>
      </c>
      <c r="H147" s="15">
        <v>73.448063921327602</v>
      </c>
      <c r="I147" s="4">
        <v>70.110024449877798</v>
      </c>
      <c r="J147" s="15">
        <v>54.2102028272895</v>
      </c>
      <c r="K147" s="4">
        <v>52.322738386308103</v>
      </c>
      <c r="L147" s="15">
        <v>151.08024691358</v>
      </c>
      <c r="M147" s="4">
        <v>151.305683563748</v>
      </c>
    </row>
    <row r="148" spans="1:13">
      <c r="A148" s="5" t="s">
        <v>311</v>
      </c>
      <c r="B148" s="6" t="s">
        <v>328</v>
      </c>
      <c r="C148" s="5" t="s">
        <v>329</v>
      </c>
      <c r="D148" s="15">
        <v>50.724663468977297</v>
      </c>
      <c r="E148" s="4">
        <v>50.928483258756401</v>
      </c>
      <c r="F148" s="147">
        <v>326.10837438423601</v>
      </c>
      <c r="G148" s="148">
        <v>330.44189852700498</v>
      </c>
      <c r="H148" s="15">
        <v>67.0889348500517</v>
      </c>
      <c r="I148" s="4">
        <v>68.293949623474404</v>
      </c>
      <c r="J148" s="15">
        <v>51.3443640124095</v>
      </c>
      <c r="K148" s="4">
        <v>52.427940794598797</v>
      </c>
      <c r="L148" s="15">
        <v>159.42320590207899</v>
      </c>
      <c r="M148" s="4">
        <v>163.58658453114299</v>
      </c>
    </row>
    <row r="149" spans="1:13">
      <c r="A149" s="5" t="s">
        <v>311</v>
      </c>
      <c r="B149" s="6" t="s">
        <v>330</v>
      </c>
      <c r="C149" s="5" t="s">
        <v>331</v>
      </c>
      <c r="D149" s="15">
        <v>46.275963597430398</v>
      </c>
      <c r="E149" s="4">
        <v>45.766452648475102</v>
      </c>
      <c r="F149" s="147">
        <v>189.01098901098899</v>
      </c>
      <c r="G149" s="148">
        <v>178.03837953091701</v>
      </c>
      <c r="H149" s="15">
        <v>54.316398182569202</v>
      </c>
      <c r="I149" s="4">
        <v>53.574363188167602</v>
      </c>
      <c r="J149" s="15">
        <v>35.522511358942602</v>
      </c>
      <c r="K149" s="4">
        <v>34.305669679539903</v>
      </c>
      <c r="L149" s="15">
        <v>141.85814185814201</v>
      </c>
      <c r="M149" s="4">
        <v>142.189054726368</v>
      </c>
    </row>
    <row r="150" spans="1:13">
      <c r="A150" s="5" t="s">
        <v>311</v>
      </c>
      <c r="B150" s="6" t="s">
        <v>332</v>
      </c>
      <c r="C150" s="5" t="s">
        <v>333</v>
      </c>
      <c r="D150" s="15">
        <v>47.091948900772401</v>
      </c>
      <c r="E150" s="4">
        <v>46.978837555886699</v>
      </c>
      <c r="F150" s="147">
        <v>205.25030525030499</v>
      </c>
      <c r="G150" s="148">
        <v>205.276073619632</v>
      </c>
      <c r="H150" s="15">
        <v>59.073724007561403</v>
      </c>
      <c r="I150" s="4">
        <v>58.9294173377546</v>
      </c>
      <c r="J150" s="15">
        <v>39.7211720226843</v>
      </c>
      <c r="K150" s="4">
        <v>39.625769777356702</v>
      </c>
      <c r="L150" s="15">
        <v>157.89152955514899</v>
      </c>
      <c r="M150" s="4">
        <v>160.135551447936</v>
      </c>
    </row>
    <row r="151" spans="1:13">
      <c r="A151" s="5" t="s">
        <v>311</v>
      </c>
      <c r="B151" s="6" t="s">
        <v>334</v>
      </c>
      <c r="C151" s="5" t="s">
        <v>335</v>
      </c>
      <c r="D151" s="15">
        <v>49.1430668841762</v>
      </c>
      <c r="E151" s="4">
        <v>48.785206718346302</v>
      </c>
      <c r="F151" s="147">
        <v>256.32530120481903</v>
      </c>
      <c r="G151" s="148">
        <v>245.05813953488399</v>
      </c>
      <c r="H151" s="15">
        <v>62.858660998937303</v>
      </c>
      <c r="I151" s="4">
        <v>62.179151388161301</v>
      </c>
      <c r="J151" s="15">
        <v>45.217853347502697</v>
      </c>
      <c r="K151" s="4">
        <v>44.1592456783656</v>
      </c>
      <c r="L151" s="15">
        <v>171.96531791907501</v>
      </c>
      <c r="M151" s="4">
        <v>168.495077355837</v>
      </c>
    </row>
    <row r="152" spans="1:13">
      <c r="A152" s="5" t="s">
        <v>311</v>
      </c>
      <c r="B152" s="6" t="s">
        <v>336</v>
      </c>
      <c r="C152" s="5" t="s">
        <v>337</v>
      </c>
      <c r="D152" s="15">
        <v>51.944089456869001</v>
      </c>
      <c r="E152" s="4">
        <v>50.971032745591899</v>
      </c>
      <c r="F152" s="147">
        <v>344.59459459459498</v>
      </c>
      <c r="G152" s="148">
        <v>296.969696969697</v>
      </c>
      <c r="H152" s="15">
        <v>72.546857772877601</v>
      </c>
      <c r="I152" s="4">
        <v>70.203644158628094</v>
      </c>
      <c r="J152" s="15">
        <v>56.229327453142197</v>
      </c>
      <c r="K152" s="4">
        <v>52.518756698821001</v>
      </c>
      <c r="L152" s="15">
        <v>200.33112582781499</v>
      </c>
      <c r="M152" s="4">
        <v>198.08306709265199</v>
      </c>
    </row>
    <row r="153" spans="1:13">
      <c r="A153" s="5" t="s">
        <v>311</v>
      </c>
      <c r="B153" s="6" t="s">
        <v>338</v>
      </c>
      <c r="C153" s="5" t="s">
        <v>339</v>
      </c>
      <c r="D153" s="15">
        <v>49.538182831661103</v>
      </c>
      <c r="E153" s="4">
        <v>49.120996936786398</v>
      </c>
      <c r="F153" s="147">
        <v>288.04664723032101</v>
      </c>
      <c r="G153" s="148">
        <v>277.27272727272702</v>
      </c>
      <c r="H153" s="15">
        <v>58.972086840939298</v>
      </c>
      <c r="I153" s="4">
        <v>58.683163941670301</v>
      </c>
      <c r="J153" s="15">
        <v>43.774922463447098</v>
      </c>
      <c r="K153" s="4">
        <v>43.128590366769799</v>
      </c>
      <c r="L153" s="15">
        <v>174.90864799025599</v>
      </c>
      <c r="M153" s="4">
        <v>171.66866746698699</v>
      </c>
    </row>
    <row r="154" spans="1:13">
      <c r="A154" s="5" t="s">
        <v>311</v>
      </c>
      <c r="B154" s="6" t="s">
        <v>340</v>
      </c>
      <c r="C154" s="5" t="s">
        <v>341</v>
      </c>
      <c r="D154" s="15">
        <v>49.870246003357899</v>
      </c>
      <c r="E154" s="4">
        <v>49.835538096108202</v>
      </c>
      <c r="F154" s="147">
        <v>277.95355099293198</v>
      </c>
      <c r="G154" s="148">
        <v>273.41982701264101</v>
      </c>
      <c r="H154" s="15">
        <v>69.447708578143406</v>
      </c>
      <c r="I154" s="4">
        <v>69.547707558859997</v>
      </c>
      <c r="J154" s="15">
        <v>51.073041004391101</v>
      </c>
      <c r="K154" s="4">
        <v>50.923172242874799</v>
      </c>
      <c r="L154" s="15">
        <v>153.154845780492</v>
      </c>
      <c r="M154" s="4">
        <v>157.58059368017899</v>
      </c>
    </row>
    <row r="155" spans="1:13">
      <c r="A155" s="5" t="s">
        <v>311</v>
      </c>
      <c r="B155" s="6" t="s">
        <v>342</v>
      </c>
      <c r="C155" s="5" t="s">
        <v>343</v>
      </c>
      <c r="D155" s="15">
        <v>48.449355841848103</v>
      </c>
      <c r="E155" s="4">
        <v>48.300271125169502</v>
      </c>
      <c r="F155" s="147">
        <v>217.204301075269</v>
      </c>
      <c r="G155" s="148">
        <v>209.154929577465</v>
      </c>
      <c r="H155" s="15">
        <v>64.787701317715999</v>
      </c>
      <c r="I155" s="4">
        <v>65.767790262172298</v>
      </c>
      <c r="J155" s="15">
        <v>44.363103953147899</v>
      </c>
      <c r="K155" s="4">
        <v>44.494382022471903</v>
      </c>
      <c r="L155" s="15">
        <v>172.654690618762</v>
      </c>
      <c r="M155" s="4">
        <v>174.691358024691</v>
      </c>
    </row>
    <row r="156" spans="1:13">
      <c r="A156" s="5" t="s">
        <v>311</v>
      </c>
      <c r="B156" s="6" t="s">
        <v>344</v>
      </c>
      <c r="C156" s="5" t="s">
        <v>345</v>
      </c>
      <c r="D156" s="15">
        <v>50.922098001903002</v>
      </c>
      <c r="E156" s="4">
        <v>50.506951808648502</v>
      </c>
      <c r="F156" s="147">
        <v>316.38755980861202</v>
      </c>
      <c r="G156" s="148">
        <v>295.80022701475599</v>
      </c>
      <c r="H156" s="15">
        <v>70.651512076314205</v>
      </c>
      <c r="I156" s="4">
        <v>69.739999999999995</v>
      </c>
      <c r="J156" s="15">
        <v>53.683783235234401</v>
      </c>
      <c r="K156" s="4">
        <v>52.12</v>
      </c>
      <c r="L156" s="15">
        <v>178.361581920904</v>
      </c>
      <c r="M156" s="4">
        <v>179.79854504756599</v>
      </c>
    </row>
    <row r="157" spans="1:13">
      <c r="A157" s="5" t="s">
        <v>311</v>
      </c>
      <c r="B157" s="6" t="s">
        <v>346</v>
      </c>
      <c r="C157" s="5" t="s">
        <v>347</v>
      </c>
      <c r="D157" s="15">
        <v>48.520698123136299</v>
      </c>
      <c r="E157" s="4">
        <v>48.213657936368399</v>
      </c>
      <c r="F157" s="147">
        <v>225.17985611510801</v>
      </c>
      <c r="G157" s="148">
        <v>218.95332390381901</v>
      </c>
      <c r="H157" s="15">
        <v>65.678581807614094</v>
      </c>
      <c r="I157" s="4">
        <v>65.666860803727403</v>
      </c>
      <c r="J157" s="15">
        <v>45.480964835803498</v>
      </c>
      <c r="K157" s="4">
        <v>45.0786255096098</v>
      </c>
      <c r="L157" s="15">
        <v>167.78210116731501</v>
      </c>
      <c r="M157" s="4">
        <v>168.911511354738</v>
      </c>
    </row>
    <row r="158" spans="1:13">
      <c r="A158" s="5" t="s">
        <v>311</v>
      </c>
      <c r="B158" s="6" t="s">
        <v>348</v>
      </c>
      <c r="C158" s="5" t="s">
        <v>349</v>
      </c>
      <c r="D158" s="15">
        <v>48.852941176470601</v>
      </c>
      <c r="E158" s="4">
        <v>48.651750972762599</v>
      </c>
      <c r="F158" s="147">
        <v>260.86956521739103</v>
      </c>
      <c r="G158" s="148">
        <v>222.222222222222</v>
      </c>
      <c r="H158" s="15">
        <v>48.255813953488399</v>
      </c>
      <c r="I158" s="4">
        <v>51.176470588235297</v>
      </c>
      <c r="J158" s="15">
        <v>34.883720930232599</v>
      </c>
      <c r="K158" s="4">
        <v>35.294117647058798</v>
      </c>
      <c r="L158" s="15">
        <v>181.967213114754</v>
      </c>
      <c r="M158" s="4">
        <v>198.24561403508801</v>
      </c>
    </row>
    <row r="159" spans="1:13">
      <c r="A159" s="5" t="s">
        <v>311</v>
      </c>
      <c r="B159" s="6" t="s">
        <v>350</v>
      </c>
      <c r="C159" s="5" t="s">
        <v>351</v>
      </c>
      <c r="D159" s="15">
        <v>53.389513108614203</v>
      </c>
      <c r="E159" s="4">
        <v>52.866088631984603</v>
      </c>
      <c r="F159" s="147">
        <v>436.58536585365903</v>
      </c>
      <c r="G159" s="148">
        <v>435</v>
      </c>
      <c r="H159" s="15">
        <v>70.063694267515899</v>
      </c>
      <c r="I159" s="4">
        <v>70.163934426229503</v>
      </c>
      <c r="J159" s="15">
        <v>57.006369426751597</v>
      </c>
      <c r="K159" s="4">
        <v>57.049180327868903</v>
      </c>
      <c r="L159" s="15">
        <v>214</v>
      </c>
      <c r="M159" s="4">
        <v>201.980198019802</v>
      </c>
    </row>
    <row r="160" spans="1:13">
      <c r="A160" s="5" t="s">
        <v>311</v>
      </c>
      <c r="B160" s="6" t="s">
        <v>352</v>
      </c>
      <c r="C160" s="5" t="s">
        <v>353</v>
      </c>
      <c r="D160" s="15">
        <v>51.407346491228097</v>
      </c>
      <c r="E160" s="4">
        <v>51.452459016393398</v>
      </c>
      <c r="F160" s="147">
        <v>361.78343949044603</v>
      </c>
      <c r="G160" s="148">
        <v>350</v>
      </c>
      <c r="H160" s="15">
        <v>65.969062784349404</v>
      </c>
      <c r="I160" s="4">
        <v>64.864864864864899</v>
      </c>
      <c r="J160" s="15">
        <v>51.683348498635098</v>
      </c>
      <c r="K160" s="4">
        <v>50.450450450450397</v>
      </c>
      <c r="L160" s="15">
        <v>186.197916666667</v>
      </c>
      <c r="M160" s="4">
        <v>200</v>
      </c>
    </row>
    <row r="161" spans="1:13">
      <c r="A161" s="5" t="s">
        <v>311</v>
      </c>
      <c r="B161" s="6" t="s">
        <v>354</v>
      </c>
      <c r="C161" s="5" t="s">
        <v>355</v>
      </c>
      <c r="D161" s="15">
        <v>63.305970149253703</v>
      </c>
      <c r="E161" s="4">
        <v>63.628571428571398</v>
      </c>
      <c r="F161" s="147">
        <v>1800</v>
      </c>
      <c r="G161" s="148">
        <v>1900</v>
      </c>
      <c r="H161" s="15">
        <v>131.03448275862101</v>
      </c>
      <c r="I161" s="4">
        <v>133.333333333333</v>
      </c>
      <c r="J161" s="15">
        <v>124.137931034483</v>
      </c>
      <c r="K161" s="4">
        <v>126.666666666667</v>
      </c>
      <c r="L161" s="15">
        <v>222.222222222222</v>
      </c>
      <c r="M161" s="4">
        <v>233.333333333333</v>
      </c>
    </row>
    <row r="162" spans="1:13">
      <c r="A162" s="5" t="s">
        <v>311</v>
      </c>
      <c r="B162" s="6" t="s">
        <v>356</v>
      </c>
      <c r="C162" s="5" t="s">
        <v>357</v>
      </c>
      <c r="D162" s="15">
        <v>49.055035128805599</v>
      </c>
      <c r="E162" s="4">
        <v>49.217289719626201</v>
      </c>
      <c r="F162" s="147">
        <v>246.93877551020401</v>
      </c>
      <c r="G162" s="148">
        <v>248.936170212766</v>
      </c>
      <c r="H162" s="15">
        <v>66.147859922178995</v>
      </c>
      <c r="I162" s="4">
        <v>62.121212121212103</v>
      </c>
      <c r="J162" s="15">
        <v>47.081712062256798</v>
      </c>
      <c r="K162" s="4">
        <v>44.318181818181799</v>
      </c>
      <c r="L162" s="15">
        <v>147.11538461538501</v>
      </c>
      <c r="M162" s="4">
        <v>153.84615384615401</v>
      </c>
    </row>
    <row r="163" spans="1:13">
      <c r="A163" s="5" t="s">
        <v>311</v>
      </c>
      <c r="B163" s="6" t="s">
        <v>358</v>
      </c>
      <c r="C163" s="5" t="s">
        <v>359</v>
      </c>
      <c r="D163" s="15">
        <v>58.271300448430502</v>
      </c>
      <c r="E163" s="4">
        <v>58.4656652360515</v>
      </c>
      <c r="F163" s="147">
        <v>707.142857142857</v>
      </c>
      <c r="G163" s="148">
        <v>742.857142857143</v>
      </c>
      <c r="H163" s="15">
        <v>102.727272727273</v>
      </c>
      <c r="I163" s="4">
        <v>102.60869565217401</v>
      </c>
      <c r="J163" s="15">
        <v>90</v>
      </c>
      <c r="K163" s="4">
        <v>90.434782608695699</v>
      </c>
      <c r="L163" s="15">
        <v>214.28571428571399</v>
      </c>
      <c r="M163" s="4">
        <v>248.48484848484799</v>
      </c>
    </row>
    <row r="164" spans="1:13">
      <c r="A164" s="5" t="s">
        <v>311</v>
      </c>
      <c r="B164" s="6" t="s">
        <v>360</v>
      </c>
      <c r="C164" s="5" t="s">
        <v>311</v>
      </c>
      <c r="D164" s="15">
        <v>49.231383196247698</v>
      </c>
      <c r="E164" s="4">
        <v>49.230159606978702</v>
      </c>
      <c r="F164" s="147">
        <v>270.50310246520201</v>
      </c>
      <c r="G164" s="148">
        <v>266.85743671411001</v>
      </c>
      <c r="H164" s="15">
        <v>64.695994916410697</v>
      </c>
      <c r="I164" s="4">
        <v>65.035789696566894</v>
      </c>
      <c r="J164" s="15">
        <v>47.234334140577602</v>
      </c>
      <c r="K164" s="4">
        <v>47.307979602519701</v>
      </c>
      <c r="L164" s="15">
        <v>148.76415953378299</v>
      </c>
      <c r="M164" s="4">
        <v>152.69533165881401</v>
      </c>
    </row>
    <row r="165" spans="1:13">
      <c r="A165" s="5" t="s">
        <v>311</v>
      </c>
      <c r="B165" s="6" t="s">
        <v>361</v>
      </c>
      <c r="C165" s="5" t="s">
        <v>362</v>
      </c>
      <c r="D165" s="15">
        <v>62.956521739130402</v>
      </c>
      <c r="E165" s="4">
        <v>62.152173913043498</v>
      </c>
      <c r="F165" s="147">
        <v>1600</v>
      </c>
      <c r="G165" s="148">
        <v>1175</v>
      </c>
      <c r="H165" s="15">
        <v>124.390243902439</v>
      </c>
      <c r="I165" s="4">
        <v>124.390243902439</v>
      </c>
      <c r="J165" s="15">
        <v>117.07317073170699</v>
      </c>
      <c r="K165" s="4">
        <v>114.63414634146299</v>
      </c>
      <c r="L165" s="15">
        <v>272.72727272727298</v>
      </c>
      <c r="M165" s="4">
        <v>272.72727272727298</v>
      </c>
    </row>
    <row r="166" spans="1:13">
      <c r="A166" s="5" t="s">
        <v>311</v>
      </c>
      <c r="B166" s="6" t="s">
        <v>363</v>
      </c>
      <c r="C166" s="5" t="s">
        <v>364</v>
      </c>
      <c r="D166" s="15">
        <v>51.2</v>
      </c>
      <c r="E166" s="4">
        <v>51.204906204906202</v>
      </c>
      <c r="F166" s="147">
        <v>372.88135593220301</v>
      </c>
      <c r="G166" s="148">
        <v>363.63636363636402</v>
      </c>
      <c r="H166" s="15">
        <v>67.067307692307693</v>
      </c>
      <c r="I166" s="4">
        <v>68</v>
      </c>
      <c r="J166" s="15">
        <v>52.884615384615401</v>
      </c>
      <c r="K166" s="4">
        <v>53.3333333333333</v>
      </c>
      <c r="L166" s="15">
        <v>159.190031152648</v>
      </c>
      <c r="M166" s="4">
        <v>163.57827476038301</v>
      </c>
    </row>
    <row r="167" spans="1:13">
      <c r="A167" s="5" t="s">
        <v>311</v>
      </c>
      <c r="B167" s="6" t="s">
        <v>365</v>
      </c>
      <c r="C167" s="5" t="s">
        <v>366</v>
      </c>
      <c r="D167" s="15">
        <v>50.672257332685099</v>
      </c>
      <c r="E167" s="4">
        <v>50.517793305167402</v>
      </c>
      <c r="F167" s="147">
        <v>308.06709265175698</v>
      </c>
      <c r="G167" s="148">
        <v>303.42084327764502</v>
      </c>
      <c r="H167" s="15">
        <v>70.634591455827504</v>
      </c>
      <c r="I167" s="4">
        <v>70.070471189719498</v>
      </c>
      <c r="J167" s="15">
        <v>53.325038020185303</v>
      </c>
      <c r="K167" s="4">
        <v>52.701395605914001</v>
      </c>
      <c r="L167" s="15">
        <v>159.15442493729799</v>
      </c>
      <c r="M167" s="4">
        <v>161.35789093535601</v>
      </c>
    </row>
    <row r="168" spans="1:13">
      <c r="A168" s="5" t="s">
        <v>311</v>
      </c>
      <c r="B168" s="6" t="s">
        <v>367</v>
      </c>
      <c r="C168" s="5" t="s">
        <v>368</v>
      </c>
      <c r="D168" s="15">
        <v>49.140836408364102</v>
      </c>
      <c r="E168" s="4">
        <v>48.858583779333102</v>
      </c>
      <c r="F168" s="147">
        <v>264.20233463034998</v>
      </c>
      <c r="G168" s="148">
        <v>253.435114503817</v>
      </c>
      <c r="H168" s="15">
        <v>62.275449101796397</v>
      </c>
      <c r="I168" s="4">
        <v>61.610113107119098</v>
      </c>
      <c r="J168" s="15">
        <v>45.176314038589503</v>
      </c>
      <c r="K168" s="4">
        <v>44.1783100465735</v>
      </c>
      <c r="L168" s="15">
        <v>166.017699115044</v>
      </c>
      <c r="M168" s="4">
        <v>168.87298747763899</v>
      </c>
    </row>
    <row r="169" spans="1:13">
      <c r="A169" s="5" t="s">
        <v>311</v>
      </c>
      <c r="B169" s="6" t="s">
        <v>369</v>
      </c>
      <c r="C169" s="5" t="s">
        <v>370</v>
      </c>
      <c r="D169" s="15">
        <v>56.144670050761398</v>
      </c>
      <c r="E169" s="4">
        <v>55.813131313131301</v>
      </c>
      <c r="F169" s="147">
        <v>864.70588235294099</v>
      </c>
      <c r="G169" s="148">
        <v>668.18181818181802</v>
      </c>
      <c r="H169" s="15">
        <v>71.304347826086996</v>
      </c>
      <c r="I169" s="4">
        <v>74.449339207048496</v>
      </c>
      <c r="J169" s="15">
        <v>63.913043478260903</v>
      </c>
      <c r="K169" s="4">
        <v>64.757709251101303</v>
      </c>
      <c r="L169" s="15">
        <v>202.63157894736801</v>
      </c>
      <c r="M169" s="4">
        <v>219.718309859155</v>
      </c>
    </row>
    <row r="170" spans="1:13">
      <c r="A170" s="5" t="s">
        <v>311</v>
      </c>
      <c r="B170" s="6" t="s">
        <v>371</v>
      </c>
      <c r="C170" s="5" t="s">
        <v>372</v>
      </c>
      <c r="D170" s="15">
        <v>51.866713681241201</v>
      </c>
      <c r="E170" s="4">
        <v>51.494362226920401</v>
      </c>
      <c r="F170" s="147">
        <v>392.79279279279302</v>
      </c>
      <c r="G170" s="148">
        <v>381.57894736842098</v>
      </c>
      <c r="H170" s="15">
        <v>62.8013777267509</v>
      </c>
      <c r="I170" s="4">
        <v>63.1034482758621</v>
      </c>
      <c r="J170" s="15">
        <v>50.057405281285902</v>
      </c>
      <c r="K170" s="4">
        <v>50</v>
      </c>
      <c r="L170" s="15">
        <v>190.333333333333</v>
      </c>
      <c r="M170" s="4">
        <v>190</v>
      </c>
    </row>
    <row r="171" spans="1:13">
      <c r="A171" s="5" t="s">
        <v>311</v>
      </c>
      <c r="B171" s="6" t="s">
        <v>373</v>
      </c>
      <c r="C171" s="5" t="s">
        <v>374</v>
      </c>
      <c r="D171" s="15">
        <v>50.2235649546828</v>
      </c>
      <c r="E171" s="4">
        <v>50.147023809523802</v>
      </c>
      <c r="F171" s="147">
        <v>305.60747663551399</v>
      </c>
      <c r="G171" s="148">
        <v>296.41791044776102</v>
      </c>
      <c r="H171" s="15">
        <v>64.840637450199196</v>
      </c>
      <c r="I171" s="4">
        <v>65.354330708661394</v>
      </c>
      <c r="J171" s="15">
        <v>48.854581673306797</v>
      </c>
      <c r="K171" s="4">
        <v>48.868110236220502</v>
      </c>
      <c r="L171" s="15">
        <v>160.103626943005</v>
      </c>
      <c r="M171" s="4">
        <v>163.553826199741</v>
      </c>
    </row>
    <row r="172" spans="1:13">
      <c r="A172" s="5" t="s">
        <v>311</v>
      </c>
      <c r="B172" s="6" t="s">
        <v>375</v>
      </c>
      <c r="C172" s="5" t="s">
        <v>376</v>
      </c>
      <c r="D172" s="15">
        <v>49.038858049167303</v>
      </c>
      <c r="E172" s="4">
        <v>48.520142180094801</v>
      </c>
      <c r="F172" s="147">
        <v>233.79310344827601</v>
      </c>
      <c r="G172" s="148">
        <v>217.09677419354799</v>
      </c>
      <c r="H172" s="15">
        <v>62.2908622908623</v>
      </c>
      <c r="I172" s="4">
        <v>63.460296965784401</v>
      </c>
      <c r="J172" s="15">
        <v>43.629343629343602</v>
      </c>
      <c r="K172" s="4">
        <v>43.447385409941901</v>
      </c>
      <c r="L172" s="15">
        <v>184.09506398537499</v>
      </c>
      <c r="M172" s="4">
        <v>184.74264705882399</v>
      </c>
    </row>
    <row r="173" spans="1:13">
      <c r="A173" s="5" t="s">
        <v>311</v>
      </c>
      <c r="B173" s="6" t="s">
        <v>377</v>
      </c>
      <c r="C173" s="5" t="s">
        <v>378</v>
      </c>
      <c r="D173" s="15">
        <v>47.807240704500998</v>
      </c>
      <c r="E173" s="4">
        <v>47.272427440633201</v>
      </c>
      <c r="F173" s="147">
        <v>199.49494949494999</v>
      </c>
      <c r="G173" s="148">
        <v>186.633663366337</v>
      </c>
      <c r="H173" s="15">
        <v>63.085106382978701</v>
      </c>
      <c r="I173" s="4">
        <v>61.792956243329797</v>
      </c>
      <c r="J173" s="15">
        <v>42.021276595744702</v>
      </c>
      <c r="K173" s="4">
        <v>40.234791889007496</v>
      </c>
      <c r="L173" s="15">
        <v>174.85380116959101</v>
      </c>
      <c r="M173" s="4">
        <v>183.93939393939399</v>
      </c>
    </row>
    <row r="174" spans="1:13">
      <c r="A174" s="5" t="s">
        <v>311</v>
      </c>
      <c r="B174" s="6" t="s">
        <v>379</v>
      </c>
      <c r="C174" s="5" t="s">
        <v>380</v>
      </c>
      <c r="D174" s="15">
        <v>49.117580553985299</v>
      </c>
      <c r="E174" s="4">
        <v>48.812836497591398</v>
      </c>
      <c r="F174" s="147">
        <v>266.57608695652198</v>
      </c>
      <c r="G174" s="148">
        <v>251.174934725849</v>
      </c>
      <c r="H174" s="15">
        <v>61.626313385107402</v>
      </c>
      <c r="I174" s="4">
        <v>61.584249084249102</v>
      </c>
      <c r="J174" s="15">
        <v>44.814984010963897</v>
      </c>
      <c r="K174" s="4">
        <v>44.047619047619001</v>
      </c>
      <c r="L174" s="15">
        <v>167.60391198043999</v>
      </c>
      <c r="M174" s="4">
        <v>171.980074719801</v>
      </c>
    </row>
    <row r="175" spans="1:13">
      <c r="A175" s="5" t="s">
        <v>311</v>
      </c>
      <c r="B175" s="6" t="s">
        <v>381</v>
      </c>
      <c r="C175" s="5" t="s">
        <v>382</v>
      </c>
      <c r="D175" s="15">
        <v>49.396838602329503</v>
      </c>
      <c r="E175" s="4">
        <v>49.0704254440314</v>
      </c>
      <c r="F175" s="147">
        <v>270.3125</v>
      </c>
      <c r="G175" s="148">
        <v>252.80898876404501</v>
      </c>
      <c r="H175" s="15">
        <v>65.109890109890102</v>
      </c>
      <c r="I175" s="4">
        <v>63.691683569979702</v>
      </c>
      <c r="J175" s="15">
        <v>47.527472527472497</v>
      </c>
      <c r="K175" s="4">
        <v>45.638945233265702</v>
      </c>
      <c r="L175" s="15">
        <v>158.61456483126099</v>
      </c>
      <c r="M175" s="4">
        <v>161.30742049470001</v>
      </c>
    </row>
    <row r="176" spans="1:13">
      <c r="A176" s="5" t="s">
        <v>311</v>
      </c>
      <c r="B176" s="6" t="s">
        <v>383</v>
      </c>
      <c r="C176" s="5" t="s">
        <v>384</v>
      </c>
      <c r="D176" s="15">
        <v>52.915672235481303</v>
      </c>
      <c r="E176" s="4">
        <v>52.515748031496102</v>
      </c>
      <c r="F176" s="147">
        <v>387.44394618834099</v>
      </c>
      <c r="G176" s="148">
        <v>366.80672268907603</v>
      </c>
      <c r="H176" s="15">
        <v>76.173791170287302</v>
      </c>
      <c r="I176" s="4">
        <v>77.746675997200796</v>
      </c>
      <c r="J176" s="15">
        <v>60.546601261387501</v>
      </c>
      <c r="K176" s="4">
        <v>61.091672498250503</v>
      </c>
      <c r="L176" s="15">
        <v>189.452332657201</v>
      </c>
      <c r="M176" s="4">
        <v>182.970297029703</v>
      </c>
    </row>
    <row r="177" spans="1:13">
      <c r="A177" s="5" t="s">
        <v>311</v>
      </c>
      <c r="B177" s="6" t="s">
        <v>385</v>
      </c>
      <c r="C177" s="5" t="s">
        <v>386</v>
      </c>
      <c r="D177" s="15">
        <v>55.221393034825901</v>
      </c>
      <c r="E177" s="4">
        <v>54.650753768844197</v>
      </c>
      <c r="F177" s="147">
        <v>578.57142857142901</v>
      </c>
      <c r="G177" s="148">
        <v>458.82352941176498</v>
      </c>
      <c r="H177" s="15">
        <v>89.622641509434004</v>
      </c>
      <c r="I177" s="4">
        <v>91.346153846153797</v>
      </c>
      <c r="J177" s="15">
        <v>76.415094339622598</v>
      </c>
      <c r="K177" s="4">
        <v>75</v>
      </c>
      <c r="L177" s="15">
        <v>171.79487179487199</v>
      </c>
      <c r="M177" s="4">
        <v>181.08108108108101</v>
      </c>
    </row>
    <row r="178" spans="1:13">
      <c r="A178" s="5" t="s">
        <v>311</v>
      </c>
      <c r="B178" s="6" t="s">
        <v>387</v>
      </c>
      <c r="C178" s="5" t="s">
        <v>388</v>
      </c>
      <c r="D178" s="15">
        <v>50.735646530204697</v>
      </c>
      <c r="E178" s="4">
        <v>50.363341645885299</v>
      </c>
      <c r="F178" s="147">
        <v>333.33333333333297</v>
      </c>
      <c r="G178" s="148">
        <v>326.94610778443098</v>
      </c>
      <c r="H178" s="15">
        <v>57.098039215686299</v>
      </c>
      <c r="I178" s="4">
        <v>55.185758513931901</v>
      </c>
      <c r="J178" s="15">
        <v>43.921568627451002</v>
      </c>
      <c r="K178" s="4">
        <v>42.260061919504601</v>
      </c>
      <c r="L178" s="15">
        <v>197.89719626168201</v>
      </c>
      <c r="M178" s="4">
        <v>204</v>
      </c>
    </row>
    <row r="179" spans="1:13">
      <c r="A179" s="5" t="s">
        <v>311</v>
      </c>
      <c r="B179" s="6" t="s">
        <v>389</v>
      </c>
      <c r="C179" s="5" t="s">
        <v>390</v>
      </c>
      <c r="D179" s="15">
        <v>49.4326424870466</v>
      </c>
      <c r="E179" s="4">
        <v>49.351503759398497</v>
      </c>
      <c r="F179" s="147">
        <v>243.82470119521901</v>
      </c>
      <c r="G179" s="148">
        <v>238.49206349206301</v>
      </c>
      <c r="H179" s="15">
        <v>68.492063492063494</v>
      </c>
      <c r="I179" s="4">
        <v>66.901960784313701</v>
      </c>
      <c r="J179" s="15">
        <v>48.571428571428598</v>
      </c>
      <c r="K179" s="4">
        <v>47.137254901960802</v>
      </c>
      <c r="L179" s="15">
        <v>194.39252336448601</v>
      </c>
      <c r="M179" s="4">
        <v>191.09589041095899</v>
      </c>
    </row>
    <row r="180" spans="1:13">
      <c r="A180" s="5" t="s">
        <v>311</v>
      </c>
      <c r="B180" s="6" t="s">
        <v>391</v>
      </c>
      <c r="C180" s="5" t="s">
        <v>392</v>
      </c>
      <c r="D180" s="15">
        <v>54.420903954802299</v>
      </c>
      <c r="E180" s="4">
        <v>54.418918918918898</v>
      </c>
      <c r="F180" s="147">
        <v>501.58730158730202</v>
      </c>
      <c r="G180" s="148">
        <v>575</v>
      </c>
      <c r="H180" s="15">
        <v>74.901185770750999</v>
      </c>
      <c r="I180" s="4">
        <v>70.2</v>
      </c>
      <c r="J180" s="15">
        <v>62.450592885375499</v>
      </c>
      <c r="K180" s="4">
        <v>59.8</v>
      </c>
      <c r="L180" s="15">
        <v>222.29299363057299</v>
      </c>
      <c r="M180" s="4">
        <v>216.45569620253201</v>
      </c>
    </row>
    <row r="181" spans="1:13">
      <c r="A181" s="5" t="s">
        <v>311</v>
      </c>
      <c r="B181" s="6" t="s">
        <v>393</v>
      </c>
      <c r="C181" s="5" t="s">
        <v>394</v>
      </c>
      <c r="D181" s="15">
        <v>52.592024539877301</v>
      </c>
      <c r="E181" s="4">
        <v>52.660642570281098</v>
      </c>
      <c r="F181" s="147">
        <v>387.80487804877998</v>
      </c>
      <c r="G181" s="148">
        <v>409.756097560976</v>
      </c>
      <c r="H181" s="15">
        <v>69.204152249134907</v>
      </c>
      <c r="I181" s="4">
        <v>72.318339100345995</v>
      </c>
      <c r="J181" s="15">
        <v>55.0173010380623</v>
      </c>
      <c r="K181" s="4">
        <v>58.131487889273401</v>
      </c>
      <c r="L181" s="15">
        <v>197.938144329897</v>
      </c>
      <c r="M181" s="4">
        <v>210.75268817204301</v>
      </c>
    </row>
    <row r="182" spans="1:13">
      <c r="A182" s="5" t="s">
        <v>311</v>
      </c>
      <c r="B182" s="6" t="s">
        <v>395</v>
      </c>
      <c r="C182" s="5" t="s">
        <v>396</v>
      </c>
      <c r="D182" s="15">
        <v>50.775718450645599</v>
      </c>
      <c r="E182" s="4">
        <v>50.4750415973378</v>
      </c>
      <c r="F182" s="147">
        <v>300.796812749004</v>
      </c>
      <c r="G182" s="148">
        <v>288.37209302325601</v>
      </c>
      <c r="H182" s="15">
        <v>72.114695340501797</v>
      </c>
      <c r="I182" s="4">
        <v>71.469329529243893</v>
      </c>
      <c r="J182" s="15">
        <v>54.121863799283197</v>
      </c>
      <c r="K182" s="4">
        <v>53.067047075606297</v>
      </c>
      <c r="L182" s="15">
        <v>181.81818181818201</v>
      </c>
      <c r="M182" s="4">
        <v>181.52610441767101</v>
      </c>
    </row>
    <row r="183" spans="1:13">
      <c r="A183" s="5" t="s">
        <v>311</v>
      </c>
      <c r="B183" s="6" t="s">
        <v>397</v>
      </c>
      <c r="C183" s="5" t="s">
        <v>398</v>
      </c>
      <c r="D183" s="15">
        <v>53.245810055865903</v>
      </c>
      <c r="E183" s="4">
        <v>53.559154929577502</v>
      </c>
      <c r="F183" s="147">
        <v>476.92307692307702</v>
      </c>
      <c r="G183" s="148">
        <v>466.66666666666703</v>
      </c>
      <c r="H183" s="15">
        <v>72.115384615384599</v>
      </c>
      <c r="I183" s="4">
        <v>75.742574257425701</v>
      </c>
      <c r="J183" s="15">
        <v>59.615384615384599</v>
      </c>
      <c r="K183" s="4">
        <v>62.3762376237624</v>
      </c>
      <c r="L183" s="15">
        <v>170.12987012987</v>
      </c>
      <c r="M183" s="4">
        <v>176.71232876712301</v>
      </c>
    </row>
    <row r="184" spans="1:13">
      <c r="A184" s="5" t="s">
        <v>311</v>
      </c>
      <c r="B184" s="6" t="s">
        <v>399</v>
      </c>
      <c r="C184" s="5" t="s">
        <v>400</v>
      </c>
      <c r="D184" s="15">
        <v>55.721238938053098</v>
      </c>
      <c r="E184" s="4">
        <v>53.782051282051299</v>
      </c>
      <c r="F184" s="147">
        <v>1025</v>
      </c>
      <c r="G184" s="148">
        <v>666.66666666666697</v>
      </c>
      <c r="H184" s="15">
        <v>66.176470588235304</v>
      </c>
      <c r="I184" s="4">
        <v>64.788732394366207</v>
      </c>
      <c r="J184" s="15">
        <v>60.294117647058798</v>
      </c>
      <c r="K184" s="4">
        <v>56.338028169014102</v>
      </c>
      <c r="L184" s="15">
        <v>257.89473684210498</v>
      </c>
      <c r="M184" s="4">
        <v>222.727272727273</v>
      </c>
    </row>
    <row r="185" spans="1:13">
      <c r="A185" s="5" t="s">
        <v>311</v>
      </c>
      <c r="B185" s="6" t="s">
        <v>401</v>
      </c>
      <c r="C185" s="5" t="s">
        <v>402</v>
      </c>
      <c r="D185" s="15">
        <v>49.3138855881854</v>
      </c>
      <c r="E185" s="4">
        <v>49.154392389035301</v>
      </c>
      <c r="F185" s="147">
        <v>274.951706374759</v>
      </c>
      <c r="G185" s="148">
        <v>266.19047619047598</v>
      </c>
      <c r="H185" s="15">
        <v>65.393901959683305</v>
      </c>
      <c r="I185" s="4">
        <v>65.221078819405193</v>
      </c>
      <c r="J185" s="15">
        <v>47.9532820484025</v>
      </c>
      <c r="K185" s="4">
        <v>47.4103810923895</v>
      </c>
      <c r="L185" s="15">
        <v>153.004688165933</v>
      </c>
      <c r="M185" s="4">
        <v>155.46728296981101</v>
      </c>
    </row>
    <row r="186" spans="1:13">
      <c r="A186" s="5" t="s">
        <v>311</v>
      </c>
      <c r="B186" s="6" t="s">
        <v>403</v>
      </c>
      <c r="C186" s="5" t="s">
        <v>404</v>
      </c>
      <c r="D186" s="15">
        <v>51.495291599786</v>
      </c>
      <c r="E186" s="4">
        <v>51.0654483637909</v>
      </c>
      <c r="F186" s="147">
        <v>341.95338512763601</v>
      </c>
      <c r="G186" s="148">
        <v>326.63802363050502</v>
      </c>
      <c r="H186" s="15">
        <v>74.249487227298104</v>
      </c>
      <c r="I186" s="4">
        <v>73.014705882352899</v>
      </c>
      <c r="J186" s="15">
        <v>57.449188886817097</v>
      </c>
      <c r="K186" s="4">
        <v>55.900735294117602</v>
      </c>
      <c r="L186" s="15">
        <v>166.41828117238001</v>
      </c>
      <c r="M186" s="4">
        <v>167.05940108002</v>
      </c>
    </row>
    <row r="187" spans="1:13">
      <c r="A187" s="5" t="s">
        <v>311</v>
      </c>
      <c r="B187" s="6" t="s">
        <v>405</v>
      </c>
      <c r="C187" s="5" t="s">
        <v>406</v>
      </c>
      <c r="D187" s="15">
        <v>57.352325581395299</v>
      </c>
      <c r="E187" s="4">
        <v>57.2202312138728</v>
      </c>
      <c r="F187" s="147">
        <v>670.90909090909099</v>
      </c>
      <c r="G187" s="148">
        <v>639.65517241379303</v>
      </c>
      <c r="H187" s="15">
        <v>97.247706422018396</v>
      </c>
      <c r="I187" s="4">
        <v>98.394495412843995</v>
      </c>
      <c r="J187" s="15">
        <v>84.633027522935805</v>
      </c>
      <c r="K187" s="4">
        <v>85.091743119266098</v>
      </c>
      <c r="L187" s="15">
        <v>257.37704918032802</v>
      </c>
      <c r="M187" s="4">
        <v>251.61290322580601</v>
      </c>
    </row>
    <row r="188" spans="1:13">
      <c r="A188" s="5" t="s">
        <v>311</v>
      </c>
      <c r="B188" s="6" t="s">
        <v>407</v>
      </c>
      <c r="C188" s="5" t="s">
        <v>408</v>
      </c>
      <c r="D188" s="15">
        <v>48.7609528369643</v>
      </c>
      <c r="E188" s="4">
        <v>48.751443695861397</v>
      </c>
      <c r="F188" s="147">
        <v>247.81704781704801</v>
      </c>
      <c r="G188" s="148">
        <v>239.381443298969</v>
      </c>
      <c r="H188" s="15">
        <v>66.813099041533505</v>
      </c>
      <c r="I188" s="4">
        <v>65.577689243027905</v>
      </c>
      <c r="J188" s="15">
        <v>47.6038338658147</v>
      </c>
      <c r="K188" s="4">
        <v>46.254980079681303</v>
      </c>
      <c r="L188" s="15">
        <v>159.48186528497399</v>
      </c>
      <c r="M188" s="4">
        <v>164.767932489451</v>
      </c>
    </row>
    <row r="189" spans="1:13">
      <c r="A189" s="5" t="s">
        <v>311</v>
      </c>
      <c r="B189" s="6" t="s">
        <v>409</v>
      </c>
      <c r="C189" s="5" t="s">
        <v>410</v>
      </c>
      <c r="D189" s="15">
        <v>53.584745762711897</v>
      </c>
      <c r="E189" s="4">
        <v>54.373015873015902</v>
      </c>
      <c r="F189" s="147">
        <v>380</v>
      </c>
      <c r="G189" s="148">
        <v>575</v>
      </c>
      <c r="H189" s="15">
        <v>68.571428571428598</v>
      </c>
      <c r="I189" s="4">
        <v>75</v>
      </c>
      <c r="J189" s="15">
        <v>54.285714285714299</v>
      </c>
      <c r="K189" s="4">
        <v>63.8888888888889</v>
      </c>
      <c r="L189" s="15">
        <v>218.18181818181799</v>
      </c>
      <c r="M189" s="4">
        <v>157.142857142857</v>
      </c>
    </row>
    <row r="190" spans="1:13">
      <c r="A190" s="5" t="s">
        <v>311</v>
      </c>
      <c r="B190" s="6" t="s">
        <v>411</v>
      </c>
      <c r="C190" s="5" t="s">
        <v>412</v>
      </c>
      <c r="D190" s="15">
        <v>52.0918692706258</v>
      </c>
      <c r="E190" s="4">
        <v>51.852614896988896</v>
      </c>
      <c r="F190" s="147">
        <v>340.24896265560199</v>
      </c>
      <c r="G190" s="148">
        <v>322.56809338521401</v>
      </c>
      <c r="H190" s="15">
        <v>73.273480662983403</v>
      </c>
      <c r="I190" s="4">
        <v>75.521557719054201</v>
      </c>
      <c r="J190" s="15">
        <v>56.629834254143702</v>
      </c>
      <c r="K190" s="4">
        <v>57.649513212795497</v>
      </c>
      <c r="L190" s="15">
        <v>199.79296066252601</v>
      </c>
      <c r="M190" s="4">
        <v>199.583333333333</v>
      </c>
    </row>
    <row r="191" spans="1:13">
      <c r="A191" s="5" t="s">
        <v>311</v>
      </c>
      <c r="B191" s="6" t="s">
        <v>413</v>
      </c>
      <c r="C191" s="5" t="s">
        <v>414</v>
      </c>
      <c r="D191" s="15">
        <v>55.285407725321903</v>
      </c>
      <c r="E191" s="4">
        <v>54.759793814433003</v>
      </c>
      <c r="F191" s="147">
        <v>704.16666666666697</v>
      </c>
      <c r="G191" s="148">
        <v>634.61538461538498</v>
      </c>
      <c r="H191" s="15">
        <v>70.695970695970701</v>
      </c>
      <c r="I191" s="4">
        <v>64.965986394557802</v>
      </c>
      <c r="J191" s="15">
        <v>61.904761904761898</v>
      </c>
      <c r="K191" s="4">
        <v>56.122448979591802</v>
      </c>
      <c r="L191" s="15">
        <v>184.375</v>
      </c>
      <c r="M191" s="4">
        <v>191.08910891089101</v>
      </c>
    </row>
    <row r="192" spans="1:13">
      <c r="A192" s="5" t="s">
        <v>311</v>
      </c>
      <c r="B192" s="6" t="s">
        <v>415</v>
      </c>
      <c r="C192" s="5" t="s">
        <v>416</v>
      </c>
      <c r="D192" s="15">
        <v>47.673293323330803</v>
      </c>
      <c r="E192" s="4">
        <v>47.396840502474298</v>
      </c>
      <c r="F192" s="147">
        <v>209.66767371601199</v>
      </c>
      <c r="G192" s="148">
        <v>201.80722891566299</v>
      </c>
      <c r="H192" s="15">
        <v>62.461913467397899</v>
      </c>
      <c r="I192" s="4">
        <v>61.661538461538498</v>
      </c>
      <c r="J192" s="15">
        <v>42.291285801340599</v>
      </c>
      <c r="K192" s="4">
        <v>41.230769230769198</v>
      </c>
      <c r="L192" s="15">
        <v>167.263843648208</v>
      </c>
      <c r="M192" s="4">
        <v>173.56902356902401</v>
      </c>
    </row>
    <row r="193" spans="1:13">
      <c r="A193" s="5" t="s">
        <v>311</v>
      </c>
      <c r="B193" s="6" t="s">
        <v>417</v>
      </c>
      <c r="C193" s="5" t="s">
        <v>418</v>
      </c>
      <c r="D193" s="15">
        <v>52.147860613962301</v>
      </c>
      <c r="E193" s="4">
        <v>51.939502405820903</v>
      </c>
      <c r="F193" s="147">
        <v>359.00383141762501</v>
      </c>
      <c r="G193" s="148">
        <v>356.03015075376902</v>
      </c>
      <c r="H193" s="15">
        <v>74.210200289076994</v>
      </c>
      <c r="I193" s="4">
        <v>74.2179513391944</v>
      </c>
      <c r="J193" s="15">
        <v>58.042535618418299</v>
      </c>
      <c r="K193" s="4">
        <v>57.943160907789803</v>
      </c>
      <c r="L193" s="15">
        <v>174.390934844193</v>
      </c>
      <c r="M193" s="4">
        <v>173.698936765529</v>
      </c>
    </row>
    <row r="194" spans="1:13">
      <c r="A194" s="5" t="s">
        <v>311</v>
      </c>
      <c r="B194" s="6" t="s">
        <v>419</v>
      </c>
      <c r="C194" s="5" t="s">
        <v>420</v>
      </c>
      <c r="D194" s="15">
        <v>49.880387931034498</v>
      </c>
      <c r="E194" s="4">
        <v>49.647808908046002</v>
      </c>
      <c r="F194" s="147">
        <v>277.23440134907298</v>
      </c>
      <c r="G194" s="148">
        <v>261.72248803827802</v>
      </c>
      <c r="H194" s="15">
        <v>67.157009906934803</v>
      </c>
      <c r="I194" s="4">
        <v>68.727272727272705</v>
      </c>
      <c r="J194" s="15">
        <v>49.354548183728603</v>
      </c>
      <c r="K194" s="4">
        <v>49.727272727272698</v>
      </c>
      <c r="L194" s="15">
        <v>178.97822445561101</v>
      </c>
      <c r="M194" s="4">
        <v>187.95811518324601</v>
      </c>
    </row>
    <row r="195" spans="1:13">
      <c r="A195" s="5" t="s">
        <v>311</v>
      </c>
      <c r="B195" s="6" t="s">
        <v>421</v>
      </c>
      <c r="C195" s="5" t="s">
        <v>422</v>
      </c>
      <c r="D195" s="15">
        <v>54.327060020345897</v>
      </c>
      <c r="E195" s="4">
        <v>54.073293172690803</v>
      </c>
      <c r="F195" s="147">
        <v>539.0625</v>
      </c>
      <c r="G195" s="148">
        <v>514.92537313432797</v>
      </c>
      <c r="H195" s="15">
        <v>71.254355400696895</v>
      </c>
      <c r="I195" s="4">
        <v>70.547945205479493</v>
      </c>
      <c r="J195" s="15">
        <v>60.104529616724697</v>
      </c>
      <c r="K195" s="4">
        <v>59.075342465753401</v>
      </c>
      <c r="L195" s="15">
        <v>188.442211055276</v>
      </c>
      <c r="M195" s="4">
        <v>190.547263681592</v>
      </c>
    </row>
    <row r="196" spans="1:13">
      <c r="A196" s="5" t="s">
        <v>311</v>
      </c>
      <c r="B196" s="6" t="s">
        <v>423</v>
      </c>
      <c r="C196" s="5" t="s">
        <v>424</v>
      </c>
      <c r="D196" s="15">
        <v>48.998164831498201</v>
      </c>
      <c r="E196" s="4">
        <v>48.931938911022598</v>
      </c>
      <c r="F196" s="147">
        <v>270.77922077922102</v>
      </c>
      <c r="G196" s="148">
        <v>258.82352941176498</v>
      </c>
      <c r="H196" s="15">
        <v>61.563342318059298</v>
      </c>
      <c r="I196" s="4">
        <v>62.547220723151597</v>
      </c>
      <c r="J196" s="15">
        <v>44.959568733153603</v>
      </c>
      <c r="K196" s="4">
        <v>45.116028062601202</v>
      </c>
      <c r="L196" s="15">
        <v>164.621968616262</v>
      </c>
      <c r="M196" s="4">
        <v>166.235632183908</v>
      </c>
    </row>
    <row r="197" spans="1:13">
      <c r="A197" s="5" t="s">
        <v>311</v>
      </c>
      <c r="B197" s="6" t="s">
        <v>425</v>
      </c>
      <c r="C197" s="5" t="s">
        <v>426</v>
      </c>
      <c r="D197" s="15">
        <v>48.604075979422198</v>
      </c>
      <c r="E197" s="4">
        <v>48.393642384106002</v>
      </c>
      <c r="F197" s="147">
        <v>242.87356321839101</v>
      </c>
      <c r="G197" s="148">
        <v>236.87782805429899</v>
      </c>
      <c r="H197" s="15">
        <v>64.876033057851203</v>
      </c>
      <c r="I197" s="4">
        <v>65.135608048993902</v>
      </c>
      <c r="J197" s="15">
        <v>45.954762940408898</v>
      </c>
      <c r="K197" s="4">
        <v>45.800524934383198</v>
      </c>
      <c r="L197" s="15">
        <v>162.442922374429</v>
      </c>
      <c r="M197" s="4">
        <v>163.51585014409201</v>
      </c>
    </row>
    <row r="198" spans="1:13">
      <c r="A198" s="5" t="s">
        <v>311</v>
      </c>
      <c r="B198" s="6" t="s">
        <v>427</v>
      </c>
      <c r="C198" s="5" t="s">
        <v>428</v>
      </c>
      <c r="D198" s="15">
        <v>50.717904916324102</v>
      </c>
      <c r="E198" s="4">
        <v>50.567572234373202</v>
      </c>
      <c r="F198" s="147">
        <v>309.16334661354603</v>
      </c>
      <c r="G198" s="148">
        <v>298.56512141280399</v>
      </c>
      <c r="H198" s="15">
        <v>71.3194444444444</v>
      </c>
      <c r="I198" s="4">
        <v>71.138691883372701</v>
      </c>
      <c r="J198" s="15">
        <v>53.8888888888889</v>
      </c>
      <c r="K198" s="4">
        <v>53.289992119779299</v>
      </c>
      <c r="L198" s="15">
        <v>164.42812172088099</v>
      </c>
      <c r="M198" s="4">
        <v>167.792139277236</v>
      </c>
    </row>
    <row r="199" spans="1:13">
      <c r="A199" s="5" t="s">
        <v>311</v>
      </c>
      <c r="B199" s="6" t="s">
        <v>429</v>
      </c>
      <c r="C199" s="5" t="s">
        <v>430</v>
      </c>
      <c r="D199" s="15">
        <v>50.6609339693698</v>
      </c>
      <c r="E199" s="4">
        <v>50.491758241758198</v>
      </c>
      <c r="F199" s="147">
        <v>303.42298288508601</v>
      </c>
      <c r="G199" s="148">
        <v>297.84172661870502</v>
      </c>
      <c r="H199" s="15">
        <v>70.724389198456905</v>
      </c>
      <c r="I199" s="4">
        <v>70.746268656716396</v>
      </c>
      <c r="J199" s="15">
        <v>53.193313330475803</v>
      </c>
      <c r="K199" s="4">
        <v>52.963752665245202</v>
      </c>
      <c r="L199" s="15">
        <v>171.911421911422</v>
      </c>
      <c r="M199" s="4">
        <v>175.23474178403799</v>
      </c>
    </row>
    <row r="200" spans="1:13">
      <c r="A200" s="5" t="s">
        <v>311</v>
      </c>
      <c r="B200" s="6" t="s">
        <v>431</v>
      </c>
      <c r="C200" s="5" t="s">
        <v>432</v>
      </c>
      <c r="D200" s="15">
        <v>56.901330376940102</v>
      </c>
      <c r="E200" s="4">
        <v>56.347457627118601</v>
      </c>
      <c r="F200" s="147">
        <v>1070.5882352941201</v>
      </c>
      <c r="G200" s="148">
        <v>915</v>
      </c>
      <c r="H200" s="15">
        <v>78.968253968254004</v>
      </c>
      <c r="I200" s="4">
        <v>75.464684014869903</v>
      </c>
      <c r="J200" s="15">
        <v>72.2222222222222</v>
      </c>
      <c r="K200" s="4">
        <v>68.0297397769517</v>
      </c>
      <c r="L200" s="15">
        <v>203.61445783132501</v>
      </c>
      <c r="M200" s="4">
        <v>212.79069767441899</v>
      </c>
    </row>
    <row r="201" spans="1:13">
      <c r="A201" s="5" t="s">
        <v>311</v>
      </c>
      <c r="B201" s="6" t="s">
        <v>433</v>
      </c>
      <c r="C201" s="5" t="s">
        <v>434</v>
      </c>
      <c r="D201" s="15">
        <v>52.823516287371703</v>
      </c>
      <c r="E201" s="4">
        <v>52.4388489208633</v>
      </c>
      <c r="F201" s="147">
        <v>393.92265193370201</v>
      </c>
      <c r="G201" s="148">
        <v>360.9375</v>
      </c>
      <c r="H201" s="15">
        <v>66.369710467706</v>
      </c>
      <c r="I201" s="4">
        <v>66.094100074682601</v>
      </c>
      <c r="J201" s="15">
        <v>52.932442464736503</v>
      </c>
      <c r="K201" s="4">
        <v>51.755041075429403</v>
      </c>
      <c r="L201" s="15">
        <v>232.59259259259301</v>
      </c>
      <c r="M201" s="4">
        <v>229.802955665025</v>
      </c>
    </row>
    <row r="202" spans="1:13">
      <c r="A202" s="5" t="s">
        <v>311</v>
      </c>
      <c r="B202" s="6" t="s">
        <v>435</v>
      </c>
      <c r="C202" s="5" t="s">
        <v>436</v>
      </c>
      <c r="D202" s="15">
        <v>50.107876712328803</v>
      </c>
      <c r="E202" s="4">
        <v>49.632075471698101</v>
      </c>
      <c r="F202" s="147">
        <v>287.71929824561403</v>
      </c>
      <c r="G202" s="148">
        <v>274.57627118644098</v>
      </c>
      <c r="H202" s="15">
        <v>60.881542699724498</v>
      </c>
      <c r="I202" s="4">
        <v>61.049723756906097</v>
      </c>
      <c r="J202" s="15">
        <v>45.1790633608815</v>
      </c>
      <c r="K202" s="4">
        <v>44.7513812154696</v>
      </c>
      <c r="L202" s="15">
        <v>168.888888888889</v>
      </c>
      <c r="M202" s="4">
        <v>168.14814814814801</v>
      </c>
    </row>
    <row r="203" spans="1:13">
      <c r="A203" s="5" t="s">
        <v>311</v>
      </c>
      <c r="B203" s="6" t="s">
        <v>437</v>
      </c>
      <c r="C203" s="5" t="s">
        <v>438</v>
      </c>
      <c r="D203" s="15">
        <v>49.942990654205602</v>
      </c>
      <c r="E203" s="4">
        <v>50.065319548872203</v>
      </c>
      <c r="F203" s="147">
        <v>266.52360515021502</v>
      </c>
      <c r="G203" s="148">
        <v>261.96581196581201</v>
      </c>
      <c r="H203" s="15">
        <v>66.407465007775997</v>
      </c>
      <c r="I203" s="4">
        <v>66.120218579235001</v>
      </c>
      <c r="J203" s="15">
        <v>48.289269051321902</v>
      </c>
      <c r="K203" s="4">
        <v>47.853239656518298</v>
      </c>
      <c r="L203" s="15">
        <v>183.25991189427299</v>
      </c>
      <c r="M203" s="4">
        <v>189.16478555304701</v>
      </c>
    </row>
    <row r="204" spans="1:13">
      <c r="A204" s="5" t="s">
        <v>311</v>
      </c>
      <c r="B204" s="6" t="s">
        <v>439</v>
      </c>
      <c r="C204" s="5" t="s">
        <v>440</v>
      </c>
      <c r="D204" s="15">
        <v>52.960719041278303</v>
      </c>
      <c r="E204" s="4">
        <v>52.893001345895001</v>
      </c>
      <c r="F204" s="147">
        <v>483.33333333333297</v>
      </c>
      <c r="G204" s="148">
        <v>517.77777777777806</v>
      </c>
      <c r="H204" s="15">
        <v>59.447983014861997</v>
      </c>
      <c r="I204" s="4">
        <v>59.784946236559101</v>
      </c>
      <c r="J204" s="15">
        <v>49.2569002123142</v>
      </c>
      <c r="K204" s="4">
        <v>50.107526881720403</v>
      </c>
      <c r="L204" s="15">
        <v>229.37062937062899</v>
      </c>
      <c r="M204" s="4">
        <v>232.142857142857</v>
      </c>
    </row>
    <row r="205" spans="1:13">
      <c r="A205" s="5" t="s">
        <v>311</v>
      </c>
      <c r="B205" s="6" t="s">
        <v>441</v>
      </c>
      <c r="C205" s="5" t="s">
        <v>442</v>
      </c>
      <c r="D205" s="15">
        <v>54.338196286472098</v>
      </c>
      <c r="E205" s="4">
        <v>53.526809651474501</v>
      </c>
      <c r="F205" s="147">
        <v>741.17647058823502</v>
      </c>
      <c r="G205" s="148">
        <v>647.36842105263202</v>
      </c>
      <c r="H205" s="15">
        <v>61.1111111111111</v>
      </c>
      <c r="I205" s="4">
        <v>61.471861471861502</v>
      </c>
      <c r="J205" s="15">
        <v>53.846153846153797</v>
      </c>
      <c r="K205" s="4">
        <v>53.246753246753201</v>
      </c>
      <c r="L205" s="15">
        <v>234.28571428571399</v>
      </c>
      <c r="M205" s="4">
        <v>220.833333333333</v>
      </c>
    </row>
    <row r="206" spans="1:13">
      <c r="A206" s="5" t="s">
        <v>311</v>
      </c>
      <c r="B206" s="6" t="s">
        <v>443</v>
      </c>
      <c r="C206" s="5" t="s">
        <v>444</v>
      </c>
      <c r="D206" s="15">
        <v>51.985318791946298</v>
      </c>
      <c r="E206" s="4">
        <v>51.8826745164003</v>
      </c>
      <c r="F206" s="147">
        <v>400</v>
      </c>
      <c r="G206" s="148">
        <v>399.48186528497399</v>
      </c>
      <c r="H206" s="15">
        <v>68.599717114568605</v>
      </c>
      <c r="I206" s="4">
        <v>68.175388967468194</v>
      </c>
      <c r="J206" s="15">
        <v>54.879773691654897</v>
      </c>
      <c r="K206" s="4">
        <v>54.526166902404498</v>
      </c>
      <c r="L206" s="15">
        <v>166.79245283018901</v>
      </c>
      <c r="M206" s="4">
        <v>168.821292775665</v>
      </c>
    </row>
    <row r="207" spans="1:13">
      <c r="A207" s="5" t="s">
        <v>445</v>
      </c>
      <c r="B207" s="6" t="s">
        <v>446</v>
      </c>
      <c r="C207" s="5" t="s">
        <v>447</v>
      </c>
      <c r="D207" s="15">
        <v>51.528484706981097</v>
      </c>
      <c r="E207" s="4">
        <v>51.329762459245501</v>
      </c>
      <c r="F207" s="147">
        <v>348.8</v>
      </c>
      <c r="G207" s="148">
        <v>335.05154639175299</v>
      </c>
      <c r="H207" s="15">
        <v>64.730769230769198</v>
      </c>
      <c r="I207" s="4">
        <v>64.773599386032203</v>
      </c>
      <c r="J207" s="15">
        <v>50.307692307692299</v>
      </c>
      <c r="K207" s="4">
        <v>49.884881043745203</v>
      </c>
      <c r="L207" s="15">
        <v>186.02860286028599</v>
      </c>
      <c r="M207" s="4">
        <v>187.95580110497201</v>
      </c>
    </row>
    <row r="208" spans="1:13">
      <c r="A208" s="5" t="s">
        <v>445</v>
      </c>
      <c r="B208" s="6" t="s">
        <v>448</v>
      </c>
      <c r="C208" s="5" t="s">
        <v>449</v>
      </c>
      <c r="D208" s="15">
        <v>48.957813574305099</v>
      </c>
      <c r="E208" s="4">
        <v>48.911446553250101</v>
      </c>
      <c r="F208" s="147">
        <v>253.11926605504601</v>
      </c>
      <c r="G208" s="148">
        <v>250.87557603686599</v>
      </c>
      <c r="H208" s="15">
        <v>60.786481364497803</v>
      </c>
      <c r="I208" s="4">
        <v>59.839673058786502</v>
      </c>
      <c r="J208" s="15">
        <v>43.5723310170562</v>
      </c>
      <c r="K208" s="4">
        <v>42.785287645394497</v>
      </c>
      <c r="L208" s="15">
        <v>163.28482328482301</v>
      </c>
      <c r="M208" s="4">
        <v>167.08648194794301</v>
      </c>
    </row>
    <row r="209" spans="1:13">
      <c r="A209" s="5" t="s">
        <v>445</v>
      </c>
      <c r="B209" s="6" t="s">
        <v>450</v>
      </c>
      <c r="C209" s="5" t="s">
        <v>451</v>
      </c>
      <c r="D209" s="15">
        <v>50.039045069165603</v>
      </c>
      <c r="E209" s="4">
        <v>49.750773993807996</v>
      </c>
      <c r="F209" s="147">
        <v>275.53648068669497</v>
      </c>
      <c r="G209" s="148">
        <v>260.728744939271</v>
      </c>
      <c r="H209" s="15">
        <v>64.055636896046806</v>
      </c>
      <c r="I209" s="4">
        <v>65.036496350364999</v>
      </c>
      <c r="J209" s="15">
        <v>46.998535871156697</v>
      </c>
      <c r="K209" s="4">
        <v>47.007299270072998</v>
      </c>
      <c r="L209" s="15">
        <v>185.17745302713999</v>
      </c>
      <c r="M209" s="4">
        <v>186.01252609603301</v>
      </c>
    </row>
    <row r="210" spans="1:13">
      <c r="A210" s="5" t="s">
        <v>445</v>
      </c>
      <c r="B210" s="6" t="s">
        <v>452</v>
      </c>
      <c r="C210" s="5" t="s">
        <v>453</v>
      </c>
      <c r="D210" s="15">
        <v>48.611170712082597</v>
      </c>
      <c r="E210" s="4">
        <v>48.3433977455717</v>
      </c>
      <c r="F210" s="147">
        <v>238.488372093023</v>
      </c>
      <c r="G210" s="148">
        <v>226.93602693602699</v>
      </c>
      <c r="H210" s="15">
        <v>64.034315882094106</v>
      </c>
      <c r="I210" s="4">
        <v>64.177131526767994</v>
      </c>
      <c r="J210" s="15">
        <v>45.116586009678798</v>
      </c>
      <c r="K210" s="4">
        <v>44.547257105089201</v>
      </c>
      <c r="L210" s="15">
        <v>168.67612293144199</v>
      </c>
      <c r="M210" s="4">
        <v>169.69696969697</v>
      </c>
    </row>
    <row r="211" spans="1:13">
      <c r="A211" s="5" t="s">
        <v>445</v>
      </c>
      <c r="B211" s="6" t="s">
        <v>454</v>
      </c>
      <c r="C211" s="5" t="s">
        <v>455</v>
      </c>
      <c r="D211" s="15">
        <v>55.869565217391298</v>
      </c>
      <c r="E211" s="4">
        <v>56.076826196473597</v>
      </c>
      <c r="F211" s="147">
        <v>686.66666666666697</v>
      </c>
      <c r="G211" s="148">
        <v>564.28571428571399</v>
      </c>
      <c r="H211" s="15">
        <v>82.710280373831793</v>
      </c>
      <c r="I211" s="4">
        <v>88.151658767772503</v>
      </c>
      <c r="J211" s="15">
        <v>72.196261682243005</v>
      </c>
      <c r="K211" s="4">
        <v>74.881516587677694</v>
      </c>
      <c r="L211" s="15">
        <v>214.70588235294099</v>
      </c>
      <c r="M211" s="4">
        <v>224.61538461538501</v>
      </c>
    </row>
    <row r="212" spans="1:13">
      <c r="A212" s="5" t="s">
        <v>445</v>
      </c>
      <c r="B212" s="6" t="s">
        <v>456</v>
      </c>
      <c r="C212" s="5" t="s">
        <v>457</v>
      </c>
      <c r="D212" s="15">
        <v>52.206015891032898</v>
      </c>
      <c r="E212" s="4">
        <v>52.355005753739903</v>
      </c>
      <c r="F212" s="147">
        <v>422.53521126760597</v>
      </c>
      <c r="G212" s="148">
        <v>416.66666666666703</v>
      </c>
      <c r="H212" s="15">
        <v>72.745098039215705</v>
      </c>
      <c r="I212" s="4">
        <v>74.849094567404407</v>
      </c>
      <c r="J212" s="15">
        <v>58.823529411764703</v>
      </c>
      <c r="K212" s="4">
        <v>60.3621730382294</v>
      </c>
      <c r="L212" s="15">
        <v>161.538461538462</v>
      </c>
      <c r="M212" s="4">
        <v>167.204301075269</v>
      </c>
    </row>
    <row r="213" spans="1:13">
      <c r="A213" s="5" t="s">
        <v>445</v>
      </c>
      <c r="B213" s="6" t="s">
        <v>458</v>
      </c>
      <c r="C213" s="5" t="s">
        <v>459</v>
      </c>
      <c r="D213" s="15">
        <v>49.770670826833097</v>
      </c>
      <c r="E213" s="4">
        <v>49.638521400778203</v>
      </c>
      <c r="F213" s="147">
        <v>265.94202898550702</v>
      </c>
      <c r="G213" s="148">
        <v>257.55395683453202</v>
      </c>
      <c r="H213" s="15">
        <v>64.993564993565002</v>
      </c>
      <c r="I213" s="4">
        <v>63.071065989847703</v>
      </c>
      <c r="J213" s="15">
        <v>47.232947232947197</v>
      </c>
      <c r="K213" s="4">
        <v>45.431472081218303</v>
      </c>
      <c r="L213" s="15">
        <v>176.512455516014</v>
      </c>
      <c r="M213" s="4">
        <v>185.50724637681199</v>
      </c>
    </row>
    <row r="214" spans="1:13">
      <c r="A214" s="5" t="s">
        <v>445</v>
      </c>
      <c r="B214" s="6" t="s">
        <v>460</v>
      </c>
      <c r="C214" s="5" t="s">
        <v>461</v>
      </c>
      <c r="D214" s="15">
        <v>52.201804368471002</v>
      </c>
      <c r="E214" s="4">
        <v>51.911492122335503</v>
      </c>
      <c r="F214" s="147">
        <v>411.84210526315798</v>
      </c>
      <c r="G214" s="148">
        <v>371.26436781609198</v>
      </c>
      <c r="H214" s="15">
        <v>58.5843373493976</v>
      </c>
      <c r="I214" s="4">
        <v>61.285500747384198</v>
      </c>
      <c r="J214" s="15">
        <v>47.138554216867497</v>
      </c>
      <c r="K214" s="4">
        <v>48.281016442451403</v>
      </c>
      <c r="L214" s="15">
        <v>214.69194312796199</v>
      </c>
      <c r="M214" s="4">
        <v>223.18840579710101</v>
      </c>
    </row>
    <row r="215" spans="1:13">
      <c r="A215" s="5" t="s">
        <v>445</v>
      </c>
      <c r="B215" s="6" t="s">
        <v>462</v>
      </c>
      <c r="C215" s="5" t="s">
        <v>463</v>
      </c>
      <c r="D215" s="15">
        <v>57.019668737060002</v>
      </c>
      <c r="E215" s="4">
        <v>56.456701030927803</v>
      </c>
      <c r="F215" s="147">
        <v>633.33333333333303</v>
      </c>
      <c r="G215" s="148">
        <v>578.125</v>
      </c>
      <c r="H215" s="15">
        <v>83.650190114068494</v>
      </c>
      <c r="I215" s="4">
        <v>80.970149253731293</v>
      </c>
      <c r="J215" s="15">
        <v>72.2433460076046</v>
      </c>
      <c r="K215" s="4">
        <v>69.029850746268707</v>
      </c>
      <c r="L215" s="15">
        <v>216.86746987951801</v>
      </c>
      <c r="M215" s="4">
        <v>208.04597701149399</v>
      </c>
    </row>
    <row r="216" spans="1:13">
      <c r="A216" s="5" t="s">
        <v>445</v>
      </c>
      <c r="B216" s="6" t="s">
        <v>464</v>
      </c>
      <c r="C216" s="5" t="s">
        <v>465</v>
      </c>
      <c r="D216" s="15">
        <v>56.822580645161302</v>
      </c>
      <c r="E216" s="4">
        <v>56.848837209302303</v>
      </c>
      <c r="F216" s="147">
        <v>711.11111111111097</v>
      </c>
      <c r="G216" s="148">
        <v>725.92592592592598</v>
      </c>
      <c r="H216" s="15">
        <v>89.024390243902403</v>
      </c>
      <c r="I216" s="4">
        <v>89.2</v>
      </c>
      <c r="J216" s="15">
        <v>78.048780487804905</v>
      </c>
      <c r="K216" s="4">
        <v>78.400000000000006</v>
      </c>
      <c r="L216" s="15">
        <v>182.758620689655</v>
      </c>
      <c r="M216" s="4">
        <v>174.725274725275</v>
      </c>
    </row>
    <row r="217" spans="1:13">
      <c r="A217" s="5" t="s">
        <v>445</v>
      </c>
      <c r="B217" s="6" t="s">
        <v>466</v>
      </c>
      <c r="C217" s="5" t="s">
        <v>467</v>
      </c>
      <c r="D217" s="15">
        <v>49.427177995880299</v>
      </c>
      <c r="E217" s="4">
        <v>49.058201377976602</v>
      </c>
      <c r="F217" s="147">
        <v>263.15789473684202</v>
      </c>
      <c r="G217" s="148">
        <v>245.58979808714099</v>
      </c>
      <c r="H217" s="15">
        <v>64.730538922155702</v>
      </c>
      <c r="I217" s="4">
        <v>64.767974507070306</v>
      </c>
      <c r="J217" s="15">
        <v>46.906187624750501</v>
      </c>
      <c r="K217" s="4">
        <v>46.026687910774697</v>
      </c>
      <c r="L217" s="15">
        <v>175.42605827377699</v>
      </c>
      <c r="M217" s="4">
        <v>177.40331491712701</v>
      </c>
    </row>
    <row r="218" spans="1:13">
      <c r="A218" s="5" t="s">
        <v>445</v>
      </c>
      <c r="B218" s="6" t="s">
        <v>468</v>
      </c>
      <c r="C218" s="5" t="s">
        <v>469</v>
      </c>
      <c r="D218" s="15">
        <v>52.562111801242203</v>
      </c>
      <c r="E218" s="4">
        <v>52.5093970242756</v>
      </c>
      <c r="F218" s="147">
        <v>413.51351351351298</v>
      </c>
      <c r="G218" s="148">
        <v>402.67857142857099</v>
      </c>
      <c r="H218" s="15">
        <v>79.387186629526497</v>
      </c>
      <c r="I218" s="4">
        <v>78.851540616246496</v>
      </c>
      <c r="J218" s="15">
        <v>63.927576601671298</v>
      </c>
      <c r="K218" s="4">
        <v>63.165266106442601</v>
      </c>
      <c r="L218" s="15">
        <v>164.944649446494</v>
      </c>
      <c r="M218" s="4">
        <v>163.468634686347</v>
      </c>
    </row>
    <row r="219" spans="1:13">
      <c r="A219" s="5" t="s">
        <v>445</v>
      </c>
      <c r="B219" s="6" t="s">
        <v>470</v>
      </c>
      <c r="C219" s="5" t="s">
        <v>471</v>
      </c>
      <c r="D219" s="15">
        <v>47.250614854894202</v>
      </c>
      <c r="E219" s="4">
        <v>46.910290021301002</v>
      </c>
      <c r="F219" s="147">
        <v>206.48011782032401</v>
      </c>
      <c r="G219" s="148">
        <v>192.49291784702501</v>
      </c>
      <c r="H219" s="15">
        <v>51.791936286709799</v>
      </c>
      <c r="I219" s="4">
        <v>51.139177810797399</v>
      </c>
      <c r="J219" s="15">
        <v>34.892981582877098</v>
      </c>
      <c r="K219" s="4">
        <v>33.655274888558701</v>
      </c>
      <c r="L219" s="15">
        <v>165.74074074074099</v>
      </c>
      <c r="M219" s="4">
        <v>169.91978609625701</v>
      </c>
    </row>
    <row r="220" spans="1:13">
      <c r="A220" s="5" t="s">
        <v>445</v>
      </c>
      <c r="B220" s="6" t="s">
        <v>472</v>
      </c>
      <c r="C220" s="5" t="s">
        <v>473</v>
      </c>
      <c r="D220" s="15">
        <v>55.693605683836601</v>
      </c>
      <c r="E220" s="4">
        <v>55.526086956521702</v>
      </c>
      <c r="F220" s="147">
        <v>557.5</v>
      </c>
      <c r="G220" s="148">
        <v>540.47619047619003</v>
      </c>
      <c r="H220" s="15">
        <v>87.6666666666667</v>
      </c>
      <c r="I220" s="4">
        <v>87.908496732026094</v>
      </c>
      <c r="J220" s="15">
        <v>74.3333333333333</v>
      </c>
      <c r="K220" s="4">
        <v>74.183006535947698</v>
      </c>
      <c r="L220" s="15">
        <v>240.90909090909099</v>
      </c>
      <c r="M220" s="4">
        <v>240</v>
      </c>
    </row>
    <row r="221" spans="1:13">
      <c r="A221" s="5" t="s">
        <v>445</v>
      </c>
      <c r="B221" s="6" t="s">
        <v>474</v>
      </c>
      <c r="C221" s="5" t="s">
        <v>445</v>
      </c>
      <c r="D221" s="15">
        <v>47.803691637179597</v>
      </c>
      <c r="E221" s="4">
        <v>47.829390394221797</v>
      </c>
      <c r="F221" s="147">
        <v>227.41845293569401</v>
      </c>
      <c r="G221" s="148">
        <v>226.63195090199</v>
      </c>
      <c r="H221" s="15">
        <v>61.031200055590297</v>
      </c>
      <c r="I221" s="4">
        <v>61.237796373779602</v>
      </c>
      <c r="J221" s="15">
        <v>42.391077756931402</v>
      </c>
      <c r="K221" s="4">
        <v>42.489539748954002</v>
      </c>
      <c r="L221" s="15">
        <v>141.11585825584299</v>
      </c>
      <c r="M221" s="4">
        <v>144.07472022467101</v>
      </c>
    </row>
    <row r="222" spans="1:13">
      <c r="A222" s="5" t="s">
        <v>445</v>
      </c>
      <c r="B222" s="6" t="s">
        <v>475</v>
      </c>
      <c r="C222" s="5" t="s">
        <v>476</v>
      </c>
      <c r="D222" s="15">
        <v>53.596190883800602</v>
      </c>
      <c r="E222" s="4">
        <v>53.329940627650601</v>
      </c>
      <c r="F222" s="147">
        <v>437.90849673202598</v>
      </c>
      <c r="G222" s="148">
        <v>415.60549313358302</v>
      </c>
      <c r="H222" s="15">
        <v>78.665647103804204</v>
      </c>
      <c r="I222" s="4">
        <v>77.895133911731406</v>
      </c>
      <c r="J222" s="15">
        <v>64.041292295928102</v>
      </c>
      <c r="K222" s="4">
        <v>62.787627310448897</v>
      </c>
      <c r="L222" s="15">
        <v>189.48533480907599</v>
      </c>
      <c r="M222" s="4">
        <v>195.21158129175899</v>
      </c>
    </row>
    <row r="223" spans="1:13">
      <c r="A223" s="5" t="s">
        <v>445</v>
      </c>
      <c r="B223" s="6" t="s">
        <v>477</v>
      </c>
      <c r="C223" s="5" t="s">
        <v>478</v>
      </c>
      <c r="D223" s="15">
        <v>51.541960784313702</v>
      </c>
      <c r="E223" s="4">
        <v>51.361003110419901</v>
      </c>
      <c r="F223" s="147">
        <v>327.65531062124302</v>
      </c>
      <c r="G223" s="148">
        <v>325.88932806324101</v>
      </c>
      <c r="H223" s="15">
        <v>71.948752528658105</v>
      </c>
      <c r="I223" s="4">
        <v>72.097691535630602</v>
      </c>
      <c r="J223" s="15">
        <v>55.124747134187501</v>
      </c>
      <c r="K223" s="4">
        <v>55.168952827032399</v>
      </c>
      <c r="L223" s="15">
        <v>183.28557784145201</v>
      </c>
      <c r="M223" s="4">
        <v>180.393996247655</v>
      </c>
    </row>
    <row r="224" spans="1:13">
      <c r="A224" s="5" t="s">
        <v>445</v>
      </c>
      <c r="B224" s="6" t="s">
        <v>479</v>
      </c>
      <c r="C224" s="5" t="s">
        <v>480</v>
      </c>
      <c r="D224" s="15">
        <v>54.404923599320902</v>
      </c>
      <c r="E224" s="4">
        <v>55.023478260869602</v>
      </c>
      <c r="F224" s="147">
        <v>471.11111111111097</v>
      </c>
      <c r="G224" s="148">
        <v>600</v>
      </c>
      <c r="H224" s="15">
        <v>77.409638554216897</v>
      </c>
      <c r="I224" s="4">
        <v>74.242424242424207</v>
      </c>
      <c r="J224" s="15">
        <v>63.855421686747</v>
      </c>
      <c r="K224" s="4">
        <v>63.636363636363598</v>
      </c>
      <c r="L224" s="15">
        <v>207.40740740740699</v>
      </c>
      <c r="M224" s="4">
        <v>194.642857142857</v>
      </c>
    </row>
    <row r="225" spans="1:13">
      <c r="A225" s="5" t="s">
        <v>445</v>
      </c>
      <c r="B225" s="6" t="s">
        <v>481</v>
      </c>
      <c r="C225" s="5" t="s">
        <v>482</v>
      </c>
      <c r="D225" s="15">
        <v>50.681335356600897</v>
      </c>
      <c r="E225" s="4">
        <v>50.463432835820903</v>
      </c>
      <c r="F225" s="147">
        <v>316.66666666666703</v>
      </c>
      <c r="G225" s="148">
        <v>298.58156028368802</v>
      </c>
      <c r="H225" s="15">
        <v>71.6145833333333</v>
      </c>
      <c r="I225" s="4">
        <v>72.236503856041097</v>
      </c>
      <c r="J225" s="15">
        <v>54.4270833333333</v>
      </c>
      <c r="K225" s="4">
        <v>54.113110539845799</v>
      </c>
      <c r="L225" s="15">
        <v>161.224489795918</v>
      </c>
      <c r="M225" s="4">
        <v>165.529010238908</v>
      </c>
    </row>
    <row r="226" spans="1:13">
      <c r="A226" s="5" t="s">
        <v>445</v>
      </c>
      <c r="B226" s="6" t="s">
        <v>483</v>
      </c>
      <c r="C226" s="5" t="s">
        <v>484</v>
      </c>
      <c r="D226" s="15">
        <v>49.459221387211997</v>
      </c>
      <c r="E226" s="4">
        <v>49.284164726069399</v>
      </c>
      <c r="F226" s="147">
        <v>268.99038461538498</v>
      </c>
      <c r="G226" s="148">
        <v>258.56481481481501</v>
      </c>
      <c r="H226" s="15">
        <v>60.828214781058101</v>
      </c>
      <c r="I226" s="4">
        <v>61.213198972535103</v>
      </c>
      <c r="J226" s="15">
        <v>44.343174162868998</v>
      </c>
      <c r="K226" s="4">
        <v>44.141474016992703</v>
      </c>
      <c r="L226" s="15">
        <v>176.39649507119401</v>
      </c>
      <c r="M226" s="4">
        <v>178.22979659153401</v>
      </c>
    </row>
    <row r="227" spans="1:13">
      <c r="A227" s="5" t="s">
        <v>445</v>
      </c>
      <c r="B227" s="6" t="s">
        <v>485</v>
      </c>
      <c r="C227" s="5" t="s">
        <v>486</v>
      </c>
      <c r="D227" s="15">
        <v>52.097722960151799</v>
      </c>
      <c r="E227" s="4">
        <v>52.222330097087401</v>
      </c>
      <c r="F227" s="147">
        <v>365.95744680851101</v>
      </c>
      <c r="G227" s="148">
        <v>367.39130434782601</v>
      </c>
      <c r="H227" s="15">
        <v>71.103896103896105</v>
      </c>
      <c r="I227" s="4">
        <v>71.6666666666667</v>
      </c>
      <c r="J227" s="15">
        <v>55.8441558441558</v>
      </c>
      <c r="K227" s="4">
        <v>56.3333333333333</v>
      </c>
      <c r="L227" s="15">
        <v>172.566371681416</v>
      </c>
      <c r="M227" s="4">
        <v>188.461538461538</v>
      </c>
    </row>
    <row r="228" spans="1:13">
      <c r="A228" s="5" t="s">
        <v>445</v>
      </c>
      <c r="B228" s="6" t="s">
        <v>487</v>
      </c>
      <c r="C228" s="5" t="s">
        <v>488</v>
      </c>
      <c r="D228" s="15">
        <v>53.8282161498311</v>
      </c>
      <c r="E228" s="4">
        <v>53.533302780323901</v>
      </c>
      <c r="F228" s="147">
        <v>496.98275862068999</v>
      </c>
      <c r="G228" s="148">
        <v>466.26016260162601</v>
      </c>
      <c r="H228" s="15">
        <v>73.985042735042697</v>
      </c>
      <c r="I228" s="4">
        <v>74.095744680851098</v>
      </c>
      <c r="J228" s="15">
        <v>61.591880341880298</v>
      </c>
      <c r="K228" s="4">
        <v>61.010638297872298</v>
      </c>
      <c r="L228" s="15">
        <v>181.92771084337301</v>
      </c>
      <c r="M228" s="4">
        <v>187.901990811639</v>
      </c>
    </row>
    <row r="229" spans="1:13">
      <c r="A229" s="5" t="s">
        <v>445</v>
      </c>
      <c r="B229" s="6" t="s">
        <v>489</v>
      </c>
      <c r="C229" s="5" t="s">
        <v>490</v>
      </c>
      <c r="D229" s="15">
        <v>47.844549499443801</v>
      </c>
      <c r="E229" s="4">
        <v>47.466257668711698</v>
      </c>
      <c r="F229" s="147">
        <v>215.914489311164</v>
      </c>
      <c r="G229" s="148">
        <v>201.81818181818201</v>
      </c>
      <c r="H229" s="15">
        <v>58.693733451015</v>
      </c>
      <c r="I229" s="4">
        <v>58.813108945969901</v>
      </c>
      <c r="J229" s="15">
        <v>40.114739629302697</v>
      </c>
      <c r="K229" s="4">
        <v>39.3268379096546</v>
      </c>
      <c r="L229" s="15">
        <v>173.67149758454099</v>
      </c>
      <c r="M229" s="4">
        <v>172.705314009662</v>
      </c>
    </row>
    <row r="230" spans="1:13">
      <c r="A230" s="5" t="s">
        <v>445</v>
      </c>
      <c r="B230" s="6" t="s">
        <v>491</v>
      </c>
      <c r="C230" s="5" t="s">
        <v>492</v>
      </c>
      <c r="D230" s="15">
        <v>54.305026656511799</v>
      </c>
      <c r="E230" s="4">
        <v>54.1283783783784</v>
      </c>
      <c r="F230" s="147">
        <v>472.47706422018399</v>
      </c>
      <c r="G230" s="148">
        <v>424.79338842975199</v>
      </c>
      <c r="H230" s="15">
        <v>90.566037735849093</v>
      </c>
      <c r="I230" s="4">
        <v>91.104734576757494</v>
      </c>
      <c r="J230" s="15">
        <v>74.746008708272896</v>
      </c>
      <c r="K230" s="4">
        <v>73.744619799139201</v>
      </c>
      <c r="L230" s="15">
        <v>203.52422907489</v>
      </c>
      <c r="M230" s="4">
        <v>207.04845814978</v>
      </c>
    </row>
    <row r="231" spans="1:13">
      <c r="A231" s="5" t="s">
        <v>445</v>
      </c>
      <c r="B231" s="6" t="s">
        <v>493</v>
      </c>
      <c r="C231" s="5" t="s">
        <v>494</v>
      </c>
      <c r="D231" s="15">
        <v>52.707430340557302</v>
      </c>
      <c r="E231" s="4">
        <v>52.180241327300202</v>
      </c>
      <c r="F231" s="147">
        <v>373.68421052631601</v>
      </c>
      <c r="G231" s="148">
        <v>320</v>
      </c>
      <c r="H231" s="15">
        <v>71.808510638297903</v>
      </c>
      <c r="I231" s="4">
        <v>70</v>
      </c>
      <c r="J231" s="15">
        <v>56.648936170212799</v>
      </c>
      <c r="K231" s="4">
        <v>53.3333333333333</v>
      </c>
      <c r="L231" s="15">
        <v>198.41269841269801</v>
      </c>
      <c r="M231" s="4">
        <v>202.32558139534899</v>
      </c>
    </row>
    <row r="232" spans="1:13">
      <c r="A232" s="5" t="s">
        <v>445</v>
      </c>
      <c r="B232" s="6" t="s">
        <v>495</v>
      </c>
      <c r="C232" s="5" t="s">
        <v>496</v>
      </c>
      <c r="D232" s="15">
        <v>46.106465005931199</v>
      </c>
      <c r="E232" s="4">
        <v>46.265940192600098</v>
      </c>
      <c r="F232" s="147">
        <v>179.922178988327</v>
      </c>
      <c r="G232" s="148">
        <v>180.741910023678</v>
      </c>
      <c r="H232" s="15">
        <v>55.177174413253603</v>
      </c>
      <c r="I232" s="4">
        <v>56.388712745719701</v>
      </c>
      <c r="J232" s="15">
        <v>35.465562202791801</v>
      </c>
      <c r="K232" s="4">
        <v>36.303107165504102</v>
      </c>
      <c r="L232" s="15">
        <v>140.553505535055</v>
      </c>
      <c r="M232" s="4">
        <v>147.85854616895901</v>
      </c>
    </row>
    <row r="233" spans="1:13">
      <c r="A233" s="5" t="s">
        <v>445</v>
      </c>
      <c r="B233" s="6" t="s">
        <v>497</v>
      </c>
      <c r="C233" s="5" t="s">
        <v>498</v>
      </c>
      <c r="D233" s="15">
        <v>48.984944459744803</v>
      </c>
      <c r="E233" s="4">
        <v>48.815818584070797</v>
      </c>
      <c r="F233" s="147">
        <v>257.44680851063799</v>
      </c>
      <c r="G233" s="148">
        <v>249.73913043478299</v>
      </c>
      <c r="H233" s="15">
        <v>58.766943594228302</v>
      </c>
      <c r="I233" s="4">
        <v>58.921769704072702</v>
      </c>
      <c r="J233" s="15">
        <v>42.326191517271504</v>
      </c>
      <c r="K233" s="4">
        <v>42.074421330207997</v>
      </c>
      <c r="L233" s="15">
        <v>166.394874781596</v>
      </c>
      <c r="M233" s="4">
        <v>168.63439590712301</v>
      </c>
    </row>
    <row r="234" spans="1:13">
      <c r="A234" s="5" t="s">
        <v>445</v>
      </c>
      <c r="B234" s="6" t="s">
        <v>499</v>
      </c>
      <c r="C234" s="5" t="s">
        <v>500</v>
      </c>
      <c r="D234" s="15">
        <v>54.868962787015001</v>
      </c>
      <c r="E234" s="4">
        <v>54.739403453689199</v>
      </c>
      <c r="F234" s="147">
        <v>601.28205128205104</v>
      </c>
      <c r="G234" s="148">
        <v>506.52173913043498</v>
      </c>
      <c r="H234" s="15">
        <v>76.396648044692697</v>
      </c>
      <c r="I234" s="4">
        <v>77.932960893854798</v>
      </c>
      <c r="J234" s="15">
        <v>65.502793296089393</v>
      </c>
      <c r="K234" s="4">
        <v>65.083798882681606</v>
      </c>
      <c r="L234" s="15">
        <v>192.24489795918399</v>
      </c>
      <c r="M234" s="4">
        <v>203.389830508475</v>
      </c>
    </row>
    <row r="235" spans="1:13">
      <c r="A235" s="5" t="s">
        <v>445</v>
      </c>
      <c r="B235" s="6" t="s">
        <v>501</v>
      </c>
      <c r="C235" s="5" t="s">
        <v>502</v>
      </c>
      <c r="D235" s="15">
        <v>54.266609880749598</v>
      </c>
      <c r="E235" s="4">
        <v>53.84765625</v>
      </c>
      <c r="F235" s="147">
        <v>428.10457516339898</v>
      </c>
      <c r="G235" s="148">
        <v>407.547169811321</v>
      </c>
      <c r="H235" s="15">
        <v>84.784889821615906</v>
      </c>
      <c r="I235" s="4">
        <v>81.928934010152304</v>
      </c>
      <c r="J235" s="15">
        <v>68.730325288562398</v>
      </c>
      <c r="K235" s="4">
        <v>65.786802030456897</v>
      </c>
      <c r="L235" s="15">
        <v>199.68553459119499</v>
      </c>
      <c r="M235" s="4">
        <v>199.39209726443801</v>
      </c>
    </row>
    <row r="236" spans="1:13">
      <c r="A236" s="5" t="s">
        <v>445</v>
      </c>
      <c r="B236" s="6" t="s">
        <v>503</v>
      </c>
      <c r="C236" s="5" t="s">
        <v>504</v>
      </c>
      <c r="D236" s="15">
        <v>56.813559322033903</v>
      </c>
      <c r="E236" s="4">
        <v>56.076712328767101</v>
      </c>
      <c r="F236" s="147">
        <v>662.22222222222194</v>
      </c>
      <c r="G236" s="148">
        <v>582</v>
      </c>
      <c r="H236" s="15">
        <v>93.972602739726</v>
      </c>
      <c r="I236" s="4">
        <v>87.660668380462695</v>
      </c>
      <c r="J236" s="15">
        <v>81.643835616438395</v>
      </c>
      <c r="K236" s="4">
        <v>74.807197943444706</v>
      </c>
      <c r="L236" s="15">
        <v>192</v>
      </c>
      <c r="M236" s="4">
        <v>201.55038759689899</v>
      </c>
    </row>
    <row r="237" spans="1:13">
      <c r="A237" s="5" t="s">
        <v>445</v>
      </c>
      <c r="B237" s="6" t="s">
        <v>505</v>
      </c>
      <c r="C237" s="5" t="s">
        <v>506</v>
      </c>
      <c r="D237" s="15">
        <v>49.530256553262703</v>
      </c>
      <c r="E237" s="4">
        <v>49.481838502374998</v>
      </c>
      <c r="F237" s="147">
        <v>273.50543478260897</v>
      </c>
      <c r="G237" s="148">
        <v>268.45637583892602</v>
      </c>
      <c r="H237" s="15">
        <v>62.152385258874098</v>
      </c>
      <c r="I237" s="4">
        <v>62.202583276682503</v>
      </c>
      <c r="J237" s="15">
        <v>45.512095862536697</v>
      </c>
      <c r="K237" s="4">
        <v>45.320643553138503</v>
      </c>
      <c r="L237" s="15">
        <v>170.35452322738399</v>
      </c>
      <c r="M237" s="4">
        <v>173.42007434944199</v>
      </c>
    </row>
    <row r="238" spans="1:13">
      <c r="A238" s="122" t="s">
        <v>445</v>
      </c>
      <c r="B238" s="123" t="s">
        <v>507</v>
      </c>
      <c r="C238" s="122" t="s">
        <v>508</v>
      </c>
      <c r="D238" s="133">
        <v>52.851812366737697</v>
      </c>
      <c r="E238" s="134">
        <v>52.061555075594001</v>
      </c>
      <c r="F238" s="149">
        <v>352.08333333333297</v>
      </c>
      <c r="G238" s="150">
        <v>305.769230769231</v>
      </c>
      <c r="H238" s="133">
        <v>86.1111111111111</v>
      </c>
      <c r="I238" s="134">
        <v>83.730158730158706</v>
      </c>
      <c r="J238" s="133">
        <v>67.063492063492106</v>
      </c>
      <c r="K238" s="134">
        <v>63.095238095238102</v>
      </c>
      <c r="L238" s="133">
        <v>240.540540540541</v>
      </c>
      <c r="M238" s="134">
        <v>236</v>
      </c>
    </row>
    <row r="239" spans="1:13">
      <c r="A239" s="5"/>
      <c r="B239" s="6"/>
      <c r="C239" s="5"/>
      <c r="D239" s="15"/>
      <c r="E239" s="4"/>
      <c r="F239" s="15"/>
      <c r="G239" s="4"/>
      <c r="H239" s="15"/>
      <c r="I239" s="4"/>
      <c r="J239" s="15"/>
      <c r="K239" s="4"/>
      <c r="L239" s="15"/>
      <c r="M239" s="4"/>
    </row>
    <row r="240" spans="1:13">
      <c r="A240" s="5"/>
      <c r="B240" s="6"/>
      <c r="C240" s="5"/>
      <c r="D240" s="15"/>
      <c r="E240" s="4"/>
      <c r="F240" s="15"/>
      <c r="G240" s="4"/>
      <c r="H240" s="15"/>
      <c r="I240" s="4"/>
      <c r="J240" s="15"/>
      <c r="K240" s="4"/>
      <c r="L240" s="15"/>
      <c r="M240" s="4"/>
    </row>
    <row r="241" spans="1:13">
      <c r="A241" s="5"/>
      <c r="B241" s="6"/>
      <c r="C241" s="5"/>
      <c r="D241" s="15"/>
      <c r="E241" s="4"/>
      <c r="F241" s="15"/>
      <c r="G241" s="4"/>
      <c r="H241" s="15"/>
      <c r="I241" s="4"/>
      <c r="J241" s="15"/>
      <c r="K241" s="4"/>
      <c r="L241" s="15"/>
      <c r="M241" s="4"/>
    </row>
    <row r="242" spans="1:13">
      <c r="A242" s="5"/>
      <c r="B242" s="6"/>
      <c r="C242" s="5"/>
      <c r="D242" s="15"/>
      <c r="E242" s="4"/>
      <c r="F242" s="15"/>
      <c r="G242" s="4"/>
      <c r="H242" s="15"/>
      <c r="I242" s="4"/>
      <c r="J242" s="15"/>
      <c r="K242" s="4"/>
      <c r="L242" s="15"/>
      <c r="M242" s="4"/>
    </row>
    <row r="243" spans="1:13">
      <c r="A243" s="5"/>
      <c r="B243" s="6"/>
      <c r="C243" s="5"/>
      <c r="D243" s="15"/>
      <c r="E243" s="4"/>
      <c r="F243" s="15"/>
      <c r="G243" s="4"/>
      <c r="H243" s="15"/>
      <c r="I243" s="4"/>
      <c r="J243" s="15"/>
      <c r="K243" s="4"/>
      <c r="L243" s="15"/>
      <c r="M243" s="4"/>
    </row>
    <row r="244" spans="1:13">
      <c r="A244" s="5"/>
      <c r="B244" s="6"/>
      <c r="C244" s="5"/>
      <c r="D244" s="15"/>
      <c r="E244" s="4"/>
      <c r="F244" s="15"/>
      <c r="G244" s="4"/>
      <c r="H244" s="15"/>
      <c r="I244" s="4"/>
      <c r="J244" s="15"/>
      <c r="K244" s="4"/>
      <c r="L244" s="15"/>
      <c r="M244" s="4"/>
    </row>
    <row r="245" spans="1:13">
      <c r="A245" s="5"/>
      <c r="B245" s="6"/>
      <c r="C245" s="5"/>
      <c r="D245" s="15"/>
      <c r="E245" s="4"/>
      <c r="F245" s="15"/>
      <c r="G245" s="4"/>
      <c r="H245" s="15"/>
      <c r="I245" s="4"/>
      <c r="J245" s="15"/>
      <c r="K245" s="4"/>
      <c r="L245" s="15"/>
      <c r="M245" s="4"/>
    </row>
    <row r="246" spans="1:13">
      <c r="A246" s="5"/>
      <c r="B246" s="6"/>
      <c r="C246" s="5"/>
      <c r="D246" s="15"/>
      <c r="E246" s="4"/>
      <c r="F246" s="15"/>
      <c r="G246" s="4"/>
      <c r="H246" s="15"/>
      <c r="I246" s="4"/>
      <c r="J246" s="15"/>
      <c r="K246" s="4"/>
      <c r="L246" s="15"/>
      <c r="M246" s="4"/>
    </row>
    <row r="247" spans="1:13">
      <c r="A247" s="5"/>
      <c r="B247" s="6"/>
      <c r="C247" s="5"/>
      <c r="D247" s="15"/>
      <c r="E247" s="4"/>
      <c r="F247" s="15"/>
      <c r="G247" s="4"/>
      <c r="H247" s="15"/>
      <c r="I247" s="4"/>
      <c r="J247" s="15"/>
      <c r="K247" s="4"/>
      <c r="L247" s="15"/>
      <c r="M247" s="4"/>
    </row>
    <row r="248" spans="1:13">
      <c r="A248" s="5"/>
      <c r="B248" s="6"/>
      <c r="C248" s="5"/>
      <c r="D248" s="15"/>
      <c r="E248" s="4"/>
      <c r="F248" s="15"/>
      <c r="G248" s="4"/>
      <c r="H248" s="15"/>
      <c r="I248" s="4"/>
      <c r="J248" s="15"/>
      <c r="K248" s="4"/>
      <c r="L248" s="15"/>
      <c r="M248" s="4"/>
    </row>
    <row r="249" spans="1:13">
      <c r="A249" s="5"/>
      <c r="B249" s="6"/>
      <c r="C249" s="5"/>
      <c r="D249" s="15"/>
      <c r="E249" s="4"/>
      <c r="F249" s="15"/>
      <c r="G249" s="4"/>
      <c r="H249" s="15"/>
      <c r="I249" s="4"/>
      <c r="J249" s="15"/>
      <c r="K249" s="4"/>
      <c r="L249" s="15"/>
      <c r="M249" s="4"/>
    </row>
    <row r="250" spans="1:13">
      <c r="A250" s="5"/>
      <c r="B250" s="6"/>
      <c r="C250" s="5"/>
      <c r="D250" s="15"/>
      <c r="E250" s="4"/>
      <c r="F250" s="15"/>
      <c r="G250" s="4"/>
      <c r="H250" s="15"/>
      <c r="I250" s="4"/>
      <c r="J250" s="15"/>
      <c r="K250" s="4"/>
      <c r="L250" s="15"/>
      <c r="M250" s="4"/>
    </row>
    <row r="251" spans="1:13">
      <c r="A251" s="5"/>
      <c r="B251" s="6"/>
      <c r="C251" s="5"/>
      <c r="D251" s="15"/>
      <c r="E251" s="4"/>
      <c r="F251" s="15"/>
      <c r="G251" s="4"/>
      <c r="H251" s="15"/>
      <c r="I251" s="4"/>
      <c r="J251" s="15"/>
      <c r="K251" s="4"/>
      <c r="L251" s="15"/>
      <c r="M251" s="4"/>
    </row>
    <row r="252" spans="1:13">
      <c r="A252" s="5"/>
      <c r="B252" s="6"/>
      <c r="C252" s="5"/>
      <c r="D252" s="15"/>
      <c r="E252" s="4"/>
      <c r="F252" s="15"/>
      <c r="G252" s="4"/>
      <c r="H252" s="15"/>
      <c r="I252" s="4"/>
      <c r="J252" s="15"/>
      <c r="K252" s="4"/>
      <c r="L252" s="15"/>
      <c r="M252" s="4"/>
    </row>
    <row r="253" spans="1:13">
      <c r="A253" s="5"/>
      <c r="B253" s="6"/>
      <c r="C253" s="5"/>
      <c r="D253" s="15"/>
      <c r="E253" s="4"/>
      <c r="F253" s="15"/>
      <c r="G253" s="4"/>
      <c r="H253" s="15"/>
      <c r="I253" s="4"/>
      <c r="J253" s="15"/>
      <c r="K253" s="4"/>
      <c r="L253" s="15"/>
      <c r="M253" s="4"/>
    </row>
    <row r="254" spans="1:13">
      <c r="A254" s="5"/>
      <c r="B254" s="6"/>
      <c r="C254" s="5"/>
      <c r="D254" s="15"/>
      <c r="E254" s="4"/>
      <c r="F254" s="15"/>
      <c r="G254" s="4"/>
      <c r="H254" s="15"/>
      <c r="I254" s="4"/>
      <c r="J254" s="15"/>
      <c r="K254" s="4"/>
      <c r="L254" s="15"/>
      <c r="M254" s="4"/>
    </row>
    <row r="255" spans="1:13">
      <c r="A255" s="5"/>
      <c r="B255" s="6"/>
      <c r="C255" s="5"/>
      <c r="D255" s="15"/>
      <c r="E255" s="4"/>
      <c r="F255" s="15"/>
      <c r="G255" s="4"/>
      <c r="H255" s="15"/>
      <c r="I255" s="4"/>
      <c r="J255" s="15"/>
      <c r="K255" s="4"/>
      <c r="L255" s="15"/>
      <c r="M255" s="4"/>
    </row>
    <row r="256" spans="1:13">
      <c r="A256" s="5"/>
      <c r="B256" s="6"/>
      <c r="C256" s="5"/>
      <c r="D256" s="15"/>
      <c r="E256" s="4"/>
      <c r="F256" s="15"/>
      <c r="G256" s="4"/>
      <c r="H256" s="15"/>
      <c r="I256" s="4"/>
      <c r="J256" s="15"/>
      <c r="K256" s="4"/>
      <c r="L256" s="15"/>
      <c r="M256" s="4"/>
    </row>
    <row r="257" spans="1:13">
      <c r="A257" s="5"/>
      <c r="B257" s="6"/>
      <c r="C257" s="5"/>
      <c r="D257" s="15"/>
      <c r="E257" s="4"/>
      <c r="F257" s="15"/>
      <c r="G257" s="4"/>
      <c r="H257" s="15"/>
      <c r="I257" s="4"/>
      <c r="J257" s="15"/>
      <c r="K257" s="4"/>
      <c r="L257" s="15"/>
      <c r="M257" s="4"/>
    </row>
    <row r="258" spans="1:13">
      <c r="A258" s="5"/>
      <c r="B258" s="6"/>
      <c r="C258" s="5"/>
      <c r="D258" s="15"/>
      <c r="E258" s="4"/>
      <c r="F258" s="15"/>
      <c r="G258" s="4"/>
      <c r="H258" s="15"/>
      <c r="I258" s="4"/>
      <c r="J258" s="15"/>
      <c r="K258" s="4"/>
      <c r="L258" s="15"/>
      <c r="M258" s="4"/>
    </row>
    <row r="259" spans="1:13">
      <c r="A259" s="5"/>
      <c r="B259" s="6"/>
      <c r="C259" s="5"/>
      <c r="D259" s="15"/>
      <c r="E259" s="4"/>
      <c r="F259" s="15"/>
      <c r="G259" s="4"/>
      <c r="H259" s="15"/>
      <c r="I259" s="4"/>
      <c r="J259" s="15"/>
      <c r="K259" s="4"/>
      <c r="L259" s="15"/>
      <c r="M259" s="4"/>
    </row>
    <row r="260" spans="1:13">
      <c r="A260" s="5"/>
      <c r="B260" s="6"/>
      <c r="C260" s="5"/>
      <c r="D260" s="15"/>
      <c r="E260" s="4"/>
      <c r="F260" s="15"/>
      <c r="G260" s="4"/>
      <c r="H260" s="15"/>
      <c r="I260" s="4"/>
      <c r="J260" s="15"/>
      <c r="K260" s="4"/>
      <c r="L260" s="15"/>
      <c r="M260" s="4"/>
    </row>
    <row r="261" spans="1:13">
      <c r="A261" s="5"/>
      <c r="B261" s="6"/>
      <c r="C261" s="5"/>
      <c r="D261" s="15"/>
      <c r="E261" s="4"/>
      <c r="F261" s="15"/>
      <c r="G261" s="4"/>
      <c r="H261" s="15"/>
      <c r="I261" s="4"/>
      <c r="J261" s="15"/>
      <c r="K261" s="4"/>
      <c r="L261" s="15"/>
      <c r="M261" s="4"/>
    </row>
    <row r="262" spans="1:13">
      <c r="A262" s="5"/>
      <c r="B262" s="6"/>
      <c r="C262" s="5"/>
      <c r="D262" s="15"/>
      <c r="E262" s="4"/>
      <c r="F262" s="15"/>
      <c r="G262" s="4"/>
      <c r="H262" s="15"/>
      <c r="I262" s="4"/>
      <c r="J262" s="15"/>
      <c r="K262" s="4"/>
      <c r="L262" s="15"/>
      <c r="M262" s="4"/>
    </row>
    <row r="263" spans="1:13">
      <c r="A263" s="5"/>
      <c r="B263" s="6"/>
      <c r="C263" s="5"/>
      <c r="D263" s="15"/>
      <c r="E263" s="4"/>
      <c r="F263" s="15"/>
      <c r="G263" s="4"/>
      <c r="H263" s="15"/>
      <c r="I263" s="4"/>
      <c r="J263" s="15"/>
      <c r="K263" s="4"/>
      <c r="L263" s="15"/>
      <c r="M263" s="4"/>
    </row>
    <row r="264" spans="1:13">
      <c r="A264" s="5"/>
      <c r="B264" s="6"/>
      <c r="C264" s="5"/>
      <c r="D264" s="15"/>
      <c r="E264" s="4"/>
      <c r="F264" s="15"/>
      <c r="G264" s="4"/>
      <c r="H264" s="15"/>
      <c r="I264" s="4"/>
      <c r="J264" s="15"/>
      <c r="K264" s="4"/>
      <c r="L264" s="15"/>
      <c r="M264" s="4"/>
    </row>
    <row r="265" spans="1:13">
      <c r="A265" s="5"/>
      <c r="B265" s="6"/>
      <c r="C265" s="5"/>
      <c r="D265" s="15"/>
      <c r="E265" s="4"/>
      <c r="F265" s="15"/>
      <c r="G265" s="4"/>
      <c r="H265" s="15"/>
      <c r="I265" s="4"/>
      <c r="J265" s="15"/>
      <c r="K265" s="4"/>
      <c r="L265" s="15"/>
      <c r="M265" s="4"/>
    </row>
    <row r="266" spans="1:13">
      <c r="A266" s="5"/>
      <c r="B266" s="6"/>
      <c r="C266" s="5"/>
      <c r="D266" s="15"/>
      <c r="E266" s="4"/>
      <c r="F266" s="15"/>
      <c r="G266" s="4"/>
      <c r="H266" s="15"/>
      <c r="I266" s="4"/>
      <c r="J266" s="15"/>
      <c r="K266" s="4"/>
      <c r="L266" s="15"/>
      <c r="M266" s="4"/>
    </row>
    <row r="267" spans="1:13">
      <c r="A267" s="5"/>
      <c r="B267" s="6"/>
      <c r="C267" s="5"/>
      <c r="D267" s="15"/>
      <c r="E267" s="4"/>
      <c r="F267" s="15"/>
      <c r="G267" s="4"/>
      <c r="H267" s="15"/>
      <c r="I267" s="4"/>
      <c r="J267" s="15"/>
      <c r="K267" s="4"/>
      <c r="L267" s="15"/>
      <c r="M267" s="4"/>
    </row>
    <row r="268" spans="1:13">
      <c r="A268" s="5"/>
      <c r="B268" s="6"/>
      <c r="C268" s="5"/>
      <c r="D268" s="15"/>
      <c r="E268" s="4"/>
      <c r="F268" s="15"/>
      <c r="G268" s="4"/>
      <c r="H268" s="15"/>
      <c r="I268" s="4"/>
      <c r="J268" s="15"/>
      <c r="K268" s="4"/>
      <c r="L268" s="15"/>
      <c r="M268" s="4"/>
    </row>
    <row r="269" spans="1:13">
      <c r="A269" s="5"/>
      <c r="B269" s="6"/>
      <c r="C269" s="5"/>
      <c r="D269" s="15"/>
      <c r="E269" s="4"/>
      <c r="F269" s="15"/>
      <c r="G269" s="4"/>
      <c r="H269" s="15"/>
      <c r="I269" s="4"/>
      <c r="J269" s="15"/>
      <c r="K269" s="4"/>
      <c r="L269" s="15"/>
      <c r="M269" s="4"/>
    </row>
    <row r="270" spans="1:13">
      <c r="A270" s="5"/>
      <c r="B270" s="6"/>
      <c r="C270" s="5"/>
      <c r="D270" s="15"/>
      <c r="E270" s="4"/>
      <c r="F270" s="15"/>
      <c r="G270" s="4"/>
      <c r="H270" s="15"/>
      <c r="I270" s="4"/>
      <c r="J270" s="15"/>
      <c r="K270" s="4"/>
      <c r="L270" s="15"/>
      <c r="M270" s="4"/>
    </row>
    <row r="271" spans="1:13">
      <c r="A271" s="5"/>
      <c r="B271" s="6"/>
      <c r="C271" s="5"/>
      <c r="D271" s="15"/>
      <c r="E271" s="4"/>
      <c r="F271" s="15"/>
      <c r="G271" s="4"/>
      <c r="H271" s="15"/>
      <c r="I271" s="4"/>
      <c r="J271" s="15"/>
      <c r="K271" s="4"/>
      <c r="L271" s="15"/>
      <c r="M271" s="4"/>
    </row>
    <row r="272" spans="1:13">
      <c r="A272" s="5"/>
      <c r="B272" s="6"/>
      <c r="C272" s="5"/>
      <c r="D272" s="15"/>
      <c r="E272" s="4"/>
      <c r="F272" s="15"/>
      <c r="G272" s="4"/>
      <c r="H272" s="15"/>
      <c r="I272" s="4"/>
      <c r="J272" s="15"/>
      <c r="K272" s="4"/>
      <c r="L272" s="15"/>
      <c r="M272" s="4"/>
    </row>
    <row r="273" spans="1:13">
      <c r="A273" s="5"/>
      <c r="B273" s="6"/>
      <c r="C273" s="5"/>
      <c r="D273" s="15"/>
      <c r="E273" s="4"/>
      <c r="F273" s="15"/>
      <c r="G273" s="4"/>
      <c r="H273" s="15"/>
      <c r="I273" s="4"/>
      <c r="J273" s="15"/>
      <c r="K273" s="4"/>
      <c r="L273" s="15"/>
      <c r="M273" s="4"/>
    </row>
    <row r="274" spans="1:13">
      <c r="A274" s="5"/>
      <c r="B274" s="6"/>
      <c r="C274" s="5"/>
      <c r="D274" s="15"/>
      <c r="E274" s="4"/>
      <c r="F274" s="15"/>
      <c r="G274" s="4"/>
      <c r="H274" s="15"/>
      <c r="I274" s="4"/>
      <c r="J274" s="15"/>
      <c r="K274" s="4"/>
      <c r="L274" s="15"/>
      <c r="M274" s="4"/>
    </row>
    <row r="275" spans="1:13">
      <c r="A275" s="5"/>
      <c r="B275" s="6"/>
      <c r="C275" s="5"/>
      <c r="D275" s="15"/>
      <c r="E275" s="4"/>
      <c r="F275" s="15"/>
      <c r="G275" s="4"/>
      <c r="H275" s="15"/>
      <c r="I275" s="4"/>
      <c r="J275" s="15"/>
      <c r="K275" s="4"/>
      <c r="L275" s="15"/>
      <c r="M275" s="4"/>
    </row>
    <row r="276" spans="1:13">
      <c r="A276" s="5"/>
      <c r="B276" s="6"/>
      <c r="C276" s="5"/>
      <c r="D276" s="15"/>
      <c r="E276" s="4"/>
      <c r="F276" s="15"/>
      <c r="G276" s="4"/>
      <c r="H276" s="15"/>
      <c r="I276" s="4"/>
      <c r="J276" s="15"/>
      <c r="K276" s="4"/>
      <c r="L276" s="15"/>
      <c r="M276" s="4"/>
    </row>
    <row r="277" spans="1:13">
      <c r="A277" s="5"/>
      <c r="B277" s="6"/>
      <c r="C277" s="5"/>
      <c r="D277" s="15"/>
      <c r="E277" s="4"/>
      <c r="F277" s="15"/>
      <c r="G277" s="4"/>
      <c r="H277" s="15"/>
      <c r="I277" s="4"/>
      <c r="J277" s="15"/>
      <c r="K277" s="4"/>
      <c r="L277" s="15"/>
      <c r="M277" s="4"/>
    </row>
    <row r="278" spans="1:13">
      <c r="A278" s="5"/>
      <c r="B278" s="6"/>
      <c r="C278" s="5"/>
      <c r="D278" s="15"/>
      <c r="E278" s="4"/>
      <c r="F278" s="15"/>
      <c r="G278" s="4"/>
      <c r="H278" s="15"/>
      <c r="I278" s="4"/>
      <c r="J278" s="15"/>
      <c r="K278" s="4"/>
      <c r="L278" s="15"/>
      <c r="M278" s="4"/>
    </row>
    <row r="279" spans="1:13">
      <c r="A279" s="5"/>
      <c r="B279" s="6"/>
      <c r="C279" s="5"/>
      <c r="D279" s="15"/>
      <c r="E279" s="4"/>
      <c r="F279" s="15"/>
      <c r="G279" s="4"/>
      <c r="H279" s="15"/>
      <c r="I279" s="4"/>
      <c r="J279" s="15"/>
      <c r="K279" s="4"/>
      <c r="L279" s="15"/>
      <c r="M279" s="4"/>
    </row>
    <row r="280" spans="1:13">
      <c r="A280" s="5"/>
      <c r="B280" s="6"/>
      <c r="C280" s="5"/>
      <c r="D280" s="15"/>
      <c r="E280" s="4"/>
      <c r="F280" s="15"/>
      <c r="G280" s="4"/>
      <c r="H280" s="15"/>
      <c r="I280" s="4"/>
      <c r="J280" s="15"/>
      <c r="K280" s="4"/>
      <c r="L280" s="15"/>
      <c r="M280" s="4"/>
    </row>
    <row r="281" spans="1:13">
      <c r="A281" s="5"/>
      <c r="B281" s="6"/>
      <c r="C281" s="5"/>
      <c r="D281" s="15"/>
      <c r="E281" s="4"/>
      <c r="F281" s="15"/>
      <c r="G281" s="4"/>
      <c r="H281" s="15"/>
      <c r="I281" s="4"/>
      <c r="J281" s="15"/>
      <c r="K281" s="4"/>
      <c r="L281" s="15"/>
      <c r="M281" s="4"/>
    </row>
    <row r="282" spans="1:13">
      <c r="A282" s="5"/>
      <c r="B282" s="6"/>
      <c r="C282" s="5"/>
      <c r="D282" s="15"/>
      <c r="E282" s="4"/>
      <c r="F282" s="15"/>
      <c r="G282" s="4"/>
      <c r="H282" s="15"/>
      <c r="I282" s="4"/>
      <c r="J282" s="15"/>
      <c r="K282" s="4"/>
      <c r="L282" s="15"/>
      <c r="M282" s="4"/>
    </row>
    <row r="283" spans="1:13">
      <c r="A283" s="5"/>
      <c r="B283" s="6"/>
      <c r="C283" s="5"/>
      <c r="D283" s="15"/>
      <c r="E283" s="4"/>
      <c r="F283" s="15"/>
      <c r="G283" s="4"/>
      <c r="H283" s="15"/>
      <c r="I283" s="4"/>
      <c r="J283" s="15"/>
      <c r="K283" s="4"/>
      <c r="L283" s="15"/>
      <c r="M283" s="4"/>
    </row>
    <row r="284" spans="1:13">
      <c r="A284" s="5"/>
      <c r="B284" s="6"/>
      <c r="C284" s="5"/>
      <c r="D284" s="15"/>
      <c r="E284" s="4"/>
      <c r="F284" s="15"/>
      <c r="G284" s="4"/>
      <c r="H284" s="15"/>
      <c r="I284" s="4"/>
      <c r="J284" s="15"/>
      <c r="K284" s="4"/>
      <c r="L284" s="15"/>
      <c r="M284" s="4"/>
    </row>
    <row r="285" spans="1:13">
      <c r="A285" s="5"/>
      <c r="B285" s="6"/>
      <c r="C285" s="5"/>
      <c r="D285" s="15"/>
      <c r="E285" s="4"/>
      <c r="F285" s="15"/>
      <c r="G285" s="4"/>
      <c r="H285" s="15"/>
      <c r="I285" s="4"/>
      <c r="J285" s="15"/>
      <c r="K285" s="4"/>
      <c r="L285" s="15"/>
      <c r="M285" s="4"/>
    </row>
    <row r="286" spans="1:13">
      <c r="A286" s="5"/>
      <c r="B286" s="6"/>
      <c r="C286" s="5"/>
      <c r="D286" s="15"/>
      <c r="E286" s="4"/>
      <c r="F286" s="15"/>
      <c r="G286" s="4"/>
      <c r="H286" s="15"/>
      <c r="I286" s="4"/>
      <c r="J286" s="15"/>
      <c r="K286" s="4"/>
      <c r="L286" s="15"/>
      <c r="M286" s="4"/>
    </row>
    <row r="287" spans="1:13">
      <c r="A287" s="5"/>
      <c r="B287" s="6"/>
      <c r="C287" s="5"/>
      <c r="D287" s="15"/>
      <c r="E287" s="4"/>
      <c r="F287" s="15"/>
      <c r="G287" s="4"/>
      <c r="H287" s="15"/>
      <c r="I287" s="4"/>
      <c r="J287" s="15"/>
      <c r="K287" s="4"/>
      <c r="L287" s="15"/>
      <c r="M287" s="4"/>
    </row>
    <row r="288" spans="1:13">
      <c r="A288" s="5"/>
      <c r="B288" s="6"/>
      <c r="C288" s="5"/>
      <c r="D288" s="15"/>
      <c r="E288" s="4"/>
      <c r="F288" s="15"/>
      <c r="G288" s="4"/>
      <c r="H288" s="15"/>
      <c r="I288" s="4"/>
      <c r="J288" s="15"/>
      <c r="K288" s="4"/>
      <c r="L288" s="15"/>
      <c r="M288" s="4"/>
    </row>
    <row r="289" spans="1:13">
      <c r="A289" s="5"/>
      <c r="B289" s="6"/>
      <c r="C289" s="5"/>
      <c r="D289" s="15"/>
      <c r="E289" s="4"/>
      <c r="F289" s="15"/>
      <c r="G289" s="4"/>
      <c r="H289" s="15"/>
      <c r="I289" s="4"/>
      <c r="J289" s="15"/>
      <c r="K289" s="4"/>
      <c r="L289" s="15"/>
      <c r="M289" s="4"/>
    </row>
    <row r="290" spans="1:13">
      <c r="A290" s="5"/>
      <c r="B290" s="6"/>
      <c r="C290" s="5"/>
      <c r="D290" s="15"/>
      <c r="E290" s="4"/>
      <c r="F290" s="15"/>
      <c r="G290" s="4"/>
      <c r="H290" s="15"/>
      <c r="I290" s="4"/>
      <c r="J290" s="15"/>
      <c r="K290" s="4"/>
      <c r="L290" s="15"/>
      <c r="M290" s="4"/>
    </row>
    <row r="291" spans="1:13">
      <c r="A291" s="5"/>
      <c r="B291" s="6"/>
      <c r="C291" s="5"/>
      <c r="D291" s="15"/>
      <c r="E291" s="4"/>
      <c r="F291" s="15"/>
      <c r="G291" s="4"/>
      <c r="H291" s="15"/>
      <c r="I291" s="4"/>
      <c r="J291" s="15"/>
      <c r="K291" s="4"/>
      <c r="L291" s="15"/>
      <c r="M291" s="4"/>
    </row>
    <row r="292" spans="1:13">
      <c r="A292" s="5"/>
      <c r="B292" s="6"/>
      <c r="C292" s="5"/>
      <c r="D292" s="15"/>
      <c r="E292" s="4"/>
      <c r="F292" s="15"/>
      <c r="G292" s="4"/>
      <c r="H292" s="15"/>
      <c r="I292" s="4"/>
      <c r="J292" s="15"/>
      <c r="K292" s="4"/>
      <c r="L292" s="15"/>
      <c r="M292" s="4"/>
    </row>
    <row r="293" spans="1:13">
      <c r="A293" s="5"/>
      <c r="B293" s="6"/>
      <c r="C293" s="5"/>
      <c r="D293" s="15"/>
      <c r="E293" s="4"/>
      <c r="F293" s="15"/>
      <c r="G293" s="4"/>
      <c r="H293" s="15"/>
      <c r="I293" s="4"/>
      <c r="J293" s="15"/>
      <c r="K293" s="4"/>
      <c r="L293" s="15"/>
      <c r="M293" s="4"/>
    </row>
    <row r="294" spans="1:13">
      <c r="A294" s="5"/>
      <c r="B294" s="6"/>
      <c r="C294" s="5"/>
      <c r="D294" s="15"/>
      <c r="E294" s="4"/>
      <c r="F294" s="15"/>
      <c r="G294" s="4"/>
      <c r="H294" s="15"/>
      <c r="I294" s="4"/>
      <c r="J294" s="15"/>
      <c r="K294" s="4"/>
      <c r="L294" s="15"/>
      <c r="M294" s="4"/>
    </row>
    <row r="295" spans="1:13">
      <c r="A295" s="5"/>
      <c r="B295" s="6"/>
      <c r="C295" s="5"/>
      <c r="D295" s="15"/>
      <c r="E295" s="4"/>
      <c r="F295" s="15"/>
      <c r="G295" s="4"/>
      <c r="H295" s="15"/>
      <c r="I295" s="4"/>
      <c r="J295" s="15"/>
      <c r="K295" s="4"/>
      <c r="L295" s="15"/>
      <c r="M295" s="4"/>
    </row>
    <row r="296" spans="1:13">
      <c r="A296" s="5"/>
      <c r="B296" s="6"/>
      <c r="C296" s="5"/>
      <c r="D296" s="15"/>
      <c r="E296" s="4"/>
      <c r="F296" s="15"/>
      <c r="G296" s="4"/>
      <c r="H296" s="15"/>
      <c r="I296" s="4"/>
      <c r="J296" s="15"/>
      <c r="K296" s="4"/>
      <c r="L296" s="15"/>
      <c r="M296" s="4"/>
    </row>
    <row r="297" spans="1:13">
      <c r="A297" s="5"/>
      <c r="B297" s="6"/>
      <c r="C297" s="5"/>
      <c r="D297" s="15"/>
      <c r="E297" s="4"/>
      <c r="F297" s="15"/>
      <c r="G297" s="4"/>
      <c r="H297" s="15"/>
      <c r="I297" s="4"/>
      <c r="J297" s="15"/>
      <c r="K297" s="4"/>
      <c r="L297" s="15"/>
      <c r="M297" s="4"/>
    </row>
    <row r="298" spans="1:13">
      <c r="A298" s="5"/>
      <c r="B298" s="6"/>
      <c r="C298" s="5"/>
      <c r="D298" s="15"/>
      <c r="E298" s="4"/>
      <c r="F298" s="15"/>
      <c r="G298" s="4"/>
      <c r="H298" s="15"/>
      <c r="I298" s="4"/>
      <c r="J298" s="15"/>
      <c r="K298" s="4"/>
      <c r="L298" s="15"/>
      <c r="M298" s="4"/>
    </row>
    <row r="299" spans="1:13">
      <c r="A299" s="5"/>
      <c r="B299" s="6"/>
      <c r="C299" s="5"/>
      <c r="D299" s="15"/>
      <c r="E299" s="4"/>
      <c r="F299" s="15"/>
      <c r="G299" s="4"/>
      <c r="H299" s="15"/>
      <c r="I299" s="4"/>
      <c r="J299" s="15"/>
      <c r="K299" s="4"/>
      <c r="L299" s="15"/>
      <c r="M299" s="4"/>
    </row>
    <row r="300" spans="1:13">
      <c r="A300" s="5"/>
      <c r="B300" s="6"/>
      <c r="C300" s="5"/>
      <c r="D300" s="15"/>
      <c r="E300" s="4"/>
      <c r="F300" s="15"/>
      <c r="G300" s="4"/>
      <c r="H300" s="15"/>
      <c r="I300" s="4"/>
      <c r="J300" s="15"/>
      <c r="K300" s="4"/>
      <c r="L300" s="15"/>
      <c r="M300" s="4"/>
    </row>
    <row r="301" spans="1:13">
      <c r="A301" s="5"/>
      <c r="B301" s="6"/>
      <c r="C301" s="5"/>
      <c r="D301" s="15"/>
      <c r="E301" s="4"/>
      <c r="F301" s="15"/>
      <c r="G301" s="4"/>
      <c r="H301" s="15"/>
      <c r="I301" s="4"/>
      <c r="J301" s="15"/>
      <c r="K301" s="4"/>
      <c r="L301" s="15"/>
      <c r="M301" s="4"/>
    </row>
    <row r="302" spans="1:13">
      <c r="A302" s="5"/>
      <c r="B302" s="6"/>
      <c r="C302" s="5"/>
      <c r="D302" s="15"/>
      <c r="E302" s="4"/>
      <c r="F302" s="15"/>
      <c r="G302" s="4"/>
      <c r="H302" s="15"/>
      <c r="I302" s="4"/>
      <c r="J302" s="15"/>
      <c r="K302" s="4"/>
      <c r="L302" s="15"/>
      <c r="M302" s="4"/>
    </row>
    <row r="303" spans="1:13">
      <c r="A303" s="5"/>
      <c r="B303" s="6"/>
      <c r="C303" s="5"/>
      <c r="D303" s="15"/>
      <c r="E303" s="4"/>
      <c r="F303" s="15"/>
      <c r="G303" s="4"/>
      <c r="H303" s="15"/>
      <c r="I303" s="4"/>
      <c r="J303" s="15"/>
      <c r="K303" s="4"/>
      <c r="L303" s="15"/>
      <c r="M303" s="4"/>
    </row>
    <row r="304" spans="1:13">
      <c r="A304" s="5"/>
      <c r="B304" s="6"/>
      <c r="C304" s="5"/>
      <c r="D304" s="15"/>
      <c r="E304" s="4"/>
      <c r="F304" s="15"/>
      <c r="G304" s="4"/>
      <c r="H304" s="15"/>
      <c r="I304" s="4"/>
      <c r="J304" s="15"/>
      <c r="K304" s="4"/>
      <c r="L304" s="15"/>
      <c r="M304" s="4"/>
    </row>
    <row r="305" spans="1:13">
      <c r="A305" s="5"/>
      <c r="B305" s="6"/>
      <c r="C305" s="5"/>
      <c r="D305" s="15"/>
      <c r="E305" s="4"/>
      <c r="F305" s="15"/>
      <c r="G305" s="4"/>
      <c r="H305" s="15"/>
      <c r="I305" s="4"/>
      <c r="J305" s="15"/>
      <c r="K305" s="4"/>
      <c r="L305" s="15"/>
      <c r="M305" s="4"/>
    </row>
    <row r="306" spans="1:13">
      <c r="A306" s="5"/>
      <c r="B306" s="6"/>
      <c r="C306" s="5"/>
      <c r="D306" s="15"/>
      <c r="E306" s="4"/>
      <c r="F306" s="15"/>
      <c r="G306" s="4"/>
      <c r="H306" s="15"/>
      <c r="I306" s="4"/>
      <c r="J306" s="15"/>
      <c r="K306" s="4"/>
      <c r="L306" s="15"/>
      <c r="M306" s="4"/>
    </row>
    <row r="307" spans="1:13">
      <c r="A307" s="5"/>
      <c r="B307" s="6"/>
      <c r="C307" s="5"/>
      <c r="D307" s="15"/>
      <c r="E307" s="4"/>
      <c r="F307" s="15"/>
      <c r="G307" s="4"/>
      <c r="H307" s="15"/>
      <c r="I307" s="4"/>
      <c r="J307" s="15"/>
      <c r="K307" s="4"/>
      <c r="L307" s="15"/>
      <c r="M307" s="4"/>
    </row>
    <row r="308" spans="1:13">
      <c r="A308" s="5"/>
      <c r="B308" s="6"/>
      <c r="C308" s="5"/>
      <c r="D308" s="15"/>
      <c r="E308" s="4"/>
      <c r="F308" s="15"/>
      <c r="G308" s="4"/>
      <c r="H308" s="15"/>
      <c r="I308" s="4"/>
      <c r="J308" s="15"/>
      <c r="K308" s="4"/>
      <c r="L308" s="15"/>
      <c r="M308" s="4"/>
    </row>
    <row r="309" spans="1:13">
      <c r="A309" s="5"/>
      <c r="B309" s="6"/>
      <c r="C309" s="5"/>
      <c r="D309" s="15"/>
      <c r="E309" s="4"/>
      <c r="F309" s="15"/>
      <c r="G309" s="4"/>
      <c r="H309" s="15"/>
      <c r="I309" s="4"/>
      <c r="J309" s="15"/>
      <c r="K309" s="4"/>
      <c r="L309" s="15"/>
      <c r="M309" s="4"/>
    </row>
    <row r="310" spans="1:13">
      <c r="A310" s="5"/>
      <c r="B310" s="6"/>
      <c r="C310" s="5"/>
      <c r="D310" s="15"/>
      <c r="E310" s="4"/>
      <c r="F310" s="15"/>
      <c r="G310" s="4"/>
      <c r="H310" s="15"/>
      <c r="I310" s="4"/>
      <c r="J310" s="15"/>
      <c r="K310" s="4"/>
      <c r="L310" s="15"/>
      <c r="M310" s="4"/>
    </row>
    <row r="311" spans="1:13">
      <c r="A311" s="5"/>
      <c r="B311" s="6"/>
      <c r="C311" s="5"/>
      <c r="D311" s="15"/>
      <c r="E311" s="4"/>
      <c r="F311" s="15"/>
      <c r="G311" s="4"/>
      <c r="H311" s="15"/>
      <c r="I311" s="4"/>
      <c r="J311" s="15"/>
      <c r="K311" s="4"/>
      <c r="L311" s="15"/>
      <c r="M311" s="4"/>
    </row>
    <row r="312" spans="1:13">
      <c r="A312" s="5"/>
      <c r="B312" s="6"/>
      <c r="C312" s="5"/>
      <c r="D312" s="15"/>
      <c r="E312" s="4"/>
      <c r="F312" s="15"/>
      <c r="G312" s="4"/>
      <c r="H312" s="15"/>
      <c r="I312" s="4"/>
      <c r="J312" s="15"/>
      <c r="K312" s="4"/>
      <c r="L312" s="15"/>
      <c r="M312" s="4"/>
    </row>
    <row r="313" spans="1:13">
      <c r="A313" s="5"/>
      <c r="B313" s="6"/>
      <c r="C313" s="5"/>
      <c r="D313" s="15"/>
      <c r="E313" s="4"/>
      <c r="F313" s="15"/>
      <c r="G313" s="4"/>
      <c r="H313" s="15"/>
      <c r="I313" s="4"/>
      <c r="J313" s="15"/>
      <c r="K313" s="4"/>
      <c r="L313" s="15"/>
      <c r="M313" s="4"/>
    </row>
    <row r="314" spans="1:13">
      <c r="A314" s="5"/>
      <c r="B314" s="6"/>
      <c r="C314" s="5"/>
      <c r="D314" s="15"/>
      <c r="E314" s="4"/>
      <c r="F314" s="15"/>
      <c r="G314" s="4"/>
      <c r="H314" s="15"/>
      <c r="I314" s="4"/>
      <c r="J314" s="15"/>
      <c r="K314" s="4"/>
      <c r="L314" s="15"/>
      <c r="M314" s="4"/>
    </row>
    <row r="315" spans="1:13">
      <c r="A315" s="5"/>
      <c r="B315" s="6"/>
      <c r="C315" s="5"/>
      <c r="D315" s="15"/>
      <c r="E315" s="4"/>
      <c r="F315" s="15"/>
      <c r="G315" s="4"/>
      <c r="H315" s="15"/>
      <c r="I315" s="4"/>
      <c r="J315" s="15"/>
      <c r="K315" s="4"/>
      <c r="L315" s="15"/>
      <c r="M315" s="4"/>
    </row>
    <row r="316" spans="1:13">
      <c r="A316" s="5"/>
      <c r="B316" s="6"/>
      <c r="C316" s="5"/>
      <c r="D316" s="15"/>
      <c r="E316" s="4"/>
      <c r="F316" s="15"/>
      <c r="G316" s="4"/>
      <c r="H316" s="15"/>
      <c r="I316" s="4"/>
      <c r="J316" s="15"/>
      <c r="K316" s="4"/>
      <c r="L316" s="15"/>
      <c r="M316" s="4"/>
    </row>
    <row r="317" spans="1:13">
      <c r="A317" s="5"/>
      <c r="B317" s="6"/>
      <c r="C317" s="5"/>
      <c r="D317" s="15"/>
      <c r="E317" s="4"/>
      <c r="F317" s="15"/>
      <c r="G317" s="4"/>
      <c r="H317" s="15"/>
      <c r="I317" s="4"/>
      <c r="J317" s="15"/>
      <c r="K317" s="4"/>
      <c r="L317" s="15"/>
      <c r="M317" s="4"/>
    </row>
    <row r="318" spans="1:13">
      <c r="A318" s="5"/>
      <c r="B318" s="6"/>
      <c r="C318" s="5"/>
      <c r="D318" s="15"/>
      <c r="E318" s="4"/>
      <c r="F318" s="15"/>
      <c r="G318" s="4"/>
      <c r="H318" s="15"/>
      <c r="I318" s="4"/>
      <c r="J318" s="15"/>
      <c r="K318" s="4"/>
      <c r="L318" s="15"/>
      <c r="M318" s="4"/>
    </row>
    <row r="319" spans="1:13">
      <c r="A319" s="5"/>
      <c r="B319" s="6"/>
      <c r="C319" s="5"/>
      <c r="D319" s="15"/>
      <c r="E319" s="4"/>
      <c r="F319" s="15"/>
      <c r="G319" s="4"/>
      <c r="H319" s="15"/>
      <c r="I319" s="4"/>
      <c r="J319" s="15"/>
      <c r="K319" s="4"/>
      <c r="L319" s="15"/>
      <c r="M319" s="4"/>
    </row>
    <row r="320" spans="1:13">
      <c r="A320" s="5"/>
      <c r="B320" s="6"/>
      <c r="C320" s="5"/>
      <c r="D320" s="15"/>
      <c r="E320" s="4"/>
      <c r="F320" s="15"/>
      <c r="G320" s="4"/>
      <c r="H320" s="15"/>
      <c r="I320" s="4"/>
      <c r="J320" s="15"/>
      <c r="K320" s="4"/>
      <c r="L320" s="15"/>
      <c r="M320" s="4"/>
    </row>
    <row r="321" spans="1:13">
      <c r="A321" s="5"/>
      <c r="B321" s="6"/>
      <c r="C321" s="5"/>
      <c r="D321" s="15"/>
      <c r="E321" s="4"/>
      <c r="F321" s="15"/>
      <c r="G321" s="4"/>
      <c r="H321" s="15"/>
      <c r="I321" s="4"/>
      <c r="J321" s="15"/>
      <c r="K321" s="4"/>
      <c r="L321" s="15"/>
      <c r="M321" s="4"/>
    </row>
    <row r="322" spans="1:13">
      <c r="A322" s="5"/>
      <c r="B322" s="6"/>
      <c r="C322" s="5"/>
      <c r="D322" s="15"/>
      <c r="E322" s="4"/>
      <c r="F322" s="15"/>
      <c r="G322" s="4"/>
      <c r="H322" s="15"/>
      <c r="I322" s="4"/>
      <c r="J322" s="15"/>
      <c r="K322" s="4"/>
      <c r="L322" s="15"/>
      <c r="M322" s="4"/>
    </row>
    <row r="323" spans="1:13">
      <c r="A323" s="5"/>
      <c r="B323" s="6"/>
      <c r="C323" s="5"/>
      <c r="D323" s="15"/>
      <c r="E323" s="4"/>
      <c r="F323" s="15"/>
      <c r="G323" s="4"/>
      <c r="H323" s="15"/>
      <c r="I323" s="4"/>
      <c r="J323" s="15"/>
      <c r="K323" s="4"/>
      <c r="L323" s="15"/>
      <c r="M323" s="4"/>
    </row>
    <row r="324" spans="1:13">
      <c r="A324" s="5"/>
      <c r="B324" s="6"/>
      <c r="C324" s="5"/>
      <c r="D324" s="15"/>
      <c r="E324" s="4"/>
      <c r="F324" s="15"/>
      <c r="G324" s="4"/>
      <c r="H324" s="15"/>
      <c r="I324" s="4"/>
      <c r="J324" s="15"/>
      <c r="K324" s="4"/>
      <c r="L324" s="15"/>
      <c r="M324" s="4"/>
    </row>
    <row r="325" spans="1:13">
      <c r="A325" s="5"/>
      <c r="B325" s="6"/>
      <c r="C325" s="5"/>
      <c r="D325" s="15"/>
      <c r="E325" s="4"/>
      <c r="F325" s="15"/>
      <c r="G325" s="4"/>
      <c r="H325" s="15"/>
      <c r="I325" s="4"/>
      <c r="J325" s="15"/>
      <c r="K325" s="4"/>
      <c r="L325" s="15"/>
      <c r="M325" s="4"/>
    </row>
    <row r="326" spans="1:13">
      <c r="A326" s="5"/>
      <c r="B326" s="6"/>
      <c r="C326" s="5"/>
      <c r="D326" s="15"/>
      <c r="E326" s="4"/>
      <c r="F326" s="15"/>
      <c r="G326" s="4"/>
      <c r="H326" s="15"/>
      <c r="I326" s="4"/>
      <c r="J326" s="15"/>
      <c r="K326" s="4"/>
      <c r="L326" s="15"/>
      <c r="M326" s="4"/>
    </row>
    <row r="327" spans="1:13">
      <c r="A327" s="5"/>
      <c r="B327" s="6"/>
      <c r="C327" s="5"/>
      <c r="D327" s="15"/>
      <c r="E327" s="4"/>
      <c r="F327" s="15"/>
      <c r="G327" s="4"/>
      <c r="H327" s="15"/>
      <c r="I327" s="4"/>
      <c r="J327" s="15"/>
      <c r="K327" s="4"/>
      <c r="L327" s="15"/>
      <c r="M327" s="4"/>
    </row>
    <row r="328" spans="1:13">
      <c r="A328" s="5"/>
      <c r="B328" s="6"/>
      <c r="C328" s="5"/>
      <c r="D328" s="15"/>
      <c r="E328" s="4"/>
      <c r="F328" s="15"/>
      <c r="G328" s="4"/>
      <c r="H328" s="15"/>
      <c r="I328" s="4"/>
      <c r="J328" s="15"/>
      <c r="K328" s="4"/>
      <c r="L328" s="15"/>
      <c r="M328" s="4"/>
    </row>
    <row r="329" spans="1:13">
      <c r="A329" s="5"/>
      <c r="B329" s="6"/>
      <c r="C329" s="5"/>
      <c r="D329" s="15"/>
      <c r="E329" s="4"/>
      <c r="F329" s="15"/>
      <c r="G329" s="4"/>
      <c r="H329" s="15"/>
      <c r="I329" s="4"/>
      <c r="J329" s="15"/>
      <c r="K329" s="4"/>
      <c r="L329" s="15"/>
      <c r="M329" s="4"/>
    </row>
    <row r="330" spans="1:13">
      <c r="A330" s="5"/>
      <c r="B330" s="6"/>
      <c r="C330" s="5"/>
      <c r="D330" s="15"/>
      <c r="E330" s="4"/>
      <c r="F330" s="15"/>
      <c r="G330" s="4"/>
      <c r="H330" s="15"/>
      <c r="I330" s="4"/>
      <c r="J330" s="15"/>
      <c r="K330" s="4"/>
      <c r="L330" s="15"/>
      <c r="M330" s="4"/>
    </row>
    <row r="331" spans="1:13">
      <c r="A331" s="5"/>
      <c r="B331" s="6"/>
      <c r="C331" s="5"/>
      <c r="D331" s="15"/>
      <c r="E331" s="4"/>
      <c r="F331" s="15"/>
      <c r="G331" s="4"/>
      <c r="H331" s="15"/>
      <c r="I331" s="4"/>
      <c r="J331" s="15"/>
      <c r="K331" s="4"/>
      <c r="L331" s="15"/>
      <c r="M331" s="4"/>
    </row>
    <row r="332" spans="1:13">
      <c r="A332" s="5"/>
      <c r="B332" s="6"/>
      <c r="C332" s="5"/>
      <c r="D332" s="15"/>
      <c r="E332" s="4"/>
      <c r="F332" s="15"/>
      <c r="G332" s="4"/>
      <c r="H332" s="15"/>
      <c r="I332" s="4"/>
      <c r="J332" s="15"/>
      <c r="K332" s="4"/>
      <c r="L332" s="15"/>
      <c r="M332" s="4"/>
    </row>
    <row r="333" spans="1:13">
      <c r="A333" s="5"/>
      <c r="B333" s="6"/>
      <c r="C333" s="5"/>
      <c r="D333" s="15"/>
      <c r="E333" s="4"/>
      <c r="F333" s="15"/>
      <c r="G333" s="4"/>
      <c r="H333" s="15"/>
      <c r="I333" s="4"/>
      <c r="J333" s="15"/>
      <c r="K333" s="4"/>
      <c r="L333" s="15"/>
      <c r="M333" s="4"/>
    </row>
    <row r="334" spans="1:13">
      <c r="A334" s="5"/>
      <c r="B334" s="6"/>
      <c r="C334" s="5"/>
      <c r="D334" s="15"/>
      <c r="E334" s="4"/>
      <c r="F334" s="15"/>
      <c r="G334" s="4"/>
      <c r="H334" s="15"/>
      <c r="I334" s="4"/>
      <c r="J334" s="15"/>
      <c r="K334" s="4"/>
      <c r="L334" s="15"/>
      <c r="M334" s="4"/>
    </row>
    <row r="335" spans="1:13">
      <c r="A335" s="5"/>
      <c r="B335" s="6"/>
      <c r="C335" s="5"/>
      <c r="D335" s="15"/>
      <c r="E335" s="4"/>
      <c r="F335" s="15"/>
      <c r="G335" s="4"/>
      <c r="H335" s="15"/>
      <c r="I335" s="4"/>
      <c r="J335" s="15"/>
      <c r="K335" s="4"/>
      <c r="L335" s="15"/>
      <c r="M335" s="4"/>
    </row>
    <row r="336" spans="1:13">
      <c r="A336" s="5"/>
      <c r="B336" s="6"/>
      <c r="C336" s="5"/>
      <c r="D336" s="15"/>
      <c r="E336" s="4"/>
      <c r="F336" s="15"/>
      <c r="G336" s="4"/>
      <c r="H336" s="15"/>
      <c r="I336" s="4"/>
      <c r="J336" s="15"/>
      <c r="K336" s="4"/>
      <c r="L336" s="15"/>
      <c r="M336" s="4"/>
    </row>
    <row r="337" spans="1:13">
      <c r="A337" s="5"/>
      <c r="B337" s="6"/>
      <c r="C337" s="5"/>
      <c r="D337" s="15"/>
      <c r="E337" s="4"/>
      <c r="F337" s="15"/>
      <c r="G337" s="4"/>
      <c r="H337" s="15"/>
      <c r="I337" s="4"/>
      <c r="J337" s="15"/>
      <c r="K337" s="4"/>
      <c r="L337" s="15"/>
      <c r="M337" s="4"/>
    </row>
    <row r="338" spans="1:13">
      <c r="A338" s="5"/>
      <c r="B338" s="6"/>
      <c r="C338" s="5"/>
      <c r="D338" s="15"/>
      <c r="E338" s="4"/>
      <c r="F338" s="15"/>
      <c r="G338" s="4"/>
      <c r="H338" s="15"/>
      <c r="I338" s="4"/>
      <c r="J338" s="15"/>
      <c r="K338" s="4"/>
      <c r="L338" s="15"/>
      <c r="M338" s="4"/>
    </row>
    <row r="339" spans="1:13">
      <c r="A339" s="5"/>
      <c r="B339" s="6"/>
      <c r="C339" s="5"/>
      <c r="D339" s="15"/>
      <c r="E339" s="4"/>
      <c r="F339" s="15"/>
      <c r="G339" s="4"/>
      <c r="H339" s="15"/>
      <c r="I339" s="4"/>
      <c r="J339" s="15"/>
      <c r="K339" s="4"/>
      <c r="L339" s="15"/>
      <c r="M339" s="4"/>
    </row>
    <row r="340" spans="1:13">
      <c r="A340" s="5"/>
      <c r="B340" s="6"/>
      <c r="C340" s="5"/>
      <c r="D340" s="15"/>
      <c r="E340" s="4"/>
      <c r="F340" s="15"/>
      <c r="G340" s="4"/>
      <c r="H340" s="15"/>
      <c r="I340" s="4"/>
      <c r="J340" s="15"/>
      <c r="K340" s="4"/>
      <c r="L340" s="15"/>
      <c r="M340" s="4"/>
    </row>
    <row r="341" spans="1:13">
      <c r="A341" s="5"/>
      <c r="B341" s="6"/>
      <c r="C341" s="5"/>
      <c r="D341" s="15"/>
      <c r="E341" s="4"/>
      <c r="F341" s="15"/>
      <c r="G341" s="4"/>
      <c r="H341" s="15"/>
      <c r="I341" s="4"/>
      <c r="J341" s="15"/>
      <c r="K341" s="4"/>
      <c r="L341" s="15"/>
      <c r="M341" s="4"/>
    </row>
    <row r="342" spans="1:13">
      <c r="A342" s="5"/>
      <c r="B342" s="6"/>
      <c r="C342" s="5"/>
      <c r="D342" s="15"/>
      <c r="E342" s="4"/>
      <c r="F342" s="15"/>
      <c r="G342" s="4"/>
      <c r="H342" s="15"/>
      <c r="I342" s="4"/>
      <c r="J342" s="15"/>
      <c r="K342" s="4"/>
      <c r="L342" s="15"/>
      <c r="M342" s="4"/>
    </row>
    <row r="343" spans="1:13">
      <c r="A343" s="5"/>
      <c r="B343" s="6"/>
      <c r="C343" s="5"/>
      <c r="D343" s="15"/>
      <c r="E343" s="4"/>
      <c r="F343" s="15"/>
      <c r="G343" s="4"/>
      <c r="H343" s="15"/>
      <c r="I343" s="4"/>
      <c r="J343" s="15"/>
      <c r="K343" s="4"/>
      <c r="L343" s="15"/>
      <c r="M343" s="4"/>
    </row>
    <row r="344" spans="1:13">
      <c r="A344" s="5"/>
      <c r="B344" s="6"/>
      <c r="C344" s="5"/>
      <c r="D344" s="15"/>
      <c r="E344" s="4"/>
      <c r="F344" s="15"/>
      <c r="G344" s="4"/>
      <c r="H344" s="15"/>
      <c r="I344" s="4"/>
      <c r="J344" s="15"/>
      <c r="K344" s="4"/>
      <c r="L344" s="15"/>
      <c r="M344" s="4"/>
    </row>
    <row r="345" spans="1:13">
      <c r="A345" s="5"/>
      <c r="B345" s="6"/>
      <c r="C345" s="5"/>
      <c r="D345" s="15"/>
      <c r="E345" s="4"/>
      <c r="F345" s="15"/>
      <c r="G345" s="4"/>
      <c r="H345" s="15"/>
      <c r="I345" s="4"/>
      <c r="J345" s="15"/>
      <c r="K345" s="4"/>
      <c r="L345" s="15"/>
      <c r="M345" s="4"/>
    </row>
    <row r="346" spans="1:13">
      <c r="A346" s="5"/>
      <c r="B346" s="6"/>
      <c r="C346" s="5"/>
      <c r="D346" s="15"/>
      <c r="E346" s="4"/>
      <c r="F346" s="15"/>
      <c r="G346" s="4"/>
      <c r="H346" s="15"/>
      <c r="I346" s="4"/>
      <c r="J346" s="15"/>
      <c r="K346" s="4"/>
      <c r="L346" s="15"/>
      <c r="M346" s="4"/>
    </row>
    <row r="347" spans="1:13">
      <c r="A347" s="5"/>
      <c r="B347" s="6"/>
      <c r="C347" s="5"/>
      <c r="D347" s="15"/>
      <c r="E347" s="4"/>
      <c r="F347" s="15"/>
      <c r="G347" s="4"/>
      <c r="H347" s="15"/>
      <c r="I347" s="4"/>
      <c r="J347" s="15"/>
      <c r="K347" s="4"/>
      <c r="L347" s="15"/>
      <c r="M347" s="4"/>
    </row>
    <row r="348" spans="1:13">
      <c r="A348" s="5"/>
      <c r="B348" s="6"/>
      <c r="C348" s="5"/>
      <c r="D348" s="15"/>
      <c r="E348" s="4"/>
      <c r="F348" s="15"/>
      <c r="G348" s="4"/>
      <c r="H348" s="15"/>
      <c r="I348" s="4"/>
      <c r="J348" s="15"/>
      <c r="K348" s="4"/>
      <c r="L348" s="15"/>
      <c r="M348" s="4"/>
    </row>
    <row r="349" spans="1:13">
      <c r="A349" s="5"/>
      <c r="B349" s="6"/>
      <c r="C349" s="5"/>
      <c r="D349" s="15"/>
      <c r="E349" s="4"/>
      <c r="F349" s="15"/>
      <c r="G349" s="4"/>
      <c r="H349" s="15"/>
      <c r="I349" s="4"/>
      <c r="J349" s="15"/>
      <c r="K349" s="4"/>
      <c r="L349" s="15"/>
      <c r="M349" s="4"/>
    </row>
    <row r="350" spans="1:13">
      <c r="A350" s="5"/>
      <c r="B350" s="6"/>
      <c r="C350" s="5"/>
      <c r="D350" s="15"/>
      <c r="E350" s="4"/>
      <c r="F350" s="15"/>
      <c r="G350" s="4"/>
      <c r="H350" s="15"/>
      <c r="I350" s="4"/>
      <c r="J350" s="15"/>
      <c r="K350" s="4"/>
      <c r="L350" s="15"/>
      <c r="M350" s="4"/>
    </row>
    <row r="351" spans="1:13">
      <c r="A351" s="5"/>
      <c r="B351" s="6"/>
      <c r="C351" s="5"/>
      <c r="D351" s="15"/>
      <c r="E351" s="4"/>
      <c r="F351" s="15"/>
      <c r="G351" s="4"/>
      <c r="H351" s="15"/>
      <c r="I351" s="4"/>
      <c r="J351" s="15"/>
      <c r="K351" s="4"/>
      <c r="L351" s="15"/>
      <c r="M351" s="4"/>
    </row>
    <row r="352" spans="1:13">
      <c r="A352" s="5"/>
      <c r="B352" s="6"/>
      <c r="C352" s="5"/>
      <c r="D352" s="15"/>
      <c r="E352" s="4"/>
      <c r="F352" s="15"/>
      <c r="G352" s="4"/>
      <c r="H352" s="15"/>
      <c r="I352" s="4"/>
      <c r="J352" s="15"/>
      <c r="K352" s="4"/>
      <c r="L352" s="15"/>
      <c r="M352" s="4"/>
    </row>
    <row r="353" spans="1:13">
      <c r="A353" s="5"/>
      <c r="B353" s="6"/>
      <c r="C353" s="5"/>
      <c r="D353" s="15"/>
      <c r="E353" s="4"/>
      <c r="F353" s="15"/>
      <c r="G353" s="4"/>
      <c r="H353" s="15"/>
      <c r="I353" s="4"/>
      <c r="J353" s="15"/>
      <c r="K353" s="4"/>
      <c r="L353" s="15"/>
      <c r="M353" s="4"/>
    </row>
    <row r="354" spans="1:13">
      <c r="A354" s="5"/>
      <c r="B354" s="6"/>
      <c r="C354" s="5"/>
      <c r="D354" s="15"/>
      <c r="E354" s="4"/>
      <c r="F354" s="15"/>
      <c r="G354" s="4"/>
      <c r="H354" s="15"/>
      <c r="I354" s="4"/>
      <c r="J354" s="15"/>
      <c r="K354" s="4"/>
      <c r="L354" s="15"/>
      <c r="M354" s="4"/>
    </row>
    <row r="355" spans="1:13">
      <c r="A355" s="5"/>
      <c r="B355" s="6"/>
      <c r="C355" s="5"/>
      <c r="D355" s="15"/>
      <c r="E355" s="4"/>
      <c r="F355" s="15"/>
      <c r="G355" s="4"/>
      <c r="H355" s="15"/>
      <c r="I355" s="4"/>
      <c r="J355" s="15"/>
      <c r="K355" s="4"/>
      <c r="L355" s="15"/>
      <c r="M355" s="4"/>
    </row>
    <row r="356" spans="1:13">
      <c r="A356" s="5"/>
      <c r="B356" s="6"/>
      <c r="C356" s="5"/>
      <c r="D356" s="15"/>
      <c r="E356" s="4"/>
      <c r="F356" s="15"/>
      <c r="G356" s="4"/>
      <c r="H356" s="15"/>
      <c r="I356" s="4"/>
      <c r="J356" s="15"/>
      <c r="K356" s="4"/>
      <c r="L356" s="15"/>
      <c r="M356" s="4"/>
    </row>
    <row r="357" spans="1:13">
      <c r="A357" s="5"/>
      <c r="B357" s="6"/>
      <c r="C357" s="5"/>
      <c r="D357" s="15"/>
      <c r="E357" s="4"/>
      <c r="F357" s="15"/>
      <c r="G357" s="4"/>
      <c r="H357" s="15"/>
      <c r="I357" s="4"/>
      <c r="J357" s="15"/>
      <c r="K357" s="4"/>
      <c r="L357" s="15"/>
      <c r="M357" s="4"/>
    </row>
    <row r="358" spans="1:13">
      <c r="A358" s="5"/>
      <c r="B358" s="6"/>
      <c r="C358" s="5"/>
      <c r="D358" s="15"/>
      <c r="E358" s="4"/>
      <c r="F358" s="15"/>
      <c r="G358" s="4"/>
      <c r="H358" s="15"/>
      <c r="I358" s="4"/>
      <c r="J358" s="15"/>
      <c r="K358" s="4"/>
      <c r="L358" s="15"/>
      <c r="M358" s="4"/>
    </row>
    <row r="359" spans="1:13">
      <c r="A359" s="5"/>
      <c r="B359" s="6"/>
      <c r="C359" s="5"/>
      <c r="D359" s="15"/>
      <c r="E359" s="4"/>
      <c r="F359" s="15"/>
      <c r="G359" s="4"/>
      <c r="H359" s="15"/>
      <c r="I359" s="4"/>
      <c r="J359" s="15"/>
      <c r="K359" s="4"/>
      <c r="L359" s="15"/>
      <c r="M359" s="4"/>
    </row>
    <row r="360" spans="1:13">
      <c r="A360" s="5"/>
      <c r="B360" s="6"/>
      <c r="C360" s="5"/>
      <c r="D360" s="15"/>
      <c r="E360" s="4"/>
      <c r="F360" s="15"/>
      <c r="G360" s="4"/>
      <c r="H360" s="15"/>
      <c r="I360" s="4"/>
      <c r="J360" s="15"/>
      <c r="K360" s="4"/>
      <c r="L360" s="15"/>
      <c r="M360" s="4"/>
    </row>
    <row r="361" spans="1:13">
      <c r="A361" s="5"/>
      <c r="B361" s="6"/>
      <c r="C361" s="5"/>
      <c r="D361" s="15"/>
      <c r="E361" s="4"/>
      <c r="F361" s="15"/>
      <c r="G361" s="4"/>
      <c r="H361" s="15"/>
      <c r="I361" s="4"/>
      <c r="J361" s="15"/>
      <c r="K361" s="4"/>
      <c r="L361" s="15"/>
      <c r="M361" s="4"/>
    </row>
    <row r="362" spans="1:13">
      <c r="A362" s="5"/>
      <c r="B362" s="6"/>
      <c r="C362" s="5"/>
      <c r="D362" s="15"/>
      <c r="E362" s="4"/>
      <c r="F362" s="15"/>
      <c r="G362" s="4"/>
      <c r="H362" s="15"/>
      <c r="I362" s="4"/>
      <c r="J362" s="15"/>
      <c r="K362" s="4"/>
      <c r="L362" s="15"/>
      <c r="M362" s="4"/>
    </row>
    <row r="363" spans="1:13">
      <c r="A363" s="5"/>
      <c r="B363" s="6"/>
      <c r="C363" s="5"/>
      <c r="D363" s="15"/>
      <c r="E363" s="4"/>
      <c r="F363" s="15"/>
      <c r="G363" s="4"/>
      <c r="H363" s="15"/>
      <c r="I363" s="4"/>
      <c r="J363" s="15"/>
      <c r="K363" s="4"/>
      <c r="L363" s="15"/>
      <c r="M363" s="4"/>
    </row>
    <row r="364" spans="1:13">
      <c r="A364" s="5"/>
      <c r="B364" s="6"/>
      <c r="C364" s="5"/>
      <c r="D364" s="15"/>
      <c r="E364" s="4"/>
      <c r="F364" s="15"/>
      <c r="G364" s="4"/>
      <c r="H364" s="15"/>
      <c r="I364" s="4"/>
      <c r="J364" s="15"/>
      <c r="K364" s="4"/>
      <c r="L364" s="15"/>
      <c r="M364" s="4"/>
    </row>
    <row r="365" spans="1:13">
      <c r="A365" s="5"/>
      <c r="B365" s="6"/>
      <c r="C365" s="5"/>
      <c r="D365" s="15"/>
      <c r="E365" s="4"/>
      <c r="F365" s="15"/>
      <c r="G365" s="4"/>
      <c r="H365" s="15"/>
      <c r="I365" s="4"/>
      <c r="J365" s="15"/>
      <c r="K365" s="4"/>
      <c r="L365" s="15"/>
      <c r="M365" s="4"/>
    </row>
    <row r="366" spans="1:13">
      <c r="A366" s="5"/>
      <c r="B366" s="6"/>
      <c r="C366" s="5"/>
      <c r="D366" s="15"/>
      <c r="E366" s="4"/>
      <c r="F366" s="15"/>
      <c r="G366" s="4"/>
      <c r="H366" s="15"/>
      <c r="I366" s="4"/>
      <c r="J366" s="15"/>
      <c r="K366" s="4"/>
      <c r="L366" s="15"/>
      <c r="M366" s="4"/>
    </row>
    <row r="367" spans="1:13">
      <c r="A367" s="5"/>
      <c r="B367" s="6"/>
      <c r="C367" s="5"/>
      <c r="D367" s="15"/>
      <c r="E367" s="4"/>
      <c r="F367" s="15"/>
      <c r="G367" s="4"/>
      <c r="H367" s="15"/>
      <c r="I367" s="4"/>
      <c r="J367" s="15"/>
      <c r="K367" s="4"/>
      <c r="L367" s="15"/>
      <c r="M367" s="4"/>
    </row>
    <row r="368" spans="1:13">
      <c r="A368" s="5"/>
      <c r="B368" s="6"/>
      <c r="C368" s="5"/>
      <c r="D368" s="15"/>
      <c r="E368" s="4"/>
      <c r="F368" s="15"/>
      <c r="G368" s="4"/>
      <c r="H368" s="15"/>
      <c r="I368" s="4"/>
      <c r="J368" s="15"/>
      <c r="K368" s="4"/>
      <c r="L368" s="15"/>
      <c r="M368" s="4"/>
    </row>
    <row r="369" spans="1:13">
      <c r="A369" s="5"/>
      <c r="B369" s="6"/>
      <c r="C369" s="5"/>
      <c r="D369" s="15"/>
      <c r="E369" s="4"/>
      <c r="F369" s="15"/>
      <c r="G369" s="4"/>
      <c r="H369" s="15"/>
      <c r="I369" s="4"/>
      <c r="J369" s="15"/>
      <c r="K369" s="4"/>
      <c r="L369" s="15"/>
      <c r="M369" s="4"/>
    </row>
    <row r="370" spans="1:13">
      <c r="A370" s="5"/>
      <c r="B370" s="6"/>
      <c r="C370" s="5"/>
      <c r="D370" s="15"/>
      <c r="E370" s="4"/>
      <c r="F370" s="15"/>
      <c r="G370" s="4"/>
      <c r="H370" s="15"/>
      <c r="I370" s="4"/>
      <c r="J370" s="15"/>
      <c r="K370" s="4"/>
      <c r="L370" s="15"/>
      <c r="M370" s="4"/>
    </row>
    <row r="371" spans="1:13">
      <c r="A371" s="5"/>
      <c r="B371" s="6"/>
      <c r="C371" s="5"/>
      <c r="D371" s="15"/>
      <c r="E371" s="4"/>
      <c r="F371" s="15"/>
      <c r="G371" s="4"/>
      <c r="H371" s="15"/>
      <c r="I371" s="4"/>
      <c r="J371" s="15"/>
      <c r="K371" s="4"/>
      <c r="L371" s="15"/>
      <c r="M371" s="4"/>
    </row>
    <row r="372" spans="1:13">
      <c r="A372" s="5"/>
      <c r="B372" s="6"/>
      <c r="C372" s="5"/>
      <c r="D372" s="15"/>
      <c r="E372" s="4"/>
      <c r="F372" s="15"/>
      <c r="G372" s="4"/>
      <c r="H372" s="15"/>
      <c r="I372" s="4"/>
      <c r="J372" s="15"/>
      <c r="K372" s="4"/>
      <c r="L372" s="15"/>
      <c r="M372" s="4"/>
    </row>
    <row r="373" spans="1:13">
      <c r="A373" s="5"/>
      <c r="B373" s="6"/>
      <c r="C373" s="5"/>
      <c r="D373" s="15"/>
      <c r="E373" s="4"/>
      <c r="F373" s="15"/>
      <c r="G373" s="4"/>
      <c r="H373" s="15"/>
      <c r="I373" s="4"/>
      <c r="J373" s="15"/>
      <c r="K373" s="4"/>
      <c r="L373" s="15"/>
      <c r="M373" s="4"/>
    </row>
    <row r="374" spans="1:13">
      <c r="A374" s="5"/>
      <c r="B374" s="6"/>
      <c r="C374" s="5"/>
      <c r="D374" s="15"/>
      <c r="E374" s="4"/>
      <c r="F374" s="15"/>
      <c r="G374" s="4"/>
      <c r="H374" s="15"/>
      <c r="I374" s="4"/>
      <c r="J374" s="15"/>
      <c r="K374" s="4"/>
      <c r="L374" s="15"/>
      <c r="M374" s="4"/>
    </row>
    <row r="375" spans="1:13">
      <c r="A375" s="5"/>
      <c r="B375" s="6"/>
      <c r="C375" s="5"/>
      <c r="D375" s="15"/>
      <c r="E375" s="4"/>
      <c r="F375" s="15"/>
      <c r="G375" s="4"/>
      <c r="H375" s="15"/>
      <c r="I375" s="4"/>
      <c r="J375" s="15"/>
      <c r="K375" s="4"/>
      <c r="L375" s="15"/>
      <c r="M375" s="4"/>
    </row>
    <row r="376" spans="1:13">
      <c r="A376" s="5"/>
      <c r="B376" s="6"/>
      <c r="C376" s="5"/>
      <c r="D376" s="15"/>
      <c r="E376" s="4"/>
      <c r="F376" s="15"/>
      <c r="G376" s="4"/>
      <c r="H376" s="15"/>
      <c r="I376" s="4"/>
      <c r="J376" s="15"/>
      <c r="K376" s="4"/>
      <c r="L376" s="15"/>
      <c r="M376" s="4"/>
    </row>
    <row r="377" spans="1:13">
      <c r="A377" s="5"/>
      <c r="B377" s="6"/>
      <c r="C377" s="5"/>
      <c r="D377" s="15"/>
      <c r="E377" s="4"/>
      <c r="F377" s="15"/>
      <c r="G377" s="4"/>
      <c r="H377" s="15"/>
      <c r="I377" s="4"/>
      <c r="J377" s="15"/>
      <c r="K377" s="4"/>
      <c r="L377" s="15"/>
      <c r="M377" s="4"/>
    </row>
    <row r="378" spans="1:13">
      <c r="A378" s="5"/>
      <c r="B378" s="6"/>
      <c r="C378" s="5"/>
      <c r="D378" s="15"/>
      <c r="E378" s="4"/>
      <c r="F378" s="15"/>
      <c r="G378" s="4"/>
      <c r="H378" s="15"/>
      <c r="I378" s="4"/>
      <c r="J378" s="15"/>
      <c r="K378" s="4"/>
      <c r="L378" s="15"/>
      <c r="M378" s="4"/>
    </row>
    <row r="379" spans="1:13">
      <c r="A379" s="5"/>
      <c r="B379" s="6"/>
      <c r="C379" s="5"/>
      <c r="D379" s="15"/>
      <c r="E379" s="4"/>
      <c r="F379" s="15"/>
      <c r="G379" s="4"/>
      <c r="H379" s="15"/>
      <c r="I379" s="4"/>
      <c r="J379" s="15"/>
      <c r="K379" s="4"/>
      <c r="L379" s="15"/>
      <c r="M379" s="4"/>
    </row>
    <row r="380" spans="1:13">
      <c r="A380" s="5"/>
      <c r="B380" s="6"/>
      <c r="C380" s="5"/>
      <c r="D380" s="15"/>
      <c r="E380" s="4"/>
      <c r="F380" s="15"/>
      <c r="G380" s="4"/>
      <c r="H380" s="15"/>
      <c r="I380" s="4"/>
      <c r="J380" s="15"/>
      <c r="K380" s="4"/>
      <c r="L380" s="15"/>
      <c r="M380" s="4"/>
    </row>
    <row r="381" spans="1:13">
      <c r="A381" s="5"/>
      <c r="B381" s="6"/>
      <c r="C381" s="5"/>
      <c r="D381" s="15"/>
      <c r="E381" s="4"/>
      <c r="F381" s="15"/>
      <c r="G381" s="4"/>
      <c r="H381" s="15"/>
      <c r="I381" s="4"/>
      <c r="J381" s="15"/>
      <c r="K381" s="4"/>
      <c r="L381" s="15"/>
      <c r="M381" s="4"/>
    </row>
    <row r="382" spans="1:13">
      <c r="A382" s="5"/>
      <c r="B382" s="6"/>
      <c r="C382" s="5"/>
      <c r="D382" s="15"/>
      <c r="E382" s="4"/>
      <c r="F382" s="15"/>
      <c r="G382" s="4"/>
      <c r="H382" s="15"/>
      <c r="I382" s="4"/>
      <c r="J382" s="15"/>
      <c r="K382" s="4"/>
      <c r="L382" s="15"/>
      <c r="M382" s="4"/>
    </row>
    <row r="383" spans="1:13">
      <c r="A383" s="5"/>
      <c r="B383" s="6"/>
      <c r="C383" s="5"/>
      <c r="D383" s="15"/>
      <c r="E383" s="4"/>
      <c r="F383" s="15"/>
      <c r="G383" s="4"/>
      <c r="H383" s="15"/>
      <c r="I383" s="4"/>
      <c r="J383" s="15"/>
      <c r="K383" s="4"/>
      <c r="L383" s="15"/>
      <c r="M383" s="4"/>
    </row>
    <row r="384" spans="1:13">
      <c r="A384" s="5"/>
      <c r="B384" s="6"/>
      <c r="C384" s="5"/>
      <c r="D384" s="15"/>
      <c r="E384" s="4"/>
      <c r="F384" s="15"/>
      <c r="G384" s="4"/>
      <c r="H384" s="15"/>
      <c r="I384" s="4"/>
      <c r="J384" s="15"/>
      <c r="K384" s="4"/>
      <c r="L384" s="15"/>
      <c r="M384" s="4"/>
    </row>
    <row r="385" spans="1:13">
      <c r="A385" s="5"/>
      <c r="B385" s="6"/>
      <c r="C385" s="5"/>
      <c r="D385" s="15"/>
      <c r="E385" s="4"/>
      <c r="F385" s="15"/>
      <c r="G385" s="4"/>
      <c r="H385" s="15"/>
      <c r="I385" s="4"/>
      <c r="J385" s="15"/>
      <c r="K385" s="4"/>
      <c r="L385" s="15"/>
      <c r="M385" s="4"/>
    </row>
    <row r="386" spans="1:13">
      <c r="A386" s="5"/>
      <c r="B386" s="6"/>
      <c r="C386" s="5"/>
      <c r="D386" s="15"/>
      <c r="E386" s="4"/>
      <c r="F386" s="15"/>
      <c r="G386" s="4"/>
      <c r="H386" s="15"/>
      <c r="I386" s="4"/>
      <c r="J386" s="15"/>
      <c r="K386" s="4"/>
      <c r="L386" s="15"/>
      <c r="M386" s="4"/>
    </row>
    <row r="387" spans="1:13">
      <c r="A387" s="5"/>
      <c r="B387" s="6"/>
      <c r="C387" s="5"/>
      <c r="D387" s="15"/>
      <c r="E387" s="4"/>
      <c r="F387" s="15"/>
      <c r="G387" s="4"/>
      <c r="H387" s="15"/>
      <c r="I387" s="4"/>
      <c r="J387" s="15"/>
      <c r="K387" s="4"/>
      <c r="L387" s="15"/>
      <c r="M387" s="4"/>
    </row>
    <row r="388" spans="1:13">
      <c r="A388" s="5"/>
      <c r="B388" s="6"/>
      <c r="C388" s="5"/>
      <c r="D388" s="15"/>
      <c r="E388" s="4"/>
      <c r="F388" s="15"/>
      <c r="G388" s="4"/>
      <c r="H388" s="15"/>
      <c r="I388" s="4"/>
      <c r="J388" s="15"/>
      <c r="K388" s="4"/>
      <c r="L388" s="15"/>
      <c r="M388" s="4"/>
    </row>
    <row r="389" spans="1:13">
      <c r="A389" s="5"/>
      <c r="B389" s="6"/>
      <c r="C389" s="5"/>
      <c r="D389" s="15"/>
      <c r="E389" s="4"/>
      <c r="F389" s="15"/>
      <c r="G389" s="4"/>
      <c r="H389" s="15"/>
      <c r="I389" s="4"/>
      <c r="J389" s="15"/>
      <c r="K389" s="4"/>
      <c r="L389" s="15"/>
      <c r="M389" s="4"/>
    </row>
    <row r="390" spans="1:13">
      <c r="A390" s="5"/>
      <c r="B390" s="6"/>
      <c r="C390" s="5"/>
      <c r="D390" s="15"/>
      <c r="E390" s="4"/>
      <c r="F390" s="15"/>
      <c r="G390" s="4"/>
      <c r="H390" s="15"/>
      <c r="I390" s="4"/>
      <c r="J390" s="15"/>
      <c r="K390" s="4"/>
      <c r="L390" s="15"/>
      <c r="M390" s="4"/>
    </row>
    <row r="391" spans="1:13">
      <c r="A391" s="5"/>
      <c r="B391" s="6"/>
      <c r="C391" s="5"/>
      <c r="D391" s="15"/>
      <c r="E391" s="4"/>
      <c r="F391" s="15"/>
      <c r="G391" s="4"/>
      <c r="H391" s="15"/>
      <c r="I391" s="4"/>
      <c r="J391" s="15"/>
      <c r="K391" s="4"/>
      <c r="L391" s="15"/>
      <c r="M391" s="4"/>
    </row>
    <row r="392" spans="1:13">
      <c r="A392" s="5"/>
      <c r="B392" s="6"/>
      <c r="C392" s="5"/>
      <c r="D392" s="15"/>
      <c r="E392" s="4"/>
      <c r="F392" s="15"/>
      <c r="G392" s="4"/>
      <c r="H392" s="15"/>
      <c r="I392" s="4"/>
      <c r="J392" s="15"/>
      <c r="K392" s="4"/>
      <c r="L392" s="15"/>
      <c r="M392" s="4"/>
    </row>
    <row r="393" spans="1:13">
      <c r="A393" s="5"/>
      <c r="B393" s="6"/>
      <c r="C393" s="5"/>
      <c r="D393" s="15"/>
      <c r="E393" s="4"/>
      <c r="F393" s="15"/>
      <c r="G393" s="4"/>
      <c r="H393" s="15"/>
      <c r="I393" s="4"/>
      <c r="J393" s="15"/>
      <c r="K393" s="4"/>
      <c r="L393" s="15"/>
      <c r="M393" s="4"/>
    </row>
    <row r="394" spans="1:13">
      <c r="A394" s="5"/>
      <c r="B394" s="6"/>
      <c r="C394" s="5"/>
      <c r="D394" s="15"/>
      <c r="E394" s="4"/>
      <c r="F394" s="15"/>
      <c r="G394" s="4"/>
      <c r="H394" s="15"/>
      <c r="I394" s="4"/>
      <c r="J394" s="15"/>
      <c r="K394" s="4"/>
      <c r="L394" s="15"/>
      <c r="M394" s="4"/>
    </row>
    <row r="395" spans="1:13">
      <c r="A395" s="5"/>
      <c r="B395" s="6"/>
      <c r="C395" s="5"/>
      <c r="D395" s="15"/>
      <c r="E395" s="4"/>
      <c r="F395" s="15"/>
      <c r="G395" s="4"/>
      <c r="H395" s="15"/>
      <c r="I395" s="4"/>
      <c r="J395" s="15"/>
      <c r="K395" s="4"/>
      <c r="L395" s="15"/>
      <c r="M395" s="4"/>
    </row>
    <row r="396" spans="1:13">
      <c r="A396" s="5"/>
      <c r="B396" s="6"/>
      <c r="C396" s="5"/>
      <c r="D396" s="15"/>
      <c r="E396" s="4"/>
      <c r="F396" s="15"/>
      <c r="G396" s="4"/>
      <c r="H396" s="15"/>
      <c r="I396" s="4"/>
      <c r="J396" s="15"/>
      <c r="K396" s="4"/>
      <c r="L396" s="15"/>
      <c r="M396" s="4"/>
    </row>
    <row r="397" spans="1:13">
      <c r="A397" s="5"/>
      <c r="B397" s="6"/>
      <c r="C397" s="5"/>
      <c r="D397" s="15"/>
      <c r="E397" s="4"/>
      <c r="F397" s="15"/>
      <c r="G397" s="4"/>
      <c r="H397" s="15"/>
      <c r="I397" s="4"/>
      <c r="J397" s="15"/>
      <c r="K397" s="4"/>
      <c r="L397" s="15"/>
      <c r="M397" s="4"/>
    </row>
    <row r="398" spans="1:13">
      <c r="A398" s="5"/>
      <c r="B398" s="6"/>
      <c r="C398" s="5"/>
      <c r="D398" s="15"/>
      <c r="E398" s="4"/>
      <c r="F398" s="15"/>
      <c r="G398" s="4"/>
      <c r="H398" s="15"/>
      <c r="I398" s="4"/>
      <c r="J398" s="15"/>
      <c r="K398" s="4"/>
      <c r="L398" s="15"/>
      <c r="M398" s="4"/>
    </row>
    <row r="399" spans="1:13">
      <c r="A399" s="5"/>
      <c r="B399" s="6"/>
      <c r="C399" s="5"/>
      <c r="D399" s="15"/>
      <c r="E399" s="4"/>
      <c r="F399" s="15"/>
      <c r="G399" s="4"/>
      <c r="H399" s="15"/>
      <c r="I399" s="4"/>
      <c r="J399" s="15"/>
      <c r="K399" s="4"/>
      <c r="L399" s="15"/>
      <c r="M399" s="4"/>
    </row>
    <row r="400" spans="1:13">
      <c r="A400" s="5"/>
      <c r="B400" s="6"/>
      <c r="C400" s="5"/>
      <c r="D400" s="15"/>
      <c r="E400" s="4"/>
      <c r="F400" s="15"/>
      <c r="G400" s="4"/>
      <c r="H400" s="15"/>
      <c r="I400" s="4"/>
      <c r="J400" s="15"/>
      <c r="K400" s="4"/>
      <c r="L400" s="15"/>
      <c r="M400" s="4"/>
    </row>
    <row r="401" spans="1:13">
      <c r="A401" s="5"/>
      <c r="B401" s="6"/>
      <c r="C401" s="5"/>
      <c r="D401" s="15"/>
      <c r="E401" s="4"/>
      <c r="F401" s="15"/>
      <c r="G401" s="4"/>
      <c r="H401" s="15"/>
      <c r="I401" s="4"/>
      <c r="J401" s="15"/>
      <c r="K401" s="4"/>
      <c r="L401" s="15"/>
      <c r="M401" s="4"/>
    </row>
    <row r="402" spans="1:13">
      <c r="A402" s="5"/>
      <c r="B402" s="6"/>
      <c r="C402" s="5"/>
      <c r="D402" s="15"/>
      <c r="E402" s="4"/>
      <c r="F402" s="15"/>
      <c r="G402" s="4"/>
      <c r="H402" s="15"/>
      <c r="I402" s="4"/>
      <c r="J402" s="15"/>
      <c r="K402" s="4"/>
      <c r="L402" s="15"/>
      <c r="M402" s="4"/>
    </row>
    <row r="403" spans="1:13">
      <c r="A403" s="5"/>
      <c r="B403" s="6"/>
      <c r="C403" s="5"/>
      <c r="D403" s="15"/>
      <c r="E403" s="4"/>
      <c r="F403" s="15"/>
      <c r="G403" s="4"/>
      <c r="H403" s="15"/>
      <c r="I403" s="4"/>
      <c r="J403" s="15"/>
      <c r="K403" s="4"/>
      <c r="L403" s="15"/>
      <c r="M403" s="4"/>
    </row>
    <row r="404" spans="1:13">
      <c r="A404" s="5"/>
      <c r="B404" s="6"/>
      <c r="C404" s="5"/>
      <c r="D404" s="15"/>
      <c r="E404" s="4"/>
      <c r="F404" s="15"/>
      <c r="G404" s="4"/>
      <c r="H404" s="15"/>
      <c r="I404" s="4"/>
      <c r="J404" s="15"/>
      <c r="K404" s="4"/>
      <c r="L404" s="15"/>
      <c r="M404" s="4"/>
    </row>
    <row r="405" spans="1:13">
      <c r="A405" s="5"/>
      <c r="B405" s="6"/>
      <c r="C405" s="5"/>
      <c r="D405" s="15"/>
      <c r="E405" s="4"/>
      <c r="F405" s="15"/>
      <c r="G405" s="4"/>
      <c r="H405" s="15"/>
      <c r="I405" s="4"/>
      <c r="J405" s="15"/>
      <c r="K405" s="4"/>
      <c r="L405" s="15"/>
      <c r="M405" s="4"/>
    </row>
    <row r="406" spans="1:13">
      <c r="A406" s="5"/>
      <c r="B406" s="6"/>
      <c r="C406" s="5"/>
      <c r="D406" s="15"/>
      <c r="E406" s="4"/>
      <c r="F406" s="15"/>
      <c r="G406" s="4"/>
      <c r="H406" s="15"/>
      <c r="I406" s="4"/>
      <c r="J406" s="15"/>
      <c r="K406" s="4"/>
      <c r="L406" s="15"/>
      <c r="M406" s="4"/>
    </row>
    <row r="407" spans="1:13">
      <c r="A407" s="5"/>
      <c r="B407" s="6"/>
      <c r="C407" s="5"/>
      <c r="D407" s="15"/>
      <c r="E407" s="4"/>
      <c r="F407" s="15"/>
      <c r="G407" s="4"/>
      <c r="H407" s="15"/>
      <c r="I407" s="4"/>
      <c r="J407" s="15"/>
      <c r="K407" s="4"/>
      <c r="L407" s="15"/>
      <c r="M407" s="4"/>
    </row>
    <row r="408" spans="1:13">
      <c r="A408" s="5"/>
      <c r="B408" s="6"/>
      <c r="C408" s="5"/>
      <c r="D408" s="15"/>
      <c r="E408" s="4"/>
      <c r="F408" s="15"/>
      <c r="G408" s="4"/>
      <c r="H408" s="15"/>
      <c r="I408" s="4"/>
      <c r="J408" s="15"/>
      <c r="K408" s="4"/>
      <c r="L408" s="15"/>
      <c r="M408" s="4"/>
    </row>
    <row r="409" spans="1:13">
      <c r="A409" s="5"/>
      <c r="B409" s="6"/>
      <c r="C409" s="5"/>
      <c r="D409" s="15"/>
      <c r="E409" s="4"/>
      <c r="F409" s="15"/>
      <c r="G409" s="4"/>
      <c r="H409" s="15"/>
      <c r="I409" s="4"/>
      <c r="J409" s="15"/>
      <c r="K409" s="4"/>
      <c r="L409" s="15"/>
      <c r="M409" s="4"/>
    </row>
    <row r="410" spans="1:13">
      <c r="A410" s="5"/>
      <c r="B410" s="6"/>
      <c r="C410" s="5"/>
      <c r="D410" s="15"/>
      <c r="E410" s="4"/>
      <c r="F410" s="15"/>
      <c r="G410" s="4"/>
      <c r="H410" s="15"/>
      <c r="I410" s="4"/>
      <c r="J410" s="15"/>
      <c r="K410" s="4"/>
      <c r="L410" s="15"/>
      <c r="M410" s="4"/>
    </row>
    <row r="411" spans="1:13">
      <c r="A411" s="5"/>
      <c r="B411" s="6"/>
      <c r="C411" s="5"/>
      <c r="D411" s="15"/>
      <c r="E411" s="4"/>
      <c r="F411" s="15"/>
      <c r="G411" s="4"/>
      <c r="H411" s="15"/>
      <c r="I411" s="4"/>
      <c r="J411" s="15"/>
      <c r="K411" s="4"/>
      <c r="L411" s="15"/>
      <c r="M411" s="4"/>
    </row>
    <row r="412" spans="1:13">
      <c r="A412" s="5"/>
      <c r="B412" s="6"/>
      <c r="C412" s="5"/>
      <c r="D412" s="15"/>
      <c r="E412" s="4"/>
      <c r="F412" s="15"/>
      <c r="G412" s="4"/>
      <c r="H412" s="15"/>
      <c r="I412" s="4"/>
      <c r="J412" s="15"/>
      <c r="K412" s="4"/>
      <c r="L412" s="15"/>
      <c r="M412" s="4"/>
    </row>
    <row r="413" spans="1:13">
      <c r="A413" s="5"/>
      <c r="B413" s="6"/>
      <c r="C413" s="5"/>
      <c r="D413" s="15"/>
      <c r="E413" s="4"/>
      <c r="F413" s="15"/>
      <c r="G413" s="4"/>
      <c r="H413" s="15"/>
      <c r="I413" s="4"/>
      <c r="J413" s="15"/>
      <c r="K413" s="4"/>
      <c r="L413" s="15"/>
      <c r="M413" s="4"/>
    </row>
    <row r="414" spans="1:13">
      <c r="A414" s="5"/>
      <c r="B414" s="6"/>
      <c r="C414" s="5"/>
      <c r="D414" s="15"/>
      <c r="E414" s="4"/>
      <c r="F414" s="15"/>
      <c r="G414" s="4"/>
      <c r="H414" s="15"/>
      <c r="I414" s="4"/>
      <c r="J414" s="15"/>
      <c r="K414" s="4"/>
      <c r="L414" s="15"/>
      <c r="M414" s="4"/>
    </row>
    <row r="415" spans="1:13">
      <c r="A415" s="5"/>
      <c r="B415" s="6"/>
      <c r="C415" s="5"/>
      <c r="D415" s="15"/>
      <c r="E415" s="4"/>
      <c r="F415" s="15"/>
      <c r="G415" s="4"/>
      <c r="H415" s="15"/>
      <c r="I415" s="4"/>
      <c r="J415" s="15"/>
      <c r="K415" s="4"/>
      <c r="L415" s="15"/>
      <c r="M415" s="4"/>
    </row>
    <row r="416" spans="1:13">
      <c r="A416" s="5"/>
      <c r="B416" s="6"/>
      <c r="C416" s="5"/>
      <c r="D416" s="15"/>
      <c r="E416" s="4"/>
      <c r="F416" s="15"/>
      <c r="G416" s="4"/>
      <c r="H416" s="15"/>
      <c r="I416" s="4"/>
      <c r="J416" s="15"/>
      <c r="K416" s="4"/>
      <c r="L416" s="15"/>
      <c r="M416" s="4"/>
    </row>
    <row r="417" spans="1:13">
      <c r="A417" s="5"/>
      <c r="B417" s="6"/>
      <c r="C417" s="5"/>
      <c r="D417" s="15"/>
      <c r="E417" s="4"/>
      <c r="F417" s="15"/>
      <c r="G417" s="4"/>
      <c r="H417" s="15"/>
      <c r="I417" s="4"/>
      <c r="J417" s="15"/>
      <c r="K417" s="4"/>
      <c r="L417" s="15"/>
      <c r="M417" s="4"/>
    </row>
    <row r="418" spans="1:13">
      <c r="A418" s="5"/>
      <c r="B418" s="6"/>
      <c r="C418" s="5"/>
      <c r="D418" s="15"/>
      <c r="E418" s="4"/>
      <c r="F418" s="15"/>
      <c r="G418" s="4"/>
      <c r="H418" s="15"/>
      <c r="I418" s="4"/>
      <c r="J418" s="15"/>
      <c r="K418" s="4"/>
      <c r="L418" s="15"/>
      <c r="M418" s="4"/>
    </row>
    <row r="419" spans="1:13">
      <c r="A419" s="5"/>
      <c r="B419" s="6"/>
      <c r="C419" s="5"/>
      <c r="D419" s="15"/>
      <c r="E419" s="4"/>
      <c r="F419" s="15"/>
      <c r="G419" s="4"/>
      <c r="H419" s="15"/>
      <c r="I419" s="4"/>
      <c r="J419" s="15"/>
      <c r="K419" s="4"/>
      <c r="L419" s="15"/>
      <c r="M419" s="4"/>
    </row>
    <row r="420" spans="1:13">
      <c r="A420" s="5"/>
      <c r="B420" s="6"/>
      <c r="C420" s="5"/>
      <c r="D420" s="15"/>
      <c r="E420" s="4"/>
      <c r="F420" s="15"/>
      <c r="G420" s="4"/>
      <c r="H420" s="15"/>
      <c r="I420" s="4"/>
      <c r="J420" s="15"/>
      <c r="K420" s="4"/>
      <c r="L420" s="15"/>
      <c r="M420" s="4"/>
    </row>
    <row r="421" spans="1:13">
      <c r="A421" s="5"/>
      <c r="B421" s="6"/>
      <c r="C421" s="5"/>
      <c r="D421" s="15"/>
      <c r="E421" s="4"/>
      <c r="F421" s="15"/>
      <c r="G421" s="4"/>
      <c r="H421" s="15"/>
      <c r="I421" s="4"/>
      <c r="J421" s="15"/>
      <c r="K421" s="4"/>
      <c r="L421" s="15"/>
      <c r="M421" s="4"/>
    </row>
    <row r="422" spans="1:13">
      <c r="A422" s="5"/>
      <c r="B422" s="6"/>
      <c r="C422" s="5"/>
      <c r="D422" s="15"/>
      <c r="E422" s="4"/>
      <c r="F422" s="15"/>
      <c r="G422" s="4"/>
      <c r="H422" s="15"/>
      <c r="I422" s="4"/>
      <c r="J422" s="15"/>
      <c r="K422" s="4"/>
      <c r="L422" s="15"/>
      <c r="M422" s="4"/>
    </row>
    <row r="423" spans="1:13">
      <c r="A423" s="5"/>
      <c r="B423" s="6"/>
      <c r="C423" s="5"/>
      <c r="D423" s="15"/>
      <c r="E423" s="4"/>
      <c r="F423" s="15"/>
      <c r="G423" s="4"/>
      <c r="H423" s="15"/>
      <c r="I423" s="4"/>
      <c r="J423" s="15"/>
      <c r="K423" s="4"/>
      <c r="L423" s="15"/>
      <c r="M423" s="4"/>
    </row>
    <row r="424" spans="1:13">
      <c r="A424" s="5"/>
      <c r="B424" s="6"/>
      <c r="C424" s="5"/>
      <c r="D424" s="15"/>
      <c r="E424" s="4"/>
      <c r="F424" s="15"/>
      <c r="G424" s="4"/>
      <c r="H424" s="15"/>
      <c r="I424" s="4"/>
      <c r="J424" s="15"/>
      <c r="K424" s="4"/>
      <c r="L424" s="15"/>
      <c r="M424" s="4"/>
    </row>
    <row r="425" spans="1:13">
      <c r="A425" s="5"/>
      <c r="B425" s="6"/>
      <c r="C425" s="5"/>
      <c r="D425" s="15"/>
      <c r="E425" s="4"/>
      <c r="F425" s="15"/>
      <c r="G425" s="4"/>
      <c r="H425" s="15"/>
      <c r="I425" s="4"/>
      <c r="J425" s="15"/>
      <c r="K425" s="4"/>
      <c r="L425" s="15"/>
      <c r="M425" s="4"/>
    </row>
    <row r="426" spans="1:13">
      <c r="A426" s="5"/>
      <c r="B426" s="6"/>
      <c r="C426" s="5"/>
      <c r="D426" s="15"/>
      <c r="E426" s="4"/>
      <c r="F426" s="15"/>
      <c r="G426" s="4"/>
      <c r="H426" s="15"/>
      <c r="I426" s="4"/>
      <c r="J426" s="15"/>
      <c r="K426" s="4"/>
      <c r="L426" s="15"/>
      <c r="M426" s="4"/>
    </row>
    <row r="427" spans="1:13">
      <c r="A427" s="5"/>
      <c r="B427" s="6"/>
      <c r="C427" s="5"/>
      <c r="D427" s="15"/>
      <c r="E427" s="4"/>
      <c r="F427" s="15"/>
      <c r="G427" s="4"/>
      <c r="H427" s="15"/>
      <c r="I427" s="4"/>
      <c r="J427" s="15"/>
      <c r="K427" s="4"/>
      <c r="L427" s="15"/>
      <c r="M427" s="4"/>
    </row>
    <row r="428" spans="1:13">
      <c r="A428" s="5"/>
      <c r="B428" s="6"/>
      <c r="C428" s="5"/>
      <c r="D428" s="15"/>
      <c r="E428" s="4"/>
      <c r="F428" s="15"/>
      <c r="G428" s="4"/>
      <c r="H428" s="15"/>
      <c r="I428" s="4"/>
      <c r="J428" s="15"/>
      <c r="K428" s="4"/>
      <c r="L428" s="15"/>
      <c r="M428" s="4"/>
    </row>
    <row r="429" spans="1:13">
      <c r="A429" s="5"/>
      <c r="B429" s="6"/>
      <c r="C429" s="5"/>
      <c r="D429" s="15"/>
      <c r="E429" s="4"/>
      <c r="F429" s="15"/>
      <c r="G429" s="4"/>
      <c r="H429" s="15"/>
      <c r="I429" s="4"/>
      <c r="J429" s="15"/>
      <c r="K429" s="4"/>
      <c r="L429" s="15"/>
      <c r="M429" s="4"/>
    </row>
    <row r="430" spans="1:13">
      <c r="A430" s="5"/>
      <c r="B430" s="6"/>
      <c r="C430" s="5"/>
      <c r="D430" s="15"/>
      <c r="E430" s="4"/>
      <c r="F430" s="15"/>
      <c r="G430" s="4"/>
      <c r="H430" s="15"/>
      <c r="I430" s="4"/>
      <c r="J430" s="15"/>
      <c r="K430" s="4"/>
      <c r="L430" s="15"/>
      <c r="M430" s="4"/>
    </row>
    <row r="431" spans="1:13">
      <c r="A431" s="5"/>
      <c r="B431" s="6"/>
      <c r="C431" s="5"/>
      <c r="D431" s="15"/>
      <c r="E431" s="4"/>
      <c r="F431" s="15"/>
      <c r="G431" s="4"/>
      <c r="H431" s="15"/>
      <c r="I431" s="4"/>
      <c r="J431" s="15"/>
      <c r="K431" s="4"/>
      <c r="L431" s="15"/>
      <c r="M431" s="4"/>
    </row>
    <row r="432" spans="1:13">
      <c r="A432" s="5"/>
      <c r="B432" s="6"/>
      <c r="C432" s="5"/>
      <c r="D432" s="15"/>
      <c r="E432" s="4"/>
      <c r="F432" s="15"/>
      <c r="G432" s="4"/>
      <c r="H432" s="15"/>
      <c r="I432" s="4"/>
      <c r="J432" s="15"/>
      <c r="K432" s="4"/>
      <c r="L432" s="15"/>
      <c r="M432" s="4"/>
    </row>
    <row r="433" spans="1:13">
      <c r="A433" s="5"/>
      <c r="B433" s="6"/>
      <c r="C433" s="5"/>
      <c r="D433" s="15"/>
      <c r="E433" s="4"/>
      <c r="F433" s="15"/>
      <c r="G433" s="4"/>
      <c r="H433" s="15"/>
      <c r="I433" s="4"/>
      <c r="J433" s="15"/>
      <c r="K433" s="4"/>
      <c r="L433" s="15"/>
      <c r="M433" s="4"/>
    </row>
    <row r="434" spans="1:13">
      <c r="A434" s="5"/>
      <c r="B434" s="6"/>
      <c r="C434" s="5"/>
      <c r="D434" s="15"/>
      <c r="E434" s="4"/>
      <c r="F434" s="15"/>
      <c r="G434" s="4"/>
      <c r="H434" s="15"/>
      <c r="I434" s="4"/>
      <c r="J434" s="15"/>
      <c r="K434" s="4"/>
      <c r="L434" s="15"/>
      <c r="M434" s="4"/>
    </row>
    <row r="435" spans="1:13">
      <c r="A435" s="5"/>
      <c r="B435" s="6"/>
      <c r="C435" s="5"/>
      <c r="D435" s="15"/>
      <c r="E435" s="4"/>
      <c r="F435" s="15"/>
      <c r="G435" s="4"/>
      <c r="H435" s="15"/>
      <c r="I435" s="4"/>
      <c r="J435" s="15"/>
      <c r="K435" s="4"/>
      <c r="L435" s="15"/>
      <c r="M435" s="4"/>
    </row>
    <row r="436" spans="1:13">
      <c r="A436" s="5"/>
      <c r="B436" s="6"/>
      <c r="C436" s="5"/>
      <c r="D436" s="15"/>
      <c r="E436" s="4"/>
      <c r="F436" s="15"/>
      <c r="G436" s="4"/>
      <c r="H436" s="15"/>
      <c r="I436" s="4"/>
      <c r="J436" s="15"/>
      <c r="K436" s="4"/>
      <c r="L436" s="15"/>
      <c r="M436" s="4"/>
    </row>
    <row r="437" spans="1:13">
      <c r="A437" s="5"/>
      <c r="B437" s="6"/>
      <c r="C437" s="5"/>
      <c r="D437" s="15"/>
      <c r="E437" s="4"/>
      <c r="F437" s="15"/>
      <c r="G437" s="4"/>
      <c r="H437" s="15"/>
      <c r="I437" s="4"/>
      <c r="J437" s="15"/>
      <c r="K437" s="4"/>
      <c r="L437" s="15"/>
      <c r="M437" s="4"/>
    </row>
    <row r="438" spans="1:13">
      <c r="A438" s="5"/>
      <c r="B438" s="6"/>
      <c r="C438" s="5"/>
      <c r="D438" s="15"/>
      <c r="E438" s="4"/>
      <c r="F438" s="15"/>
      <c r="G438" s="4"/>
      <c r="H438" s="15"/>
      <c r="I438" s="4"/>
      <c r="J438" s="15"/>
      <c r="K438" s="4"/>
      <c r="L438" s="15"/>
      <c r="M438" s="4"/>
    </row>
    <row r="439" spans="1:13">
      <c r="A439" s="5"/>
      <c r="B439" s="6"/>
      <c r="C439" s="5"/>
      <c r="D439" s="15"/>
      <c r="E439" s="4"/>
      <c r="F439" s="15"/>
      <c r="G439" s="4"/>
      <c r="H439" s="15"/>
      <c r="I439" s="4"/>
      <c r="J439" s="15"/>
      <c r="K439" s="4"/>
      <c r="L439" s="15"/>
      <c r="M439" s="4"/>
    </row>
    <row r="440" spans="1:13">
      <c r="A440" s="5"/>
      <c r="B440" s="6"/>
      <c r="C440" s="5"/>
      <c r="D440" s="15"/>
      <c r="E440" s="4"/>
      <c r="F440" s="15"/>
      <c r="G440" s="4"/>
      <c r="H440" s="15"/>
      <c r="I440" s="4"/>
      <c r="J440" s="15"/>
      <c r="K440" s="4"/>
      <c r="L440" s="15"/>
      <c r="M440" s="4"/>
    </row>
    <row r="441" spans="1:13">
      <c r="A441" s="5"/>
      <c r="B441" s="6"/>
      <c r="C441" s="5"/>
      <c r="D441" s="15"/>
      <c r="E441" s="4"/>
      <c r="F441" s="15"/>
      <c r="G441" s="4"/>
      <c r="H441" s="15"/>
      <c r="I441" s="4"/>
      <c r="J441" s="15"/>
      <c r="K441" s="4"/>
      <c r="L441" s="15"/>
      <c r="M441" s="4"/>
    </row>
    <row r="442" spans="1:13">
      <c r="A442" s="5"/>
      <c r="B442" s="6"/>
      <c r="C442" s="5"/>
      <c r="D442" s="15"/>
      <c r="E442" s="4"/>
      <c r="F442" s="15"/>
      <c r="G442" s="4"/>
      <c r="H442" s="15"/>
      <c r="I442" s="4"/>
      <c r="J442" s="15"/>
      <c r="K442" s="4"/>
      <c r="L442" s="15"/>
      <c r="M442" s="4"/>
    </row>
    <row r="443" spans="1:13">
      <c r="A443" s="5"/>
      <c r="B443" s="6"/>
      <c r="C443" s="5"/>
      <c r="D443" s="15"/>
      <c r="E443" s="4"/>
      <c r="F443" s="15"/>
      <c r="G443" s="4"/>
      <c r="H443" s="15"/>
      <c r="I443" s="4"/>
      <c r="J443" s="15"/>
      <c r="K443" s="4"/>
      <c r="L443" s="15"/>
      <c r="M443" s="4"/>
    </row>
    <row r="444" spans="1:13">
      <c r="A444" s="5"/>
      <c r="B444" s="6"/>
      <c r="C444" s="5"/>
      <c r="D444" s="15"/>
      <c r="E444" s="4"/>
      <c r="F444" s="15"/>
      <c r="G444" s="4"/>
      <c r="H444" s="15"/>
      <c r="I444" s="4"/>
      <c r="J444" s="15"/>
      <c r="K444" s="4"/>
      <c r="L444" s="15"/>
      <c r="M444" s="4"/>
    </row>
    <row r="445" spans="1:13">
      <c r="A445" s="5"/>
      <c r="B445" s="6"/>
      <c r="C445" s="5"/>
      <c r="D445" s="15"/>
      <c r="E445" s="4"/>
      <c r="F445" s="15"/>
      <c r="G445" s="4"/>
      <c r="H445" s="15"/>
      <c r="I445" s="4"/>
      <c r="J445" s="15"/>
      <c r="K445" s="4"/>
      <c r="L445" s="15"/>
      <c r="M445" s="4"/>
    </row>
    <row r="446" spans="1:13">
      <c r="A446" s="5"/>
      <c r="B446" s="6"/>
      <c r="C446" s="5"/>
      <c r="D446" s="15"/>
      <c r="E446" s="4"/>
      <c r="F446" s="15"/>
      <c r="G446" s="4"/>
      <c r="H446" s="15"/>
      <c r="I446" s="4"/>
      <c r="J446" s="15"/>
      <c r="K446" s="4"/>
      <c r="L446" s="15"/>
      <c r="M446" s="4"/>
    </row>
    <row r="447" spans="1:13">
      <c r="A447" s="5"/>
      <c r="B447" s="6"/>
      <c r="C447" s="5"/>
      <c r="D447" s="15"/>
      <c r="E447" s="4"/>
      <c r="F447" s="15"/>
      <c r="G447" s="4"/>
      <c r="H447" s="15"/>
      <c r="I447" s="4"/>
      <c r="J447" s="15"/>
      <c r="K447" s="4"/>
      <c r="L447" s="15"/>
      <c r="M447" s="4"/>
    </row>
    <row r="448" spans="1:13">
      <c r="A448" s="5"/>
      <c r="B448" s="6"/>
      <c r="C448" s="5"/>
      <c r="D448" s="15"/>
      <c r="E448" s="4"/>
      <c r="F448" s="15"/>
      <c r="G448" s="4"/>
      <c r="H448" s="15"/>
      <c r="I448" s="4"/>
      <c r="J448" s="15"/>
      <c r="K448" s="4"/>
      <c r="L448" s="15"/>
      <c r="M448" s="4"/>
    </row>
    <row r="449" spans="1:13">
      <c r="A449" s="5"/>
      <c r="B449" s="6"/>
      <c r="C449" s="5"/>
      <c r="D449" s="15"/>
      <c r="E449" s="4"/>
      <c r="F449" s="15"/>
      <c r="G449" s="4"/>
      <c r="H449" s="15"/>
      <c r="I449" s="4"/>
      <c r="J449" s="15"/>
      <c r="K449" s="4"/>
      <c r="L449" s="15"/>
      <c r="M449" s="4"/>
    </row>
    <row r="450" spans="1:13">
      <c r="A450" s="5"/>
      <c r="B450" s="6"/>
      <c r="C450" s="5"/>
      <c r="D450" s="15"/>
      <c r="E450" s="4"/>
      <c r="F450" s="15"/>
      <c r="G450" s="4"/>
      <c r="H450" s="15"/>
      <c r="I450" s="4"/>
      <c r="J450" s="15"/>
      <c r="K450" s="4"/>
      <c r="L450" s="15"/>
      <c r="M450" s="4"/>
    </row>
    <row r="451" spans="1:13">
      <c r="A451" s="5"/>
      <c r="B451" s="6"/>
      <c r="C451" s="5"/>
      <c r="D451" s="15"/>
      <c r="E451" s="4"/>
      <c r="F451" s="15"/>
      <c r="G451" s="4"/>
      <c r="H451" s="15"/>
      <c r="I451" s="4"/>
      <c r="J451" s="15"/>
      <c r="K451" s="4"/>
      <c r="L451" s="15"/>
      <c r="M451" s="4"/>
    </row>
    <row r="452" spans="1:13">
      <c r="A452" s="5"/>
      <c r="B452" s="6"/>
      <c r="C452" s="5"/>
      <c r="D452" s="15"/>
      <c r="E452" s="4"/>
      <c r="F452" s="15"/>
      <c r="G452" s="4"/>
      <c r="H452" s="15"/>
      <c r="I452" s="4"/>
      <c r="J452" s="15"/>
      <c r="K452" s="4"/>
      <c r="L452" s="15"/>
      <c r="M452" s="4"/>
    </row>
    <row r="453" spans="1:13">
      <c r="A453" s="5"/>
      <c r="B453" s="6"/>
      <c r="C453" s="5"/>
      <c r="D453" s="15"/>
      <c r="E453" s="4"/>
      <c r="F453" s="15"/>
      <c r="G453" s="4"/>
      <c r="H453" s="15"/>
      <c r="I453" s="4"/>
      <c r="J453" s="15"/>
      <c r="K453" s="4"/>
      <c r="L453" s="15"/>
      <c r="M453" s="4"/>
    </row>
    <row r="454" spans="1:13">
      <c r="A454" s="5"/>
      <c r="B454" s="6"/>
      <c r="C454" s="5"/>
      <c r="D454" s="15"/>
      <c r="E454" s="4"/>
      <c r="F454" s="15"/>
      <c r="G454" s="4"/>
      <c r="H454" s="15"/>
      <c r="I454" s="4"/>
      <c r="J454" s="15"/>
      <c r="K454" s="4"/>
      <c r="L454" s="15"/>
      <c r="M454" s="4"/>
    </row>
    <row r="455" spans="1:13">
      <c r="A455" s="5"/>
      <c r="B455" s="6"/>
      <c r="C455" s="5"/>
      <c r="D455" s="15"/>
      <c r="E455" s="4"/>
      <c r="F455" s="15"/>
      <c r="G455" s="4"/>
      <c r="H455" s="15"/>
      <c r="I455" s="4"/>
      <c r="J455" s="15"/>
      <c r="K455" s="4"/>
      <c r="L455" s="15"/>
      <c r="M455" s="4"/>
    </row>
    <row r="456" spans="1:13">
      <c r="A456" s="5"/>
      <c r="B456" s="6"/>
      <c r="C456" s="5"/>
      <c r="D456" s="15"/>
      <c r="E456" s="4"/>
      <c r="F456" s="15"/>
      <c r="G456" s="4"/>
      <c r="H456" s="15"/>
      <c r="I456" s="4"/>
      <c r="J456" s="15"/>
      <c r="K456" s="4"/>
      <c r="L456" s="15"/>
      <c r="M456" s="4"/>
    </row>
    <row r="457" spans="1:13">
      <c r="A457" s="5"/>
      <c r="B457" s="6"/>
      <c r="C457" s="5"/>
      <c r="D457" s="15"/>
      <c r="E457" s="4"/>
      <c r="F457" s="15"/>
      <c r="G457" s="4"/>
      <c r="H457" s="15"/>
      <c r="I457" s="4"/>
      <c r="J457" s="15"/>
      <c r="K457" s="4"/>
      <c r="L457" s="15"/>
      <c r="M457" s="4"/>
    </row>
    <row r="458" spans="1:13">
      <c r="A458" s="5"/>
      <c r="B458" s="6"/>
      <c r="C458" s="5"/>
      <c r="D458" s="15"/>
      <c r="E458" s="4"/>
      <c r="F458" s="15"/>
      <c r="G458" s="4"/>
      <c r="H458" s="15"/>
      <c r="I458" s="4"/>
      <c r="J458" s="15"/>
      <c r="K458" s="4"/>
      <c r="L458" s="15"/>
      <c r="M458" s="4"/>
    </row>
    <row r="459" spans="1:13">
      <c r="A459" s="5"/>
      <c r="B459" s="6"/>
      <c r="C459" s="5"/>
      <c r="D459" s="15"/>
      <c r="E459" s="4"/>
      <c r="F459" s="15"/>
      <c r="G459" s="4"/>
      <c r="H459" s="15"/>
      <c r="I459" s="4"/>
      <c r="J459" s="15"/>
      <c r="K459" s="4"/>
      <c r="L459" s="15"/>
      <c r="M459" s="4"/>
    </row>
    <row r="460" spans="1:13">
      <c r="A460" s="5"/>
      <c r="B460" s="6"/>
      <c r="C460" s="5"/>
      <c r="D460" s="15"/>
      <c r="E460" s="4"/>
      <c r="F460" s="15"/>
      <c r="G460" s="4"/>
      <c r="H460" s="15"/>
      <c r="I460" s="4"/>
      <c r="J460" s="15"/>
      <c r="K460" s="4"/>
      <c r="L460" s="15"/>
      <c r="M460" s="4"/>
    </row>
    <row r="461" spans="1:13">
      <c r="A461" s="5"/>
      <c r="B461" s="6"/>
      <c r="C461" s="5"/>
      <c r="D461" s="15"/>
      <c r="E461" s="4"/>
      <c r="F461" s="15"/>
      <c r="G461" s="4"/>
      <c r="H461" s="15"/>
      <c r="I461" s="4"/>
      <c r="J461" s="15"/>
      <c r="K461" s="4"/>
      <c r="L461" s="15"/>
      <c r="M461" s="4"/>
    </row>
    <row r="462" spans="1:13">
      <c r="A462" s="5"/>
      <c r="B462" s="6"/>
      <c r="C462" s="5"/>
      <c r="D462" s="15"/>
      <c r="E462" s="4"/>
      <c r="F462" s="15"/>
      <c r="G462" s="4"/>
      <c r="H462" s="15"/>
      <c r="I462" s="4"/>
      <c r="J462" s="15"/>
      <c r="K462" s="4"/>
      <c r="L462" s="15"/>
      <c r="M462" s="4"/>
    </row>
    <row r="463" spans="1:13">
      <c r="A463" s="5"/>
      <c r="B463" s="6"/>
      <c r="C463" s="5"/>
      <c r="D463" s="15"/>
      <c r="E463" s="4"/>
      <c r="F463" s="15"/>
      <c r="G463" s="4"/>
      <c r="H463" s="15"/>
      <c r="I463" s="4"/>
      <c r="J463" s="15"/>
      <c r="K463" s="4"/>
      <c r="L463" s="15"/>
      <c r="M463" s="4"/>
    </row>
    <row r="464" spans="1:13">
      <c r="A464" s="5"/>
      <c r="B464" s="6"/>
      <c r="C464" s="5"/>
      <c r="D464" s="15"/>
      <c r="E464" s="4"/>
      <c r="F464" s="15"/>
      <c r="G464" s="4"/>
      <c r="H464" s="15"/>
      <c r="I464" s="4"/>
      <c r="J464" s="15"/>
      <c r="K464" s="4"/>
      <c r="L464" s="15"/>
      <c r="M464" s="4"/>
    </row>
    <row r="465" spans="1:13">
      <c r="A465" s="5"/>
      <c r="B465" s="6"/>
      <c r="C465" s="5"/>
      <c r="D465" s="15"/>
      <c r="E465" s="4"/>
      <c r="F465" s="15"/>
      <c r="G465" s="4"/>
      <c r="H465" s="15"/>
      <c r="I465" s="4"/>
      <c r="J465" s="15"/>
      <c r="K465" s="4"/>
      <c r="L465" s="15"/>
      <c r="M465" s="4"/>
    </row>
    <row r="466" spans="1:13">
      <c r="A466" s="5"/>
      <c r="B466" s="6"/>
      <c r="C466" s="5"/>
      <c r="D466" s="15"/>
      <c r="E466" s="4"/>
      <c r="F466" s="15"/>
      <c r="G466" s="4"/>
      <c r="H466" s="15"/>
      <c r="I466" s="4"/>
      <c r="J466" s="15"/>
      <c r="K466" s="4"/>
      <c r="L466" s="15"/>
      <c r="M466" s="4"/>
    </row>
    <row r="467" spans="1:13">
      <c r="A467" s="5"/>
      <c r="B467" s="6"/>
      <c r="C467" s="5"/>
      <c r="D467" s="15"/>
      <c r="E467" s="4"/>
      <c r="F467" s="15"/>
      <c r="G467" s="4"/>
      <c r="H467" s="15"/>
      <c r="I467" s="4"/>
      <c r="J467" s="15"/>
      <c r="K467" s="4"/>
      <c r="L467" s="15"/>
      <c r="M467" s="4"/>
    </row>
    <row r="468" spans="1:13">
      <c r="A468" s="5"/>
      <c r="B468" s="6"/>
      <c r="C468" s="5"/>
      <c r="D468" s="15"/>
      <c r="E468" s="4"/>
      <c r="F468" s="15"/>
      <c r="G468" s="4"/>
      <c r="H468" s="15"/>
      <c r="I468" s="4"/>
      <c r="J468" s="15"/>
      <c r="K468" s="4"/>
      <c r="L468" s="15"/>
      <c r="M468" s="4"/>
    </row>
    <row r="469" spans="1:13">
      <c r="A469" s="5"/>
      <c r="B469" s="6"/>
      <c r="C469" s="5"/>
      <c r="D469" s="15"/>
      <c r="E469" s="4"/>
      <c r="F469" s="15"/>
      <c r="G469" s="4"/>
      <c r="H469" s="15"/>
      <c r="I469" s="4"/>
      <c r="J469" s="15"/>
      <c r="K469" s="4"/>
      <c r="L469" s="15"/>
      <c r="M469" s="4"/>
    </row>
    <row r="470" spans="1:13">
      <c r="A470" s="5"/>
      <c r="B470" s="6"/>
      <c r="C470" s="5"/>
      <c r="D470" s="15"/>
      <c r="E470" s="4"/>
      <c r="F470" s="15"/>
      <c r="G470" s="4"/>
      <c r="H470" s="15"/>
      <c r="I470" s="4"/>
      <c r="J470" s="15"/>
      <c r="K470" s="4"/>
      <c r="L470" s="15"/>
      <c r="M470" s="4"/>
    </row>
    <row r="471" spans="1:13">
      <c r="A471" s="5"/>
      <c r="B471" s="6"/>
      <c r="C471" s="5"/>
      <c r="D471" s="15"/>
      <c r="E471" s="4"/>
      <c r="F471" s="15"/>
      <c r="G471" s="4"/>
      <c r="H471" s="15"/>
      <c r="I471" s="4"/>
      <c r="J471" s="15"/>
      <c r="K471" s="4"/>
      <c r="L471" s="15"/>
      <c r="M471" s="4"/>
    </row>
    <row r="472" spans="1:13">
      <c r="A472" s="5"/>
      <c r="B472" s="6"/>
      <c r="C472" s="5"/>
      <c r="D472" s="15"/>
      <c r="E472" s="4"/>
      <c r="F472" s="15"/>
      <c r="G472" s="4"/>
      <c r="H472" s="15"/>
      <c r="I472" s="4"/>
      <c r="J472" s="15"/>
      <c r="K472" s="4"/>
      <c r="L472" s="15"/>
      <c r="M472" s="4"/>
    </row>
    <row r="473" spans="1:13">
      <c r="A473" s="5"/>
      <c r="B473" s="6"/>
      <c r="C473" s="5"/>
      <c r="D473" s="15"/>
      <c r="E473" s="4"/>
      <c r="F473" s="15"/>
      <c r="G473" s="4"/>
      <c r="H473" s="15"/>
      <c r="I473" s="4"/>
      <c r="J473" s="15"/>
      <c r="K473" s="4"/>
      <c r="L473" s="15"/>
      <c r="M473" s="4"/>
    </row>
    <row r="474" spans="1:13">
      <c r="A474" s="5"/>
      <c r="B474" s="6"/>
      <c r="C474" s="5"/>
      <c r="D474" s="15"/>
      <c r="E474" s="4"/>
      <c r="F474" s="15"/>
      <c r="G474" s="4"/>
      <c r="H474" s="15"/>
      <c r="I474" s="4"/>
      <c r="J474" s="15"/>
      <c r="K474" s="4"/>
      <c r="L474" s="15"/>
      <c r="M474" s="4"/>
    </row>
    <row r="475" spans="1:13">
      <c r="A475" s="5"/>
      <c r="B475" s="6"/>
      <c r="C475" s="5"/>
      <c r="D475" s="15"/>
      <c r="E475" s="4"/>
      <c r="F475" s="15"/>
      <c r="G475" s="4"/>
      <c r="H475" s="15"/>
      <c r="I475" s="4"/>
      <c r="J475" s="15"/>
      <c r="K475" s="4"/>
      <c r="L475" s="15"/>
      <c r="M475" s="4"/>
    </row>
    <row r="476" spans="1:13">
      <c r="A476" s="5"/>
      <c r="B476" s="6"/>
      <c r="C476" s="5"/>
      <c r="D476" s="15"/>
      <c r="E476" s="4"/>
      <c r="F476" s="15"/>
      <c r="G476" s="4"/>
      <c r="H476" s="15"/>
      <c r="I476" s="4"/>
      <c r="J476" s="15"/>
      <c r="K476" s="4"/>
      <c r="L476" s="15"/>
      <c r="M476" s="4"/>
    </row>
    <row r="477" spans="1:13">
      <c r="A477" s="5"/>
      <c r="B477" s="6"/>
      <c r="C477" s="5"/>
      <c r="D477" s="15"/>
      <c r="E477" s="4"/>
      <c r="F477" s="15"/>
      <c r="G477" s="4"/>
      <c r="H477" s="15"/>
      <c r="I477" s="4"/>
      <c r="J477" s="15"/>
      <c r="K477" s="4"/>
      <c r="L477" s="15"/>
      <c r="M477" s="4"/>
    </row>
    <row r="478" spans="1:13">
      <c r="A478" s="5"/>
      <c r="B478" s="6"/>
      <c r="C478" s="5"/>
      <c r="D478" s="15"/>
      <c r="E478" s="4"/>
      <c r="F478" s="15"/>
      <c r="G478" s="4"/>
      <c r="H478" s="15"/>
      <c r="I478" s="4"/>
      <c r="J478" s="15"/>
      <c r="K478" s="4"/>
      <c r="L478" s="15"/>
      <c r="M478" s="4"/>
    </row>
    <row r="479" spans="1:13">
      <c r="A479" s="5"/>
      <c r="B479" s="6"/>
      <c r="C479" s="5"/>
      <c r="D479" s="15"/>
      <c r="E479" s="4"/>
      <c r="F479" s="15"/>
      <c r="G479" s="4"/>
      <c r="H479" s="15"/>
      <c r="I479" s="4"/>
      <c r="J479" s="15"/>
      <c r="K479" s="4"/>
      <c r="L479" s="15"/>
      <c r="M479" s="4"/>
    </row>
    <row r="480" spans="1:13">
      <c r="A480" s="5"/>
      <c r="B480" s="6"/>
      <c r="C480" s="5"/>
      <c r="D480" s="15"/>
      <c r="E480" s="4"/>
      <c r="F480" s="15"/>
      <c r="G480" s="4"/>
      <c r="H480" s="15"/>
      <c r="I480" s="4"/>
      <c r="J480" s="15"/>
      <c r="K480" s="4"/>
      <c r="L480" s="15"/>
      <c r="M480" s="4"/>
    </row>
    <row r="481" spans="1:13">
      <c r="A481" s="5"/>
      <c r="B481" s="6"/>
      <c r="C481" s="5"/>
      <c r="D481" s="15"/>
      <c r="E481" s="4"/>
      <c r="F481" s="15"/>
      <c r="G481" s="4"/>
      <c r="H481" s="15"/>
      <c r="I481" s="4"/>
      <c r="J481" s="15"/>
      <c r="K481" s="4"/>
      <c r="L481" s="15"/>
      <c r="M481" s="4"/>
    </row>
    <row r="482" spans="1:13">
      <c r="A482" s="5"/>
      <c r="B482" s="6"/>
      <c r="C482" s="5"/>
      <c r="D482" s="15"/>
      <c r="E482" s="4"/>
      <c r="F482" s="15"/>
      <c r="G482" s="4"/>
      <c r="H482" s="15"/>
      <c r="I482" s="4"/>
      <c r="J482" s="15"/>
      <c r="K482" s="4"/>
      <c r="L482" s="15"/>
      <c r="M482" s="4"/>
    </row>
    <row r="483" spans="1:13">
      <c r="A483" s="5"/>
      <c r="B483" s="6"/>
      <c r="C483" s="5"/>
      <c r="D483" s="15"/>
      <c r="E483" s="4"/>
      <c r="F483" s="15"/>
      <c r="G483" s="4"/>
      <c r="H483" s="15"/>
      <c r="I483" s="4"/>
      <c r="J483" s="15"/>
      <c r="K483" s="4"/>
      <c r="L483" s="15"/>
      <c r="M483" s="4"/>
    </row>
    <row r="484" spans="1:13">
      <c r="A484" s="5"/>
      <c r="B484" s="6"/>
      <c r="C484" s="5"/>
      <c r="D484" s="15"/>
      <c r="E484" s="4"/>
      <c r="F484" s="15"/>
      <c r="G484" s="4"/>
      <c r="H484" s="15"/>
      <c r="I484" s="4"/>
      <c r="J484" s="15"/>
      <c r="K484" s="4"/>
      <c r="L484" s="15"/>
      <c r="M484" s="4"/>
    </row>
    <row r="485" spans="1:13">
      <c r="A485" s="5"/>
      <c r="B485" s="6"/>
      <c r="C485" s="5"/>
      <c r="D485" s="15"/>
      <c r="E485" s="4"/>
      <c r="F485" s="15"/>
      <c r="G485" s="4"/>
      <c r="H485" s="15"/>
      <c r="I485" s="4"/>
      <c r="J485" s="15"/>
      <c r="K485" s="4"/>
      <c r="L485" s="15"/>
      <c r="M485" s="4"/>
    </row>
    <row r="486" spans="1:13">
      <c r="A486" s="5"/>
      <c r="B486" s="6"/>
      <c r="C486" s="5"/>
      <c r="D486" s="15"/>
      <c r="E486" s="4"/>
      <c r="F486" s="15"/>
      <c r="G486" s="4"/>
      <c r="H486" s="15"/>
      <c r="I486" s="4"/>
      <c r="J486" s="15"/>
      <c r="K486" s="4"/>
      <c r="L486" s="15"/>
      <c r="M486" s="4"/>
    </row>
    <row r="487" spans="1:13">
      <c r="A487" s="5"/>
      <c r="B487" s="6"/>
      <c r="C487" s="5"/>
      <c r="D487" s="15"/>
      <c r="E487" s="4"/>
      <c r="F487" s="15"/>
      <c r="G487" s="4"/>
      <c r="H487" s="15"/>
      <c r="I487" s="4"/>
      <c r="J487" s="15"/>
      <c r="K487" s="4"/>
      <c r="L487" s="15"/>
      <c r="M487" s="4"/>
    </row>
    <row r="488" spans="1:13">
      <c r="A488" s="5"/>
      <c r="B488" s="6"/>
      <c r="C488" s="5"/>
      <c r="D488" s="15"/>
      <c r="E488" s="4"/>
      <c r="F488" s="15"/>
      <c r="G488" s="4"/>
      <c r="H488" s="15"/>
      <c r="I488" s="4"/>
      <c r="J488" s="15"/>
      <c r="K488" s="4"/>
      <c r="L488" s="15"/>
      <c r="M488" s="4"/>
    </row>
    <row r="489" spans="1:13">
      <c r="A489" s="5"/>
      <c r="B489" s="6"/>
      <c r="C489" s="5"/>
      <c r="D489" s="15"/>
      <c r="E489" s="4"/>
      <c r="F489" s="15"/>
      <c r="G489" s="4"/>
      <c r="H489" s="15"/>
      <c r="I489" s="4"/>
      <c r="J489" s="15"/>
      <c r="K489" s="4"/>
      <c r="L489" s="15"/>
      <c r="M489" s="4"/>
    </row>
    <row r="490" spans="1:13">
      <c r="A490" s="5"/>
      <c r="B490" s="6"/>
      <c r="C490" s="5"/>
      <c r="D490" s="15"/>
      <c r="E490" s="4"/>
      <c r="F490" s="15"/>
      <c r="G490" s="4"/>
      <c r="H490" s="15"/>
      <c r="I490" s="4"/>
      <c r="J490" s="15"/>
      <c r="K490" s="4"/>
      <c r="L490" s="15"/>
      <c r="M490" s="4"/>
    </row>
    <row r="491" spans="1:13">
      <c r="A491" s="5"/>
      <c r="B491" s="6"/>
      <c r="C491" s="5"/>
      <c r="D491" s="15"/>
      <c r="E491" s="4"/>
      <c r="F491" s="15"/>
      <c r="G491" s="4"/>
      <c r="H491" s="15"/>
      <c r="I491" s="4"/>
      <c r="J491" s="15"/>
      <c r="K491" s="4"/>
      <c r="L491" s="15"/>
      <c r="M491" s="4"/>
    </row>
    <row r="492" spans="1:13">
      <c r="A492" s="5"/>
      <c r="B492" s="6"/>
      <c r="C492" s="5"/>
      <c r="D492" s="15"/>
      <c r="E492" s="4"/>
      <c r="F492" s="15"/>
      <c r="G492" s="4"/>
      <c r="H492" s="15"/>
      <c r="I492" s="4"/>
      <c r="J492" s="15"/>
      <c r="K492" s="4"/>
      <c r="L492" s="15"/>
      <c r="M492" s="4"/>
    </row>
    <row r="493" spans="1:13">
      <c r="A493" s="5"/>
      <c r="B493" s="6"/>
      <c r="C493" s="5"/>
      <c r="D493" s="15"/>
      <c r="E493" s="4"/>
      <c r="F493" s="15"/>
      <c r="G493" s="4"/>
      <c r="H493" s="15"/>
      <c r="I493" s="4"/>
      <c r="J493" s="15"/>
      <c r="K493" s="4"/>
      <c r="L493" s="15"/>
      <c r="M493" s="4"/>
    </row>
    <row r="494" spans="1:13">
      <c r="A494" s="5"/>
      <c r="B494" s="6"/>
      <c r="C494" s="5"/>
      <c r="D494" s="15"/>
      <c r="E494" s="4"/>
      <c r="F494" s="15"/>
      <c r="G494" s="4"/>
      <c r="H494" s="15"/>
      <c r="I494" s="4"/>
      <c r="J494" s="15"/>
      <c r="K494" s="4"/>
      <c r="L494" s="15"/>
      <c r="M494" s="4"/>
    </row>
    <row r="495" spans="1:13">
      <c r="A495" s="5"/>
      <c r="B495" s="6"/>
      <c r="C495" s="5"/>
      <c r="D495" s="15"/>
      <c r="E495" s="4"/>
      <c r="F495" s="15"/>
      <c r="G495" s="4"/>
      <c r="H495" s="15"/>
      <c r="I495" s="4"/>
      <c r="J495" s="15"/>
      <c r="K495" s="4"/>
      <c r="L495" s="15"/>
      <c r="M495" s="4"/>
    </row>
    <row r="496" spans="1:13">
      <c r="A496" s="5"/>
      <c r="B496" s="6"/>
      <c r="C496" s="5"/>
      <c r="D496" s="15"/>
      <c r="E496" s="4"/>
      <c r="F496" s="15"/>
      <c r="G496" s="4"/>
      <c r="H496" s="15"/>
      <c r="I496" s="4"/>
      <c r="J496" s="15"/>
      <c r="K496" s="4"/>
      <c r="L496" s="15"/>
      <c r="M496" s="4"/>
    </row>
    <row r="497" spans="1:13">
      <c r="A497" s="5"/>
      <c r="B497" s="6"/>
      <c r="C497" s="5"/>
      <c r="D497" s="15"/>
      <c r="E497" s="4"/>
      <c r="F497" s="15"/>
      <c r="G497" s="4"/>
      <c r="H497" s="15"/>
      <c r="I497" s="4"/>
      <c r="J497" s="15"/>
      <c r="K497" s="4"/>
      <c r="L497" s="15"/>
      <c r="M497" s="4"/>
    </row>
    <row r="498" spans="1:13">
      <c r="A498" s="5"/>
      <c r="B498" s="6"/>
      <c r="C498" s="5"/>
      <c r="D498" s="15"/>
      <c r="E498" s="4"/>
      <c r="F498" s="15"/>
      <c r="G498" s="4"/>
      <c r="H498" s="15"/>
      <c r="I498" s="4"/>
      <c r="J498" s="15"/>
      <c r="K498" s="4"/>
      <c r="L498" s="15"/>
      <c r="M498" s="4"/>
    </row>
    <row r="499" spans="1:13">
      <c r="A499" s="5"/>
      <c r="B499" s="6"/>
      <c r="C499" s="5"/>
      <c r="D499" s="15"/>
      <c r="E499" s="4"/>
      <c r="F499" s="15"/>
      <c r="G499" s="4"/>
      <c r="H499" s="15"/>
      <c r="I499" s="4"/>
      <c r="J499" s="15"/>
      <c r="K499" s="4"/>
      <c r="L499" s="15"/>
      <c r="M499" s="4"/>
    </row>
    <row r="500" spans="1:13">
      <c r="A500" s="5"/>
      <c r="B500" s="6"/>
      <c r="C500" s="5"/>
      <c r="D500" s="15"/>
      <c r="E500" s="4"/>
      <c r="F500" s="15"/>
      <c r="G500" s="4"/>
      <c r="H500" s="15"/>
      <c r="I500" s="4"/>
      <c r="J500" s="15"/>
      <c r="K500" s="4"/>
      <c r="L500" s="15"/>
      <c r="M500" s="4"/>
    </row>
    <row r="501" spans="1:13">
      <c r="A501" s="5"/>
      <c r="B501" s="6"/>
      <c r="C501" s="5"/>
      <c r="D501" s="15"/>
      <c r="E501" s="4"/>
      <c r="F501" s="15"/>
      <c r="G501" s="4"/>
      <c r="H501" s="15"/>
      <c r="I501" s="4"/>
      <c r="J501" s="15"/>
      <c r="K501" s="4"/>
      <c r="L501" s="15"/>
      <c r="M501" s="4"/>
    </row>
    <row r="502" spans="1:13">
      <c r="A502" s="5"/>
      <c r="B502" s="6"/>
      <c r="C502" s="5"/>
      <c r="D502" s="15"/>
      <c r="E502" s="4"/>
      <c r="F502" s="15"/>
      <c r="G502" s="4"/>
      <c r="H502" s="15"/>
      <c r="I502" s="4"/>
      <c r="J502" s="15"/>
      <c r="K502" s="4"/>
      <c r="L502" s="15"/>
      <c r="M502" s="4"/>
    </row>
    <row r="503" spans="1:13">
      <c r="A503" s="5"/>
      <c r="B503" s="6"/>
      <c r="C503" s="5"/>
      <c r="D503" s="15"/>
      <c r="E503" s="4"/>
      <c r="F503" s="15"/>
      <c r="G503" s="4"/>
      <c r="H503" s="15"/>
      <c r="I503" s="4"/>
      <c r="J503" s="15"/>
      <c r="K503" s="4"/>
      <c r="L503" s="15"/>
      <c r="M503" s="4"/>
    </row>
    <row r="504" spans="1:13">
      <c r="A504" s="5"/>
      <c r="B504" s="6"/>
      <c r="C504" s="5"/>
      <c r="D504" s="15"/>
      <c r="E504" s="4"/>
      <c r="F504" s="15"/>
      <c r="G504" s="4"/>
      <c r="H504" s="15"/>
      <c r="I504" s="4"/>
      <c r="J504" s="15"/>
      <c r="K504" s="4"/>
      <c r="L504" s="15"/>
      <c r="M504" s="4"/>
    </row>
    <row r="505" spans="1:13">
      <c r="A505" s="5"/>
      <c r="B505" s="6"/>
      <c r="C505" s="5"/>
      <c r="D505" s="15"/>
      <c r="E505" s="4"/>
      <c r="F505" s="15"/>
      <c r="G505" s="4"/>
      <c r="H505" s="15"/>
      <c r="I505" s="4"/>
      <c r="J505" s="15"/>
      <c r="K505" s="4"/>
      <c r="L505" s="15"/>
      <c r="M505" s="4"/>
    </row>
    <row r="506" spans="1:13">
      <c r="A506" s="5"/>
      <c r="B506" s="6"/>
      <c r="C506" s="5"/>
      <c r="D506" s="15"/>
      <c r="E506" s="4"/>
      <c r="F506" s="15"/>
      <c r="G506" s="4"/>
      <c r="H506" s="15"/>
      <c r="I506" s="4"/>
      <c r="J506" s="15"/>
      <c r="K506" s="4"/>
      <c r="L506" s="15"/>
      <c r="M506" s="4"/>
    </row>
    <row r="507" spans="1:13">
      <c r="A507" s="5"/>
      <c r="B507" s="6"/>
      <c r="C507" s="5"/>
      <c r="D507" s="15"/>
      <c r="E507" s="4"/>
      <c r="F507" s="15"/>
      <c r="G507" s="4"/>
      <c r="H507" s="15"/>
      <c r="I507" s="4"/>
      <c r="J507" s="15"/>
      <c r="K507" s="4"/>
      <c r="L507" s="15"/>
      <c r="M507" s="4"/>
    </row>
    <row r="508" spans="1:13">
      <c r="A508" s="5"/>
      <c r="B508" s="6"/>
      <c r="C508" s="5"/>
      <c r="D508" s="15"/>
      <c r="E508" s="4"/>
      <c r="F508" s="15"/>
      <c r="G508" s="4"/>
      <c r="H508" s="15"/>
      <c r="I508" s="4"/>
      <c r="J508" s="15"/>
      <c r="K508" s="4"/>
      <c r="L508" s="15"/>
      <c r="M508" s="4"/>
    </row>
    <row r="509" spans="1:13">
      <c r="A509" s="5"/>
      <c r="B509" s="6"/>
      <c r="C509" s="5"/>
      <c r="D509" s="15"/>
      <c r="E509" s="4"/>
      <c r="F509" s="15"/>
      <c r="G509" s="4"/>
      <c r="H509" s="15"/>
      <c r="I509" s="4"/>
      <c r="J509" s="15"/>
      <c r="K509" s="4"/>
      <c r="L509" s="15"/>
      <c r="M509" s="4"/>
    </row>
    <row r="510" spans="1:13">
      <c r="A510" s="5"/>
      <c r="B510" s="6"/>
      <c r="C510" s="5"/>
      <c r="D510" s="15"/>
      <c r="E510" s="4"/>
      <c r="F510" s="15"/>
      <c r="G510" s="4"/>
      <c r="H510" s="15"/>
      <c r="I510" s="4"/>
      <c r="J510" s="15"/>
      <c r="K510" s="4"/>
      <c r="L510" s="15"/>
      <c r="M510" s="4"/>
    </row>
    <row r="511" spans="1:13">
      <c r="A511" s="5"/>
      <c r="B511" s="6"/>
      <c r="C511" s="5"/>
      <c r="D511" s="15"/>
      <c r="E511" s="4"/>
      <c r="F511" s="15"/>
      <c r="G511" s="4"/>
      <c r="H511" s="15"/>
      <c r="I511" s="4"/>
      <c r="J511" s="15"/>
      <c r="K511" s="4"/>
      <c r="L511" s="15"/>
      <c r="M511" s="4"/>
    </row>
    <row r="512" spans="1:13">
      <c r="A512" s="5"/>
      <c r="B512" s="6"/>
      <c r="C512" s="5"/>
      <c r="D512" s="15"/>
      <c r="E512" s="4"/>
      <c r="F512" s="15"/>
      <c r="G512" s="4"/>
      <c r="H512" s="15"/>
      <c r="I512" s="4"/>
      <c r="J512" s="15"/>
      <c r="K512" s="4"/>
      <c r="L512" s="15"/>
      <c r="M512" s="4"/>
    </row>
    <row r="513" spans="1:13">
      <c r="A513" s="5"/>
      <c r="B513" s="6"/>
      <c r="C513" s="5"/>
      <c r="D513" s="15"/>
      <c r="E513" s="4"/>
      <c r="F513" s="15"/>
      <c r="G513" s="4"/>
      <c r="H513" s="15"/>
      <c r="I513" s="4"/>
      <c r="J513" s="15"/>
      <c r="K513" s="4"/>
      <c r="L513" s="15"/>
      <c r="M513" s="4"/>
    </row>
    <row r="514" spans="1:13">
      <c r="A514" s="5"/>
      <c r="B514" s="6"/>
      <c r="C514" s="5"/>
      <c r="D514" s="15"/>
      <c r="E514" s="4"/>
      <c r="F514" s="15"/>
      <c r="G514" s="4"/>
      <c r="H514" s="15"/>
      <c r="I514" s="4"/>
      <c r="J514" s="15"/>
      <c r="K514" s="4"/>
      <c r="L514" s="15"/>
      <c r="M514" s="4"/>
    </row>
    <row r="515" spans="1:13">
      <c r="A515" s="5"/>
      <c r="B515" s="6"/>
      <c r="C515" s="5"/>
      <c r="D515" s="15"/>
      <c r="E515" s="4"/>
      <c r="F515" s="15"/>
      <c r="G515" s="4"/>
      <c r="H515" s="15"/>
      <c r="I515" s="4"/>
      <c r="J515" s="15"/>
      <c r="K515" s="4"/>
      <c r="L515" s="15"/>
      <c r="M515" s="4"/>
    </row>
    <row r="516" spans="1:13">
      <c r="A516" s="5"/>
      <c r="B516" s="6"/>
      <c r="C516" s="5"/>
      <c r="D516" s="15"/>
      <c r="E516" s="4"/>
      <c r="F516" s="15"/>
      <c r="G516" s="4"/>
      <c r="H516" s="15"/>
      <c r="I516" s="4"/>
      <c r="J516" s="15"/>
      <c r="K516" s="4"/>
      <c r="L516" s="15"/>
      <c r="M516" s="4"/>
    </row>
    <row r="517" spans="1:13">
      <c r="A517" s="5"/>
      <c r="B517" s="6"/>
      <c r="C517" s="5"/>
      <c r="D517" s="15"/>
      <c r="E517" s="4"/>
      <c r="F517" s="15"/>
      <c r="G517" s="4"/>
      <c r="H517" s="15"/>
      <c r="I517" s="4"/>
      <c r="J517" s="15"/>
      <c r="K517" s="4"/>
      <c r="L517" s="15"/>
      <c r="M517" s="4"/>
    </row>
    <row r="518" spans="1:13">
      <c r="A518" s="5"/>
      <c r="B518" s="6"/>
      <c r="C518" s="5"/>
      <c r="D518" s="15"/>
      <c r="E518" s="4"/>
      <c r="F518" s="15"/>
      <c r="G518" s="4"/>
      <c r="H518" s="15"/>
      <c r="I518" s="4"/>
      <c r="J518" s="15"/>
      <c r="K518" s="4"/>
      <c r="L518" s="15"/>
      <c r="M518" s="4"/>
    </row>
    <row r="519" spans="1:13">
      <c r="A519" s="5"/>
      <c r="B519" s="6"/>
      <c r="C519" s="5"/>
      <c r="D519" s="15"/>
      <c r="E519" s="4"/>
      <c r="F519" s="15"/>
      <c r="G519" s="4"/>
      <c r="H519" s="15"/>
      <c r="I519" s="4"/>
      <c r="J519" s="15"/>
      <c r="K519" s="4"/>
      <c r="L519" s="15"/>
      <c r="M519" s="4"/>
    </row>
    <row r="520" spans="1:13">
      <c r="A520" s="5"/>
      <c r="B520" s="6"/>
      <c r="C520" s="5"/>
      <c r="D520" s="15"/>
      <c r="E520" s="4"/>
      <c r="F520" s="15"/>
      <c r="G520" s="4"/>
      <c r="H520" s="15"/>
      <c r="I520" s="4"/>
      <c r="J520" s="15"/>
      <c r="K520" s="4"/>
      <c r="L520" s="15"/>
      <c r="M520" s="4"/>
    </row>
    <row r="521" spans="1:13">
      <c r="A521" s="5"/>
      <c r="B521" s="6"/>
      <c r="C521" s="5"/>
      <c r="D521" s="15"/>
      <c r="E521" s="4"/>
      <c r="F521" s="15"/>
      <c r="G521" s="4"/>
      <c r="H521" s="15"/>
      <c r="I521" s="4"/>
      <c r="J521" s="15"/>
      <c r="K521" s="4"/>
      <c r="L521" s="15"/>
      <c r="M521" s="4"/>
    </row>
    <row r="522" spans="1:13">
      <c r="A522" s="5"/>
      <c r="B522" s="6"/>
      <c r="C522" s="5"/>
      <c r="D522" s="15"/>
      <c r="E522" s="4"/>
      <c r="F522" s="15"/>
      <c r="G522" s="4"/>
      <c r="H522" s="15"/>
      <c r="I522" s="4"/>
      <c r="J522" s="15"/>
      <c r="K522" s="4"/>
      <c r="L522" s="15"/>
      <c r="M522" s="4"/>
    </row>
    <row r="523" spans="1:13">
      <c r="A523" s="5"/>
      <c r="B523" s="6"/>
      <c r="C523" s="5"/>
      <c r="D523" s="15"/>
      <c r="E523" s="4"/>
      <c r="F523" s="15"/>
      <c r="G523" s="4"/>
      <c r="H523" s="15"/>
      <c r="I523" s="4"/>
      <c r="J523" s="15"/>
      <c r="K523" s="4"/>
      <c r="L523" s="15"/>
      <c r="M523" s="4"/>
    </row>
    <row r="524" spans="1:13">
      <c r="A524" s="5"/>
      <c r="B524" s="6"/>
      <c r="C524" s="5"/>
      <c r="D524" s="15"/>
      <c r="E524" s="4"/>
      <c r="F524" s="15"/>
      <c r="G524" s="4"/>
      <c r="H524" s="15"/>
      <c r="I524" s="4"/>
      <c r="J524" s="15"/>
      <c r="K524" s="4"/>
      <c r="L524" s="15"/>
      <c r="M524" s="4"/>
    </row>
    <row r="525" spans="1:13">
      <c r="A525" s="5"/>
      <c r="B525" s="6"/>
      <c r="C525" s="5"/>
      <c r="D525" s="15"/>
      <c r="E525" s="4"/>
      <c r="F525" s="15"/>
      <c r="G525" s="4"/>
      <c r="H525" s="15"/>
      <c r="I525" s="4"/>
      <c r="J525" s="15"/>
      <c r="K525" s="4"/>
      <c r="L525" s="15"/>
      <c r="M525" s="4"/>
    </row>
    <row r="526" spans="1:13">
      <c r="A526" s="5"/>
      <c r="B526" s="6"/>
      <c r="C526" s="5"/>
      <c r="D526" s="15"/>
      <c r="E526" s="4"/>
      <c r="F526" s="15"/>
      <c r="G526" s="4"/>
      <c r="H526" s="15"/>
      <c r="I526" s="4"/>
      <c r="J526" s="15"/>
      <c r="K526" s="4"/>
      <c r="L526" s="15"/>
      <c r="M526" s="4"/>
    </row>
    <row r="527" spans="1:13">
      <c r="A527" s="5"/>
      <c r="B527" s="6"/>
      <c r="C527" s="5"/>
      <c r="D527" s="15"/>
      <c r="E527" s="4"/>
      <c r="F527" s="15"/>
      <c r="G527" s="4"/>
      <c r="H527" s="15"/>
      <c r="I527" s="4"/>
      <c r="J527" s="15"/>
      <c r="K527" s="4"/>
      <c r="L527" s="15"/>
      <c r="M527" s="4"/>
    </row>
    <row r="528" spans="1:13">
      <c r="A528" s="5"/>
      <c r="B528" s="6"/>
      <c r="C528" s="5"/>
      <c r="D528" s="15"/>
      <c r="E528" s="4"/>
      <c r="F528" s="15"/>
      <c r="G528" s="4"/>
      <c r="H528" s="15"/>
      <c r="I528" s="4"/>
      <c r="J528" s="15"/>
      <c r="K528" s="4"/>
      <c r="L528" s="15"/>
      <c r="M528" s="4"/>
    </row>
    <row r="529" spans="1:13">
      <c r="A529" s="5"/>
      <c r="B529" s="6"/>
      <c r="C529" s="5"/>
      <c r="D529" s="15"/>
      <c r="E529" s="4"/>
      <c r="F529" s="15"/>
      <c r="G529" s="4"/>
      <c r="H529" s="15"/>
      <c r="I529" s="4"/>
      <c r="J529" s="15"/>
      <c r="K529" s="4"/>
      <c r="L529" s="15"/>
      <c r="M529" s="4"/>
    </row>
    <row r="530" spans="1:13">
      <c r="A530" s="5"/>
      <c r="B530" s="6"/>
      <c r="C530" s="5"/>
      <c r="D530" s="15"/>
      <c r="E530" s="4"/>
      <c r="F530" s="15"/>
      <c r="G530" s="4"/>
      <c r="H530" s="15"/>
      <c r="I530" s="4"/>
      <c r="J530" s="15"/>
      <c r="K530" s="4"/>
      <c r="L530" s="15"/>
      <c r="M530" s="4"/>
    </row>
    <row r="531" spans="1:13">
      <c r="A531" s="5"/>
      <c r="B531" s="6"/>
      <c r="C531" s="5"/>
      <c r="D531" s="15"/>
      <c r="E531" s="4"/>
      <c r="F531" s="15"/>
      <c r="G531" s="4"/>
      <c r="H531" s="15"/>
      <c r="I531" s="4"/>
      <c r="J531" s="15"/>
      <c r="K531" s="4"/>
      <c r="L531" s="15"/>
      <c r="M531" s="4"/>
    </row>
    <row r="532" spans="1:13">
      <c r="A532" s="5"/>
      <c r="B532" s="6"/>
      <c r="C532" s="5"/>
      <c r="D532" s="15"/>
      <c r="E532" s="4"/>
      <c r="F532" s="15"/>
      <c r="G532" s="4"/>
      <c r="H532" s="15"/>
      <c r="I532" s="4"/>
      <c r="J532" s="15"/>
      <c r="K532" s="4"/>
      <c r="L532" s="15"/>
      <c r="M532" s="4"/>
    </row>
    <row r="533" spans="1:13">
      <c r="A533" s="5"/>
      <c r="B533" s="6"/>
      <c r="C533" s="5"/>
      <c r="D533" s="15"/>
      <c r="E533" s="4"/>
      <c r="F533" s="15"/>
      <c r="G533" s="4"/>
      <c r="H533" s="15"/>
      <c r="I533" s="4"/>
      <c r="J533" s="15"/>
      <c r="K533" s="4"/>
      <c r="L533" s="15"/>
      <c r="M533" s="4"/>
    </row>
    <row r="534" spans="1:13">
      <c r="A534" s="5"/>
      <c r="B534" s="6"/>
      <c r="C534" s="5"/>
      <c r="D534" s="15"/>
      <c r="E534" s="4"/>
      <c r="F534" s="15"/>
      <c r="G534" s="4"/>
      <c r="H534" s="15"/>
      <c r="I534" s="4"/>
      <c r="J534" s="15"/>
      <c r="K534" s="4"/>
      <c r="L534" s="15"/>
      <c r="M534" s="4"/>
    </row>
    <row r="535" spans="1:13">
      <c r="A535" s="5"/>
      <c r="B535" s="6"/>
      <c r="C535" s="5"/>
      <c r="D535" s="15"/>
      <c r="E535" s="4"/>
      <c r="F535" s="15"/>
      <c r="G535" s="4"/>
      <c r="H535" s="15"/>
      <c r="I535" s="4"/>
      <c r="J535" s="15"/>
      <c r="K535" s="4"/>
      <c r="L535" s="15"/>
      <c r="M535" s="4"/>
    </row>
    <row r="536" spans="1:13">
      <c r="A536" s="5"/>
      <c r="B536" s="6"/>
      <c r="C536" s="5"/>
      <c r="D536" s="15"/>
      <c r="E536" s="4"/>
      <c r="F536" s="15"/>
      <c r="G536" s="4"/>
      <c r="H536" s="15"/>
      <c r="I536" s="4"/>
      <c r="J536" s="15"/>
      <c r="K536" s="4"/>
      <c r="L536" s="15"/>
      <c r="M536" s="4"/>
    </row>
    <row r="537" spans="1:13">
      <c r="A537" s="5"/>
      <c r="B537" s="6"/>
      <c r="C537" s="5"/>
      <c r="D537" s="15"/>
      <c r="E537" s="4"/>
      <c r="F537" s="15"/>
      <c r="G537" s="4"/>
      <c r="H537" s="15"/>
      <c r="I537" s="4"/>
      <c r="J537" s="15"/>
      <c r="K537" s="4"/>
      <c r="L537" s="15"/>
      <c r="M537" s="4"/>
    </row>
    <row r="538" spans="1:13">
      <c r="A538" s="5"/>
      <c r="B538" s="6"/>
      <c r="C538" s="5"/>
      <c r="D538" s="15"/>
      <c r="E538" s="4"/>
      <c r="F538" s="15"/>
      <c r="G538" s="4"/>
      <c r="H538" s="15"/>
      <c r="I538" s="4"/>
      <c r="J538" s="15"/>
      <c r="K538" s="4"/>
      <c r="L538" s="15"/>
      <c r="M538" s="4"/>
    </row>
    <row r="539" spans="1:13">
      <c r="A539" s="5"/>
      <c r="B539" s="6"/>
      <c r="C539" s="5"/>
      <c r="D539" s="15"/>
      <c r="E539" s="4"/>
      <c r="F539" s="15"/>
      <c r="G539" s="4"/>
      <c r="H539" s="15"/>
      <c r="I539" s="4"/>
      <c r="J539" s="15"/>
      <c r="K539" s="4"/>
      <c r="L539" s="15"/>
      <c r="M539" s="4"/>
    </row>
    <row r="540" spans="1:13">
      <c r="A540" s="5"/>
      <c r="B540" s="6"/>
      <c r="C540" s="5"/>
      <c r="D540" s="15"/>
      <c r="E540" s="4"/>
      <c r="F540" s="15"/>
      <c r="G540" s="4"/>
      <c r="H540" s="15"/>
      <c r="I540" s="4"/>
      <c r="J540" s="15"/>
      <c r="K540" s="4"/>
      <c r="L540" s="15"/>
      <c r="M540" s="4"/>
    </row>
    <row r="541" spans="1:13">
      <c r="A541" s="5"/>
      <c r="B541" s="6"/>
      <c r="C541" s="5"/>
      <c r="D541" s="15"/>
      <c r="E541" s="4"/>
      <c r="F541" s="15"/>
      <c r="G541" s="4"/>
      <c r="H541" s="15"/>
      <c r="I541" s="4"/>
      <c r="J541" s="15"/>
      <c r="K541" s="4"/>
      <c r="L541" s="15"/>
      <c r="M541" s="4"/>
    </row>
    <row r="542" spans="1:13">
      <c r="A542" s="5"/>
      <c r="B542" s="6"/>
      <c r="C542" s="5"/>
      <c r="D542" s="15"/>
      <c r="E542" s="4"/>
      <c r="F542" s="15"/>
      <c r="G542" s="4"/>
      <c r="H542" s="15"/>
      <c r="I542" s="4"/>
      <c r="J542" s="15"/>
      <c r="K542" s="4"/>
      <c r="L542" s="15"/>
      <c r="M542" s="4"/>
    </row>
    <row r="543" spans="1:13">
      <c r="A543" s="5"/>
      <c r="B543" s="6"/>
      <c r="C543" s="5"/>
      <c r="D543" s="15"/>
      <c r="E543" s="4"/>
      <c r="F543" s="15"/>
      <c r="G543" s="4"/>
      <c r="H543" s="15"/>
      <c r="I543" s="4"/>
      <c r="J543" s="15"/>
      <c r="K543" s="4"/>
      <c r="L543" s="15"/>
      <c r="M543" s="4"/>
    </row>
    <row r="544" spans="1:13">
      <c r="A544" s="5"/>
      <c r="B544" s="6"/>
      <c r="C544" s="5"/>
      <c r="D544" s="15"/>
      <c r="E544" s="4"/>
      <c r="F544" s="15"/>
      <c r="G544" s="4"/>
      <c r="H544" s="15"/>
      <c r="I544" s="4"/>
      <c r="J544" s="15"/>
      <c r="K544" s="4"/>
      <c r="L544" s="15"/>
      <c r="M544" s="4"/>
    </row>
    <row r="545" spans="1:13">
      <c r="A545" s="5"/>
      <c r="B545" s="6"/>
      <c r="C545" s="5"/>
      <c r="D545" s="15"/>
      <c r="E545" s="4"/>
      <c r="F545" s="15"/>
      <c r="G545" s="4"/>
      <c r="H545" s="15"/>
      <c r="I545" s="4"/>
      <c r="J545" s="15"/>
      <c r="K545" s="4"/>
      <c r="L545" s="15"/>
      <c r="M545" s="4"/>
    </row>
    <row r="546" spans="1:13">
      <c r="A546" s="5"/>
      <c r="B546" s="6"/>
      <c r="C546" s="5"/>
      <c r="D546" s="15"/>
      <c r="E546" s="4"/>
      <c r="F546" s="15"/>
      <c r="G546" s="4"/>
      <c r="H546" s="15"/>
      <c r="I546" s="4"/>
      <c r="J546" s="15"/>
      <c r="K546" s="4"/>
      <c r="L546" s="15"/>
      <c r="M546" s="4"/>
    </row>
    <row r="547" spans="1:13">
      <c r="A547" s="5"/>
      <c r="B547" s="6"/>
      <c r="C547" s="5"/>
      <c r="D547" s="15"/>
      <c r="E547" s="4"/>
      <c r="F547" s="15"/>
      <c r="G547" s="4"/>
      <c r="H547" s="15"/>
      <c r="I547" s="4"/>
      <c r="J547" s="15"/>
      <c r="K547" s="4"/>
      <c r="L547" s="15"/>
      <c r="M547" s="4"/>
    </row>
    <row r="548" spans="1:13">
      <c r="A548" s="5"/>
      <c r="B548" s="6"/>
      <c r="C548" s="5"/>
      <c r="D548" s="15"/>
      <c r="E548" s="4"/>
      <c r="F548" s="15"/>
      <c r="G548" s="4"/>
      <c r="H548" s="15"/>
      <c r="I548" s="4"/>
      <c r="J548" s="15"/>
      <c r="K548" s="4"/>
      <c r="L548" s="15"/>
      <c r="M548" s="4"/>
    </row>
    <row r="549" spans="1:13">
      <c r="A549" s="5"/>
      <c r="B549" s="6"/>
      <c r="C549" s="5"/>
      <c r="D549" s="15"/>
      <c r="E549" s="4"/>
      <c r="F549" s="15"/>
      <c r="G549" s="4"/>
      <c r="H549" s="15"/>
      <c r="I549" s="4"/>
      <c r="J549" s="15"/>
      <c r="K549" s="4"/>
      <c r="L549" s="15"/>
      <c r="M549" s="4"/>
    </row>
    <row r="550" spans="1:13">
      <c r="A550" s="5"/>
      <c r="B550" s="6"/>
      <c r="C550" s="5"/>
      <c r="D550" s="15"/>
      <c r="E550" s="4"/>
      <c r="F550" s="15"/>
      <c r="G550" s="4"/>
      <c r="H550" s="15"/>
      <c r="I550" s="4"/>
      <c r="J550" s="15"/>
      <c r="K550" s="4"/>
      <c r="L550" s="15"/>
      <c r="M550" s="4"/>
    </row>
    <row r="551" spans="1:13">
      <c r="A551" s="5"/>
      <c r="B551" s="6"/>
      <c r="C551" s="5"/>
      <c r="D551" s="15"/>
      <c r="E551" s="4"/>
      <c r="F551" s="15"/>
      <c r="G551" s="4"/>
      <c r="H551" s="15"/>
      <c r="I551" s="4"/>
      <c r="J551" s="15"/>
      <c r="K551" s="4"/>
      <c r="L551" s="15"/>
      <c r="M551" s="4"/>
    </row>
    <row r="552" spans="1:13">
      <c r="A552" s="5"/>
      <c r="B552" s="6"/>
      <c r="C552" s="5"/>
      <c r="D552" s="15"/>
      <c r="E552" s="4"/>
      <c r="F552" s="15"/>
      <c r="G552" s="4"/>
      <c r="H552" s="15"/>
      <c r="I552" s="4"/>
      <c r="J552" s="15"/>
      <c r="K552" s="4"/>
      <c r="L552" s="15"/>
      <c r="M552" s="4"/>
    </row>
    <row r="553" spans="1:13">
      <c r="A553" s="5"/>
      <c r="B553" s="6"/>
      <c r="C553" s="5"/>
      <c r="D553" s="15"/>
      <c r="E553" s="4"/>
      <c r="F553" s="15"/>
      <c r="G553" s="4"/>
      <c r="H553" s="15"/>
      <c r="I553" s="4"/>
      <c r="J553" s="15"/>
      <c r="K553" s="4"/>
      <c r="L553" s="15"/>
      <c r="M553" s="4"/>
    </row>
    <row r="554" spans="1:13">
      <c r="A554" s="5"/>
      <c r="B554" s="6"/>
      <c r="C554" s="5"/>
      <c r="D554" s="15"/>
      <c r="E554" s="4"/>
      <c r="F554" s="15"/>
      <c r="G554" s="4"/>
      <c r="H554" s="15"/>
      <c r="I554" s="4"/>
      <c r="J554" s="15"/>
      <c r="K554" s="4"/>
      <c r="L554" s="15"/>
      <c r="M554" s="4"/>
    </row>
    <row r="555" spans="1:13">
      <c r="A555" s="5"/>
      <c r="B555" s="6"/>
      <c r="C555" s="5"/>
      <c r="D555" s="15"/>
      <c r="E555" s="4"/>
      <c r="F555" s="15"/>
      <c r="G555" s="4"/>
      <c r="H555" s="15"/>
      <c r="I555" s="4"/>
      <c r="J555" s="15"/>
      <c r="K555" s="4"/>
      <c r="L555" s="15"/>
      <c r="M555" s="4"/>
    </row>
    <row r="556" spans="1:13">
      <c r="A556" s="5"/>
      <c r="B556" s="6"/>
      <c r="C556" s="5"/>
      <c r="D556" s="15"/>
      <c r="E556" s="4"/>
      <c r="F556" s="15"/>
      <c r="G556" s="4"/>
      <c r="H556" s="15"/>
      <c r="I556" s="4"/>
      <c r="J556" s="15"/>
      <c r="K556" s="4"/>
      <c r="L556" s="15"/>
      <c r="M556" s="4"/>
    </row>
    <row r="557" spans="1:13">
      <c r="A557" s="5"/>
      <c r="B557" s="6"/>
      <c r="C557" s="5"/>
      <c r="D557" s="15"/>
      <c r="E557" s="4"/>
      <c r="F557" s="15"/>
      <c r="G557" s="4"/>
      <c r="H557" s="15"/>
      <c r="I557" s="4"/>
      <c r="J557" s="15"/>
      <c r="K557" s="4"/>
      <c r="L557" s="15"/>
      <c r="M557" s="4"/>
    </row>
    <row r="558" spans="1:13">
      <c r="A558" s="5"/>
      <c r="B558" s="6"/>
      <c r="C558" s="5"/>
      <c r="D558" s="15"/>
      <c r="E558" s="4"/>
      <c r="F558" s="15"/>
      <c r="G558" s="4"/>
      <c r="H558" s="15"/>
      <c r="I558" s="4"/>
      <c r="J558" s="15"/>
      <c r="K558" s="4"/>
      <c r="L558" s="15"/>
      <c r="M558" s="4"/>
    </row>
    <row r="559" spans="1:13">
      <c r="A559" s="5"/>
      <c r="B559" s="6"/>
      <c r="C559" s="5"/>
      <c r="D559" s="15"/>
      <c r="E559" s="4"/>
      <c r="F559" s="15"/>
      <c r="G559" s="4"/>
      <c r="H559" s="15"/>
      <c r="I559" s="4"/>
      <c r="J559" s="15"/>
      <c r="K559" s="4"/>
      <c r="L559" s="15"/>
      <c r="M559" s="4"/>
    </row>
    <row r="560" spans="1:13">
      <c r="A560" s="5"/>
      <c r="B560" s="6"/>
      <c r="C560" s="5"/>
      <c r="D560" s="15"/>
      <c r="E560" s="4"/>
      <c r="F560" s="15"/>
      <c r="G560" s="4"/>
      <c r="H560" s="15"/>
      <c r="I560" s="4"/>
      <c r="J560" s="15"/>
      <c r="K560" s="4"/>
      <c r="L560" s="15"/>
      <c r="M560" s="4"/>
    </row>
    <row r="561" spans="1:13">
      <c r="A561" s="5"/>
      <c r="B561" s="6"/>
      <c r="C561" s="5"/>
      <c r="D561" s="15"/>
      <c r="E561" s="4"/>
      <c r="F561" s="15"/>
      <c r="G561" s="4"/>
      <c r="H561" s="15"/>
      <c r="I561" s="4"/>
      <c r="J561" s="15"/>
      <c r="K561" s="4"/>
      <c r="L561" s="15"/>
      <c r="M561" s="4"/>
    </row>
    <row r="562" spans="1:13">
      <c r="A562" s="5"/>
      <c r="B562" s="6"/>
      <c r="C562" s="5"/>
      <c r="D562" s="15"/>
      <c r="E562" s="4"/>
      <c r="F562" s="15"/>
      <c r="G562" s="4"/>
      <c r="H562" s="15"/>
      <c r="I562" s="4"/>
      <c r="J562" s="15"/>
      <c r="K562" s="4"/>
      <c r="L562" s="15"/>
      <c r="M562" s="4"/>
    </row>
    <row r="563" spans="1:13">
      <c r="A563" s="5"/>
      <c r="B563" s="6"/>
      <c r="C563" s="5"/>
      <c r="D563" s="15"/>
      <c r="E563" s="4"/>
      <c r="F563" s="15"/>
      <c r="G563" s="4"/>
      <c r="H563" s="15"/>
      <c r="I563" s="4"/>
      <c r="J563" s="15"/>
      <c r="K563" s="4"/>
      <c r="L563" s="15"/>
      <c r="M563" s="4"/>
    </row>
    <row r="564" spans="1:13">
      <c r="A564" s="5"/>
      <c r="B564" s="6"/>
      <c r="C564" s="5"/>
      <c r="D564" s="15"/>
      <c r="E564" s="4"/>
      <c r="F564" s="15"/>
      <c r="G564" s="4"/>
      <c r="H564" s="15"/>
      <c r="I564" s="4"/>
      <c r="J564" s="15"/>
      <c r="K564" s="4"/>
      <c r="L564" s="15"/>
      <c r="M564" s="4"/>
    </row>
    <row r="565" spans="1:13">
      <c r="A565" s="5"/>
      <c r="B565" s="6"/>
      <c r="C565" s="5"/>
      <c r="D565" s="15"/>
      <c r="E565" s="4"/>
      <c r="F565" s="15"/>
      <c r="G565" s="4"/>
      <c r="H565" s="15"/>
      <c r="I565" s="4"/>
      <c r="J565" s="15"/>
      <c r="K565" s="4"/>
      <c r="L565" s="15"/>
      <c r="M565" s="4"/>
    </row>
    <row r="566" spans="1:13">
      <c r="A566" s="5"/>
      <c r="B566" s="6"/>
      <c r="C566" s="5"/>
      <c r="D566" s="15"/>
      <c r="E566" s="4"/>
      <c r="F566" s="15"/>
      <c r="G566" s="4"/>
      <c r="H566" s="15"/>
      <c r="I566" s="4"/>
      <c r="J566" s="15"/>
      <c r="K566" s="4"/>
      <c r="L566" s="15"/>
      <c r="M566" s="4"/>
    </row>
    <row r="567" spans="1:13">
      <c r="A567" s="5"/>
      <c r="B567" s="6"/>
      <c r="C567" s="5"/>
      <c r="D567" s="15"/>
      <c r="E567" s="4"/>
      <c r="F567" s="15"/>
      <c r="G567" s="4"/>
      <c r="H567" s="15"/>
      <c r="I567" s="4"/>
      <c r="J567" s="15"/>
      <c r="K567" s="4"/>
      <c r="L567" s="15"/>
      <c r="M567" s="4"/>
    </row>
    <row r="568" spans="1:13">
      <c r="A568" s="5"/>
      <c r="B568" s="6"/>
      <c r="C568" s="5"/>
      <c r="D568" s="15"/>
      <c r="E568" s="4"/>
      <c r="F568" s="15"/>
      <c r="G568" s="4"/>
      <c r="H568" s="15"/>
      <c r="I568" s="4"/>
      <c r="J568" s="15"/>
      <c r="K568" s="4"/>
      <c r="L568" s="15"/>
      <c r="M568" s="4"/>
    </row>
    <row r="569" spans="1:13">
      <c r="A569" s="5"/>
      <c r="B569" s="6"/>
      <c r="C569" s="5"/>
      <c r="D569" s="15"/>
      <c r="E569" s="4"/>
      <c r="F569" s="15"/>
      <c r="G569" s="4"/>
      <c r="H569" s="15"/>
      <c r="I569" s="4"/>
      <c r="J569" s="15"/>
      <c r="K569" s="4"/>
      <c r="L569" s="15"/>
      <c r="M569" s="4"/>
    </row>
    <row r="570" spans="1:13">
      <c r="A570" s="5"/>
      <c r="B570" s="6"/>
      <c r="C570" s="5"/>
      <c r="D570" s="15"/>
      <c r="E570" s="4"/>
      <c r="F570" s="15"/>
      <c r="G570" s="4"/>
      <c r="H570" s="15"/>
      <c r="I570" s="4"/>
      <c r="J570" s="15"/>
      <c r="K570" s="4"/>
      <c r="L570" s="15"/>
      <c r="M570" s="4"/>
    </row>
    <row r="571" spans="1:13">
      <c r="A571" s="5"/>
      <c r="B571" s="6"/>
      <c r="C571" s="5"/>
      <c r="D571" s="15"/>
      <c r="E571" s="4"/>
      <c r="F571" s="15"/>
      <c r="G571" s="4"/>
      <c r="H571" s="15"/>
      <c r="I571" s="4"/>
      <c r="J571" s="15"/>
      <c r="K571" s="4"/>
      <c r="L571" s="15"/>
      <c r="M571" s="4"/>
    </row>
    <row r="572" spans="1:13">
      <c r="A572" s="5"/>
      <c r="B572" s="6"/>
      <c r="C572" s="5"/>
      <c r="D572" s="15"/>
      <c r="E572" s="4"/>
      <c r="F572" s="15"/>
      <c r="G572" s="4"/>
      <c r="H572" s="15"/>
      <c r="I572" s="4"/>
      <c r="J572" s="15"/>
      <c r="K572" s="4"/>
      <c r="L572" s="15"/>
      <c r="M572" s="4"/>
    </row>
    <row r="573" spans="1:13">
      <c r="A573" s="5"/>
      <c r="B573" s="6"/>
      <c r="C573" s="5"/>
      <c r="D573" s="15"/>
      <c r="E573" s="4"/>
      <c r="F573" s="15"/>
      <c r="G573" s="4"/>
      <c r="H573" s="15"/>
      <c r="I573" s="4"/>
      <c r="J573" s="15"/>
      <c r="K573" s="4"/>
      <c r="L573" s="15"/>
      <c r="M573" s="4"/>
    </row>
    <row r="574" spans="1:13">
      <c r="A574" s="5"/>
      <c r="B574" s="6"/>
      <c r="C574" s="5"/>
      <c r="D574" s="15"/>
      <c r="E574" s="4"/>
      <c r="F574" s="15"/>
      <c r="G574" s="4"/>
      <c r="H574" s="15"/>
      <c r="I574" s="4"/>
      <c r="J574" s="15"/>
      <c r="K574" s="4"/>
      <c r="L574" s="15"/>
      <c r="M574" s="4"/>
    </row>
    <row r="575" spans="1:13">
      <c r="A575" s="5"/>
      <c r="B575" s="6"/>
      <c r="C575" s="5"/>
      <c r="D575" s="15"/>
      <c r="E575" s="4"/>
      <c r="F575" s="15"/>
      <c r="G575" s="4"/>
      <c r="H575" s="15"/>
      <c r="I575" s="4"/>
      <c r="J575" s="15"/>
      <c r="K575" s="4"/>
      <c r="L575" s="15"/>
      <c r="M575" s="4"/>
    </row>
    <row r="576" spans="1:13">
      <c r="A576" s="5"/>
      <c r="B576" s="6"/>
      <c r="C576" s="5"/>
      <c r="D576" s="15"/>
      <c r="E576" s="4"/>
      <c r="F576" s="15"/>
      <c r="G576" s="4"/>
      <c r="H576" s="15"/>
      <c r="I576" s="4"/>
      <c r="J576" s="15"/>
      <c r="K576" s="4"/>
      <c r="L576" s="15"/>
      <c r="M576" s="4"/>
    </row>
    <row r="577" spans="1:13">
      <c r="A577" s="5"/>
      <c r="B577" s="6"/>
      <c r="C577" s="5"/>
      <c r="D577" s="15"/>
      <c r="E577" s="4"/>
      <c r="F577" s="15"/>
      <c r="G577" s="4"/>
      <c r="H577" s="15"/>
      <c r="I577" s="4"/>
      <c r="J577" s="15"/>
      <c r="K577" s="4"/>
      <c r="L577" s="15"/>
      <c r="M577" s="4"/>
    </row>
    <row r="578" spans="1:13">
      <c r="A578" s="5"/>
      <c r="B578" s="6"/>
      <c r="C578" s="5"/>
      <c r="D578" s="15"/>
      <c r="E578" s="4"/>
      <c r="F578" s="15"/>
      <c r="G578" s="4"/>
      <c r="H578" s="15"/>
      <c r="I578" s="4"/>
      <c r="J578" s="15"/>
      <c r="K578" s="4"/>
      <c r="L578" s="15"/>
      <c r="M578" s="4"/>
    </row>
    <row r="579" spans="1:13">
      <c r="A579" s="5"/>
      <c r="B579" s="6"/>
      <c r="C579" s="5"/>
      <c r="D579" s="15"/>
      <c r="E579" s="4"/>
      <c r="F579" s="15"/>
      <c r="G579" s="4"/>
      <c r="H579" s="15"/>
      <c r="I579" s="4"/>
      <c r="J579" s="15"/>
      <c r="K579" s="4"/>
      <c r="L579" s="15"/>
      <c r="M579" s="4"/>
    </row>
    <row r="580" spans="1:13">
      <c r="A580" s="5"/>
      <c r="B580" s="6"/>
      <c r="C580" s="5"/>
      <c r="D580" s="15"/>
      <c r="E580" s="4"/>
      <c r="F580" s="15"/>
      <c r="G580" s="4"/>
      <c r="H580" s="15"/>
      <c r="I580" s="4"/>
      <c r="J580" s="15"/>
      <c r="K580" s="4"/>
      <c r="L580" s="15"/>
      <c r="M580" s="4"/>
    </row>
    <row r="581" spans="1:13">
      <c r="A581" s="5"/>
      <c r="B581" s="6"/>
      <c r="C581" s="5"/>
      <c r="D581" s="15"/>
      <c r="E581" s="4"/>
      <c r="F581" s="15"/>
      <c r="G581" s="4"/>
      <c r="H581" s="15"/>
      <c r="I581" s="4"/>
      <c r="J581" s="15"/>
      <c r="K581" s="4"/>
      <c r="L581" s="15"/>
      <c r="M581" s="4"/>
    </row>
    <row r="582" spans="1:13">
      <c r="A582" s="5"/>
      <c r="B582" s="6"/>
      <c r="C582" s="5"/>
      <c r="D582" s="15"/>
      <c r="E582" s="4"/>
      <c r="F582" s="15"/>
      <c r="G582" s="4"/>
      <c r="H582" s="15"/>
      <c r="I582" s="4"/>
      <c r="J582" s="15"/>
      <c r="K582" s="4"/>
      <c r="L582" s="15"/>
      <c r="M582" s="4"/>
    </row>
    <row r="583" spans="1:13">
      <c r="A583" s="5"/>
      <c r="B583" s="6"/>
      <c r="C583" s="5"/>
      <c r="D583" s="15"/>
      <c r="E583" s="4"/>
      <c r="F583" s="15"/>
      <c r="G583" s="4"/>
      <c r="H583" s="15"/>
      <c r="I583" s="4"/>
      <c r="J583" s="15"/>
      <c r="K583" s="4"/>
      <c r="L583" s="15"/>
      <c r="M583" s="4"/>
    </row>
    <row r="584" spans="1:13">
      <c r="A584" s="5"/>
      <c r="B584" s="6"/>
      <c r="C584" s="5"/>
      <c r="D584" s="15"/>
      <c r="E584" s="4"/>
      <c r="F584" s="15"/>
      <c r="G584" s="4"/>
      <c r="H584" s="15"/>
      <c r="I584" s="4"/>
      <c r="J584" s="15"/>
      <c r="K584" s="4"/>
      <c r="L584" s="15"/>
      <c r="M584" s="4"/>
    </row>
    <row r="585" spans="1:13">
      <c r="A585" s="5"/>
      <c r="B585" s="6"/>
      <c r="C585" s="5"/>
      <c r="D585" s="15"/>
      <c r="E585" s="4"/>
      <c r="F585" s="15"/>
      <c r="G585" s="4"/>
      <c r="H585" s="15"/>
      <c r="I585" s="4"/>
      <c r="J585" s="15"/>
      <c r="K585" s="4"/>
      <c r="L585" s="15"/>
      <c r="M585" s="4"/>
    </row>
    <row r="586" spans="1:13">
      <c r="A586" s="5"/>
      <c r="B586" s="6"/>
      <c r="C586" s="5"/>
      <c r="D586" s="15"/>
      <c r="E586" s="4"/>
      <c r="F586" s="15"/>
      <c r="G586" s="4"/>
      <c r="H586" s="15"/>
      <c r="I586" s="4"/>
      <c r="J586" s="15"/>
      <c r="K586" s="4"/>
      <c r="L586" s="15"/>
      <c r="M586" s="4"/>
    </row>
    <row r="587" spans="1:13">
      <c r="A587" s="5"/>
      <c r="B587" s="6"/>
      <c r="C587" s="5"/>
      <c r="D587" s="15"/>
      <c r="E587" s="4"/>
      <c r="F587" s="15"/>
      <c r="G587" s="4"/>
      <c r="H587" s="15"/>
      <c r="I587" s="4"/>
      <c r="J587" s="15"/>
      <c r="K587" s="4"/>
      <c r="L587" s="15"/>
      <c r="M587" s="4"/>
    </row>
    <row r="588" spans="1:13">
      <c r="A588" s="5"/>
      <c r="B588" s="6"/>
      <c r="C588" s="5"/>
      <c r="D588" s="15"/>
      <c r="E588" s="4"/>
      <c r="F588" s="15"/>
      <c r="G588" s="4"/>
      <c r="H588" s="15"/>
      <c r="I588" s="4"/>
      <c r="J588" s="15"/>
      <c r="K588" s="4"/>
      <c r="L588" s="15"/>
      <c r="M588" s="4"/>
    </row>
    <row r="589" spans="1:13">
      <c r="A589" s="5"/>
      <c r="B589" s="6"/>
      <c r="C589" s="5"/>
      <c r="D589" s="15"/>
      <c r="E589" s="4"/>
      <c r="F589" s="15"/>
      <c r="G589" s="4"/>
      <c r="H589" s="15"/>
      <c r="I589" s="4"/>
      <c r="J589" s="15"/>
      <c r="K589" s="4"/>
      <c r="L589" s="15"/>
      <c r="M589" s="4"/>
    </row>
    <row r="590" spans="1:13">
      <c r="A590" s="5"/>
      <c r="B590" s="6"/>
      <c r="C590" s="5"/>
      <c r="D590" s="15"/>
      <c r="E590" s="4"/>
      <c r="F590" s="15"/>
      <c r="G590" s="4"/>
      <c r="H590" s="15"/>
      <c r="I590" s="4"/>
      <c r="J590" s="15"/>
      <c r="K590" s="4"/>
      <c r="L590" s="15"/>
      <c r="M590" s="4"/>
    </row>
    <row r="591" spans="1:13">
      <c r="A591" s="5"/>
      <c r="B591" s="6"/>
      <c r="C591" s="5"/>
      <c r="D591" s="15"/>
      <c r="E591" s="4"/>
      <c r="F591" s="15"/>
      <c r="G591" s="4"/>
      <c r="H591" s="15"/>
      <c r="I591" s="4"/>
      <c r="J591" s="15"/>
      <c r="K591" s="4"/>
      <c r="L591" s="15"/>
      <c r="M591" s="4"/>
    </row>
    <row r="592" spans="1:13">
      <c r="A592" s="5"/>
      <c r="B592" s="6"/>
      <c r="C592" s="5"/>
      <c r="D592" s="15"/>
      <c r="E592" s="4"/>
      <c r="F592" s="15"/>
      <c r="G592" s="4"/>
      <c r="H592" s="15"/>
      <c r="I592" s="4"/>
      <c r="J592" s="15"/>
      <c r="K592" s="4"/>
      <c r="L592" s="15"/>
      <c r="M592" s="4"/>
    </row>
    <row r="593" spans="1:13">
      <c r="A593" s="5"/>
      <c r="B593" s="6"/>
      <c r="C593" s="5"/>
      <c r="D593" s="15"/>
      <c r="E593" s="4"/>
      <c r="F593" s="15"/>
      <c r="G593" s="4"/>
      <c r="H593" s="15"/>
      <c r="I593" s="4"/>
      <c r="J593" s="15"/>
      <c r="K593" s="4"/>
      <c r="L593" s="15"/>
      <c r="M593" s="4"/>
    </row>
    <row r="594" spans="1:13">
      <c r="A594" s="5"/>
      <c r="B594" s="6"/>
      <c r="C594" s="5"/>
      <c r="D594" s="15"/>
      <c r="E594" s="4"/>
      <c r="F594" s="15"/>
      <c r="G594" s="4"/>
      <c r="H594" s="15"/>
      <c r="I594" s="4"/>
      <c r="J594" s="15"/>
      <c r="K594" s="4"/>
      <c r="L594" s="15"/>
      <c r="M594" s="4"/>
    </row>
    <row r="595" spans="1:13">
      <c r="A595" s="5"/>
      <c r="B595" s="6"/>
      <c r="C595" s="5"/>
      <c r="D595" s="15"/>
      <c r="E595" s="4"/>
      <c r="F595" s="15"/>
      <c r="G595" s="4"/>
      <c r="H595" s="15"/>
      <c r="I595" s="4"/>
      <c r="J595" s="15"/>
      <c r="K595" s="4"/>
      <c r="L595" s="15"/>
      <c r="M595" s="4"/>
    </row>
    <row r="596" spans="1:13">
      <c r="A596" s="5"/>
      <c r="B596" s="6"/>
      <c r="C596" s="5"/>
      <c r="D596" s="15"/>
      <c r="E596" s="4"/>
      <c r="F596" s="15"/>
      <c r="G596" s="4"/>
      <c r="H596" s="15"/>
      <c r="I596" s="4"/>
      <c r="J596" s="15"/>
      <c r="K596" s="4"/>
      <c r="L596" s="15"/>
      <c r="M596" s="4"/>
    </row>
    <row r="597" spans="1:13">
      <c r="A597" s="5"/>
      <c r="B597" s="6"/>
      <c r="C597" s="5"/>
      <c r="D597" s="15"/>
      <c r="E597" s="4"/>
      <c r="F597" s="15"/>
      <c r="G597" s="4"/>
      <c r="H597" s="15"/>
      <c r="I597" s="4"/>
      <c r="J597" s="15"/>
      <c r="K597" s="4"/>
      <c r="L597" s="15"/>
      <c r="M597" s="4"/>
    </row>
    <row r="598" spans="1:13">
      <c r="A598" s="5"/>
      <c r="B598" s="6"/>
      <c r="C598" s="5"/>
      <c r="D598" s="15"/>
      <c r="E598" s="4"/>
      <c r="F598" s="15"/>
      <c r="G598" s="4"/>
      <c r="H598" s="15"/>
      <c r="I598" s="4"/>
      <c r="J598" s="15"/>
      <c r="K598" s="4"/>
      <c r="L598" s="15"/>
      <c r="M598" s="4"/>
    </row>
    <row r="599" spans="1:13">
      <c r="A599" s="5"/>
      <c r="B599" s="6"/>
      <c r="C599" s="5"/>
      <c r="D599" s="15"/>
      <c r="E599" s="4"/>
      <c r="F599" s="15"/>
      <c r="G599" s="4"/>
      <c r="H599" s="15"/>
      <c r="I599" s="4"/>
      <c r="J599" s="15"/>
      <c r="K599" s="4"/>
      <c r="L599" s="15"/>
      <c r="M599" s="4"/>
    </row>
    <row r="600" spans="1:13">
      <c r="A600" s="5"/>
      <c r="B600" s="6"/>
      <c r="C600" s="5"/>
      <c r="D600" s="15"/>
      <c r="E600" s="4"/>
      <c r="F600" s="15"/>
      <c r="G600" s="4"/>
      <c r="H600" s="15"/>
      <c r="I600" s="4"/>
      <c r="J600" s="15"/>
      <c r="K600" s="4"/>
      <c r="L600" s="15"/>
      <c r="M600" s="4"/>
    </row>
    <row r="601" spans="1:13">
      <c r="A601" s="5"/>
      <c r="B601" s="6"/>
      <c r="C601" s="5"/>
      <c r="D601" s="15"/>
      <c r="E601" s="4"/>
      <c r="F601" s="15"/>
      <c r="G601" s="4"/>
      <c r="H601" s="15"/>
      <c r="I601" s="4"/>
      <c r="J601" s="15"/>
      <c r="K601" s="4"/>
      <c r="L601" s="15"/>
      <c r="M601" s="4"/>
    </row>
    <row r="602" spans="1:13">
      <c r="A602" s="5"/>
      <c r="B602" s="6"/>
      <c r="C602" s="5"/>
      <c r="D602" s="15"/>
      <c r="E602" s="4"/>
      <c r="F602" s="15"/>
      <c r="G602" s="4"/>
      <c r="H602" s="15"/>
      <c r="I602" s="4"/>
      <c r="J602" s="15"/>
      <c r="K602" s="4"/>
      <c r="L602" s="15"/>
      <c r="M602" s="4"/>
    </row>
    <row r="603" spans="1:13">
      <c r="A603" s="5"/>
      <c r="B603" s="6"/>
      <c r="C603" s="5"/>
      <c r="D603" s="15"/>
      <c r="E603" s="4"/>
      <c r="F603" s="15"/>
      <c r="G603" s="4"/>
      <c r="H603" s="15"/>
      <c r="I603" s="4"/>
      <c r="J603" s="15"/>
      <c r="K603" s="4"/>
      <c r="L603" s="15"/>
      <c r="M603" s="4"/>
    </row>
    <row r="604" spans="1:13">
      <c r="A604" s="5"/>
      <c r="B604" s="6"/>
      <c r="C604" s="5"/>
      <c r="D604" s="15"/>
      <c r="E604" s="4"/>
      <c r="F604" s="15"/>
      <c r="G604" s="4"/>
      <c r="H604" s="15"/>
      <c r="I604" s="4"/>
      <c r="J604" s="15"/>
      <c r="K604" s="4"/>
      <c r="L604" s="15"/>
      <c r="M604" s="4"/>
    </row>
    <row r="605" spans="1:13">
      <c r="A605" s="5"/>
      <c r="B605" s="6"/>
      <c r="C605" s="5"/>
      <c r="D605" s="15"/>
      <c r="E605" s="4"/>
      <c r="F605" s="15"/>
      <c r="G605" s="4"/>
      <c r="H605" s="15"/>
      <c r="I605" s="4"/>
      <c r="J605" s="15"/>
      <c r="K605" s="4"/>
      <c r="L605" s="15"/>
      <c r="M605" s="4"/>
    </row>
    <row r="606" spans="1:13">
      <c r="A606" s="5"/>
      <c r="B606" s="6"/>
      <c r="C606" s="5"/>
      <c r="D606" s="15"/>
      <c r="E606" s="4"/>
      <c r="F606" s="15"/>
      <c r="G606" s="4"/>
      <c r="H606" s="15"/>
      <c r="I606" s="4"/>
      <c r="J606" s="15"/>
      <c r="K606" s="4"/>
      <c r="L606" s="15"/>
      <c r="M606" s="4"/>
    </row>
    <row r="607" spans="1:13">
      <c r="A607" s="5"/>
      <c r="B607" s="6"/>
      <c r="C607" s="5"/>
      <c r="D607" s="15"/>
      <c r="E607" s="4"/>
      <c r="F607" s="15"/>
      <c r="G607" s="4"/>
      <c r="H607" s="15"/>
      <c r="I607" s="4"/>
      <c r="J607" s="15"/>
      <c r="K607" s="4"/>
      <c r="L607" s="15"/>
      <c r="M607" s="4"/>
    </row>
    <row r="608" spans="1:13">
      <c r="A608" s="5"/>
      <c r="B608" s="6"/>
      <c r="C608" s="5"/>
      <c r="D608" s="15"/>
      <c r="E608" s="4"/>
      <c r="F608" s="15"/>
      <c r="G608" s="4"/>
      <c r="H608" s="15"/>
      <c r="I608" s="4"/>
      <c r="J608" s="15"/>
      <c r="K608" s="4"/>
      <c r="L608" s="15"/>
      <c r="M608" s="4"/>
    </row>
    <row r="609" spans="1:13">
      <c r="A609" s="5"/>
      <c r="B609" s="6"/>
      <c r="C609" s="5"/>
      <c r="D609" s="15"/>
      <c r="E609" s="4"/>
      <c r="F609" s="15"/>
      <c r="G609" s="4"/>
      <c r="H609" s="15"/>
      <c r="I609" s="4"/>
      <c r="J609" s="15"/>
      <c r="K609" s="4"/>
      <c r="L609" s="15"/>
      <c r="M609" s="4"/>
    </row>
    <row r="610" spans="1:13">
      <c r="A610" s="5"/>
      <c r="B610" s="6"/>
      <c r="C610" s="5"/>
      <c r="D610" s="15"/>
      <c r="E610" s="4"/>
      <c r="F610" s="15"/>
      <c r="G610" s="4"/>
      <c r="H610" s="15"/>
      <c r="I610" s="4"/>
      <c r="J610" s="15"/>
      <c r="K610" s="4"/>
      <c r="L610" s="15"/>
      <c r="M610" s="4"/>
    </row>
    <row r="611" spans="1:13">
      <c r="A611" s="5"/>
      <c r="B611" s="6"/>
      <c r="C611" s="5"/>
      <c r="D611" s="15"/>
      <c r="E611" s="4"/>
      <c r="F611" s="15"/>
      <c r="G611" s="4"/>
      <c r="H611" s="15"/>
      <c r="I611" s="4"/>
      <c r="J611" s="15"/>
      <c r="K611" s="4"/>
      <c r="L611" s="15"/>
      <c r="M611" s="4"/>
    </row>
    <row r="612" spans="1:13">
      <c r="A612" s="5"/>
      <c r="B612" s="6"/>
      <c r="C612" s="5"/>
      <c r="D612" s="15"/>
      <c r="E612" s="4"/>
      <c r="F612" s="15"/>
      <c r="G612" s="4"/>
      <c r="H612" s="15"/>
      <c r="I612" s="4"/>
      <c r="J612" s="15"/>
      <c r="K612" s="4"/>
      <c r="L612" s="15"/>
      <c r="M612" s="4"/>
    </row>
    <row r="613" spans="1:13">
      <c r="A613" s="5"/>
      <c r="B613" s="6"/>
      <c r="C613" s="5"/>
      <c r="D613" s="15"/>
      <c r="E613" s="4"/>
      <c r="F613" s="15"/>
      <c r="G613" s="4"/>
      <c r="H613" s="15"/>
      <c r="I613" s="4"/>
      <c r="J613" s="15"/>
      <c r="K613" s="4"/>
      <c r="L613" s="15"/>
      <c r="M613" s="4"/>
    </row>
    <row r="614" spans="1:13">
      <c r="A614" s="5"/>
      <c r="B614" s="6"/>
      <c r="C614" s="5"/>
      <c r="D614" s="15"/>
      <c r="E614" s="4"/>
      <c r="F614" s="15"/>
      <c r="G614" s="4"/>
      <c r="H614" s="15"/>
      <c r="I614" s="4"/>
      <c r="J614" s="15"/>
      <c r="K614" s="4"/>
      <c r="L614" s="15"/>
      <c r="M614" s="4"/>
    </row>
    <row r="615" spans="1:13">
      <c r="A615" s="5"/>
      <c r="B615" s="6"/>
      <c r="C615" s="5"/>
      <c r="D615" s="15"/>
      <c r="E615" s="4"/>
      <c r="F615" s="15"/>
      <c r="G615" s="4"/>
      <c r="H615" s="15"/>
      <c r="I615" s="4"/>
      <c r="J615" s="15"/>
      <c r="K615" s="4"/>
      <c r="L615" s="15"/>
      <c r="M615" s="4"/>
    </row>
    <row r="616" spans="1:13">
      <c r="A616" s="5"/>
      <c r="B616" s="6"/>
      <c r="C616" s="5"/>
      <c r="D616" s="15"/>
      <c r="E616" s="4"/>
      <c r="F616" s="15"/>
      <c r="G616" s="4"/>
      <c r="H616" s="15"/>
      <c r="I616" s="4"/>
      <c r="J616" s="15"/>
      <c r="K616" s="4"/>
      <c r="L616" s="15"/>
      <c r="M616" s="4"/>
    </row>
    <row r="617" spans="1:13">
      <c r="A617" s="5"/>
      <c r="B617" s="6"/>
      <c r="C617" s="5"/>
      <c r="D617" s="15"/>
      <c r="E617" s="4"/>
      <c r="F617" s="15"/>
      <c r="G617" s="4"/>
      <c r="H617" s="15"/>
      <c r="I617" s="4"/>
      <c r="J617" s="15"/>
      <c r="K617" s="4"/>
      <c r="L617" s="15"/>
      <c r="M617" s="4"/>
    </row>
    <row r="618" spans="1:13">
      <c r="A618" s="5"/>
      <c r="B618" s="6"/>
      <c r="C618" s="5"/>
      <c r="D618" s="15"/>
      <c r="E618" s="4"/>
      <c r="F618" s="15"/>
      <c r="G618" s="4"/>
      <c r="H618" s="15"/>
      <c r="I618" s="4"/>
      <c r="J618" s="15"/>
      <c r="K618" s="4"/>
      <c r="L618" s="15"/>
      <c r="M618" s="4"/>
    </row>
    <row r="619" spans="1:13">
      <c r="A619" s="5"/>
      <c r="B619" s="6"/>
      <c r="C619" s="5"/>
      <c r="D619" s="15"/>
      <c r="E619" s="4"/>
      <c r="F619" s="15"/>
      <c r="G619" s="4"/>
      <c r="H619" s="15"/>
      <c r="I619" s="4"/>
      <c r="J619" s="15"/>
      <c r="K619" s="4"/>
      <c r="L619" s="15"/>
      <c r="M619" s="4"/>
    </row>
    <row r="620" spans="1:13">
      <c r="A620" s="5"/>
      <c r="B620" s="6"/>
      <c r="C620" s="5"/>
      <c r="D620" s="15"/>
      <c r="E620" s="4"/>
      <c r="F620" s="15"/>
      <c r="G620" s="4"/>
      <c r="H620" s="15"/>
      <c r="I620" s="4"/>
      <c r="J620" s="15"/>
      <c r="K620" s="4"/>
      <c r="L620" s="15"/>
      <c r="M620" s="4"/>
    </row>
    <row r="621" spans="1:13">
      <c r="A621" s="5"/>
      <c r="B621" s="6"/>
      <c r="C621" s="5"/>
      <c r="D621" s="15"/>
      <c r="E621" s="4"/>
      <c r="F621" s="15"/>
      <c r="G621" s="4"/>
      <c r="H621" s="15"/>
      <c r="I621" s="4"/>
      <c r="J621" s="15"/>
      <c r="K621" s="4"/>
      <c r="L621" s="15"/>
      <c r="M621" s="4"/>
    </row>
    <row r="622" spans="1:13">
      <c r="A622" s="5"/>
      <c r="B622" s="6"/>
      <c r="C622" s="5"/>
      <c r="D622" s="15"/>
      <c r="E622" s="4"/>
      <c r="F622" s="15"/>
      <c r="G622" s="4"/>
      <c r="H622" s="15"/>
      <c r="I622" s="4"/>
      <c r="J622" s="15"/>
      <c r="K622" s="4"/>
      <c r="L622" s="15"/>
      <c r="M622" s="4"/>
    </row>
    <row r="623" spans="1:13">
      <c r="A623" s="5"/>
      <c r="B623" s="6"/>
      <c r="C623" s="5"/>
      <c r="D623" s="15"/>
      <c r="E623" s="4"/>
      <c r="F623" s="15"/>
      <c r="G623" s="4"/>
      <c r="H623" s="15"/>
      <c r="I623" s="4"/>
      <c r="J623" s="15"/>
      <c r="K623" s="4"/>
      <c r="L623" s="15"/>
      <c r="M623" s="4"/>
    </row>
    <row r="624" spans="1:13">
      <c r="A624" s="5"/>
      <c r="B624" s="6"/>
      <c r="C624" s="5"/>
      <c r="D624" s="15"/>
      <c r="E624" s="4"/>
      <c r="F624" s="15"/>
      <c r="G624" s="4"/>
      <c r="H624" s="15"/>
      <c r="I624" s="4"/>
      <c r="J624" s="15"/>
      <c r="K624" s="4"/>
      <c r="L624" s="15"/>
      <c r="M624" s="4"/>
    </row>
    <row r="625" spans="1:13">
      <c r="A625" s="5"/>
      <c r="B625" s="6"/>
      <c r="C625" s="5"/>
      <c r="D625" s="15"/>
      <c r="E625" s="4"/>
      <c r="F625" s="15"/>
      <c r="G625" s="4"/>
      <c r="H625" s="15"/>
      <c r="I625" s="4"/>
      <c r="J625" s="15"/>
      <c r="K625" s="4"/>
      <c r="L625" s="15"/>
      <c r="M625" s="4"/>
    </row>
    <row r="626" spans="1:13">
      <c r="A626" s="5"/>
      <c r="B626" s="6"/>
      <c r="C626" s="5"/>
      <c r="D626" s="15"/>
      <c r="E626" s="4"/>
      <c r="F626" s="15"/>
      <c r="G626" s="4"/>
      <c r="H626" s="15"/>
      <c r="I626" s="4"/>
      <c r="J626" s="15"/>
      <c r="K626" s="4"/>
      <c r="L626" s="15"/>
      <c r="M626" s="4"/>
    </row>
    <row r="627" spans="1:13">
      <c r="A627" s="5"/>
      <c r="B627" s="6"/>
      <c r="C627" s="5"/>
      <c r="D627" s="15"/>
      <c r="E627" s="4"/>
      <c r="F627" s="15"/>
      <c r="G627" s="4"/>
      <c r="H627" s="15"/>
      <c r="I627" s="4"/>
      <c r="J627" s="15"/>
      <c r="K627" s="4"/>
      <c r="L627" s="15"/>
      <c r="M627" s="4"/>
    </row>
    <row r="628" spans="1:13">
      <c r="A628" s="5"/>
      <c r="B628" s="6"/>
      <c r="C628" s="5"/>
      <c r="D628" s="15"/>
      <c r="E628" s="4"/>
      <c r="F628" s="15"/>
      <c r="G628" s="4"/>
      <c r="H628" s="15"/>
      <c r="I628" s="4"/>
      <c r="J628" s="15"/>
      <c r="K628" s="4"/>
      <c r="L628" s="15"/>
      <c r="M628" s="4"/>
    </row>
    <row r="629" spans="1:13">
      <c r="A629" s="5"/>
      <c r="B629" s="6"/>
      <c r="C629" s="5"/>
      <c r="D629" s="15"/>
      <c r="E629" s="4"/>
      <c r="F629" s="15"/>
      <c r="G629" s="4"/>
      <c r="H629" s="15"/>
      <c r="I629" s="4"/>
      <c r="J629" s="15"/>
      <c r="K629" s="4"/>
      <c r="L629" s="15"/>
      <c r="M629" s="4"/>
    </row>
    <row r="630" spans="1:13">
      <c r="A630" s="5"/>
      <c r="B630" s="6"/>
      <c r="C630" s="5"/>
      <c r="D630" s="15"/>
      <c r="E630" s="4"/>
      <c r="F630" s="15"/>
      <c r="G630" s="4"/>
      <c r="H630" s="15"/>
      <c r="I630" s="4"/>
      <c r="J630" s="15"/>
      <c r="K630" s="4"/>
      <c r="L630" s="15"/>
      <c r="M630" s="4"/>
    </row>
    <row r="631" spans="1:13">
      <c r="A631" s="5"/>
      <c r="B631" s="6"/>
      <c r="C631" s="5"/>
      <c r="D631" s="15"/>
      <c r="E631" s="4"/>
      <c r="F631" s="15"/>
      <c r="G631" s="4"/>
      <c r="H631" s="15"/>
      <c r="I631" s="4"/>
      <c r="J631" s="15"/>
      <c r="K631" s="4"/>
      <c r="L631" s="15"/>
      <c r="M631" s="4"/>
    </row>
    <row r="632" spans="1:13">
      <c r="A632" s="5"/>
      <c r="B632" s="6"/>
      <c r="C632" s="5"/>
      <c r="D632" s="15"/>
      <c r="E632" s="4"/>
      <c r="F632" s="15"/>
      <c r="G632" s="4"/>
      <c r="H632" s="15"/>
      <c r="I632" s="4"/>
      <c r="J632" s="15"/>
      <c r="K632" s="4"/>
      <c r="L632" s="15"/>
      <c r="M632" s="4"/>
    </row>
    <row r="633" spans="1:13">
      <c r="A633" s="5"/>
      <c r="B633" s="6"/>
      <c r="C633" s="5"/>
      <c r="D633" s="15"/>
      <c r="E633" s="4"/>
      <c r="F633" s="15"/>
      <c r="G633" s="4"/>
      <c r="H633" s="15"/>
      <c r="I633" s="4"/>
      <c r="J633" s="15"/>
      <c r="K633" s="4"/>
      <c r="L633" s="15"/>
      <c r="M633" s="4"/>
    </row>
    <row r="634" spans="1:13">
      <c r="A634" s="5"/>
      <c r="B634" s="6"/>
      <c r="C634" s="5"/>
      <c r="D634" s="15"/>
      <c r="E634" s="4"/>
      <c r="F634" s="15"/>
      <c r="G634" s="4"/>
      <c r="H634" s="15"/>
      <c r="I634" s="4"/>
      <c r="J634" s="15"/>
      <c r="K634" s="4"/>
      <c r="L634" s="15"/>
      <c r="M634" s="4"/>
    </row>
    <row r="635" spans="1:13">
      <c r="A635" s="5"/>
      <c r="B635" s="6"/>
      <c r="C635" s="5"/>
      <c r="D635" s="15"/>
      <c r="E635" s="4"/>
      <c r="F635" s="15"/>
      <c r="G635" s="4"/>
      <c r="H635" s="15"/>
      <c r="I635" s="4"/>
      <c r="J635" s="15"/>
      <c r="K635" s="4"/>
      <c r="L635" s="15"/>
      <c r="M635" s="4"/>
    </row>
    <row r="636" spans="1:13">
      <c r="A636" s="5"/>
      <c r="B636" s="6"/>
      <c r="C636" s="5"/>
      <c r="D636" s="15"/>
      <c r="E636" s="4"/>
      <c r="F636" s="15"/>
      <c r="G636" s="4"/>
      <c r="H636" s="15"/>
      <c r="I636" s="4"/>
      <c r="J636" s="15"/>
      <c r="K636" s="4"/>
      <c r="L636" s="15"/>
      <c r="M636" s="4"/>
    </row>
    <row r="637" spans="1:13">
      <c r="A637" s="5"/>
      <c r="B637" s="6"/>
      <c r="C637" s="5"/>
      <c r="D637" s="15"/>
      <c r="E637" s="4"/>
      <c r="F637" s="15"/>
      <c r="G637" s="4"/>
      <c r="H637" s="15"/>
      <c r="I637" s="4"/>
      <c r="J637" s="15"/>
      <c r="K637" s="4"/>
      <c r="L637" s="15"/>
      <c r="M637" s="4"/>
    </row>
    <row r="638" spans="1:13">
      <c r="A638" s="5"/>
      <c r="B638" s="6"/>
      <c r="C638" s="5"/>
      <c r="D638" s="15"/>
      <c r="E638" s="4"/>
      <c r="F638" s="15"/>
      <c r="G638" s="4"/>
      <c r="H638" s="15"/>
      <c r="I638" s="4"/>
      <c r="J638" s="15"/>
      <c r="K638" s="4"/>
      <c r="L638" s="15"/>
      <c r="M638" s="4"/>
    </row>
    <row r="639" spans="1:13">
      <c r="A639" s="5"/>
      <c r="B639" s="6"/>
      <c r="C639" s="5"/>
      <c r="D639" s="15"/>
      <c r="E639" s="4"/>
      <c r="F639" s="15"/>
      <c r="G639" s="4"/>
      <c r="H639" s="15"/>
      <c r="I639" s="4"/>
      <c r="J639" s="15"/>
      <c r="K639" s="4"/>
      <c r="L639" s="15"/>
      <c r="M639" s="4"/>
    </row>
    <row r="640" spans="1:13">
      <c r="A640" s="5"/>
      <c r="B640" s="6"/>
      <c r="C640" s="5"/>
      <c r="D640" s="15"/>
      <c r="E640" s="4"/>
      <c r="F640" s="15"/>
      <c r="G640" s="4"/>
      <c r="H640" s="15"/>
      <c r="I640" s="4"/>
      <c r="J640" s="15"/>
      <c r="K640" s="4"/>
      <c r="L640" s="15"/>
      <c r="M640" s="4"/>
    </row>
    <row r="641" spans="1:13">
      <c r="A641" s="5"/>
      <c r="B641" s="6"/>
      <c r="C641" s="5"/>
      <c r="D641" s="15"/>
      <c r="E641" s="4"/>
      <c r="F641" s="15"/>
      <c r="G641" s="4"/>
      <c r="H641" s="15"/>
      <c r="I641" s="4"/>
      <c r="J641" s="15"/>
      <c r="K641" s="4"/>
      <c r="L641" s="15"/>
      <c r="M641" s="4"/>
    </row>
    <row r="642" spans="1:13">
      <c r="A642" s="5"/>
      <c r="B642" s="6"/>
      <c r="C642" s="5"/>
      <c r="D642" s="15"/>
      <c r="E642" s="4"/>
      <c r="F642" s="15"/>
      <c r="G642" s="4"/>
      <c r="H642" s="15"/>
      <c r="I642" s="4"/>
      <c r="J642" s="15"/>
      <c r="K642" s="4"/>
      <c r="L642" s="15"/>
      <c r="M642" s="4"/>
    </row>
    <row r="643" spans="1:13">
      <c r="A643" s="5"/>
      <c r="B643" s="6"/>
      <c r="C643" s="5"/>
      <c r="D643" s="15"/>
      <c r="E643" s="4"/>
      <c r="F643" s="15"/>
      <c r="G643" s="4"/>
      <c r="H643" s="15"/>
      <c r="I643" s="4"/>
      <c r="J643" s="15"/>
      <c r="K643" s="4"/>
      <c r="L643" s="15"/>
      <c r="M643" s="4"/>
    </row>
    <row r="644" spans="1:13">
      <c r="A644" s="5"/>
      <c r="B644" s="6"/>
      <c r="C644" s="5"/>
      <c r="D644" s="15"/>
      <c r="E644" s="4"/>
      <c r="F644" s="15"/>
      <c r="G644" s="4"/>
      <c r="H644" s="15"/>
      <c r="I644" s="4"/>
      <c r="J644" s="15"/>
      <c r="K644" s="4"/>
      <c r="L644" s="15"/>
      <c r="M644" s="4"/>
    </row>
    <row r="645" spans="1:13">
      <c r="A645" s="5"/>
      <c r="B645" s="6"/>
      <c r="C645" s="5"/>
      <c r="D645" s="15"/>
      <c r="E645" s="4"/>
      <c r="F645" s="15"/>
      <c r="G645" s="4"/>
      <c r="H645" s="15"/>
      <c r="I645" s="4"/>
      <c r="J645" s="15"/>
      <c r="K645" s="4"/>
      <c r="L645" s="15"/>
      <c r="M645" s="4"/>
    </row>
    <row r="646" spans="1:13">
      <c r="A646" s="5"/>
      <c r="B646" s="6"/>
      <c r="C646" s="5"/>
      <c r="D646" s="15"/>
      <c r="E646" s="4"/>
      <c r="F646" s="15"/>
      <c r="G646" s="4"/>
      <c r="H646" s="15"/>
      <c r="I646" s="4"/>
      <c r="J646" s="15"/>
      <c r="K646" s="4"/>
      <c r="L646" s="15"/>
      <c r="M646" s="4"/>
    </row>
    <row r="647" spans="1:13">
      <c r="A647" s="5"/>
      <c r="B647" s="6"/>
      <c r="C647" s="5"/>
      <c r="D647" s="15"/>
      <c r="E647" s="4"/>
      <c r="F647" s="15"/>
      <c r="G647" s="4"/>
      <c r="H647" s="15"/>
      <c r="I647" s="4"/>
      <c r="J647" s="15"/>
      <c r="K647" s="4"/>
      <c r="L647" s="15"/>
      <c r="M647" s="4"/>
    </row>
    <row r="648" spans="1:13">
      <c r="A648" s="5"/>
      <c r="B648" s="6"/>
      <c r="C648" s="5"/>
      <c r="D648" s="15"/>
      <c r="E648" s="4"/>
      <c r="F648" s="15"/>
      <c r="G648" s="4"/>
      <c r="H648" s="15"/>
      <c r="I648" s="4"/>
      <c r="J648" s="15"/>
      <c r="K648" s="4"/>
      <c r="L648" s="15"/>
      <c r="M648" s="4"/>
    </row>
    <row r="649" spans="1:13">
      <c r="A649" s="5"/>
      <c r="B649" s="6"/>
      <c r="C649" s="5"/>
      <c r="D649" s="15"/>
      <c r="E649" s="4"/>
      <c r="F649" s="15"/>
      <c r="G649" s="4"/>
      <c r="H649" s="15"/>
      <c r="I649" s="4"/>
      <c r="J649" s="15"/>
      <c r="K649" s="4"/>
      <c r="L649" s="15"/>
      <c r="M649" s="4"/>
    </row>
    <row r="650" spans="1:13">
      <c r="A650" s="5"/>
      <c r="B650" s="6"/>
      <c r="C650" s="5"/>
      <c r="D650" s="15"/>
      <c r="E650" s="4"/>
      <c r="F650" s="15"/>
      <c r="G650" s="4"/>
      <c r="H650" s="15"/>
      <c r="I650" s="4"/>
      <c r="J650" s="15"/>
      <c r="K650" s="4"/>
      <c r="L650" s="15"/>
      <c r="M650" s="4"/>
    </row>
    <row r="651" spans="1:13">
      <c r="A651" s="5"/>
      <c r="B651" s="6"/>
      <c r="C651" s="5"/>
      <c r="D651" s="15"/>
      <c r="E651" s="4"/>
      <c r="F651" s="15"/>
      <c r="G651" s="4"/>
      <c r="H651" s="15"/>
      <c r="I651" s="4"/>
      <c r="J651" s="15"/>
      <c r="K651" s="4"/>
      <c r="L651" s="15"/>
      <c r="M651" s="4"/>
    </row>
    <row r="652" spans="1:13">
      <c r="A652" s="5"/>
      <c r="B652" s="6"/>
      <c r="C652" s="5"/>
      <c r="D652" s="15"/>
      <c r="E652" s="4"/>
      <c r="F652" s="15"/>
      <c r="G652" s="4"/>
      <c r="H652" s="15"/>
      <c r="I652" s="4"/>
      <c r="J652" s="15"/>
      <c r="K652" s="4"/>
      <c r="L652" s="15"/>
      <c r="M652" s="4"/>
    </row>
    <row r="653" spans="1:13">
      <c r="A653" s="5"/>
      <c r="B653" s="6"/>
      <c r="C653" s="5"/>
      <c r="D653" s="15"/>
      <c r="E653" s="4"/>
      <c r="F653" s="15"/>
      <c r="G653" s="4"/>
      <c r="H653" s="15"/>
      <c r="I653" s="4"/>
      <c r="J653" s="15"/>
      <c r="K653" s="4"/>
      <c r="L653" s="15"/>
      <c r="M653" s="4"/>
    </row>
    <row r="654" spans="1:13">
      <c r="A654" s="5"/>
      <c r="B654" s="6"/>
      <c r="C654" s="5"/>
      <c r="D654" s="15"/>
      <c r="E654" s="4"/>
      <c r="F654" s="15"/>
      <c r="G654" s="4"/>
      <c r="H654" s="15"/>
      <c r="I654" s="4"/>
      <c r="J654" s="15"/>
      <c r="K654" s="4"/>
      <c r="L654" s="15"/>
      <c r="M654" s="4"/>
    </row>
    <row r="655" spans="1:13">
      <c r="A655" s="5"/>
      <c r="B655" s="6"/>
      <c r="C655" s="5"/>
      <c r="D655" s="15"/>
      <c r="E655" s="4"/>
      <c r="F655" s="15"/>
      <c r="G655" s="4"/>
      <c r="H655" s="15"/>
      <c r="I655" s="4"/>
      <c r="J655" s="15"/>
      <c r="K655" s="4"/>
      <c r="L655" s="15"/>
      <c r="M655" s="4"/>
    </row>
    <row r="656" spans="1:13">
      <c r="A656" s="5"/>
      <c r="B656" s="6"/>
      <c r="C656" s="5"/>
      <c r="D656" s="15"/>
      <c r="E656" s="4"/>
      <c r="F656" s="15"/>
      <c r="G656" s="4"/>
      <c r="H656" s="15"/>
      <c r="I656" s="4"/>
      <c r="J656" s="15"/>
      <c r="K656" s="4"/>
      <c r="L656" s="15"/>
      <c r="M656" s="4"/>
    </row>
    <row r="657" spans="1:13">
      <c r="A657" s="5"/>
      <c r="B657" s="6"/>
      <c r="C657" s="5"/>
      <c r="D657" s="15"/>
      <c r="E657" s="4"/>
      <c r="F657" s="15"/>
      <c r="G657" s="4"/>
      <c r="H657" s="15"/>
      <c r="I657" s="4"/>
      <c r="J657" s="15"/>
      <c r="K657" s="4"/>
      <c r="L657" s="15"/>
      <c r="M657" s="4"/>
    </row>
    <row r="658" spans="1:13">
      <c r="A658" s="5"/>
      <c r="B658" s="6"/>
      <c r="C658" s="5"/>
      <c r="D658" s="15"/>
      <c r="E658" s="4"/>
      <c r="F658" s="15"/>
      <c r="G658" s="4"/>
      <c r="H658" s="15"/>
      <c r="I658" s="4"/>
      <c r="J658" s="15"/>
      <c r="K658" s="4"/>
      <c r="L658" s="15"/>
      <c r="M658" s="4"/>
    </row>
    <row r="659" spans="1:13">
      <c r="A659" s="5"/>
      <c r="B659" s="6"/>
      <c r="C659" s="5"/>
      <c r="D659" s="15"/>
      <c r="E659" s="4"/>
      <c r="F659" s="15"/>
      <c r="G659" s="4"/>
      <c r="H659" s="15"/>
      <c r="I659" s="4"/>
      <c r="J659" s="15"/>
      <c r="K659" s="4"/>
      <c r="L659" s="15"/>
      <c r="M659" s="4"/>
    </row>
    <row r="660" spans="1:13">
      <c r="A660" s="5"/>
      <c r="B660" s="6"/>
      <c r="C660" s="5"/>
      <c r="D660" s="15"/>
      <c r="E660" s="4"/>
      <c r="F660" s="15"/>
      <c r="G660" s="4"/>
      <c r="H660" s="15"/>
      <c r="I660" s="4"/>
      <c r="J660" s="15"/>
      <c r="K660" s="4"/>
      <c r="L660" s="15"/>
      <c r="M660" s="4"/>
    </row>
    <row r="661" spans="1:13">
      <c r="A661" s="5"/>
      <c r="B661" s="6"/>
      <c r="C661" s="5"/>
      <c r="D661" s="15"/>
      <c r="E661" s="4"/>
      <c r="F661" s="15"/>
      <c r="G661" s="4"/>
      <c r="H661" s="15"/>
      <c r="I661" s="4"/>
      <c r="J661" s="15"/>
      <c r="K661" s="4"/>
      <c r="L661" s="15"/>
      <c r="M661" s="4"/>
    </row>
    <row r="662" spans="1:13">
      <c r="A662" s="5"/>
      <c r="B662" s="6"/>
      <c r="C662" s="5"/>
      <c r="D662" s="15"/>
      <c r="E662" s="4"/>
      <c r="F662" s="15"/>
      <c r="G662" s="4"/>
      <c r="H662" s="15"/>
      <c r="I662" s="4"/>
      <c r="J662" s="15"/>
      <c r="K662" s="4"/>
      <c r="L662" s="15"/>
      <c r="M662" s="4"/>
    </row>
    <row r="663" spans="1:13">
      <c r="A663" s="5"/>
      <c r="B663" s="6"/>
      <c r="C663" s="5"/>
      <c r="D663" s="15"/>
      <c r="E663" s="4"/>
      <c r="F663" s="15"/>
      <c r="G663" s="4"/>
      <c r="H663" s="15"/>
      <c r="I663" s="4"/>
      <c r="J663" s="15"/>
      <c r="K663" s="4"/>
      <c r="L663" s="15"/>
      <c r="M663" s="4"/>
    </row>
    <row r="664" spans="1:13">
      <c r="A664" s="5"/>
      <c r="B664" s="6"/>
      <c r="C664" s="5"/>
      <c r="D664" s="15"/>
      <c r="E664" s="4"/>
      <c r="F664" s="15"/>
      <c r="G664" s="4"/>
      <c r="H664" s="15"/>
      <c r="I664" s="4"/>
      <c r="J664" s="15"/>
      <c r="K664" s="4"/>
      <c r="L664" s="15"/>
      <c r="M664" s="4"/>
    </row>
    <row r="665" spans="1:13">
      <c r="A665" s="5"/>
      <c r="B665" s="6"/>
      <c r="C665" s="5"/>
      <c r="D665" s="15"/>
      <c r="E665" s="4"/>
      <c r="F665" s="15"/>
      <c r="G665" s="4"/>
      <c r="H665" s="15"/>
      <c r="I665" s="4"/>
      <c r="J665" s="15"/>
      <c r="K665" s="4"/>
      <c r="L665" s="15"/>
      <c r="M665" s="4"/>
    </row>
    <row r="666" spans="1:13">
      <c r="A666" s="5"/>
      <c r="B666" s="6"/>
      <c r="C666" s="5"/>
      <c r="D666" s="15"/>
      <c r="E666" s="4"/>
      <c r="F666" s="15"/>
      <c r="G666" s="4"/>
      <c r="H666" s="15"/>
      <c r="I666" s="4"/>
      <c r="J666" s="15"/>
      <c r="K666" s="4"/>
      <c r="L666" s="15"/>
      <c r="M666" s="4"/>
    </row>
    <row r="667" spans="1:13">
      <c r="A667" s="5"/>
      <c r="B667" s="6"/>
      <c r="C667" s="5"/>
      <c r="D667" s="15"/>
      <c r="E667" s="4"/>
      <c r="F667" s="15"/>
      <c r="G667" s="4"/>
      <c r="H667" s="15"/>
      <c r="I667" s="4"/>
      <c r="J667" s="15"/>
      <c r="K667" s="4"/>
      <c r="L667" s="15"/>
      <c r="M667" s="4"/>
    </row>
    <row r="668" spans="1:13">
      <c r="A668" s="5"/>
      <c r="B668" s="6"/>
      <c r="C668" s="5"/>
      <c r="D668" s="15"/>
      <c r="E668" s="4"/>
      <c r="F668" s="15"/>
      <c r="G668" s="4"/>
      <c r="H668" s="15"/>
      <c r="I668" s="4"/>
      <c r="J668" s="15"/>
      <c r="K668" s="4"/>
      <c r="L668" s="15"/>
      <c r="M668" s="4"/>
    </row>
    <row r="669" spans="1:13">
      <c r="A669" s="5"/>
      <c r="B669" s="6"/>
      <c r="C669" s="5"/>
      <c r="D669" s="15"/>
      <c r="E669" s="4"/>
      <c r="F669" s="15"/>
      <c r="G669" s="4"/>
      <c r="H669" s="15"/>
      <c r="I669" s="4"/>
      <c r="J669" s="15"/>
      <c r="K669" s="4"/>
      <c r="L669" s="15"/>
      <c r="M669" s="4"/>
    </row>
    <row r="670" spans="1:13">
      <c r="A670" s="5"/>
      <c r="B670" s="6"/>
      <c r="C670" s="5"/>
      <c r="D670" s="15"/>
      <c r="E670" s="4"/>
      <c r="F670" s="15"/>
      <c r="G670" s="4"/>
      <c r="H670" s="15"/>
      <c r="I670" s="4"/>
      <c r="J670" s="15"/>
      <c r="K670" s="4"/>
      <c r="L670" s="15"/>
      <c r="M670" s="4"/>
    </row>
    <row r="671" spans="1:13">
      <c r="A671" s="5"/>
      <c r="B671" s="6"/>
      <c r="C671" s="5"/>
      <c r="D671" s="15"/>
      <c r="E671" s="4"/>
      <c r="F671" s="15"/>
      <c r="G671" s="4"/>
      <c r="H671" s="15"/>
      <c r="I671" s="4"/>
      <c r="J671" s="15"/>
      <c r="K671" s="4"/>
      <c r="L671" s="15"/>
      <c r="M671" s="4"/>
    </row>
    <row r="672" spans="1:13">
      <c r="A672" s="5"/>
      <c r="B672" s="6"/>
      <c r="C672" s="5"/>
      <c r="D672" s="15"/>
      <c r="E672" s="4"/>
      <c r="F672" s="15"/>
      <c r="G672" s="4"/>
      <c r="H672" s="15"/>
      <c r="I672" s="4"/>
      <c r="J672" s="15"/>
      <c r="K672" s="4"/>
      <c r="L672" s="15"/>
      <c r="M672" s="4"/>
    </row>
    <row r="673" spans="1:13">
      <c r="A673" s="5"/>
      <c r="B673" s="6"/>
      <c r="C673" s="5"/>
      <c r="D673" s="15"/>
      <c r="E673" s="4"/>
      <c r="F673" s="15"/>
      <c r="G673" s="4"/>
      <c r="H673" s="15"/>
      <c r="I673" s="4"/>
      <c r="J673" s="15"/>
      <c r="K673" s="4"/>
      <c r="L673" s="15"/>
      <c r="M673" s="4"/>
    </row>
    <row r="674" spans="1:13">
      <c r="A674" s="5"/>
      <c r="B674" s="6"/>
      <c r="C674" s="5"/>
      <c r="D674" s="15"/>
      <c r="E674" s="4"/>
      <c r="F674" s="15"/>
      <c r="G674" s="4"/>
      <c r="H674" s="15"/>
      <c r="I674" s="4"/>
      <c r="J674" s="15"/>
      <c r="K674" s="4"/>
      <c r="L674" s="15"/>
      <c r="M674" s="4"/>
    </row>
    <row r="675" spans="1:13">
      <c r="A675" s="5"/>
      <c r="B675" s="6"/>
      <c r="C675" s="5"/>
      <c r="D675" s="15"/>
      <c r="E675" s="4"/>
      <c r="F675" s="15"/>
      <c r="G675" s="4"/>
      <c r="H675" s="15"/>
      <c r="I675" s="4"/>
      <c r="J675" s="15"/>
      <c r="K675" s="4"/>
      <c r="L675" s="15"/>
      <c r="M675" s="4"/>
    </row>
    <row r="676" spans="1:13">
      <c r="A676" s="5"/>
      <c r="B676" s="6"/>
      <c r="C676" s="5"/>
      <c r="D676" s="15"/>
      <c r="E676" s="4"/>
      <c r="F676" s="15"/>
      <c r="G676" s="4"/>
      <c r="H676" s="15"/>
      <c r="I676" s="4"/>
      <c r="J676" s="15"/>
      <c r="K676" s="4"/>
      <c r="L676" s="15"/>
      <c r="M676" s="4"/>
    </row>
    <row r="677" spans="1:13">
      <c r="A677" s="5"/>
      <c r="B677" s="6"/>
      <c r="C677" s="5"/>
      <c r="D677" s="15"/>
      <c r="E677" s="4"/>
      <c r="F677" s="15"/>
      <c r="G677" s="4"/>
      <c r="H677" s="15"/>
      <c r="I677" s="4"/>
      <c r="J677" s="15"/>
      <c r="K677" s="4"/>
      <c r="L677" s="15"/>
      <c r="M677" s="4"/>
    </row>
    <row r="678" spans="1:13">
      <c r="A678" s="5"/>
      <c r="B678" s="6"/>
      <c r="C678" s="5"/>
      <c r="D678" s="15"/>
      <c r="E678" s="4"/>
      <c r="F678" s="15"/>
      <c r="G678" s="4"/>
      <c r="H678" s="15"/>
      <c r="I678" s="4"/>
      <c r="J678" s="15"/>
      <c r="K678" s="4"/>
      <c r="L678" s="15"/>
      <c r="M678" s="4"/>
    </row>
    <row r="679" spans="1:13">
      <c r="A679" s="5"/>
      <c r="B679" s="6"/>
      <c r="C679" s="5"/>
      <c r="D679" s="15"/>
      <c r="E679" s="4"/>
      <c r="F679" s="15"/>
      <c r="G679" s="4"/>
      <c r="H679" s="15"/>
      <c r="I679" s="4"/>
      <c r="J679" s="15"/>
      <c r="K679" s="4"/>
      <c r="L679" s="15"/>
      <c r="M679" s="4"/>
    </row>
    <row r="680" spans="1:13">
      <c r="A680" s="5"/>
      <c r="B680" s="6"/>
      <c r="C680" s="5"/>
      <c r="D680" s="15"/>
      <c r="E680" s="4"/>
      <c r="F680" s="15"/>
      <c r="G680" s="4"/>
      <c r="H680" s="15"/>
      <c r="I680" s="4"/>
      <c r="J680" s="15"/>
      <c r="K680" s="4"/>
      <c r="L680" s="15"/>
      <c r="M680" s="4"/>
    </row>
    <row r="681" spans="1:13">
      <c r="A681" s="5"/>
      <c r="B681" s="6"/>
      <c r="C681" s="5"/>
      <c r="D681" s="15"/>
      <c r="E681" s="4"/>
      <c r="F681" s="15"/>
      <c r="G681" s="4"/>
      <c r="H681" s="15"/>
      <c r="I681" s="4"/>
      <c r="J681" s="15"/>
      <c r="K681" s="4"/>
      <c r="L681" s="15"/>
      <c r="M681" s="4"/>
    </row>
    <row r="682" spans="1:13">
      <c r="A682" s="5"/>
      <c r="B682" s="6"/>
      <c r="C682" s="5"/>
      <c r="D682" s="15"/>
      <c r="E682" s="4"/>
      <c r="F682" s="15"/>
      <c r="G682" s="4"/>
      <c r="H682" s="15"/>
      <c r="I682" s="4"/>
      <c r="J682" s="15"/>
      <c r="K682" s="4"/>
      <c r="L682" s="15"/>
      <c r="M682" s="4"/>
    </row>
    <row r="683" spans="1:13">
      <c r="A683" s="5"/>
      <c r="B683" s="6"/>
      <c r="C683" s="5"/>
      <c r="D683" s="15"/>
      <c r="E683" s="4"/>
      <c r="F683" s="15"/>
      <c r="G683" s="4"/>
      <c r="H683" s="15"/>
      <c r="I683" s="4"/>
      <c r="J683" s="15"/>
      <c r="K683" s="4"/>
      <c r="L683" s="15"/>
      <c r="M683" s="4"/>
    </row>
    <row r="684" spans="1:13">
      <c r="A684" s="5"/>
      <c r="B684" s="6"/>
      <c r="C684" s="5"/>
      <c r="D684" s="15"/>
      <c r="E684" s="4"/>
      <c r="F684" s="15"/>
      <c r="G684" s="4"/>
      <c r="H684" s="15"/>
      <c r="I684" s="4"/>
      <c r="J684" s="15"/>
      <c r="K684" s="4"/>
      <c r="L684" s="15"/>
      <c r="M684" s="4"/>
    </row>
    <row r="685" spans="1:13">
      <c r="A685" s="5"/>
      <c r="B685" s="6"/>
      <c r="C685" s="5"/>
      <c r="D685" s="15"/>
      <c r="E685" s="4"/>
      <c r="F685" s="15"/>
      <c r="G685" s="4"/>
      <c r="H685" s="15"/>
      <c r="I685" s="4"/>
      <c r="J685" s="15"/>
      <c r="K685" s="4"/>
      <c r="L685" s="15"/>
      <c r="M685" s="4"/>
    </row>
    <row r="686" spans="1:13">
      <c r="A686" s="5"/>
      <c r="B686" s="6"/>
      <c r="C686" s="5"/>
      <c r="D686" s="15"/>
      <c r="E686" s="4"/>
      <c r="F686" s="15"/>
      <c r="G686" s="4"/>
      <c r="H686" s="15"/>
      <c r="I686" s="4"/>
      <c r="J686" s="15"/>
      <c r="K686" s="4"/>
      <c r="L686" s="15"/>
      <c r="M686" s="4"/>
    </row>
    <row r="687" spans="1:13">
      <c r="A687" s="5"/>
      <c r="B687" s="6"/>
      <c r="C687" s="5"/>
      <c r="D687" s="15"/>
      <c r="E687" s="4"/>
      <c r="F687" s="15"/>
      <c r="G687" s="4"/>
      <c r="H687" s="15"/>
      <c r="I687" s="4"/>
      <c r="J687" s="15"/>
      <c r="K687" s="4"/>
      <c r="L687" s="15"/>
      <c r="M687" s="4"/>
    </row>
    <row r="688" spans="1:13">
      <c r="A688" s="5"/>
      <c r="B688" s="6"/>
      <c r="C688" s="5"/>
      <c r="D688" s="15"/>
      <c r="E688" s="4"/>
      <c r="F688" s="15"/>
      <c r="G688" s="4"/>
      <c r="H688" s="15"/>
      <c r="I688" s="4"/>
      <c r="J688" s="15"/>
      <c r="K688" s="4"/>
      <c r="L688" s="15"/>
      <c r="M688" s="4"/>
    </row>
    <row r="689" spans="1:13">
      <c r="A689" s="5"/>
      <c r="B689" s="6"/>
      <c r="C689" s="5"/>
      <c r="D689" s="15"/>
      <c r="E689" s="4"/>
      <c r="F689" s="15"/>
      <c r="G689" s="4"/>
      <c r="H689" s="15"/>
      <c r="I689" s="4"/>
      <c r="J689" s="15"/>
      <c r="K689" s="4"/>
      <c r="L689" s="15"/>
      <c r="M689" s="4"/>
    </row>
    <row r="690" spans="1:13">
      <c r="A690" s="5"/>
      <c r="B690" s="6"/>
      <c r="C690" s="5"/>
      <c r="D690" s="15"/>
      <c r="E690" s="4"/>
      <c r="F690" s="15"/>
      <c r="G690" s="4"/>
      <c r="H690" s="15"/>
      <c r="I690" s="4"/>
      <c r="J690" s="15"/>
      <c r="K690" s="4"/>
      <c r="L690" s="15"/>
      <c r="M690" s="4"/>
    </row>
    <row r="691" spans="1:13">
      <c r="A691" s="5"/>
      <c r="B691" s="6"/>
      <c r="C691" s="5"/>
      <c r="D691" s="15"/>
      <c r="E691" s="4"/>
      <c r="F691" s="15"/>
      <c r="G691" s="4"/>
      <c r="H691" s="15"/>
      <c r="I691" s="4"/>
      <c r="J691" s="15"/>
      <c r="K691" s="4"/>
      <c r="L691" s="15"/>
      <c r="M691" s="4"/>
    </row>
    <row r="692" spans="1:13">
      <c r="A692" s="5"/>
      <c r="B692" s="6"/>
      <c r="C692" s="5"/>
      <c r="D692" s="15"/>
      <c r="E692" s="4"/>
      <c r="F692" s="15"/>
      <c r="G692" s="4"/>
      <c r="H692" s="15"/>
      <c r="I692" s="4"/>
      <c r="J692" s="15"/>
      <c r="K692" s="4"/>
      <c r="L692" s="15"/>
      <c r="M692" s="4"/>
    </row>
    <row r="693" spans="1:13">
      <c r="A693" s="5"/>
      <c r="B693" s="6"/>
      <c r="C693" s="5"/>
      <c r="D693" s="15"/>
      <c r="E693" s="4"/>
      <c r="F693" s="15"/>
      <c r="G693" s="4"/>
      <c r="H693" s="15"/>
      <c r="I693" s="4"/>
      <c r="J693" s="15"/>
      <c r="K693" s="4"/>
      <c r="L693" s="15"/>
      <c r="M693" s="4"/>
    </row>
    <row r="694" spans="1:13">
      <c r="A694" s="5"/>
      <c r="B694" s="6"/>
      <c r="C694" s="5"/>
      <c r="D694" s="15"/>
      <c r="E694" s="4"/>
      <c r="F694" s="15"/>
      <c r="G694" s="4"/>
      <c r="H694" s="15"/>
      <c r="I694" s="4"/>
      <c r="J694" s="15"/>
      <c r="K694" s="4"/>
      <c r="L694" s="15"/>
      <c r="M694" s="4"/>
    </row>
    <row r="695" spans="1:13">
      <c r="A695" s="5"/>
      <c r="B695" s="6"/>
      <c r="C695" s="5"/>
      <c r="D695" s="15"/>
      <c r="E695" s="4"/>
      <c r="F695" s="15"/>
      <c r="G695" s="4"/>
      <c r="H695" s="15"/>
      <c r="I695" s="4"/>
      <c r="J695" s="15"/>
      <c r="K695" s="4"/>
      <c r="L695" s="15"/>
      <c r="M695" s="4"/>
    </row>
    <row r="696" spans="1:13">
      <c r="A696" s="5"/>
      <c r="B696" s="6"/>
      <c r="C696" s="5"/>
      <c r="D696" s="15"/>
      <c r="E696" s="4"/>
      <c r="F696" s="15"/>
      <c r="G696" s="4"/>
      <c r="H696" s="15"/>
      <c r="I696" s="4"/>
      <c r="J696" s="15"/>
      <c r="K696" s="4"/>
      <c r="L696" s="15"/>
      <c r="M696" s="4"/>
    </row>
    <row r="697" spans="1:13">
      <c r="A697" s="5"/>
      <c r="B697" s="6"/>
      <c r="C697" s="5"/>
      <c r="D697" s="15"/>
      <c r="E697" s="4"/>
      <c r="F697" s="15"/>
      <c r="G697" s="4"/>
      <c r="H697" s="15"/>
      <c r="I697" s="4"/>
      <c r="J697" s="15"/>
      <c r="K697" s="4"/>
      <c r="L697" s="15"/>
      <c r="M697" s="4"/>
    </row>
    <row r="698" spans="1:13">
      <c r="A698" s="5"/>
      <c r="B698" s="6"/>
      <c r="C698" s="5"/>
      <c r="D698" s="15"/>
      <c r="E698" s="4"/>
      <c r="F698" s="15"/>
      <c r="G698" s="4"/>
      <c r="H698" s="15"/>
      <c r="I698" s="4"/>
      <c r="J698" s="15"/>
      <c r="K698" s="4"/>
      <c r="L698" s="15"/>
      <c r="M698" s="4"/>
    </row>
    <row r="699" spans="1:13">
      <c r="A699" s="5"/>
      <c r="B699" s="6"/>
      <c r="C699" s="5"/>
      <c r="D699" s="15"/>
      <c r="E699" s="4"/>
      <c r="F699" s="15"/>
      <c r="G699" s="4"/>
      <c r="H699" s="15"/>
      <c r="I699" s="4"/>
      <c r="J699" s="15"/>
      <c r="K699" s="4"/>
      <c r="L699" s="15"/>
      <c r="M699" s="4"/>
    </row>
    <row r="700" spans="1:13">
      <c r="A700" s="5"/>
      <c r="B700" s="6"/>
      <c r="C700" s="5"/>
      <c r="D700" s="15"/>
      <c r="E700" s="4"/>
      <c r="F700" s="15"/>
      <c r="G700" s="4"/>
      <c r="H700" s="15"/>
      <c r="I700" s="4"/>
      <c r="J700" s="15"/>
      <c r="K700" s="4"/>
      <c r="L700" s="15"/>
      <c r="M700" s="4"/>
    </row>
    <row r="701" spans="1:13">
      <c r="A701" s="5"/>
      <c r="B701" s="6"/>
      <c r="C701" s="5"/>
      <c r="D701" s="15"/>
      <c r="E701" s="4"/>
      <c r="F701" s="15"/>
      <c r="G701" s="4"/>
      <c r="H701" s="15"/>
      <c r="I701" s="4"/>
      <c r="J701" s="15"/>
      <c r="K701" s="4"/>
      <c r="L701" s="15"/>
      <c r="M701" s="4"/>
    </row>
    <row r="702" spans="1:13">
      <c r="A702" s="5"/>
      <c r="B702" s="6"/>
      <c r="C702" s="5"/>
      <c r="D702" s="15"/>
      <c r="E702" s="4"/>
      <c r="F702" s="15"/>
      <c r="G702" s="4"/>
      <c r="H702" s="15"/>
      <c r="I702" s="4"/>
      <c r="J702" s="15"/>
      <c r="K702" s="4"/>
      <c r="L702" s="15"/>
      <c r="M702" s="4"/>
    </row>
    <row r="703" spans="1:13">
      <c r="A703" s="5"/>
      <c r="B703" s="6"/>
      <c r="C703" s="5"/>
      <c r="D703" s="15"/>
      <c r="E703" s="4"/>
      <c r="F703" s="15"/>
      <c r="G703" s="4"/>
      <c r="H703" s="15"/>
      <c r="I703" s="4"/>
      <c r="J703" s="15"/>
      <c r="K703" s="4"/>
      <c r="L703" s="15"/>
      <c r="M703" s="4"/>
    </row>
    <row r="704" spans="1:13">
      <c r="A704" s="5"/>
      <c r="B704" s="6"/>
      <c r="C704" s="5"/>
      <c r="D704" s="15"/>
      <c r="E704" s="4"/>
      <c r="F704" s="15"/>
      <c r="G704" s="4"/>
      <c r="H704" s="15"/>
      <c r="I704" s="4"/>
      <c r="J704" s="15"/>
      <c r="K704" s="4"/>
      <c r="L704" s="15"/>
      <c r="M704" s="4"/>
    </row>
    <row r="705" spans="1:13">
      <c r="A705" s="5"/>
      <c r="B705" s="6"/>
      <c r="C705" s="5"/>
      <c r="D705" s="15"/>
      <c r="E705" s="4"/>
      <c r="F705" s="15"/>
      <c r="G705" s="4"/>
      <c r="H705" s="15"/>
      <c r="I705" s="4"/>
      <c r="J705" s="15"/>
      <c r="K705" s="4"/>
      <c r="L705" s="15"/>
      <c r="M705" s="4"/>
    </row>
    <row r="706" spans="1:13">
      <c r="A706" s="5"/>
      <c r="B706" s="6"/>
      <c r="C706" s="5"/>
      <c r="D706" s="15"/>
      <c r="E706" s="4"/>
      <c r="F706" s="15"/>
      <c r="G706" s="4"/>
      <c r="H706" s="15"/>
      <c r="I706" s="4"/>
      <c r="J706" s="15"/>
      <c r="K706" s="4"/>
      <c r="L706" s="15"/>
      <c r="M706" s="4"/>
    </row>
    <row r="707" spans="1:13">
      <c r="A707" s="5"/>
      <c r="B707" s="6"/>
      <c r="C707" s="5"/>
      <c r="D707" s="15"/>
      <c r="E707" s="4"/>
      <c r="F707" s="15"/>
      <c r="G707" s="4"/>
      <c r="H707" s="15"/>
      <c r="I707" s="4"/>
      <c r="J707" s="15"/>
      <c r="K707" s="4"/>
      <c r="L707" s="15"/>
      <c r="M707" s="4"/>
    </row>
    <row r="708" spans="1:13">
      <c r="A708" s="5"/>
      <c r="B708" s="6"/>
      <c r="C708" s="5"/>
      <c r="D708" s="15"/>
      <c r="E708" s="4"/>
      <c r="F708" s="15"/>
      <c r="G708" s="4"/>
      <c r="H708" s="15"/>
      <c r="I708" s="4"/>
      <c r="J708" s="15"/>
      <c r="K708" s="4"/>
      <c r="L708" s="15"/>
      <c r="M708" s="4"/>
    </row>
    <row r="709" spans="1:13">
      <c r="A709" s="5"/>
      <c r="B709" s="6"/>
      <c r="C709" s="5"/>
      <c r="D709" s="15"/>
      <c r="E709" s="4"/>
      <c r="F709" s="15"/>
      <c r="G709" s="4"/>
      <c r="H709" s="15"/>
      <c r="I709" s="4"/>
      <c r="J709" s="15"/>
      <c r="K709" s="4"/>
      <c r="L709" s="15"/>
      <c r="M709" s="4"/>
    </row>
    <row r="710" spans="1:13">
      <c r="A710" s="5"/>
      <c r="B710" s="6"/>
      <c r="C710" s="5"/>
      <c r="D710" s="15"/>
      <c r="E710" s="4"/>
      <c r="F710" s="15"/>
      <c r="G710" s="4"/>
      <c r="H710" s="15"/>
      <c r="I710" s="4"/>
      <c r="J710" s="15"/>
      <c r="K710" s="4"/>
      <c r="L710" s="15"/>
      <c r="M710" s="4"/>
    </row>
    <row r="711" spans="1:13">
      <c r="A711" s="5"/>
      <c r="B711" s="6"/>
      <c r="C711" s="5"/>
      <c r="D711" s="15"/>
      <c r="E711" s="4"/>
      <c r="F711" s="15"/>
      <c r="G711" s="4"/>
      <c r="H711" s="15"/>
      <c r="I711" s="4"/>
      <c r="J711" s="15"/>
      <c r="K711" s="4"/>
      <c r="L711" s="15"/>
      <c r="M711" s="4"/>
    </row>
    <row r="712" spans="1:13">
      <c r="A712" s="5"/>
      <c r="B712" s="6"/>
      <c r="C712" s="5"/>
      <c r="D712" s="15"/>
      <c r="E712" s="4"/>
      <c r="F712" s="15"/>
      <c r="G712" s="4"/>
      <c r="H712" s="15"/>
      <c r="I712" s="4"/>
      <c r="J712" s="15"/>
      <c r="K712" s="4"/>
      <c r="L712" s="15"/>
      <c r="M712" s="4"/>
    </row>
    <row r="713" spans="1:13">
      <c r="A713" s="5"/>
      <c r="B713" s="6"/>
      <c r="C713" s="5"/>
      <c r="D713" s="15"/>
      <c r="E713" s="4"/>
      <c r="F713" s="15"/>
      <c r="G713" s="4"/>
      <c r="H713" s="15"/>
      <c r="I713" s="4"/>
      <c r="J713" s="15"/>
      <c r="K713" s="4"/>
      <c r="L713" s="15"/>
      <c r="M713" s="4"/>
    </row>
    <row r="714" spans="1:13">
      <c r="A714" s="5"/>
      <c r="B714" s="6"/>
      <c r="C714" s="5"/>
      <c r="D714" s="15"/>
      <c r="E714" s="4"/>
      <c r="F714" s="15"/>
      <c r="G714" s="4"/>
      <c r="H714" s="15"/>
      <c r="I714" s="4"/>
      <c r="J714" s="15"/>
      <c r="K714" s="4"/>
      <c r="L714" s="15"/>
      <c r="M714" s="4"/>
    </row>
    <row r="715" spans="1:13">
      <c r="A715" s="5"/>
      <c r="B715" s="6"/>
      <c r="C715" s="5"/>
      <c r="D715" s="15"/>
      <c r="E715" s="4"/>
      <c r="F715" s="15"/>
      <c r="G715" s="4"/>
      <c r="H715" s="15"/>
      <c r="I715" s="4"/>
      <c r="J715" s="15"/>
      <c r="K715" s="4"/>
      <c r="L715" s="15"/>
      <c r="M715" s="4"/>
    </row>
    <row r="716" spans="1:13">
      <c r="A716" s="5"/>
      <c r="B716" s="6"/>
      <c r="C716" s="5"/>
      <c r="D716" s="15"/>
      <c r="E716" s="4"/>
      <c r="F716" s="15"/>
      <c r="G716" s="4"/>
      <c r="H716" s="15"/>
      <c r="I716" s="4"/>
      <c r="J716" s="15"/>
      <c r="K716" s="4"/>
      <c r="L716" s="15"/>
      <c r="M716" s="4"/>
    </row>
    <row r="717" spans="1:13">
      <c r="A717" s="5"/>
      <c r="B717" s="6"/>
      <c r="C717" s="5"/>
      <c r="D717" s="15"/>
      <c r="E717" s="4"/>
      <c r="F717" s="15"/>
      <c r="G717" s="4"/>
      <c r="H717" s="15"/>
      <c r="I717" s="4"/>
      <c r="J717" s="15"/>
      <c r="K717" s="4"/>
      <c r="L717" s="15"/>
      <c r="M717" s="4"/>
    </row>
    <row r="718" spans="1:13">
      <c r="A718" s="5"/>
      <c r="B718" s="6"/>
      <c r="C718" s="5"/>
      <c r="D718" s="15"/>
      <c r="E718" s="4"/>
      <c r="F718" s="15"/>
      <c r="G718" s="4"/>
      <c r="H718" s="15"/>
      <c r="I718" s="4"/>
      <c r="J718" s="15"/>
      <c r="K718" s="4"/>
      <c r="L718" s="15"/>
      <c r="M718" s="4"/>
    </row>
    <row r="719" spans="1:13">
      <c r="A719" s="5"/>
      <c r="B719" s="6"/>
      <c r="C719" s="5"/>
      <c r="D719" s="15"/>
      <c r="E719" s="4"/>
      <c r="F719" s="15"/>
      <c r="G719" s="4"/>
      <c r="H719" s="15"/>
      <c r="I719" s="4"/>
      <c r="J719" s="15"/>
      <c r="K719" s="4"/>
      <c r="L719" s="15"/>
      <c r="M719" s="4"/>
    </row>
    <row r="720" spans="1:13">
      <c r="A720" s="5"/>
      <c r="B720" s="6"/>
      <c r="C720" s="5"/>
      <c r="D720" s="15"/>
      <c r="E720" s="4"/>
      <c r="F720" s="15"/>
      <c r="G720" s="4"/>
      <c r="H720" s="15"/>
      <c r="I720" s="4"/>
      <c r="J720" s="15"/>
      <c r="K720" s="4"/>
      <c r="L720" s="15"/>
      <c r="M720" s="4"/>
    </row>
    <row r="721" spans="1:13">
      <c r="A721" s="5"/>
      <c r="B721" s="6"/>
      <c r="C721" s="5"/>
      <c r="D721" s="15"/>
      <c r="E721" s="4"/>
      <c r="F721" s="15"/>
      <c r="G721" s="4"/>
      <c r="H721" s="15"/>
      <c r="I721" s="4"/>
      <c r="J721" s="15"/>
      <c r="K721" s="4"/>
      <c r="L721" s="15"/>
      <c r="M721" s="4"/>
    </row>
    <row r="722" spans="1:13">
      <c r="A722" s="5"/>
      <c r="B722" s="6"/>
      <c r="C722" s="5"/>
      <c r="D722" s="15"/>
      <c r="E722" s="4"/>
      <c r="F722" s="15"/>
      <c r="G722" s="4"/>
      <c r="H722" s="15"/>
      <c r="I722" s="4"/>
      <c r="J722" s="15"/>
      <c r="K722" s="4"/>
      <c r="L722" s="15"/>
      <c r="M722" s="4"/>
    </row>
    <row r="723" spans="1:13">
      <c r="A723" s="5"/>
      <c r="B723" s="6"/>
      <c r="C723" s="5"/>
      <c r="D723" s="15"/>
      <c r="E723" s="4"/>
      <c r="F723" s="15"/>
      <c r="G723" s="4"/>
      <c r="H723" s="15"/>
      <c r="I723" s="4"/>
      <c r="J723" s="15"/>
      <c r="K723" s="4"/>
      <c r="L723" s="15"/>
      <c r="M723" s="4"/>
    </row>
    <row r="724" spans="1:13">
      <c r="A724" s="5"/>
      <c r="B724" s="6"/>
      <c r="C724" s="5"/>
      <c r="D724" s="15"/>
      <c r="E724" s="4"/>
      <c r="F724" s="15"/>
      <c r="G724" s="4"/>
      <c r="H724" s="15"/>
      <c r="I724" s="4"/>
      <c r="J724" s="15"/>
      <c r="K724" s="4"/>
      <c r="L724" s="15"/>
      <c r="M724" s="4"/>
    </row>
    <row r="725" spans="1:13">
      <c r="A725" s="5"/>
      <c r="B725" s="6"/>
      <c r="C725" s="5"/>
      <c r="D725" s="15"/>
      <c r="E725" s="4"/>
      <c r="F725" s="15"/>
      <c r="G725" s="4"/>
      <c r="H725" s="15"/>
      <c r="I725" s="4"/>
      <c r="J725" s="15"/>
      <c r="K725" s="4"/>
      <c r="L725" s="15"/>
      <c r="M725" s="4"/>
    </row>
    <row r="726" spans="1:13">
      <c r="A726" s="5"/>
      <c r="B726" s="6"/>
      <c r="C726" s="5"/>
      <c r="D726" s="15"/>
      <c r="E726" s="4"/>
      <c r="F726" s="15"/>
      <c r="G726" s="4"/>
      <c r="H726" s="15"/>
      <c r="I726" s="4"/>
      <c r="J726" s="15"/>
      <c r="K726" s="4"/>
      <c r="L726" s="15"/>
      <c r="M726" s="4"/>
    </row>
    <row r="727" spans="1:13">
      <c r="A727" s="5"/>
      <c r="B727" s="6"/>
      <c r="C727" s="5"/>
      <c r="D727" s="15"/>
      <c r="E727" s="4"/>
      <c r="F727" s="15"/>
      <c r="G727" s="4"/>
      <c r="H727" s="15"/>
      <c r="I727" s="4"/>
      <c r="J727" s="15"/>
      <c r="K727" s="4"/>
      <c r="L727" s="15"/>
      <c r="M727" s="4"/>
    </row>
    <row r="728" spans="1:13">
      <c r="A728" s="5"/>
      <c r="B728" s="6"/>
      <c r="C728" s="5"/>
      <c r="D728" s="15"/>
      <c r="E728" s="4"/>
      <c r="F728" s="15"/>
      <c r="G728" s="4"/>
      <c r="H728" s="15"/>
      <c r="I728" s="4"/>
      <c r="J728" s="15"/>
      <c r="K728" s="4"/>
      <c r="L728" s="15"/>
      <c r="M728" s="4"/>
    </row>
    <row r="729" spans="1:13">
      <c r="A729" s="5"/>
      <c r="B729" s="6"/>
      <c r="C729" s="5"/>
      <c r="D729" s="15"/>
      <c r="E729" s="4"/>
      <c r="F729" s="15"/>
      <c r="G729" s="4"/>
      <c r="H729" s="15"/>
      <c r="I729" s="4"/>
      <c r="J729" s="15"/>
      <c r="K729" s="4"/>
      <c r="L729" s="15"/>
      <c r="M729" s="4"/>
    </row>
    <row r="730" spans="1:13">
      <c r="A730" s="5"/>
      <c r="B730" s="6"/>
      <c r="C730" s="5"/>
      <c r="D730" s="15"/>
      <c r="E730" s="4"/>
      <c r="F730" s="15"/>
      <c r="G730" s="4"/>
      <c r="H730" s="15"/>
      <c r="I730" s="4"/>
      <c r="J730" s="15"/>
      <c r="K730" s="4"/>
      <c r="L730" s="15"/>
      <c r="M730" s="4"/>
    </row>
    <row r="731" spans="1:13">
      <c r="A731" s="5"/>
      <c r="B731" s="6"/>
      <c r="C731" s="5"/>
      <c r="D731" s="15"/>
      <c r="E731" s="4"/>
      <c r="F731" s="15"/>
      <c r="G731" s="4"/>
      <c r="H731" s="15"/>
      <c r="I731" s="4"/>
      <c r="J731" s="15"/>
      <c r="K731" s="4"/>
      <c r="L731" s="15"/>
      <c r="M731" s="4"/>
    </row>
    <row r="732" spans="1:13">
      <c r="A732" s="5"/>
      <c r="B732" s="6"/>
      <c r="C732" s="5"/>
      <c r="D732" s="15"/>
      <c r="E732" s="4"/>
      <c r="F732" s="15"/>
      <c r="G732" s="4"/>
      <c r="H732" s="15"/>
      <c r="I732" s="4"/>
      <c r="J732" s="15"/>
      <c r="K732" s="4"/>
      <c r="L732" s="15"/>
      <c r="M732" s="4"/>
    </row>
    <row r="733" spans="1:13">
      <c r="A733" s="5"/>
      <c r="B733" s="6"/>
      <c r="C733" s="5"/>
      <c r="D733" s="15"/>
      <c r="E733" s="4"/>
      <c r="F733" s="15"/>
      <c r="G733" s="4"/>
      <c r="H733" s="15"/>
      <c r="I733" s="4"/>
      <c r="J733" s="15"/>
      <c r="K733" s="4"/>
      <c r="L733" s="15"/>
      <c r="M733" s="4"/>
    </row>
    <row r="734" spans="1:13">
      <c r="A734" s="5"/>
      <c r="B734" s="6"/>
      <c r="C734" s="5"/>
      <c r="D734" s="15"/>
      <c r="E734" s="4"/>
      <c r="F734" s="15"/>
      <c r="G734" s="4"/>
      <c r="H734" s="15"/>
      <c r="I734" s="4"/>
      <c r="J734" s="15"/>
      <c r="K734" s="4"/>
      <c r="L734" s="15"/>
      <c r="M734" s="4"/>
    </row>
    <row r="735" spans="1:13">
      <c r="A735" s="5"/>
      <c r="B735" s="6"/>
      <c r="C735" s="5"/>
      <c r="D735" s="15"/>
      <c r="E735" s="4"/>
      <c r="F735" s="15"/>
      <c r="G735" s="4"/>
      <c r="H735" s="15"/>
      <c r="I735" s="4"/>
      <c r="J735" s="15"/>
      <c r="K735" s="4"/>
      <c r="L735" s="15"/>
      <c r="M735" s="4"/>
    </row>
    <row r="736" spans="1:13">
      <c r="A736" s="5"/>
      <c r="B736" s="6"/>
      <c r="C736" s="5"/>
      <c r="D736" s="15"/>
      <c r="E736" s="4"/>
      <c r="F736" s="15"/>
      <c r="G736" s="4"/>
      <c r="H736" s="15"/>
      <c r="I736" s="4"/>
      <c r="J736" s="15"/>
      <c r="K736" s="4"/>
      <c r="L736" s="15"/>
      <c r="M736" s="4"/>
    </row>
    <row r="737" spans="1:13">
      <c r="A737" s="5"/>
      <c r="B737" s="6"/>
      <c r="C737" s="5"/>
      <c r="D737" s="15"/>
      <c r="E737" s="4"/>
      <c r="F737" s="15"/>
      <c r="G737" s="4"/>
      <c r="H737" s="15"/>
      <c r="I737" s="4"/>
      <c r="J737" s="15"/>
      <c r="K737" s="4"/>
      <c r="L737" s="15"/>
      <c r="M737" s="4"/>
    </row>
    <row r="738" spans="1:13">
      <c r="A738" s="5"/>
      <c r="B738" s="6"/>
      <c r="C738" s="5"/>
      <c r="D738" s="15"/>
      <c r="E738" s="4"/>
      <c r="F738" s="15"/>
      <c r="G738" s="4"/>
      <c r="H738" s="15"/>
      <c r="I738" s="4"/>
      <c r="J738" s="15"/>
      <c r="K738" s="4"/>
      <c r="L738" s="15"/>
      <c r="M738" s="4"/>
    </row>
    <row r="739" spans="1:13">
      <c r="A739" s="5"/>
      <c r="B739" s="6"/>
      <c r="C739" s="5"/>
      <c r="D739" s="15"/>
      <c r="E739" s="4"/>
      <c r="F739" s="15"/>
      <c r="G739" s="4"/>
      <c r="H739" s="15"/>
      <c r="I739" s="4"/>
      <c r="J739" s="15"/>
      <c r="K739" s="4"/>
      <c r="L739" s="15"/>
      <c r="M739" s="4"/>
    </row>
    <row r="740" spans="1:13">
      <c r="A740" s="5"/>
      <c r="B740" s="6"/>
      <c r="C740" s="5"/>
      <c r="D740" s="15"/>
      <c r="E740" s="4"/>
      <c r="F740" s="15"/>
      <c r="G740" s="4"/>
      <c r="H740" s="15"/>
      <c r="I740" s="4"/>
      <c r="J740" s="15"/>
      <c r="K740" s="4"/>
      <c r="L740" s="15"/>
      <c r="M740" s="4"/>
    </row>
    <row r="741" spans="1:13">
      <c r="A741" s="5"/>
      <c r="B741" s="6"/>
      <c r="C741" s="5"/>
      <c r="D741" s="15"/>
      <c r="E741" s="4"/>
      <c r="F741" s="15"/>
      <c r="G741" s="4"/>
      <c r="H741" s="15"/>
      <c r="I741" s="4"/>
      <c r="J741" s="15"/>
      <c r="K741" s="4"/>
      <c r="L741" s="15"/>
      <c r="M741" s="4"/>
    </row>
    <row r="742" spans="1:13">
      <c r="A742" s="5"/>
      <c r="B742" s="6"/>
      <c r="C742" s="5"/>
      <c r="D742" s="15"/>
      <c r="E742" s="4"/>
      <c r="F742" s="15"/>
      <c r="G742" s="4"/>
      <c r="H742" s="15"/>
      <c r="I742" s="4"/>
      <c r="J742" s="15"/>
      <c r="K742" s="4"/>
      <c r="L742" s="15"/>
      <c r="M742" s="4"/>
    </row>
    <row r="743" spans="1:13">
      <c r="A743" s="5"/>
      <c r="B743" s="6"/>
      <c r="C743" s="5"/>
      <c r="D743" s="15"/>
      <c r="E743" s="4"/>
      <c r="F743" s="15"/>
      <c r="G743" s="4"/>
      <c r="H743" s="15"/>
      <c r="I743" s="4"/>
      <c r="J743" s="15"/>
      <c r="K743" s="4"/>
      <c r="L743" s="15"/>
      <c r="M743" s="4"/>
    </row>
    <row r="744" spans="1:13">
      <c r="A744" s="5"/>
      <c r="B744" s="6"/>
      <c r="C744" s="5"/>
      <c r="D744" s="15"/>
      <c r="E744" s="4"/>
      <c r="F744" s="15"/>
      <c r="G744" s="4"/>
      <c r="H744" s="15"/>
      <c r="I744" s="4"/>
      <c r="J744" s="15"/>
      <c r="K744" s="4"/>
      <c r="L744" s="15"/>
      <c r="M744" s="4"/>
    </row>
    <row r="745" spans="1:13">
      <c r="A745" s="5"/>
      <c r="B745" s="6"/>
      <c r="C745" s="5"/>
      <c r="D745" s="15"/>
      <c r="E745" s="4"/>
      <c r="F745" s="15"/>
      <c r="G745" s="4"/>
      <c r="H745" s="15"/>
      <c r="I745" s="4"/>
      <c r="J745" s="15"/>
      <c r="K745" s="4"/>
      <c r="L745" s="15"/>
      <c r="M745" s="4"/>
    </row>
    <row r="746" spans="1:13">
      <c r="A746" s="5"/>
      <c r="B746" s="6"/>
      <c r="C746" s="5"/>
      <c r="D746" s="15"/>
      <c r="E746" s="4"/>
      <c r="F746" s="15"/>
      <c r="G746" s="4"/>
      <c r="H746" s="15"/>
      <c r="I746" s="4"/>
      <c r="J746" s="15"/>
      <c r="K746" s="4"/>
      <c r="L746" s="15"/>
      <c r="M746" s="4"/>
    </row>
    <row r="747" spans="1:13">
      <c r="A747" s="5"/>
      <c r="B747" s="6"/>
      <c r="C747" s="5"/>
      <c r="D747" s="15"/>
      <c r="E747" s="4"/>
      <c r="F747" s="15"/>
      <c r="G747" s="4"/>
      <c r="H747" s="15"/>
      <c r="I747" s="4"/>
      <c r="J747" s="15"/>
      <c r="K747" s="4"/>
      <c r="L747" s="15"/>
      <c r="M747" s="4"/>
    </row>
    <row r="748" spans="1:13">
      <c r="A748" s="5"/>
      <c r="B748" s="6"/>
      <c r="C748" s="5"/>
      <c r="D748" s="15"/>
      <c r="E748" s="4"/>
      <c r="F748" s="15"/>
      <c r="G748" s="4"/>
      <c r="H748" s="15"/>
      <c r="I748" s="4"/>
      <c r="J748" s="15"/>
      <c r="K748" s="4"/>
      <c r="L748" s="15"/>
      <c r="M748" s="4"/>
    </row>
    <row r="749" spans="1:13">
      <c r="A749" s="5"/>
      <c r="B749" s="6"/>
      <c r="C749" s="5"/>
      <c r="D749" s="15"/>
      <c r="E749" s="4"/>
      <c r="F749" s="15"/>
      <c r="G749" s="4"/>
      <c r="H749" s="15"/>
      <c r="I749" s="4"/>
      <c r="J749" s="15"/>
      <c r="K749" s="4"/>
      <c r="L749" s="15"/>
      <c r="M749" s="4"/>
    </row>
    <row r="750" spans="1:13">
      <c r="A750" s="5"/>
      <c r="B750" s="6"/>
      <c r="C750" s="5"/>
      <c r="D750" s="15"/>
      <c r="E750" s="4"/>
      <c r="F750" s="15"/>
      <c r="G750" s="4"/>
      <c r="H750" s="15"/>
      <c r="I750" s="4"/>
      <c r="J750" s="15"/>
      <c r="K750" s="4"/>
      <c r="L750" s="15"/>
      <c r="M750" s="4"/>
    </row>
    <row r="751" spans="1:13">
      <c r="A751" s="5"/>
      <c r="B751" s="6"/>
      <c r="C751" s="5"/>
      <c r="D751" s="15"/>
      <c r="E751" s="4"/>
      <c r="F751" s="15"/>
      <c r="G751" s="4"/>
      <c r="H751" s="15"/>
      <c r="I751" s="4"/>
      <c r="J751" s="15"/>
      <c r="K751" s="4"/>
      <c r="L751" s="15"/>
      <c r="M751" s="4"/>
    </row>
    <row r="752" spans="1:13">
      <c r="A752" s="5"/>
      <c r="B752" s="6"/>
      <c r="C752" s="5"/>
      <c r="D752" s="15"/>
      <c r="E752" s="4"/>
      <c r="F752" s="15"/>
      <c r="G752" s="4"/>
      <c r="H752" s="15"/>
      <c r="I752" s="4"/>
      <c r="J752" s="15"/>
      <c r="K752" s="4"/>
      <c r="L752" s="15"/>
      <c r="M752" s="4"/>
    </row>
    <row r="753" spans="1:13">
      <c r="A753" s="5"/>
      <c r="B753" s="6"/>
      <c r="C753" s="5"/>
      <c r="D753" s="15"/>
      <c r="E753" s="4"/>
      <c r="F753" s="15"/>
      <c r="G753" s="4"/>
      <c r="H753" s="15"/>
      <c r="I753" s="4"/>
      <c r="J753" s="15"/>
      <c r="K753" s="4"/>
      <c r="L753" s="15"/>
      <c r="M753" s="4"/>
    </row>
    <row r="754" spans="1:13">
      <c r="A754" s="5"/>
      <c r="B754" s="6"/>
      <c r="C754" s="5"/>
      <c r="D754" s="15"/>
      <c r="E754" s="4"/>
      <c r="F754" s="15"/>
      <c r="G754" s="4"/>
      <c r="H754" s="15"/>
      <c r="I754" s="4"/>
      <c r="J754" s="15"/>
      <c r="K754" s="4"/>
      <c r="L754" s="15"/>
      <c r="M754" s="4"/>
    </row>
    <row r="755" spans="1:13">
      <c r="A755" s="5"/>
      <c r="B755" s="6"/>
      <c r="C755" s="5"/>
      <c r="D755" s="15"/>
      <c r="E755" s="4"/>
      <c r="F755" s="15"/>
      <c r="G755" s="4"/>
      <c r="H755" s="15"/>
      <c r="I755" s="4"/>
      <c r="J755" s="15"/>
      <c r="K755" s="4"/>
      <c r="L755" s="15"/>
      <c r="M755" s="4"/>
    </row>
    <row r="756" spans="1:13">
      <c r="A756" s="5"/>
      <c r="B756" s="6"/>
      <c r="C756" s="5"/>
      <c r="D756" s="15"/>
      <c r="E756" s="4"/>
      <c r="F756" s="15"/>
      <c r="G756" s="4"/>
      <c r="H756" s="15"/>
      <c r="I756" s="4"/>
      <c r="J756" s="15"/>
      <c r="K756" s="4"/>
      <c r="L756" s="15"/>
      <c r="M756" s="4"/>
    </row>
    <row r="757" spans="1:13">
      <c r="A757" s="5"/>
      <c r="B757" s="6"/>
      <c r="C757" s="5"/>
      <c r="D757" s="15"/>
      <c r="E757" s="4"/>
      <c r="F757" s="15"/>
      <c r="G757" s="4"/>
      <c r="H757" s="15"/>
      <c r="I757" s="4"/>
      <c r="J757" s="15"/>
      <c r="K757" s="4"/>
      <c r="L757" s="15"/>
      <c r="M757" s="4"/>
    </row>
    <row r="758" spans="1:13">
      <c r="A758" s="5"/>
      <c r="B758" s="6"/>
      <c r="C758" s="5"/>
      <c r="D758" s="15"/>
      <c r="E758" s="4"/>
      <c r="F758" s="15"/>
      <c r="G758" s="4"/>
      <c r="H758" s="15"/>
      <c r="I758" s="4"/>
      <c r="J758" s="15"/>
      <c r="K758" s="4"/>
      <c r="L758" s="15"/>
      <c r="M758" s="4"/>
    </row>
    <row r="759" spans="1:13">
      <c r="A759" s="5"/>
      <c r="B759" s="6"/>
      <c r="C759" s="5"/>
      <c r="D759" s="15"/>
      <c r="E759" s="4"/>
      <c r="F759" s="15"/>
      <c r="G759" s="4"/>
      <c r="H759" s="15"/>
      <c r="I759" s="4"/>
      <c r="J759" s="15"/>
      <c r="K759" s="4"/>
      <c r="L759" s="15"/>
      <c r="M759" s="4"/>
    </row>
    <row r="760" spans="1:13">
      <c r="A760" s="5"/>
      <c r="B760" s="6"/>
      <c r="C760" s="5"/>
      <c r="D760" s="15"/>
      <c r="E760" s="4"/>
      <c r="F760" s="15"/>
      <c r="G760" s="4"/>
      <c r="H760" s="15"/>
      <c r="I760" s="4"/>
      <c r="J760" s="15"/>
      <c r="K760" s="4"/>
      <c r="L760" s="15"/>
      <c r="M760" s="4"/>
    </row>
    <row r="761" spans="1:13">
      <c r="A761" s="5"/>
      <c r="B761" s="6"/>
      <c r="C761" s="5"/>
      <c r="D761" s="15"/>
      <c r="E761" s="4"/>
      <c r="F761" s="15"/>
      <c r="G761" s="4"/>
      <c r="H761" s="15"/>
      <c r="I761" s="4"/>
      <c r="J761" s="15"/>
      <c r="K761" s="4"/>
      <c r="L761" s="15"/>
      <c r="M761" s="4"/>
    </row>
    <row r="762" spans="1:13">
      <c r="A762" s="5"/>
      <c r="B762" s="6"/>
      <c r="C762" s="5"/>
      <c r="D762" s="15"/>
      <c r="E762" s="4"/>
      <c r="F762" s="15"/>
      <c r="G762" s="4"/>
      <c r="H762" s="15"/>
      <c r="I762" s="4"/>
      <c r="J762" s="15"/>
      <c r="K762" s="4"/>
      <c r="L762" s="15"/>
      <c r="M762" s="4"/>
    </row>
    <row r="763" spans="1:13">
      <c r="A763" s="5"/>
      <c r="B763" s="6"/>
      <c r="C763" s="5"/>
      <c r="D763" s="15"/>
      <c r="E763" s="4"/>
      <c r="F763" s="15"/>
      <c r="G763" s="4"/>
      <c r="H763" s="15"/>
      <c r="I763" s="4"/>
      <c r="J763" s="15"/>
      <c r="K763" s="4"/>
      <c r="L763" s="15"/>
      <c r="M763" s="4"/>
    </row>
    <row r="764" spans="1:13">
      <c r="A764" s="5"/>
      <c r="B764" s="6"/>
      <c r="C764" s="5"/>
      <c r="D764" s="15"/>
      <c r="E764" s="4"/>
      <c r="F764" s="15"/>
      <c r="G764" s="4"/>
      <c r="H764" s="15"/>
      <c r="I764" s="4"/>
      <c r="J764" s="15"/>
      <c r="K764" s="4"/>
      <c r="L764" s="15"/>
      <c r="M764" s="4"/>
    </row>
    <row r="765" spans="1:13">
      <c r="A765" s="5"/>
      <c r="B765" s="6"/>
      <c r="C765" s="5"/>
      <c r="D765" s="15"/>
      <c r="E765" s="4"/>
      <c r="F765" s="15"/>
      <c r="G765" s="4"/>
      <c r="H765" s="15"/>
      <c r="I765" s="4"/>
      <c r="J765" s="15"/>
      <c r="K765" s="4"/>
      <c r="L765" s="15"/>
      <c r="M765" s="4"/>
    </row>
    <row r="766" spans="1:13">
      <c r="A766" s="5"/>
      <c r="B766" s="6"/>
      <c r="C766" s="5"/>
      <c r="D766" s="15"/>
      <c r="E766" s="4"/>
      <c r="F766" s="15"/>
      <c r="G766" s="4"/>
      <c r="H766" s="15"/>
      <c r="I766" s="4"/>
      <c r="J766" s="15"/>
      <c r="K766" s="4"/>
      <c r="L766" s="15"/>
      <c r="M766" s="4"/>
    </row>
    <row r="767" spans="1:13">
      <c r="A767" s="5"/>
      <c r="B767" s="6"/>
      <c r="C767" s="5"/>
      <c r="D767" s="15"/>
      <c r="E767" s="4"/>
      <c r="F767" s="15"/>
      <c r="G767" s="4"/>
      <c r="H767" s="15"/>
      <c r="I767" s="4"/>
      <c r="J767" s="15"/>
      <c r="K767" s="4"/>
      <c r="L767" s="15"/>
      <c r="M767" s="4"/>
    </row>
    <row r="768" spans="1:13">
      <c r="A768" s="5"/>
      <c r="B768" s="6"/>
      <c r="C768" s="5"/>
      <c r="D768" s="15"/>
      <c r="E768" s="4"/>
      <c r="F768" s="15"/>
      <c r="G768" s="4"/>
      <c r="H768" s="15"/>
      <c r="I768" s="4"/>
      <c r="J768" s="15"/>
      <c r="K768" s="4"/>
      <c r="L768" s="15"/>
      <c r="M768" s="4"/>
    </row>
    <row r="769" spans="1:13">
      <c r="A769" s="5"/>
      <c r="B769" s="6"/>
      <c r="C769" s="5"/>
      <c r="D769" s="15"/>
      <c r="E769" s="4"/>
      <c r="F769" s="15"/>
      <c r="G769" s="4"/>
      <c r="H769" s="15"/>
      <c r="I769" s="4"/>
      <c r="J769" s="15"/>
      <c r="K769" s="4"/>
      <c r="L769" s="15"/>
      <c r="M769" s="4"/>
    </row>
    <row r="770" spans="1:13">
      <c r="A770" s="5"/>
      <c r="B770" s="6"/>
      <c r="C770" s="5"/>
      <c r="D770" s="15"/>
      <c r="E770" s="4"/>
      <c r="F770" s="15"/>
      <c r="G770" s="4"/>
      <c r="H770" s="15"/>
      <c r="I770" s="4"/>
      <c r="J770" s="15"/>
      <c r="K770" s="4"/>
      <c r="L770" s="15"/>
      <c r="M770" s="4"/>
    </row>
    <row r="771" spans="1:13">
      <c r="A771" s="5"/>
      <c r="B771" s="6"/>
      <c r="C771" s="5"/>
      <c r="D771" s="15"/>
      <c r="E771" s="4"/>
      <c r="F771" s="15"/>
      <c r="G771" s="4"/>
      <c r="H771" s="15"/>
      <c r="I771" s="4"/>
      <c r="J771" s="15"/>
      <c r="K771" s="4"/>
      <c r="L771" s="15"/>
      <c r="M771" s="4"/>
    </row>
    <row r="772" spans="1:13">
      <c r="A772" s="5"/>
      <c r="B772" s="6"/>
      <c r="C772" s="5"/>
      <c r="D772" s="15"/>
      <c r="E772" s="4"/>
      <c r="F772" s="15"/>
      <c r="G772" s="4"/>
      <c r="H772" s="15"/>
      <c r="I772" s="4"/>
      <c r="J772" s="15"/>
      <c r="K772" s="4"/>
      <c r="L772" s="15"/>
      <c r="M772" s="4"/>
    </row>
    <row r="773" spans="1:13">
      <c r="A773" s="5"/>
      <c r="B773" s="6"/>
      <c r="C773" s="5"/>
      <c r="D773" s="15"/>
      <c r="E773" s="4"/>
      <c r="F773" s="15"/>
      <c r="G773" s="4"/>
      <c r="H773" s="15"/>
      <c r="I773" s="4"/>
      <c r="J773" s="15"/>
      <c r="K773" s="4"/>
      <c r="L773" s="15"/>
      <c r="M773" s="4"/>
    </row>
    <row r="774" spans="1:13">
      <c r="A774" s="5"/>
      <c r="B774" s="6"/>
      <c r="C774" s="5"/>
      <c r="D774" s="15"/>
      <c r="E774" s="4"/>
      <c r="F774" s="15"/>
      <c r="G774" s="4"/>
      <c r="H774" s="15"/>
      <c r="I774" s="4"/>
      <c r="J774" s="15"/>
      <c r="K774" s="4"/>
      <c r="L774" s="15"/>
      <c r="M774" s="4"/>
    </row>
    <row r="775" spans="1:13">
      <c r="A775" s="5"/>
      <c r="B775" s="6"/>
      <c r="C775" s="5"/>
      <c r="D775" s="15"/>
      <c r="E775" s="4"/>
      <c r="F775" s="15"/>
      <c r="G775" s="4"/>
      <c r="H775" s="15"/>
      <c r="I775" s="4"/>
      <c r="J775" s="15"/>
      <c r="K775" s="4"/>
      <c r="L775" s="15"/>
      <c r="M775" s="4"/>
    </row>
    <row r="776" spans="1:13">
      <c r="A776" s="5"/>
      <c r="B776" s="6"/>
      <c r="C776" s="5"/>
      <c r="D776" s="15"/>
      <c r="E776" s="4"/>
      <c r="F776" s="15"/>
      <c r="G776" s="4"/>
      <c r="H776" s="15"/>
      <c r="I776" s="4"/>
      <c r="J776" s="15"/>
      <c r="K776" s="4"/>
      <c r="L776" s="15"/>
      <c r="M776" s="4"/>
    </row>
    <row r="777" spans="1:13">
      <c r="A777" s="5"/>
      <c r="B777" s="6"/>
      <c r="C777" s="5"/>
      <c r="D777" s="15"/>
      <c r="E777" s="4"/>
      <c r="F777" s="15"/>
      <c r="G777" s="4"/>
      <c r="H777" s="15"/>
      <c r="I777" s="4"/>
      <c r="J777" s="15"/>
      <c r="K777" s="4"/>
      <c r="L777" s="15"/>
      <c r="M777" s="4"/>
    </row>
    <row r="778" spans="1:13">
      <c r="A778" s="5"/>
      <c r="B778" s="6"/>
      <c r="C778" s="5"/>
      <c r="D778" s="15"/>
      <c r="E778" s="4"/>
      <c r="F778" s="15"/>
      <c r="G778" s="4"/>
      <c r="H778" s="15"/>
      <c r="I778" s="4"/>
      <c r="J778" s="15"/>
      <c r="K778" s="4"/>
      <c r="L778" s="15"/>
      <c r="M778" s="4"/>
    </row>
    <row r="779" spans="1:13">
      <c r="A779" s="5"/>
      <c r="B779" s="6"/>
      <c r="C779" s="5"/>
      <c r="D779" s="15"/>
      <c r="E779" s="4"/>
      <c r="F779" s="15"/>
      <c r="G779" s="4"/>
      <c r="H779" s="15"/>
      <c r="I779" s="4"/>
      <c r="J779" s="15"/>
      <c r="K779" s="4"/>
      <c r="L779" s="15"/>
      <c r="M779" s="4"/>
    </row>
    <row r="780" spans="1:13">
      <c r="A780" s="5"/>
      <c r="B780" s="6"/>
      <c r="C780" s="5"/>
      <c r="D780" s="15"/>
      <c r="E780" s="4"/>
      <c r="F780" s="15"/>
      <c r="G780" s="4"/>
      <c r="H780" s="15"/>
      <c r="I780" s="4"/>
      <c r="J780" s="15"/>
      <c r="K780" s="4"/>
      <c r="L780" s="15"/>
      <c r="M780" s="4"/>
    </row>
    <row r="781" spans="1:13">
      <c r="A781" s="5"/>
      <c r="B781" s="6"/>
      <c r="C781" s="5"/>
      <c r="D781" s="15"/>
      <c r="E781" s="4"/>
      <c r="F781" s="15"/>
      <c r="G781" s="4"/>
      <c r="H781" s="15"/>
      <c r="I781" s="4"/>
      <c r="J781" s="15"/>
      <c r="K781" s="4"/>
      <c r="L781" s="15"/>
      <c r="M781" s="4"/>
    </row>
    <row r="782" spans="1:13">
      <c r="A782" s="5"/>
      <c r="B782" s="6"/>
      <c r="C782" s="5"/>
      <c r="D782" s="15"/>
      <c r="E782" s="4"/>
      <c r="F782" s="15"/>
      <c r="G782" s="4"/>
      <c r="H782" s="15"/>
      <c r="I782" s="4"/>
      <c r="J782" s="15"/>
      <c r="K782" s="4"/>
      <c r="L782" s="15"/>
      <c r="M782" s="4"/>
    </row>
    <row r="783" spans="1:13">
      <c r="A783" s="5"/>
      <c r="B783" s="6"/>
      <c r="C783" s="5"/>
      <c r="D783" s="15"/>
      <c r="E783" s="4"/>
      <c r="F783" s="15"/>
      <c r="G783" s="4"/>
      <c r="H783" s="15"/>
      <c r="I783" s="4"/>
      <c r="J783" s="15"/>
      <c r="K783" s="4"/>
      <c r="L783" s="15"/>
      <c r="M783" s="4"/>
    </row>
    <row r="784" spans="1:13">
      <c r="A784" s="5"/>
      <c r="B784" s="6"/>
      <c r="C784" s="5"/>
      <c r="D784" s="15"/>
      <c r="E784" s="4"/>
      <c r="F784" s="15"/>
      <c r="G784" s="4"/>
      <c r="H784" s="15"/>
      <c r="I784" s="4"/>
      <c r="J784" s="15"/>
      <c r="K784" s="4"/>
      <c r="L784" s="15"/>
      <c r="M784" s="4"/>
    </row>
    <row r="785" spans="1:13">
      <c r="A785" s="5"/>
      <c r="B785" s="6"/>
      <c r="C785" s="5"/>
      <c r="D785" s="15"/>
      <c r="E785" s="4"/>
      <c r="F785" s="15"/>
      <c r="G785" s="4"/>
      <c r="H785" s="15"/>
      <c r="I785" s="4"/>
      <c r="J785" s="15"/>
      <c r="K785" s="4"/>
      <c r="L785" s="15"/>
      <c r="M785" s="4"/>
    </row>
    <row r="786" spans="1:13">
      <c r="A786" s="5"/>
      <c r="B786" s="6"/>
      <c r="C786" s="5"/>
      <c r="D786" s="15"/>
      <c r="E786" s="4"/>
      <c r="F786" s="15"/>
      <c r="G786" s="4"/>
      <c r="H786" s="15"/>
      <c r="I786" s="4"/>
      <c r="J786" s="15"/>
      <c r="K786" s="4"/>
      <c r="L786" s="15"/>
      <c r="M786" s="4"/>
    </row>
    <row r="787" spans="1:13">
      <c r="A787" s="5"/>
      <c r="B787" s="6"/>
      <c r="C787" s="5"/>
      <c r="D787" s="15"/>
      <c r="E787" s="4"/>
      <c r="F787" s="15"/>
      <c r="G787" s="4"/>
      <c r="H787" s="15"/>
      <c r="I787" s="4"/>
      <c r="J787" s="15"/>
      <c r="K787" s="4"/>
      <c r="L787" s="15"/>
      <c r="M787" s="4"/>
    </row>
    <row r="788" spans="1:13">
      <c r="A788" s="5"/>
      <c r="B788" s="6"/>
      <c r="C788" s="5"/>
      <c r="D788" s="15"/>
      <c r="E788" s="4"/>
      <c r="F788" s="15"/>
      <c r="G788" s="4"/>
      <c r="H788" s="15"/>
      <c r="I788" s="4"/>
      <c r="J788" s="15"/>
      <c r="K788" s="4"/>
      <c r="L788" s="15"/>
      <c r="M788" s="4"/>
    </row>
    <row r="789" spans="1:13">
      <c r="A789" s="5"/>
      <c r="B789" s="6"/>
      <c r="C789" s="5"/>
      <c r="D789" s="15"/>
      <c r="E789" s="4"/>
      <c r="F789" s="15"/>
      <c r="G789" s="4"/>
      <c r="H789" s="15"/>
      <c r="I789" s="4"/>
      <c r="J789" s="15"/>
      <c r="K789" s="4"/>
      <c r="L789" s="15"/>
      <c r="M789" s="4"/>
    </row>
    <row r="790" spans="1:13">
      <c r="A790" s="5"/>
      <c r="B790" s="6"/>
      <c r="C790" s="5"/>
      <c r="D790" s="15"/>
      <c r="E790" s="4"/>
      <c r="F790" s="15"/>
      <c r="G790" s="4"/>
      <c r="H790" s="15"/>
      <c r="I790" s="4"/>
      <c r="J790" s="15"/>
      <c r="K790" s="4"/>
      <c r="L790" s="15"/>
      <c r="M790" s="4"/>
    </row>
    <row r="791" spans="1:13">
      <c r="A791" s="5"/>
      <c r="B791" s="6"/>
      <c r="C791" s="5"/>
      <c r="D791" s="15"/>
      <c r="E791" s="4"/>
      <c r="F791" s="15"/>
      <c r="G791" s="4"/>
      <c r="H791" s="15"/>
      <c r="I791" s="4"/>
      <c r="J791" s="15"/>
      <c r="K791" s="4"/>
      <c r="L791" s="15"/>
      <c r="M791" s="4"/>
    </row>
    <row r="792" spans="1:13">
      <c r="A792" s="5"/>
      <c r="B792" s="6"/>
      <c r="C792" s="5"/>
      <c r="D792" s="15"/>
      <c r="E792" s="4"/>
      <c r="F792" s="15"/>
      <c r="G792" s="4"/>
      <c r="H792" s="15"/>
      <c r="I792" s="4"/>
      <c r="J792" s="15"/>
      <c r="K792" s="4"/>
      <c r="L792" s="15"/>
      <c r="M792" s="4"/>
    </row>
    <row r="793" spans="1:13">
      <c r="A793" s="5"/>
      <c r="B793" s="6"/>
      <c r="C793" s="5"/>
      <c r="D793" s="15"/>
      <c r="E793" s="4"/>
      <c r="F793" s="15"/>
      <c r="G793" s="4"/>
      <c r="H793" s="15"/>
      <c r="I793" s="4"/>
      <c r="J793" s="15"/>
      <c r="K793" s="4"/>
      <c r="L793" s="15"/>
      <c r="M793" s="4"/>
    </row>
    <row r="794" spans="1:13">
      <c r="A794" s="5"/>
      <c r="B794" s="6"/>
      <c r="C794" s="5"/>
      <c r="D794" s="15"/>
      <c r="E794" s="4"/>
      <c r="F794" s="15"/>
      <c r="G794" s="4"/>
      <c r="H794" s="15"/>
      <c r="I794" s="4"/>
      <c r="J794" s="15"/>
      <c r="K794" s="4"/>
      <c r="L794" s="15"/>
      <c r="M794" s="4"/>
    </row>
    <row r="795" spans="1:13">
      <c r="A795" s="5"/>
      <c r="B795" s="6"/>
      <c r="C795" s="5"/>
      <c r="D795" s="15"/>
      <c r="E795" s="4"/>
      <c r="F795" s="15"/>
      <c r="G795" s="4"/>
      <c r="H795" s="15"/>
      <c r="I795" s="4"/>
      <c r="J795" s="15"/>
      <c r="K795" s="4"/>
      <c r="L795" s="15"/>
      <c r="M795" s="4"/>
    </row>
    <row r="796" spans="1:13">
      <c r="A796" s="5"/>
      <c r="B796" s="6"/>
      <c r="C796" s="5"/>
      <c r="D796" s="15"/>
      <c r="E796" s="4"/>
      <c r="F796" s="15"/>
      <c r="G796" s="4"/>
      <c r="H796" s="15"/>
      <c r="I796" s="4"/>
      <c r="J796" s="15"/>
      <c r="K796" s="4"/>
      <c r="L796" s="15"/>
      <c r="M796" s="4"/>
    </row>
    <row r="797" spans="1:13">
      <c r="A797" s="5"/>
      <c r="B797" s="6"/>
      <c r="C797" s="5"/>
      <c r="D797" s="15"/>
      <c r="E797" s="4"/>
      <c r="F797" s="15"/>
      <c r="G797" s="4"/>
      <c r="H797" s="15"/>
      <c r="I797" s="4"/>
      <c r="J797" s="15"/>
      <c r="K797" s="4"/>
      <c r="L797" s="15"/>
      <c r="M797" s="4"/>
    </row>
    <row r="798" spans="1:13">
      <c r="A798" s="5"/>
      <c r="B798" s="6"/>
      <c r="C798" s="5"/>
      <c r="D798" s="15"/>
      <c r="E798" s="4"/>
      <c r="F798" s="15"/>
      <c r="G798" s="4"/>
      <c r="H798" s="15"/>
      <c r="I798" s="4"/>
      <c r="J798" s="15"/>
      <c r="K798" s="4"/>
      <c r="L798" s="15"/>
      <c r="M798" s="4"/>
    </row>
    <row r="799" spans="1:13">
      <c r="A799" s="5"/>
      <c r="B799" s="6"/>
      <c r="C799" s="5"/>
      <c r="D799" s="15"/>
      <c r="E799" s="4"/>
      <c r="F799" s="15"/>
      <c r="G799" s="4"/>
      <c r="H799" s="15"/>
      <c r="I799" s="4"/>
      <c r="J799" s="15"/>
      <c r="K799" s="4"/>
      <c r="L799" s="15"/>
      <c r="M799" s="4"/>
    </row>
    <row r="800" spans="1:13">
      <c r="A800" s="5"/>
      <c r="B800" s="6"/>
      <c r="C800" s="5"/>
      <c r="D800" s="15"/>
      <c r="E800" s="4"/>
      <c r="F800" s="15"/>
      <c r="G800" s="4"/>
      <c r="H800" s="15"/>
      <c r="I800" s="4"/>
      <c r="J800" s="15"/>
      <c r="K800" s="4"/>
      <c r="L800" s="15"/>
      <c r="M800" s="4"/>
    </row>
    <row r="801" spans="1:13">
      <c r="A801" s="5"/>
      <c r="B801" s="6"/>
      <c r="C801" s="5"/>
      <c r="D801" s="15"/>
      <c r="E801" s="4"/>
      <c r="F801" s="15"/>
      <c r="G801" s="4"/>
      <c r="H801" s="15"/>
      <c r="I801" s="4"/>
      <c r="J801" s="15"/>
      <c r="K801" s="4"/>
      <c r="L801" s="15"/>
      <c r="M801" s="4"/>
    </row>
    <row r="802" spans="1:13">
      <c r="A802" s="5"/>
      <c r="B802" s="6"/>
      <c r="C802" s="5"/>
      <c r="D802" s="15"/>
      <c r="E802" s="4"/>
      <c r="F802" s="15"/>
      <c r="G802" s="4"/>
      <c r="H802" s="15"/>
      <c r="I802" s="4"/>
      <c r="J802" s="15"/>
      <c r="K802" s="4"/>
      <c r="L802" s="15"/>
      <c r="M802" s="4"/>
    </row>
    <row r="803" spans="1:13">
      <c r="A803" s="5"/>
      <c r="B803" s="6"/>
      <c r="C803" s="5"/>
      <c r="D803" s="15"/>
      <c r="E803" s="4"/>
      <c r="F803" s="15"/>
      <c r="G803" s="4"/>
      <c r="H803" s="15"/>
      <c r="I803" s="4"/>
      <c r="J803" s="15"/>
      <c r="K803" s="4"/>
      <c r="L803" s="15"/>
      <c r="M803" s="4"/>
    </row>
    <row r="804" spans="1:13">
      <c r="A804" s="5"/>
      <c r="B804" s="6"/>
      <c r="C804" s="5"/>
      <c r="D804" s="15"/>
      <c r="E804" s="4"/>
      <c r="F804" s="15"/>
      <c r="G804" s="4"/>
      <c r="H804" s="15"/>
      <c r="I804" s="4"/>
      <c r="J804" s="15"/>
      <c r="K804" s="4"/>
      <c r="L804" s="15"/>
      <c r="M804" s="4"/>
    </row>
    <row r="805" spans="1:13">
      <c r="A805" s="5"/>
      <c r="B805" s="6"/>
      <c r="C805" s="5"/>
      <c r="D805" s="15"/>
      <c r="E805" s="4"/>
      <c r="F805" s="15"/>
      <c r="G805" s="4"/>
      <c r="H805" s="15"/>
      <c r="I805" s="4"/>
      <c r="J805" s="15"/>
      <c r="K805" s="4"/>
      <c r="L805" s="15"/>
      <c r="M805" s="4"/>
    </row>
    <row r="806" spans="1:13">
      <c r="A806" s="5"/>
      <c r="B806" s="6"/>
      <c r="C806" s="5"/>
      <c r="D806" s="15"/>
      <c r="E806" s="4"/>
      <c r="F806" s="15"/>
      <c r="G806" s="4"/>
      <c r="H806" s="15"/>
      <c r="I806" s="4"/>
      <c r="J806" s="15"/>
      <c r="K806" s="4"/>
      <c r="L806" s="15"/>
      <c r="M806" s="4"/>
    </row>
    <row r="807" spans="1:13">
      <c r="A807" s="5"/>
      <c r="B807" s="6"/>
      <c r="C807" s="5"/>
      <c r="D807" s="15"/>
      <c r="E807" s="4"/>
      <c r="F807" s="15"/>
      <c r="G807" s="4"/>
      <c r="H807" s="15"/>
      <c r="I807" s="4"/>
      <c r="J807" s="15"/>
      <c r="K807" s="4"/>
      <c r="L807" s="15"/>
      <c r="M807" s="4"/>
    </row>
    <row r="808" spans="1:13">
      <c r="A808" s="5"/>
      <c r="B808" s="6"/>
      <c r="C808" s="5"/>
      <c r="D808" s="15"/>
      <c r="E808" s="4"/>
      <c r="F808" s="15"/>
      <c r="G808" s="4"/>
      <c r="H808" s="15"/>
      <c r="I808" s="4"/>
      <c r="J808" s="15"/>
      <c r="K808" s="4"/>
      <c r="L808" s="15"/>
      <c r="M808" s="4"/>
    </row>
    <row r="809" spans="1:13">
      <c r="A809" s="5"/>
      <c r="B809" s="6"/>
      <c r="C809" s="5"/>
      <c r="D809" s="15"/>
      <c r="E809" s="4"/>
      <c r="F809" s="15"/>
      <c r="G809" s="4"/>
      <c r="H809" s="15"/>
      <c r="I809" s="4"/>
      <c r="J809" s="15"/>
      <c r="K809" s="4"/>
      <c r="L809" s="15"/>
      <c r="M809" s="4"/>
    </row>
    <row r="810" spans="1:13">
      <c r="A810" s="5"/>
      <c r="B810" s="6"/>
      <c r="C810" s="5"/>
      <c r="D810" s="15"/>
      <c r="E810" s="4"/>
      <c r="F810" s="15"/>
      <c r="G810" s="4"/>
      <c r="H810" s="15"/>
      <c r="I810" s="4"/>
      <c r="J810" s="15"/>
      <c r="K810" s="4"/>
      <c r="L810" s="15"/>
      <c r="M810" s="4"/>
    </row>
    <row r="811" spans="1:13">
      <c r="A811" s="5"/>
      <c r="B811" s="6"/>
      <c r="C811" s="5"/>
      <c r="D811" s="15"/>
      <c r="E811" s="4"/>
      <c r="F811" s="15"/>
      <c r="G811" s="4"/>
      <c r="H811" s="15"/>
      <c r="I811" s="4"/>
      <c r="J811" s="15"/>
      <c r="K811" s="4"/>
      <c r="L811" s="15"/>
      <c r="M811" s="4"/>
    </row>
    <row r="812" spans="1:13">
      <c r="A812" s="5"/>
      <c r="B812" s="6"/>
      <c r="C812" s="5"/>
      <c r="D812" s="15"/>
      <c r="E812" s="4"/>
      <c r="F812" s="15"/>
      <c r="G812" s="4"/>
      <c r="H812" s="15"/>
      <c r="I812" s="4"/>
      <c r="J812" s="15"/>
      <c r="K812" s="4"/>
      <c r="L812" s="15"/>
      <c r="M812" s="4"/>
    </row>
    <row r="813" spans="1:13">
      <c r="A813" s="5"/>
      <c r="B813" s="6"/>
      <c r="C813" s="5"/>
      <c r="D813" s="15"/>
      <c r="E813" s="4"/>
      <c r="F813" s="15"/>
      <c r="G813" s="4"/>
      <c r="H813" s="15"/>
      <c r="I813" s="4"/>
      <c r="J813" s="15"/>
      <c r="K813" s="4"/>
      <c r="L813" s="15"/>
      <c r="M813" s="4"/>
    </row>
    <row r="814" spans="1:13">
      <c r="A814" s="5"/>
      <c r="B814" s="6"/>
      <c r="C814" s="5"/>
      <c r="D814" s="15"/>
      <c r="E814" s="4"/>
      <c r="F814" s="15"/>
      <c r="G814" s="4"/>
      <c r="H814" s="15"/>
      <c r="I814" s="4"/>
      <c r="J814" s="15"/>
      <c r="K814" s="4"/>
      <c r="L814" s="15"/>
      <c r="M814" s="4"/>
    </row>
    <row r="815" spans="1:13">
      <c r="A815" s="5"/>
      <c r="B815" s="6"/>
      <c r="C815" s="5"/>
      <c r="D815" s="15"/>
      <c r="E815" s="4"/>
      <c r="F815" s="15"/>
      <c r="G815" s="4"/>
      <c r="H815" s="15"/>
      <c r="I815" s="4"/>
      <c r="J815" s="15"/>
      <c r="K815" s="4"/>
      <c r="L815" s="15"/>
      <c r="M815" s="4"/>
    </row>
    <row r="816" spans="1:13">
      <c r="A816" s="5"/>
      <c r="B816" s="6"/>
      <c r="C816" s="5"/>
      <c r="D816" s="15"/>
      <c r="E816" s="4"/>
      <c r="F816" s="15"/>
      <c r="G816" s="4"/>
      <c r="H816" s="15"/>
      <c r="I816" s="4"/>
      <c r="J816" s="15"/>
      <c r="K816" s="4"/>
      <c r="L816" s="15"/>
      <c r="M816" s="4"/>
    </row>
    <row r="817" spans="1:13">
      <c r="A817" s="5"/>
      <c r="B817" s="6"/>
      <c r="C817" s="5"/>
      <c r="D817" s="15"/>
      <c r="E817" s="4"/>
      <c r="F817" s="15"/>
      <c r="G817" s="4"/>
      <c r="H817" s="15"/>
      <c r="I817" s="4"/>
      <c r="J817" s="15"/>
      <c r="K817" s="4"/>
      <c r="L817" s="15"/>
      <c r="M817" s="4"/>
    </row>
    <row r="818" spans="1:13">
      <c r="A818" s="5"/>
      <c r="B818" s="6"/>
      <c r="C818" s="5"/>
      <c r="D818" s="15"/>
      <c r="E818" s="4"/>
      <c r="F818" s="15"/>
      <c r="G818" s="4"/>
      <c r="H818" s="15"/>
      <c r="I818" s="4"/>
      <c r="J818" s="15"/>
      <c r="K818" s="4"/>
      <c r="L818" s="15"/>
      <c r="M818" s="4"/>
    </row>
    <row r="819" spans="1:13">
      <c r="A819" s="5"/>
      <c r="B819" s="6"/>
      <c r="C819" s="5"/>
      <c r="D819" s="15"/>
      <c r="E819" s="4"/>
      <c r="F819" s="15"/>
      <c r="G819" s="4"/>
      <c r="H819" s="15"/>
      <c r="I819" s="4"/>
      <c r="J819" s="15"/>
      <c r="K819" s="4"/>
      <c r="L819" s="15"/>
      <c r="M819" s="4"/>
    </row>
    <row r="820" spans="1:13">
      <c r="A820" s="5"/>
      <c r="B820" s="6"/>
      <c r="C820" s="5"/>
      <c r="D820" s="15"/>
      <c r="E820" s="4"/>
      <c r="F820" s="15"/>
      <c r="G820" s="4"/>
      <c r="H820" s="15"/>
      <c r="I820" s="4"/>
      <c r="J820" s="15"/>
      <c r="K820" s="4"/>
      <c r="L820" s="15"/>
      <c r="M820" s="4"/>
    </row>
    <row r="821" spans="1:13">
      <c r="A821" s="5"/>
      <c r="B821" s="6"/>
      <c r="C821" s="5"/>
      <c r="D821" s="15"/>
      <c r="E821" s="4"/>
      <c r="F821" s="15"/>
      <c r="G821" s="4"/>
      <c r="H821" s="15"/>
      <c r="I821" s="4"/>
      <c r="J821" s="15"/>
      <c r="K821" s="4"/>
      <c r="L821" s="15"/>
      <c r="M821" s="4"/>
    </row>
    <row r="822" spans="1:13">
      <c r="A822" s="5"/>
      <c r="B822" s="6"/>
      <c r="C822" s="5"/>
      <c r="D822" s="15"/>
      <c r="E822" s="4"/>
      <c r="F822" s="15"/>
      <c r="G822" s="4"/>
      <c r="H822" s="15"/>
      <c r="I822" s="4"/>
      <c r="J822" s="15"/>
      <c r="K822" s="4"/>
      <c r="L822" s="15"/>
      <c r="M822" s="4"/>
    </row>
    <row r="823" spans="1:13">
      <c r="A823" s="5"/>
      <c r="B823" s="6"/>
      <c r="C823" s="5"/>
      <c r="D823" s="15"/>
      <c r="E823" s="4"/>
      <c r="F823" s="15"/>
      <c r="G823" s="4"/>
      <c r="H823" s="15"/>
      <c r="I823" s="4"/>
      <c r="J823" s="15"/>
      <c r="K823" s="4"/>
      <c r="L823" s="15"/>
      <c r="M823" s="4"/>
    </row>
    <row r="824" spans="1:13">
      <c r="A824" s="5"/>
      <c r="B824" s="6"/>
      <c r="C824" s="5"/>
      <c r="D824" s="15"/>
      <c r="E824" s="4"/>
      <c r="F824" s="15"/>
      <c r="G824" s="4"/>
      <c r="H824" s="15"/>
      <c r="I824" s="4"/>
      <c r="J824" s="15"/>
      <c r="K824" s="4"/>
      <c r="L824" s="15"/>
      <c r="M824" s="4"/>
    </row>
    <row r="825" spans="1:13">
      <c r="A825" s="5"/>
      <c r="B825" s="6"/>
      <c r="C825" s="5"/>
      <c r="D825" s="15"/>
      <c r="E825" s="4"/>
      <c r="F825" s="15"/>
      <c r="G825" s="4"/>
      <c r="H825" s="15"/>
      <c r="I825" s="4"/>
      <c r="J825" s="15"/>
      <c r="K825" s="4"/>
      <c r="L825" s="15"/>
      <c r="M825" s="4"/>
    </row>
    <row r="826" spans="1:13">
      <c r="A826" s="5"/>
      <c r="B826" s="6"/>
      <c r="C826" s="5"/>
      <c r="D826" s="15"/>
      <c r="E826" s="4"/>
      <c r="F826" s="15"/>
      <c r="G826" s="4"/>
      <c r="H826" s="15"/>
      <c r="I826" s="4"/>
      <c r="J826" s="15"/>
      <c r="K826" s="4"/>
      <c r="L826" s="15"/>
      <c r="M826" s="4"/>
    </row>
    <row r="827" spans="1:13">
      <c r="A827" s="5"/>
      <c r="B827" s="6"/>
      <c r="C827" s="5"/>
      <c r="D827" s="15"/>
      <c r="E827" s="4"/>
      <c r="F827" s="15"/>
      <c r="G827" s="4"/>
      <c r="H827" s="15"/>
      <c r="I827" s="4"/>
      <c r="J827" s="15"/>
      <c r="K827" s="4"/>
      <c r="L827" s="15"/>
      <c r="M827" s="4"/>
    </row>
    <row r="828" spans="1:13">
      <c r="A828" s="5"/>
      <c r="B828" s="6"/>
      <c r="C828" s="5"/>
      <c r="D828" s="15"/>
      <c r="E828" s="4"/>
      <c r="F828" s="15"/>
      <c r="G828" s="4"/>
      <c r="H828" s="15"/>
      <c r="I828" s="4"/>
      <c r="J828" s="15"/>
      <c r="K828" s="4"/>
      <c r="L828" s="15"/>
      <c r="M828" s="4"/>
    </row>
    <row r="829" spans="1:13">
      <c r="A829" s="5"/>
      <c r="B829" s="6"/>
      <c r="C829" s="5"/>
      <c r="D829" s="15"/>
      <c r="E829" s="4"/>
      <c r="F829" s="15"/>
      <c r="G829" s="4"/>
      <c r="H829" s="15"/>
      <c r="I829" s="4"/>
      <c r="J829" s="15"/>
      <c r="K829" s="4"/>
      <c r="L829" s="15"/>
      <c r="M829" s="4"/>
    </row>
    <row r="830" spans="1:13">
      <c r="A830" s="5"/>
      <c r="B830" s="6"/>
      <c r="C830" s="5"/>
      <c r="D830" s="15"/>
      <c r="E830" s="4"/>
      <c r="F830" s="15"/>
      <c r="G830" s="4"/>
      <c r="H830" s="15"/>
      <c r="I830" s="4"/>
      <c r="J830" s="15"/>
      <c r="K830" s="4"/>
      <c r="L830" s="15"/>
      <c r="M830" s="4"/>
    </row>
    <row r="831" spans="1:13">
      <c r="A831" s="5"/>
      <c r="B831" s="6"/>
      <c r="C831" s="5"/>
      <c r="D831" s="15"/>
      <c r="E831" s="4"/>
      <c r="F831" s="15"/>
      <c r="G831" s="4"/>
      <c r="H831" s="15"/>
      <c r="I831" s="4"/>
      <c r="J831" s="15"/>
      <c r="K831" s="4"/>
      <c r="L831" s="15"/>
      <c r="M831" s="4"/>
    </row>
    <row r="832" spans="1:13">
      <c r="A832" s="5"/>
      <c r="B832" s="6"/>
      <c r="C832" s="5"/>
      <c r="D832" s="15"/>
      <c r="E832" s="4"/>
      <c r="F832" s="15"/>
      <c r="G832" s="4"/>
      <c r="H832" s="15"/>
      <c r="I832" s="4"/>
      <c r="J832" s="15"/>
      <c r="K832" s="4"/>
      <c r="L832" s="15"/>
      <c r="M832" s="4"/>
    </row>
    <row r="833" spans="1:13">
      <c r="A833" s="5"/>
      <c r="B833" s="6"/>
      <c r="C833" s="5"/>
      <c r="D833" s="15"/>
      <c r="E833" s="4"/>
      <c r="F833" s="15"/>
      <c r="G833" s="4"/>
      <c r="H833" s="15"/>
      <c r="I833" s="4"/>
      <c r="J833" s="15"/>
      <c r="K833" s="4"/>
      <c r="L833" s="15"/>
      <c r="M833" s="4"/>
    </row>
    <row r="834" spans="1:13">
      <c r="A834" s="5"/>
      <c r="B834" s="6"/>
      <c r="C834" s="5"/>
      <c r="D834" s="15"/>
      <c r="E834" s="4"/>
      <c r="F834" s="15"/>
      <c r="G834" s="4"/>
      <c r="H834" s="15"/>
      <c r="I834" s="4"/>
      <c r="J834" s="15"/>
      <c r="K834" s="4"/>
      <c r="L834" s="15"/>
      <c r="M834" s="4"/>
    </row>
    <row r="835" spans="1:13">
      <c r="A835" s="5"/>
      <c r="B835" s="6"/>
      <c r="C835" s="5"/>
      <c r="D835" s="15"/>
      <c r="E835" s="4"/>
      <c r="F835" s="15"/>
      <c r="G835" s="4"/>
      <c r="H835" s="15"/>
      <c r="I835" s="4"/>
      <c r="J835" s="15"/>
      <c r="K835" s="4"/>
      <c r="L835" s="15"/>
      <c r="M835" s="4"/>
    </row>
    <row r="836" spans="1:13">
      <c r="A836" s="5"/>
      <c r="B836" s="6"/>
      <c r="C836" s="5"/>
      <c r="D836" s="15"/>
      <c r="E836" s="4"/>
      <c r="F836" s="15"/>
      <c r="G836" s="4"/>
      <c r="H836" s="15"/>
      <c r="I836" s="4"/>
      <c r="J836" s="15"/>
      <c r="K836" s="4"/>
      <c r="L836" s="15"/>
      <c r="M836" s="4"/>
    </row>
    <row r="837" spans="1:13">
      <c r="A837" s="5"/>
      <c r="B837" s="6"/>
      <c r="C837" s="5"/>
      <c r="D837" s="15"/>
      <c r="E837" s="4"/>
      <c r="F837" s="15"/>
      <c r="G837" s="4"/>
      <c r="H837" s="15"/>
      <c r="I837" s="4"/>
      <c r="J837" s="15"/>
      <c r="K837" s="4"/>
      <c r="L837" s="15"/>
      <c r="M837" s="4"/>
    </row>
    <row r="838" spans="1:13">
      <c r="A838" s="5"/>
      <c r="B838" s="6"/>
      <c r="C838" s="5"/>
      <c r="D838" s="15"/>
      <c r="E838" s="4"/>
      <c r="F838" s="15"/>
      <c r="G838" s="4"/>
      <c r="H838" s="15"/>
      <c r="I838" s="4"/>
      <c r="J838" s="15"/>
      <c r="K838" s="4"/>
      <c r="L838" s="15"/>
      <c r="M838" s="4"/>
    </row>
    <row r="839" spans="1:13">
      <c r="A839" s="5"/>
      <c r="B839" s="6"/>
      <c r="C839" s="5"/>
      <c r="D839" s="15"/>
      <c r="E839" s="4"/>
      <c r="F839" s="15"/>
      <c r="G839" s="4"/>
      <c r="H839" s="15"/>
      <c r="I839" s="4"/>
      <c r="J839" s="15"/>
      <c r="K839" s="4"/>
      <c r="L839" s="15"/>
      <c r="M839" s="4"/>
    </row>
    <row r="840" spans="1:13">
      <c r="A840" s="5"/>
      <c r="B840" s="6"/>
      <c r="C840" s="5"/>
      <c r="D840" s="15"/>
      <c r="E840" s="4"/>
      <c r="F840" s="15"/>
      <c r="G840" s="4"/>
      <c r="H840" s="15"/>
      <c r="I840" s="4"/>
      <c r="J840" s="15"/>
      <c r="K840" s="4"/>
      <c r="L840" s="15"/>
      <c r="M840" s="4"/>
    </row>
    <row r="841" spans="1:13">
      <c r="A841" s="5"/>
      <c r="B841" s="6"/>
      <c r="C841" s="5"/>
      <c r="D841" s="15"/>
      <c r="E841" s="4"/>
      <c r="F841" s="15"/>
      <c r="G841" s="4"/>
      <c r="H841" s="15"/>
      <c r="I841" s="4"/>
      <c r="J841" s="15"/>
      <c r="K841" s="4"/>
      <c r="L841" s="15"/>
      <c r="M841" s="4"/>
    </row>
    <row r="842" spans="1:13">
      <c r="A842" s="5"/>
      <c r="B842" s="6"/>
      <c r="C842" s="5"/>
      <c r="D842" s="15"/>
      <c r="E842" s="4"/>
      <c r="F842" s="15"/>
      <c r="G842" s="4"/>
      <c r="H842" s="15"/>
      <c r="I842" s="4"/>
      <c r="J842" s="15"/>
      <c r="K842" s="4"/>
      <c r="L842" s="15"/>
      <c r="M842" s="4"/>
    </row>
    <row r="843" spans="1:13">
      <c r="A843" s="5"/>
      <c r="B843" s="6"/>
      <c r="C843" s="5"/>
      <c r="D843" s="15"/>
      <c r="E843" s="4"/>
      <c r="F843" s="15"/>
      <c r="G843" s="4"/>
      <c r="H843" s="15"/>
      <c r="I843" s="4"/>
      <c r="J843" s="15"/>
      <c r="K843" s="4"/>
      <c r="L843" s="15"/>
      <c r="M843" s="4"/>
    </row>
    <row r="844" spans="1:13">
      <c r="A844" s="5"/>
      <c r="B844" s="6"/>
      <c r="C844" s="5"/>
      <c r="D844" s="15"/>
      <c r="E844" s="4"/>
      <c r="F844" s="15"/>
      <c r="G844" s="4"/>
      <c r="H844" s="15"/>
      <c r="I844" s="4"/>
      <c r="J844" s="15"/>
      <c r="K844" s="4"/>
      <c r="L844" s="15"/>
      <c r="M844" s="4"/>
    </row>
    <row r="845" spans="1:13">
      <c r="A845" s="5"/>
      <c r="B845" s="6"/>
      <c r="C845" s="5"/>
      <c r="D845" s="15"/>
      <c r="E845" s="4"/>
      <c r="F845" s="15"/>
      <c r="G845" s="4"/>
      <c r="H845" s="15"/>
      <c r="I845" s="4"/>
      <c r="J845" s="15"/>
      <c r="K845" s="4"/>
      <c r="L845" s="15"/>
      <c r="M845" s="4"/>
    </row>
    <row r="846" spans="1:13">
      <c r="A846" s="5"/>
      <c r="B846" s="6"/>
      <c r="C846" s="5"/>
      <c r="D846" s="15"/>
      <c r="E846" s="4"/>
      <c r="F846" s="15"/>
      <c r="G846" s="4"/>
      <c r="H846" s="15"/>
      <c r="I846" s="4"/>
      <c r="J846" s="15"/>
      <c r="K846" s="4"/>
      <c r="L846" s="15"/>
      <c r="M846" s="4"/>
    </row>
    <row r="847" spans="1:13">
      <c r="A847" s="5"/>
      <c r="B847" s="6"/>
      <c r="C847" s="5"/>
      <c r="D847" s="15"/>
      <c r="E847" s="4"/>
      <c r="F847" s="15"/>
      <c r="G847" s="4"/>
      <c r="H847" s="15"/>
      <c r="I847" s="4"/>
      <c r="J847" s="15"/>
      <c r="K847" s="4"/>
      <c r="L847" s="15"/>
      <c r="M847" s="4"/>
    </row>
    <row r="848" spans="1:13">
      <c r="A848" s="5"/>
      <c r="B848" s="6"/>
      <c r="C848" s="5"/>
      <c r="D848" s="15"/>
      <c r="E848" s="4"/>
      <c r="F848" s="15"/>
      <c r="G848" s="4"/>
      <c r="H848" s="15"/>
      <c r="I848" s="4"/>
      <c r="J848" s="15"/>
      <c r="K848" s="4"/>
      <c r="L848" s="15"/>
      <c r="M848" s="4"/>
    </row>
    <row r="849" spans="1:13">
      <c r="A849" s="5"/>
      <c r="B849" s="6"/>
      <c r="C849" s="5"/>
      <c r="D849" s="15"/>
      <c r="E849" s="4"/>
      <c r="F849" s="15"/>
      <c r="G849" s="4"/>
      <c r="H849" s="15"/>
      <c r="I849" s="4"/>
      <c r="J849" s="15"/>
      <c r="K849" s="4"/>
      <c r="L849" s="15"/>
      <c r="M849" s="4"/>
    </row>
    <row r="850" spans="1:13">
      <c r="A850" s="5"/>
      <c r="B850" s="6"/>
      <c r="C850" s="5"/>
      <c r="D850" s="15"/>
      <c r="E850" s="4"/>
      <c r="F850" s="15"/>
      <c r="G850" s="4"/>
      <c r="H850" s="15"/>
      <c r="I850" s="4"/>
      <c r="J850" s="15"/>
      <c r="K850" s="4"/>
      <c r="L850" s="15"/>
      <c r="M850" s="4"/>
    </row>
    <row r="851" spans="1:13">
      <c r="A851" s="5"/>
      <c r="B851" s="6"/>
      <c r="C851" s="5"/>
      <c r="D851" s="15"/>
      <c r="E851" s="4"/>
      <c r="F851" s="15"/>
      <c r="G851" s="4"/>
      <c r="H851" s="15"/>
      <c r="I851" s="4"/>
      <c r="J851" s="15"/>
      <c r="K851" s="4"/>
      <c r="L851" s="15"/>
      <c r="M851" s="4"/>
    </row>
    <row r="852" spans="1:13">
      <c r="A852" s="5"/>
      <c r="B852" s="6"/>
      <c r="C852" s="5"/>
      <c r="D852" s="15"/>
      <c r="E852" s="4"/>
      <c r="F852" s="15"/>
      <c r="G852" s="4"/>
      <c r="H852" s="15"/>
      <c r="I852" s="4"/>
      <c r="J852" s="15"/>
      <c r="K852" s="4"/>
      <c r="L852" s="15"/>
      <c r="M852" s="4"/>
    </row>
    <row r="853" spans="1:13">
      <c r="A853" s="5"/>
      <c r="B853" s="6"/>
      <c r="C853" s="5"/>
      <c r="D853" s="15"/>
      <c r="E853" s="4"/>
      <c r="F853" s="15"/>
      <c r="G853" s="4"/>
      <c r="H853" s="15"/>
      <c r="I853" s="4"/>
      <c r="J853" s="15"/>
      <c r="K853" s="4"/>
      <c r="L853" s="15"/>
      <c r="M853" s="4"/>
    </row>
    <row r="854" spans="1:13">
      <c r="A854" s="5"/>
      <c r="B854" s="6"/>
      <c r="C854" s="5"/>
      <c r="D854" s="15"/>
      <c r="E854" s="4"/>
      <c r="F854" s="15"/>
      <c r="G854" s="4"/>
      <c r="H854" s="15"/>
      <c r="I854" s="4"/>
      <c r="J854" s="15"/>
      <c r="K854" s="4"/>
      <c r="L854" s="15"/>
      <c r="M854" s="4"/>
    </row>
    <row r="855" spans="1:13">
      <c r="A855" s="5"/>
      <c r="B855" s="6"/>
      <c r="C855" s="5"/>
      <c r="D855" s="15"/>
      <c r="E855" s="4"/>
      <c r="F855" s="15"/>
      <c r="G855" s="4"/>
      <c r="H855" s="15"/>
      <c r="I855" s="4"/>
      <c r="J855" s="15"/>
      <c r="K855" s="4"/>
      <c r="L855" s="15"/>
      <c r="M855" s="4"/>
    </row>
    <row r="856" spans="1:13">
      <c r="A856" s="5"/>
      <c r="B856" s="6"/>
      <c r="C856" s="5"/>
      <c r="D856" s="15"/>
      <c r="E856" s="4"/>
      <c r="F856" s="15"/>
      <c r="G856" s="4"/>
      <c r="H856" s="15"/>
      <c r="I856" s="4"/>
      <c r="J856" s="15"/>
      <c r="K856" s="4"/>
      <c r="L856" s="15"/>
      <c r="M856" s="4"/>
    </row>
    <row r="857" spans="1:13">
      <c r="A857" s="5"/>
      <c r="B857" s="6"/>
      <c r="C857" s="5"/>
      <c r="D857" s="15"/>
      <c r="E857" s="4"/>
      <c r="F857" s="15"/>
      <c r="G857" s="4"/>
      <c r="H857" s="15"/>
      <c r="I857" s="4"/>
      <c r="J857" s="15"/>
      <c r="K857" s="4"/>
      <c r="L857" s="15"/>
      <c r="M857" s="4"/>
    </row>
    <row r="858" spans="1:13">
      <c r="A858" s="5"/>
      <c r="B858" s="6"/>
      <c r="C858" s="5"/>
      <c r="D858" s="15"/>
      <c r="E858" s="4"/>
      <c r="F858" s="15"/>
      <c r="G858" s="4"/>
      <c r="H858" s="15"/>
      <c r="I858" s="4"/>
      <c r="J858" s="15"/>
      <c r="K858" s="4"/>
      <c r="L858" s="15"/>
      <c r="M858" s="4"/>
    </row>
    <row r="859" spans="1:13">
      <c r="A859" s="5"/>
      <c r="B859" s="6"/>
      <c r="C859" s="5"/>
      <c r="D859" s="15"/>
      <c r="E859" s="4"/>
      <c r="F859" s="15"/>
      <c r="G859" s="4"/>
      <c r="H859" s="15"/>
      <c r="I859" s="4"/>
      <c r="J859" s="15"/>
      <c r="K859" s="4"/>
      <c r="L859" s="15"/>
      <c r="M859" s="4"/>
    </row>
    <row r="860" spans="1:13">
      <c r="A860" s="5"/>
      <c r="B860" s="6"/>
      <c r="C860" s="5"/>
      <c r="D860" s="15"/>
      <c r="E860" s="4"/>
      <c r="F860" s="15"/>
      <c r="G860" s="4"/>
      <c r="H860" s="15"/>
      <c r="I860" s="4"/>
      <c r="J860" s="15"/>
      <c r="K860" s="4"/>
      <c r="L860" s="15"/>
      <c r="M860" s="4"/>
    </row>
    <row r="861" spans="1:13">
      <c r="A861" s="5"/>
      <c r="B861" s="6"/>
      <c r="C861" s="5"/>
      <c r="D861" s="15"/>
      <c r="E861" s="4"/>
      <c r="F861" s="15"/>
      <c r="G861" s="4"/>
      <c r="H861" s="15"/>
      <c r="I861" s="4"/>
      <c r="J861" s="15"/>
      <c r="K861" s="4"/>
      <c r="L861" s="15"/>
      <c r="M861" s="4"/>
    </row>
    <row r="862" spans="1:13">
      <c r="A862" s="5"/>
      <c r="B862" s="6"/>
      <c r="C862" s="5"/>
      <c r="D862" s="15"/>
      <c r="E862" s="4"/>
      <c r="F862" s="15"/>
      <c r="G862" s="4"/>
      <c r="H862" s="15"/>
      <c r="I862" s="4"/>
      <c r="J862" s="15"/>
      <c r="K862" s="4"/>
      <c r="L862" s="15"/>
      <c r="M862" s="4"/>
    </row>
    <row r="863" spans="1:13">
      <c r="A863" s="5"/>
      <c r="B863" s="6"/>
      <c r="C863" s="5"/>
      <c r="D863" s="15"/>
      <c r="E863" s="4"/>
      <c r="F863" s="15"/>
      <c r="G863" s="4"/>
      <c r="H863" s="15"/>
      <c r="I863" s="4"/>
      <c r="J863" s="15"/>
      <c r="K863" s="4"/>
      <c r="L863" s="15"/>
      <c r="M863" s="4"/>
    </row>
    <row r="864" spans="1:13">
      <c r="A864" s="5"/>
      <c r="B864" s="6"/>
      <c r="C864" s="5"/>
      <c r="D864" s="15"/>
      <c r="E864" s="4"/>
      <c r="F864" s="15"/>
      <c r="G864" s="4"/>
      <c r="H864" s="15"/>
      <c r="I864" s="4"/>
      <c r="J864" s="15"/>
      <c r="K864" s="4"/>
      <c r="L864" s="15"/>
      <c r="M864" s="4"/>
    </row>
    <row r="865" spans="1:13">
      <c r="A865" s="5"/>
      <c r="B865" s="6"/>
      <c r="C865" s="5"/>
      <c r="D865" s="15"/>
      <c r="E865" s="4"/>
      <c r="F865" s="15"/>
      <c r="G865" s="4"/>
      <c r="H865" s="15"/>
      <c r="I865" s="4"/>
      <c r="J865" s="15"/>
      <c r="K865" s="4"/>
      <c r="L865" s="15"/>
      <c r="M865" s="4"/>
    </row>
    <row r="866" spans="1:13">
      <c r="A866" s="5"/>
      <c r="B866" s="6"/>
      <c r="C866" s="5"/>
      <c r="D866" s="15"/>
      <c r="E866" s="4"/>
      <c r="F866" s="15"/>
      <c r="G866" s="4"/>
      <c r="H866" s="15"/>
      <c r="I866" s="4"/>
      <c r="J866" s="15"/>
      <c r="K866" s="4"/>
      <c r="L866" s="15"/>
      <c r="M866" s="4"/>
    </row>
    <row r="867" spans="1:13">
      <c r="A867" s="5"/>
      <c r="B867" s="6"/>
      <c r="C867" s="5"/>
      <c r="D867" s="15"/>
      <c r="E867" s="4"/>
      <c r="F867" s="15"/>
      <c r="G867" s="4"/>
      <c r="H867" s="15"/>
      <c r="I867" s="4"/>
      <c r="J867" s="15"/>
      <c r="K867" s="4"/>
      <c r="L867" s="15"/>
      <c r="M867" s="4"/>
    </row>
    <row r="868" spans="1:13">
      <c r="A868" s="5"/>
      <c r="B868" s="6"/>
      <c r="C868" s="5"/>
      <c r="D868" s="15"/>
      <c r="E868" s="4"/>
      <c r="F868" s="15"/>
      <c r="G868" s="4"/>
      <c r="H868" s="15"/>
      <c r="I868" s="4"/>
      <c r="J868" s="15"/>
      <c r="K868" s="4"/>
      <c r="L868" s="15"/>
      <c r="M868" s="4"/>
    </row>
    <row r="869" spans="1:13">
      <c r="A869" s="5"/>
      <c r="B869" s="6"/>
      <c r="C869" s="5"/>
      <c r="D869" s="15"/>
      <c r="E869" s="4"/>
      <c r="F869" s="15"/>
      <c r="G869" s="4"/>
      <c r="H869" s="15"/>
      <c r="I869" s="4"/>
      <c r="J869" s="15"/>
      <c r="K869" s="4"/>
      <c r="L869" s="15"/>
      <c r="M869" s="4"/>
    </row>
    <row r="870" spans="1:13">
      <c r="A870" s="5"/>
      <c r="B870" s="6"/>
      <c r="C870" s="5"/>
      <c r="D870" s="15"/>
      <c r="E870" s="4"/>
      <c r="F870" s="15"/>
      <c r="G870" s="4"/>
      <c r="H870" s="15"/>
      <c r="I870" s="4"/>
      <c r="J870" s="15"/>
      <c r="K870" s="4"/>
      <c r="L870" s="15"/>
      <c r="M870" s="4"/>
    </row>
    <row r="871" spans="1:13">
      <c r="A871" s="5"/>
      <c r="B871" s="6"/>
      <c r="C871" s="5"/>
      <c r="D871" s="15"/>
      <c r="E871" s="4"/>
      <c r="F871" s="15"/>
      <c r="G871" s="4"/>
      <c r="H871" s="15"/>
      <c r="I871" s="4"/>
      <c r="J871" s="15"/>
      <c r="K871" s="4"/>
      <c r="L871" s="15"/>
      <c r="M871" s="4"/>
    </row>
    <row r="872" spans="1:13">
      <c r="A872" s="5"/>
      <c r="B872" s="6"/>
      <c r="C872" s="5"/>
      <c r="D872" s="15"/>
      <c r="E872" s="4"/>
      <c r="F872" s="15"/>
      <c r="G872" s="4"/>
      <c r="H872" s="15"/>
      <c r="I872" s="4"/>
      <c r="J872" s="15"/>
      <c r="K872" s="4"/>
      <c r="L872" s="15"/>
      <c r="M872" s="4"/>
    </row>
    <row r="873" spans="1:13">
      <c r="A873" s="5"/>
      <c r="B873" s="6"/>
      <c r="C873" s="5"/>
      <c r="D873" s="15"/>
      <c r="E873" s="4"/>
      <c r="F873" s="15"/>
      <c r="G873" s="4"/>
      <c r="H873" s="15"/>
      <c r="I873" s="4"/>
      <c r="J873" s="15"/>
      <c r="K873" s="4"/>
      <c r="L873" s="15"/>
      <c r="M873" s="4"/>
    </row>
    <row r="874" spans="1:13">
      <c r="A874" s="5"/>
      <c r="B874" s="6"/>
      <c r="C874" s="5"/>
      <c r="D874" s="15"/>
      <c r="E874" s="4"/>
      <c r="F874" s="15"/>
      <c r="G874" s="4"/>
      <c r="H874" s="15"/>
      <c r="I874" s="4"/>
      <c r="J874" s="15"/>
      <c r="K874" s="4"/>
      <c r="L874" s="15"/>
      <c r="M874" s="4"/>
    </row>
    <row r="875" spans="1:13">
      <c r="A875" s="5"/>
      <c r="B875" s="6"/>
      <c r="C875" s="5"/>
      <c r="D875" s="15"/>
      <c r="E875" s="4"/>
      <c r="F875" s="15"/>
      <c r="G875" s="4"/>
      <c r="H875" s="15"/>
      <c r="I875" s="4"/>
      <c r="J875" s="15"/>
      <c r="K875" s="4"/>
      <c r="L875" s="15"/>
      <c r="M875" s="4"/>
    </row>
    <row r="876" spans="1:13">
      <c r="A876" s="5"/>
      <c r="B876" s="6"/>
      <c r="C876" s="5"/>
      <c r="D876" s="15"/>
      <c r="E876" s="4"/>
      <c r="F876" s="15"/>
      <c r="G876" s="4"/>
      <c r="H876" s="15"/>
      <c r="I876" s="4"/>
      <c r="J876" s="15"/>
      <c r="K876" s="4"/>
      <c r="L876" s="15"/>
      <c r="M876" s="4"/>
    </row>
    <row r="877" spans="1:13">
      <c r="A877" s="5"/>
      <c r="B877" s="6"/>
      <c r="C877" s="5"/>
      <c r="D877" s="15"/>
      <c r="E877" s="4"/>
      <c r="F877" s="15"/>
      <c r="G877" s="4"/>
      <c r="H877" s="15"/>
      <c r="I877" s="4"/>
      <c r="J877" s="15"/>
      <c r="K877" s="4"/>
      <c r="L877" s="15"/>
      <c r="M877" s="4"/>
    </row>
    <row r="878" spans="1:13">
      <c r="A878" s="5"/>
      <c r="B878" s="6"/>
      <c r="C878" s="5"/>
      <c r="D878" s="15"/>
      <c r="E878" s="4"/>
      <c r="F878" s="15"/>
      <c r="G878" s="4"/>
      <c r="H878" s="15"/>
      <c r="I878" s="4"/>
      <c r="J878" s="15"/>
      <c r="K878" s="4"/>
      <c r="L878" s="15"/>
      <c r="M878" s="4"/>
    </row>
    <row r="879" spans="1:13">
      <c r="A879" s="5"/>
      <c r="B879" s="6"/>
      <c r="C879" s="5"/>
      <c r="D879" s="15"/>
      <c r="E879" s="4"/>
      <c r="F879" s="15"/>
      <c r="G879" s="4"/>
      <c r="H879" s="15"/>
      <c r="I879" s="4"/>
      <c r="J879" s="15"/>
      <c r="K879" s="4"/>
      <c r="L879" s="15"/>
      <c r="M879" s="4"/>
    </row>
    <row r="880" spans="1:13">
      <c r="A880" s="5"/>
      <c r="B880" s="6"/>
      <c r="C880" s="5"/>
      <c r="D880" s="15"/>
      <c r="E880" s="4"/>
      <c r="F880" s="15"/>
      <c r="G880" s="4"/>
      <c r="H880" s="15"/>
      <c r="I880" s="4"/>
      <c r="J880" s="15"/>
      <c r="K880" s="4"/>
      <c r="L880" s="15"/>
      <c r="M880" s="4"/>
    </row>
    <row r="881" spans="1:13">
      <c r="A881" s="5"/>
      <c r="B881" s="6"/>
      <c r="C881" s="5"/>
      <c r="D881" s="15"/>
      <c r="E881" s="4"/>
      <c r="F881" s="15"/>
      <c r="G881" s="4"/>
      <c r="H881" s="15"/>
      <c r="I881" s="4"/>
      <c r="J881" s="15"/>
      <c r="K881" s="4"/>
      <c r="L881" s="15"/>
      <c r="M881" s="4"/>
    </row>
    <row r="882" spans="1:13">
      <c r="A882" s="5"/>
      <c r="B882" s="6"/>
      <c r="C882" s="5"/>
      <c r="D882" s="15"/>
      <c r="E882" s="4"/>
      <c r="F882" s="15"/>
      <c r="G882" s="4"/>
      <c r="H882" s="15"/>
      <c r="I882" s="4"/>
      <c r="J882" s="15"/>
      <c r="K882" s="4"/>
      <c r="L882" s="15"/>
      <c r="M882" s="4"/>
    </row>
    <row r="883" spans="1:13">
      <c r="A883" s="5"/>
      <c r="B883" s="6"/>
      <c r="C883" s="5"/>
      <c r="D883" s="15"/>
      <c r="E883" s="4"/>
      <c r="F883" s="15"/>
      <c r="G883" s="4"/>
      <c r="H883" s="15"/>
      <c r="I883" s="4"/>
      <c r="J883" s="15"/>
      <c r="K883" s="4"/>
      <c r="L883" s="15"/>
      <c r="M883" s="4"/>
    </row>
    <row r="884" spans="1:13">
      <c r="A884" s="5"/>
      <c r="B884" s="6"/>
      <c r="C884" s="5"/>
      <c r="D884" s="15"/>
      <c r="E884" s="4"/>
      <c r="F884" s="15"/>
      <c r="G884" s="4"/>
      <c r="H884" s="15"/>
      <c r="I884" s="4"/>
      <c r="J884" s="15"/>
      <c r="K884" s="4"/>
      <c r="L884" s="15"/>
      <c r="M884" s="4"/>
    </row>
    <row r="885" spans="1:13">
      <c r="A885" s="5"/>
      <c r="B885" s="6"/>
      <c r="C885" s="5"/>
      <c r="D885" s="15"/>
      <c r="E885" s="4"/>
      <c r="F885" s="15"/>
      <c r="G885" s="4"/>
      <c r="H885" s="15"/>
      <c r="I885" s="4"/>
      <c r="J885" s="15"/>
      <c r="K885" s="4"/>
      <c r="L885" s="15"/>
      <c r="M885" s="4"/>
    </row>
    <row r="886" spans="1:13">
      <c r="A886" s="5"/>
      <c r="B886" s="6"/>
      <c r="C886" s="5"/>
      <c r="D886" s="15"/>
      <c r="E886" s="4"/>
      <c r="F886" s="15"/>
      <c r="G886" s="4"/>
      <c r="H886" s="15"/>
      <c r="I886" s="4"/>
      <c r="J886" s="15"/>
      <c r="K886" s="4"/>
      <c r="L886" s="15"/>
      <c r="M886" s="4"/>
    </row>
    <row r="887" spans="1:13">
      <c r="A887" s="5"/>
      <c r="B887" s="6"/>
      <c r="C887" s="5"/>
      <c r="D887" s="15"/>
      <c r="E887" s="4"/>
      <c r="F887" s="15"/>
      <c r="G887" s="4"/>
      <c r="H887" s="15"/>
      <c r="I887" s="4"/>
      <c r="J887" s="15"/>
      <c r="K887" s="4"/>
      <c r="L887" s="15"/>
      <c r="M887" s="4"/>
    </row>
    <row r="888" spans="1:13">
      <c r="A888" s="5"/>
      <c r="B888" s="6"/>
      <c r="C888" s="5"/>
      <c r="D888" s="15"/>
      <c r="E888" s="4"/>
      <c r="F888" s="15"/>
      <c r="G888" s="4"/>
      <c r="H888" s="15"/>
      <c r="I888" s="4"/>
      <c r="J888" s="15"/>
      <c r="K888" s="4"/>
      <c r="L888" s="15"/>
      <c r="M888" s="4"/>
    </row>
    <row r="889" spans="1:13">
      <c r="A889" s="5"/>
      <c r="B889" s="6"/>
      <c r="C889" s="5"/>
      <c r="D889" s="15"/>
      <c r="E889" s="4"/>
      <c r="F889" s="15"/>
      <c r="G889" s="4"/>
      <c r="H889" s="15"/>
      <c r="I889" s="4"/>
      <c r="J889" s="15"/>
      <c r="K889" s="4"/>
      <c r="L889" s="15"/>
      <c r="M889" s="4"/>
    </row>
    <row r="890" spans="1:13">
      <c r="A890" s="5"/>
      <c r="B890" s="6"/>
      <c r="C890" s="5"/>
      <c r="D890" s="15"/>
      <c r="E890" s="4"/>
      <c r="F890" s="15"/>
      <c r="G890" s="4"/>
      <c r="H890" s="15"/>
      <c r="I890" s="4"/>
      <c r="J890" s="15"/>
      <c r="K890" s="4"/>
      <c r="L890" s="15"/>
      <c r="M890" s="4"/>
    </row>
    <row r="891" spans="1:13">
      <c r="A891" s="5"/>
      <c r="B891" s="6"/>
      <c r="C891" s="5"/>
      <c r="D891" s="15"/>
      <c r="E891" s="4"/>
      <c r="F891" s="15"/>
      <c r="G891" s="4"/>
      <c r="H891" s="15"/>
      <c r="I891" s="4"/>
      <c r="J891" s="15"/>
      <c r="K891" s="4"/>
      <c r="L891" s="15"/>
      <c r="M891" s="4"/>
    </row>
    <row r="892" spans="1:13">
      <c r="A892" s="5"/>
      <c r="B892" s="6"/>
      <c r="C892" s="5"/>
      <c r="D892" s="15"/>
      <c r="E892" s="4"/>
      <c r="F892" s="15"/>
      <c r="G892" s="4"/>
      <c r="H892" s="15"/>
      <c r="I892" s="4"/>
      <c r="J892" s="15"/>
      <c r="K892" s="4"/>
      <c r="L892" s="15"/>
      <c r="M892" s="4"/>
    </row>
    <row r="893" spans="1:13">
      <c r="A893" s="5"/>
      <c r="B893" s="6"/>
      <c r="C893" s="5"/>
      <c r="D893" s="15"/>
      <c r="E893" s="4"/>
      <c r="F893" s="15"/>
      <c r="G893" s="4"/>
      <c r="H893" s="15"/>
      <c r="I893" s="4"/>
      <c r="J893" s="15"/>
      <c r="K893" s="4"/>
      <c r="L893" s="15"/>
      <c r="M893" s="4"/>
    </row>
    <row r="894" spans="1:13">
      <c r="A894" s="5"/>
      <c r="B894" s="6"/>
      <c r="C894" s="5"/>
      <c r="D894" s="15"/>
      <c r="E894" s="4"/>
      <c r="F894" s="15"/>
      <c r="G894" s="4"/>
      <c r="H894" s="15"/>
      <c r="I894" s="4"/>
      <c r="J894" s="15"/>
      <c r="K894" s="4"/>
      <c r="L894" s="15"/>
      <c r="M894" s="4"/>
    </row>
    <row r="895" spans="1:13">
      <c r="A895" s="5"/>
      <c r="B895" s="6"/>
      <c r="C895" s="5"/>
      <c r="D895" s="15"/>
      <c r="E895" s="4"/>
      <c r="F895" s="15"/>
      <c r="G895" s="4"/>
      <c r="H895" s="15"/>
      <c r="I895" s="4"/>
      <c r="J895" s="15"/>
      <c r="K895" s="4"/>
      <c r="L895" s="15"/>
      <c r="M895" s="4"/>
    </row>
    <row r="896" spans="1:13">
      <c r="A896" s="5"/>
      <c r="B896" s="6"/>
      <c r="C896" s="5"/>
      <c r="D896" s="15"/>
      <c r="E896" s="4"/>
      <c r="F896" s="15"/>
      <c r="G896" s="4"/>
      <c r="H896" s="15"/>
      <c r="I896" s="4"/>
      <c r="J896" s="15"/>
      <c r="K896" s="4"/>
      <c r="L896" s="15"/>
      <c r="M896" s="4"/>
    </row>
    <row r="897" spans="1:13">
      <c r="A897" s="5"/>
      <c r="B897" s="6"/>
      <c r="C897" s="5"/>
      <c r="D897" s="15"/>
      <c r="E897" s="4"/>
      <c r="F897" s="15"/>
      <c r="G897" s="4"/>
      <c r="H897" s="15"/>
      <c r="I897" s="4"/>
      <c r="J897" s="15"/>
      <c r="K897" s="4"/>
      <c r="L897" s="15"/>
      <c r="M897" s="4"/>
    </row>
    <row r="898" spans="1:13">
      <c r="A898" s="5"/>
      <c r="B898" s="6"/>
      <c r="C898" s="5"/>
      <c r="D898" s="15"/>
      <c r="E898" s="4"/>
      <c r="F898" s="15"/>
      <c r="G898" s="4"/>
      <c r="H898" s="15"/>
      <c r="I898" s="4"/>
      <c r="J898" s="15"/>
      <c r="K898" s="4"/>
      <c r="L898" s="15"/>
      <c r="M898" s="4"/>
    </row>
    <row r="899" spans="1:13">
      <c r="A899" s="5"/>
      <c r="B899" s="6"/>
      <c r="C899" s="5"/>
      <c r="D899" s="15"/>
      <c r="E899" s="4"/>
      <c r="F899" s="15"/>
      <c r="G899" s="4"/>
      <c r="H899" s="15"/>
      <c r="I899" s="4"/>
      <c r="J899" s="15"/>
      <c r="K899" s="4"/>
      <c r="L899" s="15"/>
      <c r="M899" s="4"/>
    </row>
    <row r="900" spans="1:13">
      <c r="A900" s="5"/>
      <c r="B900" s="6"/>
      <c r="C900" s="5"/>
      <c r="D900" s="15"/>
      <c r="E900" s="4"/>
      <c r="F900" s="15"/>
      <c r="G900" s="4"/>
      <c r="H900" s="15"/>
      <c r="I900" s="4"/>
      <c r="J900" s="15"/>
      <c r="K900" s="4"/>
      <c r="L900" s="15"/>
      <c r="M900" s="4"/>
    </row>
    <row r="901" spans="1:13">
      <c r="A901" s="5"/>
      <c r="B901" s="6"/>
      <c r="C901" s="5"/>
      <c r="D901" s="15"/>
      <c r="E901" s="4"/>
      <c r="F901" s="15"/>
      <c r="G901" s="4"/>
      <c r="H901" s="15"/>
      <c r="I901" s="4"/>
      <c r="J901" s="15"/>
      <c r="K901" s="4"/>
      <c r="L901" s="15"/>
      <c r="M901" s="4"/>
    </row>
    <row r="902" spans="1:13">
      <c r="A902" s="5"/>
      <c r="B902" s="6"/>
      <c r="C902" s="5"/>
      <c r="D902" s="15"/>
      <c r="E902" s="4"/>
      <c r="F902" s="15"/>
      <c r="G902" s="4"/>
      <c r="H902" s="15"/>
      <c r="I902" s="4"/>
      <c r="J902" s="15"/>
      <c r="K902" s="4"/>
      <c r="L902" s="15"/>
      <c r="M902" s="4"/>
    </row>
    <row r="903" spans="1:13">
      <c r="A903" s="5"/>
      <c r="B903" s="6"/>
      <c r="C903" s="5"/>
      <c r="D903" s="15"/>
      <c r="E903" s="4"/>
      <c r="F903" s="15"/>
      <c r="G903" s="4"/>
      <c r="H903" s="15"/>
      <c r="I903" s="4"/>
      <c r="J903" s="15"/>
      <c r="K903" s="4"/>
      <c r="L903" s="15"/>
      <c r="M903" s="4"/>
    </row>
    <row r="904" spans="1:13">
      <c r="A904" s="5"/>
      <c r="B904" s="6"/>
      <c r="C904" s="5"/>
      <c r="D904" s="15"/>
      <c r="E904" s="4"/>
      <c r="F904" s="15"/>
      <c r="G904" s="4"/>
      <c r="H904" s="15"/>
      <c r="I904" s="4"/>
      <c r="J904" s="15"/>
      <c r="K904" s="4"/>
      <c r="L904" s="15"/>
      <c r="M904" s="4"/>
    </row>
    <row r="905" spans="1:13">
      <c r="A905" s="5"/>
      <c r="B905" s="6"/>
      <c r="C905" s="5"/>
      <c r="D905" s="15"/>
      <c r="E905" s="4"/>
      <c r="F905" s="15"/>
      <c r="G905" s="4"/>
      <c r="H905" s="15"/>
      <c r="I905" s="4"/>
      <c r="J905" s="15"/>
      <c r="K905" s="4"/>
      <c r="L905" s="15"/>
      <c r="M905" s="4"/>
    </row>
    <row r="906" spans="1:13">
      <c r="A906" s="5"/>
      <c r="B906" s="6"/>
      <c r="C906" s="5"/>
      <c r="D906" s="15"/>
      <c r="E906" s="4"/>
      <c r="F906" s="15"/>
      <c r="G906" s="4"/>
      <c r="H906" s="15"/>
      <c r="I906" s="4"/>
      <c r="J906" s="15"/>
      <c r="K906" s="4"/>
      <c r="L906" s="15"/>
      <c r="M906" s="4"/>
    </row>
    <row r="907" spans="1:13">
      <c r="A907" s="5"/>
      <c r="B907" s="6"/>
      <c r="C907" s="5"/>
      <c r="D907" s="15"/>
      <c r="E907" s="4"/>
      <c r="F907" s="15"/>
      <c r="G907" s="4"/>
      <c r="H907" s="15"/>
      <c r="I907" s="4"/>
      <c r="J907" s="15"/>
      <c r="K907" s="4"/>
      <c r="L907" s="15"/>
      <c r="M907" s="4"/>
    </row>
    <row r="908" spans="1:13">
      <c r="A908" s="5"/>
      <c r="B908" s="6"/>
      <c r="C908" s="5"/>
      <c r="D908" s="15"/>
      <c r="E908" s="4"/>
      <c r="F908" s="15"/>
      <c r="G908" s="4"/>
      <c r="H908" s="15"/>
      <c r="I908" s="4"/>
      <c r="J908" s="15"/>
      <c r="K908" s="4"/>
      <c r="L908" s="15"/>
      <c r="M908" s="4"/>
    </row>
    <row r="909" spans="1:13">
      <c r="A909" s="5"/>
      <c r="B909" s="6"/>
      <c r="C909" s="5"/>
      <c r="D909" s="15"/>
      <c r="E909" s="4"/>
      <c r="F909" s="15"/>
      <c r="G909" s="4"/>
      <c r="H909" s="15"/>
      <c r="I909" s="4"/>
      <c r="J909" s="15"/>
      <c r="K909" s="4"/>
      <c r="L909" s="15"/>
      <c r="M909" s="4"/>
    </row>
    <row r="910" spans="1:13">
      <c r="A910" s="5"/>
      <c r="B910" s="6"/>
      <c r="C910" s="5"/>
      <c r="D910" s="15"/>
      <c r="E910" s="4"/>
      <c r="F910" s="15"/>
      <c r="G910" s="4"/>
      <c r="H910" s="15"/>
      <c r="I910" s="4"/>
      <c r="J910" s="15"/>
      <c r="K910" s="4"/>
      <c r="L910" s="15"/>
      <c r="M910" s="4"/>
    </row>
    <row r="911" spans="1:13">
      <c r="A911" s="5"/>
      <c r="B911" s="6"/>
      <c r="C911" s="5"/>
      <c r="D911" s="15"/>
      <c r="E911" s="4"/>
      <c r="F911" s="15"/>
      <c r="G911" s="4"/>
      <c r="H911" s="15"/>
      <c r="I911" s="4"/>
      <c r="J911" s="15"/>
      <c r="K911" s="4"/>
      <c r="L911" s="15"/>
      <c r="M911" s="4"/>
    </row>
    <row r="912" spans="1:13">
      <c r="A912" s="5"/>
      <c r="B912" s="6"/>
      <c r="C912" s="5"/>
      <c r="D912" s="15"/>
      <c r="E912" s="4"/>
      <c r="F912" s="15"/>
      <c r="G912" s="4"/>
      <c r="H912" s="15"/>
      <c r="I912" s="4"/>
      <c r="J912" s="15"/>
      <c r="K912" s="4"/>
      <c r="L912" s="15"/>
      <c r="M912" s="4"/>
    </row>
    <row r="913" spans="1:13">
      <c r="A913" s="5"/>
      <c r="B913" s="6"/>
      <c r="C913" s="5"/>
      <c r="D913" s="15"/>
      <c r="E913" s="4"/>
      <c r="F913" s="15"/>
      <c r="G913" s="4"/>
      <c r="H913" s="15"/>
      <c r="I913" s="4"/>
      <c r="J913" s="15"/>
      <c r="K913" s="4"/>
      <c r="L913" s="15"/>
      <c r="M913" s="4"/>
    </row>
    <row r="914" spans="1:13">
      <c r="A914" s="5"/>
      <c r="B914" s="6"/>
      <c r="C914" s="5"/>
      <c r="D914" s="15"/>
      <c r="E914" s="4"/>
      <c r="F914" s="15"/>
      <c r="G914" s="4"/>
      <c r="H914" s="15"/>
      <c r="I914" s="4"/>
      <c r="J914" s="15"/>
      <c r="K914" s="4"/>
      <c r="L914" s="15"/>
      <c r="M914" s="4"/>
    </row>
    <row r="915" spans="1:13">
      <c r="A915" s="5"/>
      <c r="B915" s="6"/>
      <c r="C915" s="5"/>
      <c r="D915" s="15"/>
      <c r="E915" s="4"/>
      <c r="F915" s="15"/>
      <c r="G915" s="4"/>
      <c r="H915" s="15"/>
      <c r="I915" s="4"/>
      <c r="J915" s="15"/>
      <c r="K915" s="4"/>
      <c r="L915" s="15"/>
      <c r="M915" s="4"/>
    </row>
    <row r="916" spans="1:13">
      <c r="A916" s="5"/>
      <c r="B916" s="6"/>
      <c r="C916" s="5"/>
      <c r="D916" s="15"/>
      <c r="E916" s="4"/>
      <c r="F916" s="15"/>
      <c r="G916" s="4"/>
      <c r="H916" s="15"/>
      <c r="I916" s="4"/>
      <c r="J916" s="15"/>
      <c r="K916" s="4"/>
      <c r="L916" s="15"/>
      <c r="M916" s="4"/>
    </row>
    <row r="917" spans="1:13">
      <c r="A917" s="5"/>
      <c r="B917" s="6"/>
      <c r="C917" s="5"/>
      <c r="D917" s="15"/>
      <c r="E917" s="4"/>
      <c r="F917" s="15"/>
      <c r="G917" s="4"/>
      <c r="H917" s="15"/>
      <c r="I917" s="4"/>
      <c r="J917" s="15"/>
      <c r="K917" s="4"/>
      <c r="L917" s="15"/>
      <c r="M917" s="4"/>
    </row>
    <row r="918" spans="1:13">
      <c r="A918" s="5"/>
      <c r="B918" s="6"/>
      <c r="C918" s="5"/>
      <c r="D918" s="15"/>
      <c r="E918" s="4"/>
      <c r="F918" s="15"/>
      <c r="G918" s="4"/>
      <c r="H918" s="15"/>
      <c r="I918" s="4"/>
      <c r="J918" s="15"/>
      <c r="K918" s="4"/>
      <c r="L918" s="15"/>
      <c r="M918" s="4"/>
    </row>
    <row r="919" spans="1:13">
      <c r="A919" s="5"/>
      <c r="B919" s="6"/>
      <c r="C919" s="5"/>
      <c r="D919" s="15"/>
      <c r="E919" s="4"/>
      <c r="F919" s="15"/>
      <c r="G919" s="4"/>
      <c r="H919" s="15"/>
      <c r="I919" s="4"/>
      <c r="J919" s="15"/>
      <c r="K919" s="4"/>
      <c r="L919" s="15"/>
      <c r="M919" s="4"/>
    </row>
    <row r="920" spans="1:13">
      <c r="A920" s="5"/>
      <c r="B920" s="6"/>
      <c r="C920" s="5"/>
      <c r="D920" s="15"/>
      <c r="E920" s="4"/>
      <c r="F920" s="15"/>
      <c r="G920" s="4"/>
      <c r="H920" s="15"/>
      <c r="I920" s="4"/>
      <c r="J920" s="15"/>
      <c r="K920" s="4"/>
      <c r="L920" s="15"/>
      <c r="M920" s="4"/>
    </row>
    <row r="921" spans="1:13">
      <c r="A921" s="5"/>
      <c r="B921" s="6"/>
      <c r="C921" s="5"/>
      <c r="D921" s="15"/>
      <c r="E921" s="4"/>
      <c r="F921" s="15"/>
      <c r="G921" s="4"/>
      <c r="H921" s="15"/>
      <c r="I921" s="4"/>
      <c r="J921" s="15"/>
      <c r="K921" s="4"/>
      <c r="L921" s="15"/>
      <c r="M921" s="4"/>
    </row>
    <row r="922" spans="1:13">
      <c r="A922" s="5"/>
      <c r="B922" s="6"/>
      <c r="C922" s="5"/>
      <c r="D922" s="15"/>
      <c r="E922" s="4"/>
      <c r="F922" s="15"/>
      <c r="G922" s="4"/>
      <c r="H922" s="15"/>
      <c r="I922" s="4"/>
      <c r="J922" s="15"/>
      <c r="K922" s="4"/>
      <c r="L922" s="15"/>
      <c r="M922" s="4"/>
    </row>
    <row r="923" spans="1:13">
      <c r="A923" s="5"/>
      <c r="B923" s="6"/>
      <c r="C923" s="5"/>
      <c r="D923" s="15"/>
      <c r="E923" s="4"/>
      <c r="F923" s="15"/>
      <c r="G923" s="4"/>
      <c r="H923" s="15"/>
      <c r="I923" s="4"/>
      <c r="J923" s="15"/>
      <c r="K923" s="4"/>
      <c r="L923" s="15"/>
      <c r="M923" s="4"/>
    </row>
    <row r="924" spans="1:13">
      <c r="A924" s="5"/>
      <c r="B924" s="6"/>
      <c r="C924" s="5"/>
      <c r="D924" s="15"/>
      <c r="E924" s="4"/>
      <c r="F924" s="15"/>
      <c r="G924" s="4"/>
      <c r="H924" s="15"/>
      <c r="I924" s="4"/>
      <c r="J924" s="15"/>
      <c r="K924" s="4"/>
      <c r="L924" s="15"/>
      <c r="M924" s="4"/>
    </row>
    <row r="925" spans="1:13">
      <c r="A925" s="5"/>
      <c r="B925" s="6"/>
      <c r="C925" s="5"/>
      <c r="D925" s="15"/>
      <c r="E925" s="4"/>
      <c r="F925" s="15"/>
      <c r="G925" s="4"/>
      <c r="H925" s="15"/>
      <c r="I925" s="4"/>
      <c r="J925" s="15"/>
      <c r="K925" s="4"/>
      <c r="L925" s="15"/>
      <c r="M925" s="4"/>
    </row>
    <row r="926" spans="1:13">
      <c r="A926" s="5"/>
      <c r="B926" s="6"/>
      <c r="C926" s="5"/>
      <c r="D926" s="15"/>
      <c r="E926" s="4"/>
      <c r="F926" s="15"/>
      <c r="G926" s="4"/>
      <c r="H926" s="15"/>
      <c r="I926" s="4"/>
      <c r="J926" s="15"/>
      <c r="K926" s="4"/>
      <c r="L926" s="15"/>
      <c r="M926" s="4"/>
    </row>
    <row r="927" spans="1:13">
      <c r="A927" s="5"/>
      <c r="B927" s="6"/>
      <c r="C927" s="5"/>
      <c r="D927" s="15"/>
      <c r="E927" s="4"/>
      <c r="F927" s="15"/>
      <c r="G927" s="4"/>
      <c r="H927" s="15"/>
      <c r="I927" s="4"/>
      <c r="J927" s="15"/>
      <c r="K927" s="4"/>
      <c r="L927" s="15"/>
      <c r="M927" s="4"/>
    </row>
    <row r="928" spans="1:13">
      <c r="A928" s="5"/>
      <c r="B928" s="6"/>
      <c r="C928" s="5"/>
      <c r="D928" s="15"/>
      <c r="E928" s="4"/>
      <c r="F928" s="15"/>
      <c r="G928" s="4"/>
      <c r="H928" s="15"/>
      <c r="I928" s="4"/>
      <c r="J928" s="15"/>
      <c r="K928" s="4"/>
      <c r="L928" s="15"/>
      <c r="M928" s="4"/>
    </row>
    <row r="929" spans="1:13">
      <c r="A929" s="5"/>
      <c r="B929" s="6"/>
      <c r="C929" s="5"/>
      <c r="D929" s="15"/>
      <c r="E929" s="4"/>
      <c r="F929" s="15"/>
      <c r="G929" s="4"/>
      <c r="H929" s="15"/>
      <c r="I929" s="4"/>
      <c r="J929" s="15"/>
      <c r="K929" s="4"/>
      <c r="L929" s="15"/>
      <c r="M929" s="4"/>
    </row>
    <row r="930" spans="1:13">
      <c r="A930" s="5"/>
      <c r="B930" s="6"/>
      <c r="C930" s="5"/>
      <c r="D930" s="15"/>
      <c r="E930" s="4"/>
      <c r="F930" s="15"/>
      <c r="G930" s="4"/>
      <c r="H930" s="15"/>
      <c r="I930" s="4"/>
      <c r="J930" s="15"/>
      <c r="K930" s="4"/>
      <c r="L930" s="15"/>
      <c r="M930" s="4"/>
    </row>
    <row r="931" spans="1:13">
      <c r="A931" s="5"/>
      <c r="B931" s="6"/>
      <c r="C931" s="5"/>
      <c r="D931" s="15"/>
      <c r="E931" s="4"/>
      <c r="F931" s="15"/>
      <c r="G931" s="4"/>
      <c r="H931" s="15"/>
      <c r="I931" s="4"/>
      <c r="J931" s="15"/>
      <c r="K931" s="4"/>
      <c r="L931" s="15"/>
      <c r="M931" s="4"/>
    </row>
    <row r="932" spans="1:13">
      <c r="A932" s="5"/>
      <c r="B932" s="6"/>
      <c r="C932" s="5"/>
      <c r="D932" s="15"/>
      <c r="E932" s="4"/>
      <c r="F932" s="15"/>
      <c r="G932" s="4"/>
      <c r="H932" s="15"/>
      <c r="I932" s="4"/>
      <c r="J932" s="15"/>
      <c r="K932" s="4"/>
      <c r="L932" s="15"/>
      <c r="M932" s="4"/>
    </row>
    <row r="933" spans="1:13">
      <c r="A933" s="5"/>
      <c r="B933" s="6"/>
      <c r="C933" s="5"/>
      <c r="D933" s="15"/>
      <c r="E933" s="4"/>
      <c r="F933" s="15"/>
      <c r="G933" s="4"/>
      <c r="H933" s="15"/>
      <c r="I933" s="4"/>
      <c r="J933" s="15"/>
      <c r="K933" s="4"/>
      <c r="L933" s="15"/>
      <c r="M933" s="4"/>
    </row>
    <row r="934" spans="1:13">
      <c r="A934" s="5"/>
      <c r="B934" s="6"/>
      <c r="C934" s="5"/>
      <c r="D934" s="15"/>
      <c r="E934" s="4"/>
      <c r="F934" s="15"/>
      <c r="G934" s="4"/>
      <c r="H934" s="15"/>
      <c r="I934" s="4"/>
      <c r="J934" s="15"/>
      <c r="K934" s="4"/>
      <c r="L934" s="15"/>
      <c r="M934" s="4"/>
    </row>
    <row r="935" spans="1:13">
      <c r="A935" s="5"/>
      <c r="B935" s="6"/>
      <c r="C935" s="5"/>
      <c r="D935" s="15"/>
      <c r="E935" s="4"/>
      <c r="F935" s="15"/>
      <c r="G935" s="4"/>
      <c r="H935" s="15"/>
      <c r="I935" s="4"/>
      <c r="J935" s="15"/>
      <c r="K935" s="4"/>
      <c r="L935" s="15"/>
      <c r="M935" s="4"/>
    </row>
    <row r="936" spans="1:13">
      <c r="A936" s="5"/>
      <c r="B936" s="6"/>
      <c r="C936" s="5"/>
      <c r="D936" s="15"/>
      <c r="E936" s="4"/>
      <c r="F936" s="15"/>
      <c r="G936" s="4"/>
      <c r="H936" s="15"/>
      <c r="I936" s="4"/>
      <c r="J936" s="15"/>
      <c r="K936" s="4"/>
      <c r="L936" s="15"/>
      <c r="M936" s="4"/>
    </row>
    <row r="937" spans="1:13">
      <c r="A937" s="5"/>
      <c r="B937" s="6"/>
      <c r="C937" s="5"/>
      <c r="D937" s="15"/>
      <c r="E937" s="4"/>
      <c r="F937" s="15"/>
      <c r="G937" s="4"/>
      <c r="H937" s="15"/>
      <c r="I937" s="4"/>
      <c r="J937" s="15"/>
      <c r="K937" s="4"/>
      <c r="L937" s="15"/>
      <c r="M937" s="4"/>
    </row>
    <row r="938" spans="1:13">
      <c r="A938" s="5"/>
      <c r="B938" s="6"/>
      <c r="C938" s="5"/>
      <c r="D938" s="15"/>
      <c r="E938" s="4"/>
      <c r="F938" s="15"/>
      <c r="G938" s="4"/>
      <c r="H938" s="15"/>
      <c r="I938" s="4"/>
      <c r="J938" s="15"/>
      <c r="K938" s="4"/>
      <c r="L938" s="15"/>
      <c r="M938" s="4"/>
    </row>
    <row r="939" spans="1:13">
      <c r="A939" s="5"/>
      <c r="B939" s="6"/>
      <c r="C939" s="5"/>
      <c r="D939" s="15"/>
      <c r="E939" s="4"/>
      <c r="F939" s="15"/>
      <c r="G939" s="4"/>
      <c r="H939" s="15"/>
      <c r="I939" s="4"/>
      <c r="J939" s="15"/>
      <c r="K939" s="4"/>
      <c r="L939" s="15"/>
      <c r="M939" s="4"/>
    </row>
    <row r="940" spans="1:13">
      <c r="A940" s="5"/>
      <c r="B940" s="6"/>
      <c r="C940" s="5"/>
      <c r="D940" s="15"/>
      <c r="E940" s="4"/>
      <c r="F940" s="15"/>
      <c r="G940" s="4"/>
      <c r="H940" s="15"/>
      <c r="I940" s="4"/>
      <c r="J940" s="15"/>
      <c r="K940" s="4"/>
      <c r="L940" s="15"/>
      <c r="M940" s="4"/>
    </row>
    <row r="941" spans="1:13">
      <c r="A941" s="5"/>
      <c r="B941" s="6"/>
      <c r="C941" s="5"/>
      <c r="D941" s="15"/>
      <c r="E941" s="4"/>
      <c r="F941" s="15"/>
      <c r="G941" s="4"/>
      <c r="H941" s="15"/>
      <c r="I941" s="4"/>
      <c r="J941" s="15"/>
      <c r="K941" s="4"/>
      <c r="L941" s="15"/>
      <c r="M941" s="4"/>
    </row>
    <row r="942" spans="1:13">
      <c r="A942" s="5"/>
      <c r="B942" s="6"/>
      <c r="C942" s="5"/>
      <c r="D942" s="15"/>
      <c r="E942" s="4"/>
      <c r="F942" s="15"/>
      <c r="G942" s="4"/>
      <c r="H942" s="15"/>
      <c r="I942" s="4"/>
      <c r="J942" s="15"/>
      <c r="K942" s="4"/>
      <c r="L942" s="15"/>
      <c r="M942" s="4"/>
    </row>
    <row r="943" spans="1:13">
      <c r="A943" s="5"/>
      <c r="B943" s="6"/>
      <c r="C943" s="5"/>
      <c r="D943" s="15"/>
      <c r="E943" s="4"/>
      <c r="F943" s="15"/>
      <c r="G943" s="4"/>
      <c r="H943" s="15"/>
      <c r="I943" s="4"/>
      <c r="J943" s="15"/>
      <c r="K943" s="4"/>
      <c r="L943" s="15"/>
      <c r="M943" s="4"/>
    </row>
    <row r="944" spans="1:13">
      <c r="A944" s="5"/>
      <c r="B944" s="6"/>
      <c r="C944" s="5"/>
      <c r="D944" s="15"/>
      <c r="E944" s="4"/>
      <c r="F944" s="15"/>
      <c r="G944" s="4"/>
      <c r="H944" s="15"/>
      <c r="I944" s="4"/>
      <c r="J944" s="15"/>
      <c r="K944" s="4"/>
      <c r="L944" s="15"/>
      <c r="M944" s="4"/>
    </row>
    <row r="945" spans="1:13">
      <c r="A945" s="5"/>
      <c r="B945" s="6"/>
      <c r="C945" s="5"/>
      <c r="D945" s="15"/>
      <c r="E945" s="4"/>
      <c r="F945" s="15"/>
      <c r="G945" s="4"/>
      <c r="H945" s="15"/>
      <c r="I945" s="4"/>
      <c r="J945" s="15"/>
      <c r="K945" s="4"/>
      <c r="L945" s="15"/>
      <c r="M945" s="4"/>
    </row>
    <row r="946" spans="1:13">
      <c r="A946" s="5"/>
      <c r="B946" s="6"/>
      <c r="C946" s="5"/>
      <c r="D946" s="15"/>
      <c r="E946" s="4"/>
      <c r="F946" s="15"/>
      <c r="G946" s="4"/>
      <c r="H946" s="15"/>
      <c r="I946" s="4"/>
      <c r="J946" s="15"/>
      <c r="K946" s="4"/>
      <c r="L946" s="15"/>
      <c r="M946" s="4"/>
    </row>
    <row r="947" spans="1:13">
      <c r="A947" s="5"/>
      <c r="B947" s="6"/>
      <c r="C947" s="5"/>
      <c r="D947" s="15"/>
      <c r="E947" s="4"/>
      <c r="F947" s="15"/>
      <c r="G947" s="4"/>
      <c r="H947" s="15"/>
      <c r="I947" s="4"/>
      <c r="J947" s="15"/>
      <c r="K947" s="4"/>
      <c r="L947" s="15"/>
      <c r="M947" s="4"/>
    </row>
    <row r="948" spans="1:13">
      <c r="A948" s="5"/>
      <c r="B948" s="6"/>
      <c r="C948" s="5"/>
      <c r="D948" s="15"/>
      <c r="E948" s="4"/>
      <c r="F948" s="15"/>
      <c r="G948" s="4"/>
      <c r="H948" s="15"/>
      <c r="I948" s="4"/>
      <c r="J948" s="15"/>
      <c r="K948" s="4"/>
      <c r="L948" s="15"/>
      <c r="M948" s="4"/>
    </row>
    <row r="949" spans="1:13">
      <c r="A949" s="5"/>
      <c r="B949" s="6"/>
      <c r="C949" s="5"/>
      <c r="D949" s="15"/>
      <c r="E949" s="4"/>
      <c r="F949" s="15"/>
      <c r="G949" s="4"/>
      <c r="H949" s="15"/>
      <c r="I949" s="4"/>
      <c r="J949" s="15"/>
      <c r="K949" s="4"/>
      <c r="L949" s="15"/>
      <c r="M949" s="4"/>
    </row>
    <row r="950" spans="1:13">
      <c r="A950" s="5"/>
      <c r="B950" s="6"/>
      <c r="C950" s="5"/>
      <c r="D950" s="15"/>
      <c r="E950" s="4"/>
      <c r="F950" s="15"/>
      <c r="G950" s="4"/>
      <c r="H950" s="15"/>
      <c r="I950" s="4"/>
      <c r="J950" s="15"/>
      <c r="K950" s="4"/>
      <c r="L950" s="15"/>
      <c r="M950" s="4"/>
    </row>
    <row r="951" spans="1:13">
      <c r="A951" s="5"/>
      <c r="B951" s="6"/>
      <c r="C951" s="5"/>
      <c r="D951" s="15"/>
      <c r="E951" s="4"/>
      <c r="F951" s="15"/>
      <c r="G951" s="4"/>
      <c r="H951" s="15"/>
      <c r="I951" s="4"/>
      <c r="J951" s="15"/>
      <c r="K951" s="4"/>
      <c r="L951" s="15"/>
      <c r="M951" s="4"/>
    </row>
    <row r="952" spans="1:13">
      <c r="A952" s="5"/>
      <c r="B952" s="6"/>
      <c r="C952" s="5"/>
      <c r="D952" s="15"/>
      <c r="E952" s="4"/>
      <c r="F952" s="15"/>
      <c r="G952" s="4"/>
      <c r="H952" s="15"/>
      <c r="I952" s="4"/>
      <c r="J952" s="15"/>
      <c r="K952" s="4"/>
      <c r="L952" s="15"/>
      <c r="M952" s="4"/>
    </row>
    <row r="953" spans="1:13">
      <c r="A953" s="5"/>
      <c r="B953" s="6"/>
      <c r="C953" s="5"/>
      <c r="D953" s="15"/>
      <c r="E953" s="4"/>
      <c r="F953" s="15"/>
      <c r="G953" s="4"/>
      <c r="H953" s="15"/>
      <c r="I953" s="4"/>
      <c r="J953" s="15"/>
      <c r="K953" s="4"/>
      <c r="L953" s="15"/>
      <c r="M953" s="4"/>
    </row>
    <row r="954" spans="1:13">
      <c r="A954" s="5"/>
      <c r="B954" s="6"/>
      <c r="C954" s="5"/>
      <c r="D954" s="15"/>
      <c r="E954" s="4"/>
      <c r="F954" s="15"/>
      <c r="G954" s="4"/>
      <c r="H954" s="15"/>
      <c r="I954" s="4"/>
      <c r="J954" s="15"/>
      <c r="K954" s="4"/>
      <c r="L954" s="15"/>
      <c r="M954" s="4"/>
    </row>
    <row r="955" spans="1:13">
      <c r="A955" s="5"/>
      <c r="B955" s="6"/>
      <c r="C955" s="5"/>
      <c r="D955" s="15"/>
      <c r="E955" s="4"/>
      <c r="F955" s="15"/>
      <c r="G955" s="4"/>
      <c r="H955" s="15"/>
      <c r="I955" s="4"/>
      <c r="J955" s="15"/>
      <c r="K955" s="4"/>
      <c r="L955" s="15"/>
      <c r="M955" s="4"/>
    </row>
    <row r="956" spans="1:13">
      <c r="A956" s="5"/>
      <c r="B956" s="6"/>
      <c r="C956" s="5"/>
      <c r="D956" s="15"/>
      <c r="E956" s="4"/>
      <c r="F956" s="15"/>
      <c r="G956" s="4"/>
      <c r="H956" s="15"/>
      <c r="I956" s="4"/>
      <c r="J956" s="15"/>
      <c r="K956" s="4"/>
      <c r="L956" s="15"/>
      <c r="M956" s="4"/>
    </row>
    <row r="957" spans="1:13">
      <c r="A957" s="5"/>
      <c r="B957" s="6"/>
      <c r="C957" s="5"/>
      <c r="D957" s="15"/>
      <c r="E957" s="4"/>
      <c r="F957" s="15"/>
      <c r="G957" s="4"/>
      <c r="H957" s="15"/>
      <c r="I957" s="4"/>
      <c r="J957" s="15"/>
      <c r="K957" s="4"/>
      <c r="L957" s="15"/>
      <c r="M957" s="4"/>
    </row>
    <row r="958" spans="1:13">
      <c r="A958" s="5"/>
      <c r="B958" s="6"/>
      <c r="C958" s="5"/>
      <c r="D958" s="15"/>
      <c r="E958" s="4"/>
      <c r="F958" s="15"/>
      <c r="G958" s="4"/>
      <c r="H958" s="15"/>
      <c r="I958" s="4"/>
      <c r="J958" s="15"/>
      <c r="K958" s="4"/>
      <c r="L958" s="15"/>
      <c r="M958" s="4"/>
    </row>
    <row r="959" spans="1:13">
      <c r="A959" s="5"/>
      <c r="B959" s="6"/>
      <c r="C959" s="5"/>
      <c r="D959" s="15"/>
      <c r="E959" s="4"/>
      <c r="F959" s="15"/>
      <c r="G959" s="4"/>
      <c r="H959" s="15"/>
      <c r="I959" s="4"/>
      <c r="J959" s="15"/>
      <c r="K959" s="4"/>
      <c r="L959" s="15"/>
      <c r="M959" s="4"/>
    </row>
    <row r="960" spans="1:13">
      <c r="A960" s="5"/>
      <c r="B960" s="6"/>
      <c r="C960" s="5"/>
      <c r="D960" s="15"/>
      <c r="E960" s="4"/>
      <c r="F960" s="15"/>
      <c r="G960" s="4"/>
      <c r="H960" s="15"/>
      <c r="I960" s="4"/>
      <c r="J960" s="15"/>
      <c r="K960" s="4"/>
      <c r="L960" s="15"/>
      <c r="M960" s="4"/>
    </row>
    <row r="961" spans="1:13">
      <c r="A961" s="5"/>
      <c r="B961" s="6"/>
      <c r="C961" s="5"/>
      <c r="D961" s="15"/>
      <c r="E961" s="4"/>
      <c r="F961" s="15"/>
      <c r="G961" s="4"/>
      <c r="H961" s="15"/>
      <c r="I961" s="4"/>
      <c r="J961" s="15"/>
      <c r="K961" s="4"/>
      <c r="L961" s="15"/>
      <c r="M961" s="4"/>
    </row>
    <row r="962" spans="1:13">
      <c r="A962" s="5"/>
      <c r="B962" s="6"/>
      <c r="C962" s="5"/>
      <c r="D962" s="15"/>
      <c r="E962" s="4"/>
      <c r="F962" s="15"/>
      <c r="G962" s="4"/>
      <c r="H962" s="15"/>
      <c r="I962" s="4"/>
      <c r="J962" s="15"/>
      <c r="K962" s="4"/>
      <c r="L962" s="15"/>
      <c r="M962" s="4"/>
    </row>
    <row r="963" spans="1:13">
      <c r="A963" s="5"/>
      <c r="B963" s="6"/>
      <c r="C963" s="5"/>
      <c r="D963" s="15"/>
      <c r="E963" s="4"/>
      <c r="F963" s="15"/>
      <c r="G963" s="4"/>
      <c r="H963" s="15"/>
      <c r="I963" s="4"/>
      <c r="J963" s="15"/>
      <c r="K963" s="4"/>
      <c r="L963" s="15"/>
      <c r="M963" s="4"/>
    </row>
    <row r="964" spans="1:13">
      <c r="A964" s="5"/>
      <c r="B964" s="6"/>
      <c r="C964" s="5"/>
      <c r="D964" s="15"/>
      <c r="E964" s="4"/>
      <c r="F964" s="15"/>
      <c r="G964" s="4"/>
      <c r="H964" s="15"/>
      <c r="I964" s="4"/>
      <c r="J964" s="15"/>
      <c r="K964" s="4"/>
      <c r="L964" s="15"/>
      <c r="M964" s="4"/>
    </row>
    <row r="965" spans="1:13">
      <c r="A965" s="5"/>
      <c r="B965" s="6"/>
      <c r="C965" s="5"/>
      <c r="D965" s="15"/>
      <c r="E965" s="4"/>
      <c r="F965" s="15"/>
      <c r="G965" s="4"/>
      <c r="H965" s="15"/>
      <c r="I965" s="4"/>
      <c r="J965" s="15"/>
      <c r="K965" s="4"/>
      <c r="L965" s="15"/>
      <c r="M965" s="4"/>
    </row>
    <row r="966" spans="1:13">
      <c r="A966" s="5"/>
      <c r="B966" s="6"/>
      <c r="C966" s="5"/>
      <c r="D966" s="15"/>
      <c r="E966" s="4"/>
      <c r="F966" s="15"/>
      <c r="G966" s="4"/>
      <c r="H966" s="15"/>
      <c r="I966" s="4"/>
      <c r="J966" s="15"/>
      <c r="K966" s="4"/>
      <c r="L966" s="15"/>
      <c r="M966" s="4"/>
    </row>
    <row r="967" spans="1:13">
      <c r="A967" s="5"/>
      <c r="B967" s="6"/>
      <c r="C967" s="5"/>
      <c r="D967" s="15"/>
      <c r="E967" s="4"/>
      <c r="F967" s="15"/>
      <c r="G967" s="4"/>
      <c r="H967" s="15"/>
      <c r="I967" s="4"/>
      <c r="J967" s="15"/>
      <c r="K967" s="4"/>
      <c r="L967" s="15"/>
      <c r="M967" s="4"/>
    </row>
    <row r="968" spans="1:13">
      <c r="A968" s="5"/>
      <c r="B968" s="6"/>
      <c r="C968" s="5"/>
      <c r="D968" s="15"/>
      <c r="E968" s="4"/>
      <c r="F968" s="15"/>
      <c r="G968" s="4"/>
      <c r="H968" s="15"/>
      <c r="I968" s="4"/>
      <c r="J968" s="15"/>
      <c r="K968" s="4"/>
      <c r="L968" s="15"/>
      <c r="M968" s="4"/>
    </row>
    <row r="969" spans="1:13">
      <c r="A969" s="5"/>
      <c r="B969" s="6"/>
      <c r="C969" s="5"/>
      <c r="D969" s="15"/>
      <c r="E969" s="4"/>
      <c r="F969" s="15"/>
      <c r="G969" s="4"/>
      <c r="H969" s="15"/>
      <c r="I969" s="4"/>
      <c r="J969" s="15"/>
      <c r="K969" s="4"/>
      <c r="L969" s="15"/>
      <c r="M969" s="4"/>
    </row>
    <row r="970" spans="1:13">
      <c r="A970" s="5"/>
      <c r="B970" s="6"/>
      <c r="C970" s="5"/>
      <c r="D970" s="15"/>
      <c r="E970" s="4"/>
      <c r="F970" s="15"/>
      <c r="G970" s="4"/>
      <c r="H970" s="15"/>
      <c r="I970" s="4"/>
      <c r="J970" s="15"/>
      <c r="K970" s="4"/>
      <c r="L970" s="15"/>
      <c r="M970" s="4"/>
    </row>
    <row r="971" spans="1:13">
      <c r="A971" s="5"/>
      <c r="B971" s="6"/>
      <c r="C971" s="5"/>
      <c r="D971" s="15"/>
      <c r="E971" s="4"/>
      <c r="F971" s="15"/>
      <c r="G971" s="4"/>
      <c r="H971" s="15"/>
      <c r="I971" s="4"/>
      <c r="J971" s="15"/>
      <c r="K971" s="4"/>
      <c r="L971" s="15"/>
      <c r="M971" s="4"/>
    </row>
    <row r="972" spans="1:13">
      <c r="A972" s="5"/>
      <c r="B972" s="6"/>
      <c r="C972" s="5"/>
      <c r="D972" s="15"/>
      <c r="E972" s="4"/>
      <c r="F972" s="15"/>
      <c r="G972" s="4"/>
      <c r="H972" s="15"/>
      <c r="I972" s="4"/>
      <c r="J972" s="15"/>
      <c r="K972" s="4"/>
      <c r="L972" s="15"/>
      <c r="M972" s="4"/>
    </row>
    <row r="973" spans="1:13">
      <c r="A973" s="5"/>
      <c r="B973" s="6"/>
      <c r="C973" s="5"/>
      <c r="D973" s="15"/>
      <c r="E973" s="4"/>
      <c r="F973" s="15"/>
      <c r="G973" s="4"/>
      <c r="H973" s="15"/>
      <c r="I973" s="4"/>
      <c r="J973" s="15"/>
      <c r="K973" s="4"/>
      <c r="L973" s="15"/>
      <c r="M973" s="4"/>
    </row>
    <row r="974" spans="1:13">
      <c r="A974" s="5"/>
      <c r="B974" s="6"/>
      <c r="C974" s="5"/>
      <c r="D974" s="15"/>
      <c r="E974" s="4"/>
      <c r="F974" s="15"/>
      <c r="G974" s="4"/>
      <c r="H974" s="15"/>
      <c r="I974" s="4"/>
      <c r="J974" s="15"/>
      <c r="K974" s="4"/>
      <c r="L974" s="15"/>
      <c r="M974" s="4"/>
    </row>
    <row r="975" spans="1:13">
      <c r="A975" s="5"/>
      <c r="B975" s="6"/>
      <c r="C975" s="5"/>
      <c r="D975" s="15"/>
      <c r="E975" s="4"/>
      <c r="F975" s="15"/>
      <c r="G975" s="4"/>
      <c r="H975" s="15"/>
      <c r="I975" s="4"/>
      <c r="J975" s="15"/>
      <c r="K975" s="4"/>
      <c r="L975" s="15"/>
      <c r="M975" s="4"/>
    </row>
    <row r="976" spans="1:13">
      <c r="A976" s="5"/>
      <c r="B976" s="6"/>
      <c r="C976" s="5"/>
      <c r="D976" s="15"/>
      <c r="E976" s="4"/>
      <c r="F976" s="15"/>
      <c r="G976" s="4"/>
      <c r="H976" s="15"/>
      <c r="I976" s="4"/>
      <c r="J976" s="15"/>
      <c r="K976" s="4"/>
      <c r="L976" s="15"/>
      <c r="M976" s="4"/>
    </row>
    <row r="977" spans="1:13">
      <c r="A977" s="5"/>
      <c r="B977" s="6"/>
      <c r="C977" s="5"/>
      <c r="D977" s="15"/>
      <c r="E977" s="4"/>
      <c r="F977" s="15"/>
      <c r="G977" s="4"/>
      <c r="H977" s="15"/>
      <c r="I977" s="4"/>
      <c r="J977" s="15"/>
      <c r="K977" s="4"/>
      <c r="L977" s="15"/>
      <c r="M977" s="4"/>
    </row>
    <row r="978" spans="1:13">
      <c r="A978" s="5"/>
      <c r="B978" s="6"/>
      <c r="C978" s="5"/>
      <c r="D978" s="15"/>
      <c r="E978" s="4"/>
      <c r="F978" s="15"/>
      <c r="G978" s="4"/>
      <c r="H978" s="15"/>
      <c r="I978" s="4"/>
      <c r="J978" s="15"/>
      <c r="K978" s="4"/>
      <c r="L978" s="15"/>
      <c r="M978" s="4"/>
    </row>
    <row r="979" spans="1:13">
      <c r="A979" s="5"/>
      <c r="B979" s="6"/>
      <c r="C979" s="5"/>
      <c r="D979" s="15"/>
      <c r="E979" s="4"/>
      <c r="F979" s="15"/>
      <c r="G979" s="4"/>
      <c r="H979" s="15"/>
      <c r="I979" s="4"/>
      <c r="J979" s="15"/>
      <c r="K979" s="4"/>
      <c r="L979" s="15"/>
      <c r="M979" s="4"/>
    </row>
    <row r="980" spans="1:13">
      <c r="A980" s="5"/>
      <c r="B980" s="6"/>
      <c r="C980" s="5"/>
      <c r="D980" s="15"/>
      <c r="E980" s="4"/>
      <c r="F980" s="15"/>
      <c r="G980" s="4"/>
      <c r="H980" s="15"/>
      <c r="I980" s="4"/>
      <c r="J980" s="15"/>
      <c r="K980" s="4"/>
      <c r="L980" s="15"/>
      <c r="M980" s="4"/>
    </row>
    <row r="981" spans="1:13">
      <c r="A981" s="5"/>
      <c r="B981" s="6"/>
      <c r="C981" s="5"/>
      <c r="D981" s="15"/>
      <c r="E981" s="4"/>
      <c r="F981" s="15"/>
      <c r="G981" s="4"/>
      <c r="H981" s="15"/>
      <c r="I981" s="4"/>
      <c r="J981" s="15"/>
      <c r="K981" s="4"/>
      <c r="L981" s="15"/>
      <c r="M981" s="4"/>
    </row>
    <row r="982" spans="1:13">
      <c r="A982" s="5"/>
      <c r="B982" s="6"/>
      <c r="C982" s="5"/>
      <c r="D982" s="15"/>
      <c r="E982" s="4"/>
      <c r="F982" s="15"/>
      <c r="G982" s="4"/>
      <c r="H982" s="15"/>
      <c r="I982" s="4"/>
      <c r="J982" s="15"/>
      <c r="K982" s="4"/>
      <c r="L982" s="15"/>
      <c r="M982" s="4"/>
    </row>
    <row r="983" spans="1:13">
      <c r="A983" s="5"/>
      <c r="B983" s="6"/>
      <c r="C983" s="5"/>
      <c r="D983" s="15"/>
      <c r="E983" s="4"/>
      <c r="F983" s="15"/>
      <c r="G983" s="4"/>
      <c r="H983" s="15"/>
      <c r="I983" s="4"/>
      <c r="J983" s="15"/>
      <c r="K983" s="4"/>
      <c r="L983" s="15"/>
      <c r="M983" s="4"/>
    </row>
    <row r="984" spans="1:13">
      <c r="A984" s="5"/>
      <c r="B984" s="6"/>
      <c r="C984" s="5"/>
      <c r="D984" s="15"/>
      <c r="E984" s="4"/>
      <c r="F984" s="15"/>
      <c r="G984" s="4"/>
      <c r="H984" s="15"/>
      <c r="I984" s="4"/>
      <c r="J984" s="15"/>
      <c r="K984" s="4"/>
      <c r="L984" s="15"/>
      <c r="M984" s="4"/>
    </row>
    <row r="985" spans="1:13">
      <c r="A985" s="5"/>
      <c r="B985" s="6"/>
      <c r="C985" s="5"/>
      <c r="D985" s="15"/>
      <c r="E985" s="4"/>
      <c r="F985" s="15"/>
      <c r="G985" s="4"/>
      <c r="H985" s="15"/>
      <c r="I985" s="4"/>
      <c r="J985" s="15"/>
      <c r="K985" s="4"/>
      <c r="L985" s="15"/>
      <c r="M985" s="4"/>
    </row>
    <row r="986" spans="1:13">
      <c r="A986" s="5"/>
      <c r="B986" s="6"/>
      <c r="C986" s="5"/>
      <c r="D986" s="15"/>
      <c r="E986" s="4"/>
      <c r="F986" s="15"/>
      <c r="G986" s="4"/>
      <c r="H986" s="15"/>
      <c r="I986" s="4"/>
      <c r="J986" s="15"/>
      <c r="K986" s="4"/>
      <c r="L986" s="15"/>
      <c r="M986" s="4"/>
    </row>
    <row r="987" spans="1:13">
      <c r="A987" s="5"/>
      <c r="B987" s="6"/>
      <c r="C987" s="5"/>
      <c r="D987" s="15"/>
      <c r="E987" s="4"/>
      <c r="F987" s="15"/>
      <c r="G987" s="4"/>
      <c r="H987" s="15"/>
      <c r="I987" s="4"/>
      <c r="J987" s="15"/>
      <c r="K987" s="4"/>
      <c r="L987" s="15"/>
      <c r="M987" s="4"/>
    </row>
    <row r="988" spans="1:13">
      <c r="A988" s="5"/>
      <c r="B988" s="6"/>
      <c r="C988" s="5"/>
      <c r="D988" s="15"/>
      <c r="E988" s="4"/>
      <c r="F988" s="15"/>
      <c r="G988" s="4"/>
      <c r="H988" s="15"/>
      <c r="I988" s="4"/>
      <c r="J988" s="15"/>
      <c r="K988" s="4"/>
      <c r="L988" s="15"/>
      <c r="M988" s="4"/>
    </row>
    <row r="989" spans="1:13">
      <c r="A989" s="5"/>
      <c r="B989" s="6"/>
      <c r="C989" s="5"/>
      <c r="D989" s="15"/>
      <c r="E989" s="4"/>
      <c r="F989" s="15"/>
      <c r="G989" s="4"/>
      <c r="H989" s="15"/>
      <c r="I989" s="4"/>
      <c r="J989" s="15"/>
      <c r="K989" s="4"/>
      <c r="L989" s="15"/>
      <c r="M989" s="4"/>
    </row>
    <row r="990" spans="1:13">
      <c r="A990" s="5"/>
      <c r="B990" s="6"/>
      <c r="C990" s="5"/>
      <c r="D990" s="15"/>
      <c r="E990" s="4"/>
      <c r="F990" s="15"/>
      <c r="G990" s="4"/>
      <c r="H990" s="15"/>
      <c r="I990" s="4"/>
      <c r="J990" s="15"/>
      <c r="K990" s="4"/>
      <c r="L990" s="15"/>
      <c r="M990" s="4"/>
    </row>
    <row r="991" spans="1:13">
      <c r="A991" s="5"/>
      <c r="B991" s="6"/>
      <c r="C991" s="5"/>
      <c r="D991" s="15"/>
      <c r="E991" s="4"/>
      <c r="F991" s="15"/>
      <c r="G991" s="4"/>
      <c r="H991" s="15"/>
      <c r="I991" s="4"/>
      <c r="J991" s="15"/>
      <c r="K991" s="4"/>
      <c r="L991" s="15"/>
      <c r="M991" s="4"/>
    </row>
    <row r="992" spans="1:13">
      <c r="A992" s="5"/>
      <c r="B992" s="6"/>
      <c r="C992" s="5"/>
      <c r="D992" s="15"/>
      <c r="E992" s="4"/>
      <c r="F992" s="15"/>
      <c r="G992" s="4"/>
      <c r="H992" s="15"/>
      <c r="I992" s="4"/>
      <c r="J992" s="15"/>
      <c r="K992" s="4"/>
      <c r="L992" s="15"/>
      <c r="M992" s="4"/>
    </row>
    <row r="993" spans="1:13">
      <c r="A993" s="5"/>
      <c r="B993" s="6"/>
      <c r="C993" s="5"/>
      <c r="D993" s="15"/>
      <c r="E993" s="4"/>
      <c r="F993" s="15"/>
      <c r="G993" s="4"/>
      <c r="H993" s="15"/>
      <c r="I993" s="4"/>
      <c r="J993" s="15"/>
      <c r="K993" s="4"/>
      <c r="L993" s="15"/>
      <c r="M993" s="4"/>
    </row>
    <row r="994" spans="1:13">
      <c r="A994" s="5"/>
      <c r="B994" s="6"/>
      <c r="C994" s="5"/>
      <c r="D994" s="15"/>
      <c r="E994" s="4"/>
      <c r="F994" s="15"/>
      <c r="G994" s="4"/>
      <c r="H994" s="15"/>
      <c r="I994" s="4"/>
      <c r="J994" s="15"/>
      <c r="K994" s="4"/>
      <c r="L994" s="15"/>
      <c r="M994" s="4"/>
    </row>
    <row r="995" spans="1:13">
      <c r="A995" s="5"/>
      <c r="B995" s="6"/>
      <c r="C995" s="5"/>
      <c r="D995" s="15"/>
      <c r="E995" s="4"/>
      <c r="F995" s="15"/>
      <c r="G995" s="4"/>
      <c r="H995" s="15"/>
      <c r="I995" s="4"/>
      <c r="J995" s="15"/>
      <c r="K995" s="4"/>
      <c r="L995" s="15"/>
      <c r="M995" s="4"/>
    </row>
    <row r="996" spans="1:13">
      <c r="A996" s="5"/>
      <c r="B996" s="6"/>
      <c r="C996" s="5"/>
      <c r="D996" s="15"/>
      <c r="E996" s="4"/>
      <c r="F996" s="15"/>
      <c r="G996" s="4"/>
      <c r="H996" s="15"/>
      <c r="I996" s="4"/>
      <c r="J996" s="15"/>
      <c r="K996" s="4"/>
      <c r="L996" s="15"/>
      <c r="M996" s="4"/>
    </row>
    <row r="997" spans="1:13">
      <c r="A997" s="5"/>
      <c r="B997" s="6"/>
      <c r="C997" s="5"/>
      <c r="D997" s="15"/>
      <c r="E997" s="4"/>
      <c r="F997" s="15"/>
      <c r="G997" s="4"/>
      <c r="H997" s="15"/>
      <c r="I997" s="4"/>
      <c r="J997" s="15"/>
      <c r="K997" s="4"/>
      <c r="L997" s="15"/>
      <c r="M997" s="4"/>
    </row>
    <row r="998" spans="1:13">
      <c r="A998" s="5"/>
      <c r="B998" s="6"/>
      <c r="C998" s="5"/>
      <c r="D998" s="15"/>
      <c r="E998" s="4"/>
      <c r="F998" s="15"/>
      <c r="G998" s="4"/>
      <c r="H998" s="15"/>
      <c r="I998" s="4"/>
      <c r="J998" s="15"/>
      <c r="K998" s="4"/>
      <c r="L998" s="15"/>
      <c r="M998" s="4"/>
    </row>
    <row r="999" spans="1:13">
      <c r="A999" s="5"/>
      <c r="B999" s="6"/>
      <c r="C999" s="5"/>
      <c r="D999" s="15"/>
      <c r="E999" s="4"/>
      <c r="F999" s="15"/>
      <c r="G999" s="4"/>
      <c r="H999" s="15"/>
      <c r="I999" s="4"/>
      <c r="J999" s="15"/>
      <c r="K999" s="4"/>
      <c r="L999" s="15"/>
      <c r="M999" s="4"/>
    </row>
    <row r="1000" spans="1:13">
      <c r="A1000" s="5"/>
      <c r="B1000" s="6"/>
      <c r="C1000" s="5"/>
      <c r="D1000" s="15"/>
      <c r="E1000" s="4"/>
      <c r="F1000" s="15"/>
      <c r="G1000" s="4"/>
      <c r="H1000" s="15"/>
      <c r="I1000" s="4"/>
      <c r="J1000" s="15"/>
      <c r="K1000" s="4"/>
      <c r="L1000" s="15"/>
      <c r="M1000" s="4"/>
    </row>
    <row r="1001" spans="1:13">
      <c r="A1001" s="5"/>
      <c r="B1001" s="6"/>
      <c r="C1001" s="5"/>
      <c r="D1001" s="15"/>
      <c r="E1001" s="4"/>
      <c r="F1001" s="15"/>
      <c r="G1001" s="4"/>
      <c r="H1001" s="15"/>
      <c r="I1001" s="4"/>
      <c r="J1001" s="15"/>
      <c r="K1001" s="4"/>
      <c r="L1001" s="15"/>
      <c r="M1001" s="4"/>
    </row>
    <row r="1002" spans="1:13">
      <c r="A1002" s="5"/>
      <c r="B1002" s="6"/>
      <c r="C1002" s="5"/>
      <c r="D1002" s="15"/>
      <c r="E1002" s="4"/>
      <c r="F1002" s="15"/>
      <c r="G1002" s="4"/>
      <c r="H1002" s="15"/>
      <c r="I1002" s="4"/>
      <c r="J1002" s="15"/>
      <c r="K1002" s="4"/>
      <c r="L1002" s="15"/>
      <c r="M1002" s="4"/>
    </row>
    <row r="1003" spans="1:13">
      <c r="A1003" s="5"/>
      <c r="B1003" s="6"/>
      <c r="C1003" s="5"/>
      <c r="D1003" s="15"/>
      <c r="E1003" s="4"/>
      <c r="F1003" s="15"/>
      <c r="G1003" s="4"/>
      <c r="H1003" s="15"/>
      <c r="I1003" s="4"/>
      <c r="J1003" s="15"/>
      <c r="K1003" s="4"/>
      <c r="L1003" s="15"/>
      <c r="M1003" s="4"/>
    </row>
    <row r="1004" spans="1:13">
      <c r="A1004" s="5"/>
      <c r="B1004" s="6"/>
      <c r="C1004" s="5"/>
      <c r="D1004" s="15"/>
      <c r="E1004" s="4"/>
      <c r="F1004" s="15"/>
      <c r="G1004" s="4"/>
      <c r="H1004" s="15"/>
      <c r="I1004" s="4"/>
      <c r="J1004" s="15"/>
      <c r="K1004" s="4"/>
      <c r="L1004" s="15"/>
      <c r="M1004" s="4"/>
    </row>
    <row r="1005" spans="1:13">
      <c r="A1005" s="5"/>
      <c r="B1005" s="6"/>
      <c r="C1005" s="5"/>
      <c r="D1005" s="15"/>
      <c r="E1005" s="4"/>
      <c r="F1005" s="15"/>
      <c r="G1005" s="4"/>
      <c r="H1005" s="15"/>
      <c r="I1005" s="4"/>
      <c r="J1005" s="15"/>
      <c r="K1005" s="4"/>
      <c r="L1005" s="15"/>
      <c r="M1005" s="4"/>
    </row>
    <row r="1006" spans="1:13">
      <c r="A1006" s="5"/>
      <c r="B1006" s="6"/>
      <c r="C1006" s="5"/>
      <c r="D1006" s="15"/>
      <c r="E1006" s="4"/>
      <c r="F1006" s="15"/>
      <c r="G1006" s="4"/>
      <c r="H1006" s="15"/>
      <c r="I1006" s="4"/>
      <c r="J1006" s="15"/>
      <c r="K1006" s="4"/>
      <c r="L1006" s="15"/>
      <c r="M1006" s="4"/>
    </row>
    <row r="1007" spans="1:13">
      <c r="A1007" s="5"/>
      <c r="B1007" s="6"/>
      <c r="C1007" s="5"/>
      <c r="D1007" s="15"/>
      <c r="E1007" s="4"/>
      <c r="F1007" s="15"/>
      <c r="G1007" s="4"/>
      <c r="H1007" s="15"/>
      <c r="I1007" s="4"/>
      <c r="J1007" s="15"/>
      <c r="K1007" s="4"/>
      <c r="L1007" s="15"/>
      <c r="M1007" s="4"/>
    </row>
    <row r="1008" spans="1:13">
      <c r="A1008" s="5"/>
      <c r="B1008" s="6"/>
      <c r="C1008" s="5"/>
      <c r="D1008" s="15"/>
      <c r="E1008" s="4"/>
      <c r="F1008" s="15"/>
      <c r="G1008" s="4"/>
      <c r="H1008" s="15"/>
      <c r="I1008" s="4"/>
      <c r="J1008" s="15"/>
      <c r="K1008" s="4"/>
      <c r="L1008" s="15"/>
      <c r="M1008" s="4"/>
    </row>
    <row r="1009" spans="1:13">
      <c r="A1009" s="5"/>
      <c r="B1009" s="6"/>
      <c r="C1009" s="5"/>
      <c r="D1009" s="15"/>
      <c r="E1009" s="4"/>
      <c r="F1009" s="15"/>
      <c r="G1009" s="4"/>
      <c r="H1009" s="15"/>
      <c r="I1009" s="4"/>
      <c r="J1009" s="15"/>
      <c r="K1009" s="4"/>
      <c r="L1009" s="15"/>
      <c r="M1009" s="4"/>
    </row>
    <row r="1010" spans="1:13">
      <c r="A1010" s="5"/>
      <c r="B1010" s="6"/>
      <c r="C1010" s="5"/>
      <c r="D1010" s="15"/>
      <c r="E1010" s="4"/>
      <c r="F1010" s="15"/>
      <c r="G1010" s="4"/>
      <c r="H1010" s="15"/>
      <c r="I1010" s="4"/>
      <c r="J1010" s="15"/>
      <c r="K1010" s="4"/>
      <c r="L1010" s="15"/>
      <c r="M1010" s="4"/>
    </row>
    <row r="1011" spans="1:13">
      <c r="A1011" s="5"/>
      <c r="B1011" s="6"/>
      <c r="C1011" s="5"/>
      <c r="D1011" s="15"/>
      <c r="E1011" s="4"/>
      <c r="F1011" s="15"/>
      <c r="G1011" s="4"/>
      <c r="H1011" s="15"/>
      <c r="I1011" s="4"/>
      <c r="J1011" s="15"/>
      <c r="K1011" s="4"/>
      <c r="L1011" s="15"/>
      <c r="M1011" s="4"/>
    </row>
    <row r="1012" spans="1:13">
      <c r="A1012" s="5"/>
      <c r="B1012" s="6"/>
      <c r="C1012" s="5"/>
      <c r="D1012" s="15"/>
      <c r="E1012" s="4"/>
      <c r="F1012" s="15"/>
      <c r="G1012" s="4"/>
      <c r="H1012" s="15"/>
      <c r="I1012" s="4"/>
      <c r="J1012" s="15"/>
      <c r="K1012" s="4"/>
      <c r="L1012" s="15"/>
      <c r="M1012" s="4"/>
    </row>
    <row r="1013" spans="1:13">
      <c r="A1013" s="5"/>
      <c r="B1013" s="6"/>
      <c r="C1013" s="5"/>
      <c r="D1013" s="15"/>
      <c r="E1013" s="4"/>
      <c r="F1013" s="15"/>
      <c r="G1013" s="4"/>
      <c r="H1013" s="15"/>
      <c r="I1013" s="4"/>
      <c r="J1013" s="15"/>
      <c r="K1013" s="4"/>
      <c r="L1013" s="15"/>
      <c r="M1013" s="4"/>
    </row>
    <row r="1014" spans="1:13">
      <c r="A1014" s="5"/>
      <c r="B1014" s="6"/>
      <c r="C1014" s="5"/>
      <c r="D1014" s="15"/>
      <c r="E1014" s="4"/>
      <c r="F1014" s="15"/>
      <c r="G1014" s="4"/>
      <c r="H1014" s="15"/>
      <c r="I1014" s="4"/>
      <c r="J1014" s="15"/>
      <c r="K1014" s="4"/>
      <c r="L1014" s="15"/>
      <c r="M1014" s="4"/>
    </row>
    <row r="1015" spans="1:13">
      <c r="A1015" s="5"/>
      <c r="B1015" s="6"/>
      <c r="C1015" s="5"/>
      <c r="D1015" s="15"/>
      <c r="E1015" s="4"/>
      <c r="F1015" s="15"/>
      <c r="G1015" s="4"/>
      <c r="H1015" s="15"/>
      <c r="I1015" s="4"/>
      <c r="J1015" s="15"/>
      <c r="K1015" s="4"/>
      <c r="L1015" s="15"/>
      <c r="M1015" s="4"/>
    </row>
    <row r="1016" spans="1:13">
      <c r="A1016" s="5"/>
      <c r="B1016" s="6"/>
      <c r="C1016" s="5"/>
      <c r="D1016" s="15"/>
      <c r="E1016" s="4"/>
      <c r="F1016" s="15"/>
      <c r="G1016" s="4"/>
      <c r="H1016" s="15"/>
      <c r="I1016" s="4"/>
      <c r="J1016" s="15"/>
      <c r="K1016" s="4"/>
      <c r="L1016" s="15"/>
      <c r="M1016" s="4"/>
    </row>
    <row r="1017" spans="1:13">
      <c r="A1017" s="5"/>
      <c r="B1017" s="6"/>
      <c r="C1017" s="5"/>
      <c r="D1017" s="15"/>
      <c r="E1017" s="4"/>
      <c r="F1017" s="15"/>
      <c r="G1017" s="4"/>
      <c r="H1017" s="15"/>
      <c r="I1017" s="4"/>
      <c r="J1017" s="15"/>
      <c r="K1017" s="4"/>
      <c r="L1017" s="15"/>
      <c r="M1017" s="4"/>
    </row>
    <row r="1018" spans="1:13">
      <c r="A1018" s="5"/>
      <c r="B1018" s="6"/>
      <c r="C1018" s="5"/>
      <c r="D1018" s="15"/>
      <c r="E1018" s="4"/>
      <c r="F1018" s="15"/>
      <c r="G1018" s="4"/>
      <c r="H1018" s="15"/>
      <c r="I1018" s="4"/>
      <c r="J1018" s="15"/>
      <c r="K1018" s="4"/>
      <c r="L1018" s="15"/>
      <c r="M1018" s="4"/>
    </row>
    <row r="1019" spans="1:13">
      <c r="A1019" s="5"/>
      <c r="B1019" s="6"/>
      <c r="C1019" s="5"/>
      <c r="D1019" s="15"/>
      <c r="E1019" s="4"/>
      <c r="F1019" s="15"/>
      <c r="G1019" s="4"/>
      <c r="H1019" s="15"/>
      <c r="I1019" s="4"/>
      <c r="J1019" s="15"/>
      <c r="K1019" s="4"/>
      <c r="L1019" s="15"/>
      <c r="M1019" s="4"/>
    </row>
    <row r="1020" spans="1:13">
      <c r="A1020" s="5"/>
      <c r="B1020" s="6"/>
      <c r="C1020" s="5"/>
      <c r="D1020" s="15"/>
      <c r="E1020" s="4"/>
      <c r="F1020" s="15"/>
      <c r="G1020" s="4"/>
      <c r="H1020" s="15"/>
      <c r="I1020" s="4"/>
      <c r="J1020" s="15"/>
      <c r="K1020" s="4"/>
      <c r="L1020" s="15"/>
      <c r="M1020" s="4"/>
    </row>
    <row r="1021" spans="1:13">
      <c r="A1021" s="5"/>
      <c r="B1021" s="6"/>
      <c r="C1021" s="5"/>
      <c r="D1021" s="15"/>
      <c r="E1021" s="4"/>
      <c r="F1021" s="15"/>
      <c r="G1021" s="4"/>
      <c r="H1021" s="15"/>
      <c r="I1021" s="4"/>
      <c r="J1021" s="15"/>
      <c r="K1021" s="4"/>
      <c r="L1021" s="15"/>
      <c r="M1021" s="4"/>
    </row>
    <row r="1022" spans="1:13">
      <c r="A1022" s="5"/>
      <c r="B1022" s="6"/>
      <c r="C1022" s="5"/>
      <c r="D1022" s="15"/>
      <c r="E1022" s="4"/>
      <c r="F1022" s="15"/>
      <c r="G1022" s="4"/>
      <c r="H1022" s="15"/>
      <c r="I1022" s="4"/>
      <c r="J1022" s="15"/>
      <c r="K1022" s="4"/>
      <c r="L1022" s="15"/>
      <c r="M1022" s="4"/>
    </row>
    <row r="1023" spans="1:13">
      <c r="A1023" s="5"/>
      <c r="B1023" s="6"/>
      <c r="C1023" s="5"/>
      <c r="D1023" s="15"/>
      <c r="E1023" s="4"/>
      <c r="F1023" s="15"/>
      <c r="G1023" s="4"/>
      <c r="H1023" s="15"/>
      <c r="I1023" s="4"/>
      <c r="J1023" s="15"/>
      <c r="K1023" s="4"/>
      <c r="L1023" s="15"/>
      <c r="M1023" s="4"/>
    </row>
    <row r="1024" spans="1:13">
      <c r="A1024" s="5"/>
      <c r="B1024" s="6"/>
      <c r="C1024" s="5"/>
      <c r="D1024" s="15"/>
      <c r="E1024" s="4"/>
      <c r="F1024" s="15"/>
      <c r="G1024" s="4"/>
      <c r="H1024" s="15"/>
      <c r="I1024" s="4"/>
      <c r="J1024" s="15"/>
      <c r="K1024" s="4"/>
      <c r="L1024" s="15"/>
      <c r="M1024" s="4"/>
    </row>
    <row r="1025" spans="1:13">
      <c r="A1025" s="5"/>
      <c r="B1025" s="6"/>
      <c r="C1025" s="5"/>
      <c r="D1025" s="15"/>
      <c r="E1025" s="4"/>
      <c r="F1025" s="15"/>
      <c r="G1025" s="4"/>
      <c r="H1025" s="15"/>
      <c r="I1025" s="4"/>
      <c r="J1025" s="15"/>
      <c r="K1025" s="4"/>
      <c r="L1025" s="15"/>
      <c r="M1025" s="4"/>
    </row>
    <row r="1026" spans="1:13">
      <c r="A1026" s="5"/>
      <c r="B1026" s="6"/>
      <c r="C1026" s="5"/>
      <c r="D1026" s="15"/>
      <c r="E1026" s="4"/>
      <c r="F1026" s="15"/>
      <c r="G1026" s="4"/>
      <c r="H1026" s="15"/>
      <c r="I1026" s="4"/>
      <c r="J1026" s="15"/>
      <c r="K1026" s="4"/>
      <c r="L1026" s="15"/>
      <c r="M1026" s="4"/>
    </row>
    <row r="1027" spans="1:13">
      <c r="A1027" s="5"/>
      <c r="B1027" s="6"/>
      <c r="C1027" s="5"/>
      <c r="D1027" s="15"/>
      <c r="E1027" s="4"/>
      <c r="F1027" s="15"/>
      <c r="G1027" s="4"/>
      <c r="H1027" s="15"/>
      <c r="I1027" s="4"/>
      <c r="J1027" s="15"/>
      <c r="K1027" s="4"/>
      <c r="L1027" s="15"/>
      <c r="M1027" s="4"/>
    </row>
    <row r="1028" spans="1:13">
      <c r="A1028" s="5"/>
      <c r="B1028" s="6"/>
      <c r="C1028" s="5"/>
      <c r="D1028" s="15"/>
      <c r="E1028" s="4"/>
      <c r="F1028" s="15"/>
      <c r="G1028" s="4"/>
      <c r="H1028" s="15"/>
      <c r="I1028" s="4"/>
      <c r="J1028" s="15"/>
      <c r="K1028" s="4"/>
      <c r="L1028" s="15"/>
      <c r="M1028" s="4"/>
    </row>
    <row r="1029" spans="1:13">
      <c r="A1029" s="5"/>
      <c r="B1029" s="6"/>
      <c r="C1029" s="5"/>
      <c r="D1029" s="15"/>
      <c r="E1029" s="4"/>
      <c r="F1029" s="15"/>
      <c r="G1029" s="4"/>
      <c r="H1029" s="15"/>
      <c r="I1029" s="4"/>
      <c r="J1029" s="15"/>
      <c r="K1029" s="4"/>
      <c r="L1029" s="15"/>
      <c r="M1029" s="4"/>
    </row>
    <row r="1030" spans="1:13">
      <c r="A1030" s="5"/>
      <c r="B1030" s="6"/>
      <c r="C1030" s="5"/>
      <c r="D1030" s="15"/>
      <c r="E1030" s="4"/>
      <c r="F1030" s="15"/>
      <c r="G1030" s="4"/>
      <c r="H1030" s="15"/>
      <c r="I1030" s="4"/>
      <c r="J1030" s="15"/>
      <c r="K1030" s="4"/>
      <c r="L1030" s="15"/>
      <c r="M1030" s="4"/>
    </row>
    <row r="1031" spans="1:13">
      <c r="A1031" s="5"/>
      <c r="B1031" s="6"/>
      <c r="C1031" s="5"/>
      <c r="D1031" s="15"/>
      <c r="E1031" s="4"/>
      <c r="F1031" s="15"/>
      <c r="G1031" s="4"/>
      <c r="H1031" s="15"/>
      <c r="I1031" s="4"/>
      <c r="J1031" s="15"/>
      <c r="K1031" s="4"/>
      <c r="L1031" s="15"/>
      <c r="M1031" s="4"/>
    </row>
    <row r="1032" spans="1:13">
      <c r="A1032" s="5"/>
      <c r="B1032" s="6"/>
      <c r="C1032" s="5"/>
      <c r="D1032" s="15"/>
      <c r="E1032" s="4"/>
      <c r="F1032" s="15"/>
      <c r="G1032" s="4"/>
      <c r="H1032" s="15"/>
      <c r="I1032" s="4"/>
      <c r="J1032" s="15"/>
      <c r="K1032" s="4"/>
      <c r="L1032" s="15"/>
      <c r="M1032" s="4"/>
    </row>
    <row r="1033" spans="1:13">
      <c r="A1033" s="5"/>
      <c r="B1033" s="6"/>
      <c r="C1033" s="5"/>
      <c r="D1033" s="15"/>
      <c r="E1033" s="4"/>
      <c r="F1033" s="15"/>
      <c r="G1033" s="4"/>
      <c r="H1033" s="15"/>
      <c r="I1033" s="4"/>
      <c r="J1033" s="15"/>
      <c r="K1033" s="4"/>
      <c r="L1033" s="15"/>
      <c r="M1033" s="4"/>
    </row>
    <row r="1034" spans="1:13">
      <c r="A1034" s="5"/>
      <c r="B1034" s="6"/>
      <c r="C1034" s="5"/>
      <c r="D1034" s="15"/>
      <c r="E1034" s="4"/>
      <c r="F1034" s="15"/>
      <c r="G1034" s="4"/>
      <c r="H1034" s="15"/>
      <c r="I1034" s="4"/>
      <c r="J1034" s="15"/>
      <c r="K1034" s="4"/>
      <c r="L1034" s="15"/>
      <c r="M1034" s="4"/>
    </row>
    <row r="1035" spans="1:13">
      <c r="A1035" s="5"/>
      <c r="B1035" s="6"/>
      <c r="C1035" s="5"/>
      <c r="D1035" s="15"/>
      <c r="E1035" s="4"/>
      <c r="F1035" s="15"/>
      <c r="G1035" s="4"/>
      <c r="H1035" s="15"/>
      <c r="I1035" s="4"/>
      <c r="J1035" s="15"/>
      <c r="K1035" s="4"/>
      <c r="L1035" s="15"/>
      <c r="M1035" s="4"/>
    </row>
    <row r="1036" spans="1:13">
      <c r="A1036" s="5"/>
      <c r="B1036" s="6"/>
      <c r="C1036" s="5"/>
      <c r="D1036" s="15"/>
      <c r="E1036" s="4"/>
      <c r="F1036" s="15"/>
      <c r="G1036" s="4"/>
      <c r="H1036" s="15"/>
      <c r="I1036" s="4"/>
      <c r="J1036" s="15"/>
      <c r="K1036" s="4"/>
      <c r="L1036" s="15"/>
      <c r="M1036" s="4"/>
    </row>
    <row r="1037" spans="1:13">
      <c r="A1037" s="5"/>
      <c r="B1037" s="6"/>
      <c r="C1037" s="5"/>
      <c r="D1037" s="15"/>
      <c r="E1037" s="4"/>
      <c r="F1037" s="15"/>
      <c r="G1037" s="4"/>
      <c r="H1037" s="15"/>
      <c r="I1037" s="4"/>
      <c r="J1037" s="15"/>
      <c r="K1037" s="4"/>
      <c r="L1037" s="15"/>
      <c r="M1037" s="4"/>
    </row>
    <row r="1038" spans="1:13">
      <c r="A1038" s="5"/>
      <c r="B1038" s="6"/>
      <c r="C1038" s="5"/>
      <c r="D1038" s="15"/>
      <c r="E1038" s="4"/>
      <c r="F1038" s="15"/>
      <c r="G1038" s="4"/>
      <c r="H1038" s="15"/>
      <c r="I1038" s="4"/>
      <c r="J1038" s="15"/>
      <c r="K1038" s="4"/>
      <c r="L1038" s="15"/>
      <c r="M1038" s="4"/>
    </row>
    <row r="1039" spans="1:13">
      <c r="A1039" s="5"/>
      <c r="B1039" s="6"/>
      <c r="C1039" s="5"/>
      <c r="D1039" s="15"/>
      <c r="E1039" s="4"/>
      <c r="F1039" s="15"/>
      <c r="G1039" s="4"/>
      <c r="H1039" s="15"/>
      <c r="I1039" s="4"/>
      <c r="J1039" s="15"/>
      <c r="K1039" s="4"/>
      <c r="L1039" s="15"/>
      <c r="M1039" s="4"/>
    </row>
    <row r="1040" spans="1:13">
      <c r="A1040" s="5"/>
      <c r="B1040" s="6"/>
      <c r="C1040" s="5"/>
      <c r="D1040" s="15"/>
      <c r="E1040" s="4"/>
      <c r="F1040" s="15"/>
      <c r="G1040" s="4"/>
      <c r="H1040" s="15"/>
      <c r="I1040" s="4"/>
      <c r="J1040" s="15"/>
      <c r="K1040" s="4"/>
      <c r="L1040" s="15"/>
      <c r="M1040" s="4"/>
    </row>
    <row r="1041" spans="1:13">
      <c r="A1041" s="5"/>
      <c r="B1041" s="6"/>
      <c r="C1041" s="5"/>
      <c r="D1041" s="15"/>
      <c r="E1041" s="4"/>
      <c r="F1041" s="15"/>
      <c r="G1041" s="4"/>
      <c r="H1041" s="15"/>
      <c r="I1041" s="4"/>
      <c r="J1041" s="15"/>
      <c r="K1041" s="4"/>
      <c r="L1041" s="15"/>
      <c r="M1041" s="4"/>
    </row>
    <row r="1042" spans="1:13">
      <c r="A1042" s="5"/>
      <c r="B1042" s="6"/>
      <c r="C1042" s="5"/>
      <c r="D1042" s="15"/>
      <c r="E1042" s="4"/>
      <c r="F1042" s="15"/>
      <c r="G1042" s="4"/>
      <c r="H1042" s="15"/>
      <c r="I1042" s="4"/>
      <c r="J1042" s="15"/>
      <c r="K1042" s="4"/>
      <c r="L1042" s="15"/>
      <c r="M1042" s="4"/>
    </row>
    <row r="1043" spans="1:13">
      <c r="A1043" s="5"/>
      <c r="B1043" s="6"/>
      <c r="C1043" s="5"/>
      <c r="D1043" s="15"/>
      <c r="E1043" s="4"/>
      <c r="F1043" s="15"/>
      <c r="G1043" s="4"/>
      <c r="H1043" s="15"/>
      <c r="I1043" s="4"/>
      <c r="J1043" s="15"/>
      <c r="K1043" s="4"/>
      <c r="L1043" s="15"/>
      <c r="M1043" s="4"/>
    </row>
    <row r="1044" spans="1:13">
      <c r="A1044" s="5"/>
      <c r="B1044" s="6"/>
      <c r="C1044" s="5"/>
      <c r="D1044" s="15"/>
      <c r="E1044" s="4"/>
      <c r="F1044" s="15"/>
      <c r="G1044" s="4"/>
      <c r="H1044" s="15"/>
      <c r="I1044" s="4"/>
      <c r="J1044" s="15"/>
      <c r="K1044" s="4"/>
      <c r="L1044" s="15"/>
      <c r="M1044" s="4"/>
    </row>
    <row r="1045" spans="1:13">
      <c r="A1045" s="5"/>
      <c r="B1045" s="6"/>
      <c r="C1045" s="5"/>
      <c r="D1045" s="15"/>
      <c r="E1045" s="4"/>
      <c r="F1045" s="15"/>
      <c r="G1045" s="4"/>
      <c r="H1045" s="15"/>
      <c r="I1045" s="4"/>
      <c r="J1045" s="15"/>
      <c r="K1045" s="4"/>
      <c r="L1045" s="15"/>
      <c r="M1045" s="4"/>
    </row>
    <row r="1046" spans="1:13">
      <c r="A1046" s="5"/>
      <c r="B1046" s="6"/>
      <c r="C1046" s="5"/>
      <c r="D1046" s="15"/>
      <c r="E1046" s="4"/>
      <c r="F1046" s="15"/>
      <c r="G1046" s="4"/>
      <c r="H1046" s="15"/>
      <c r="I1046" s="4"/>
      <c r="J1046" s="15"/>
      <c r="K1046" s="4"/>
      <c r="L1046" s="15"/>
      <c r="M1046" s="4"/>
    </row>
    <row r="1047" spans="1:13">
      <c r="A1047" s="5"/>
      <c r="B1047" s="6"/>
      <c r="C1047" s="5"/>
      <c r="D1047" s="15"/>
      <c r="E1047" s="4"/>
      <c r="F1047" s="15"/>
      <c r="G1047" s="4"/>
      <c r="H1047" s="15"/>
      <c r="I1047" s="4"/>
      <c r="J1047" s="15"/>
      <c r="K1047" s="4"/>
      <c r="L1047" s="15"/>
      <c r="M1047" s="4"/>
    </row>
    <row r="1048" spans="1:13">
      <c r="A1048" s="5"/>
      <c r="B1048" s="6"/>
      <c r="C1048" s="5"/>
      <c r="D1048" s="15"/>
      <c r="E1048" s="4"/>
      <c r="F1048" s="15"/>
      <c r="G1048" s="4"/>
      <c r="H1048" s="15"/>
      <c r="I1048" s="4"/>
      <c r="J1048" s="15"/>
      <c r="K1048" s="4"/>
      <c r="L1048" s="15"/>
      <c r="M1048" s="4"/>
    </row>
    <row r="1049" spans="1:13">
      <c r="A1049" s="5"/>
      <c r="B1049" s="6"/>
      <c r="C1049" s="5"/>
      <c r="D1049" s="15"/>
      <c r="E1049" s="4"/>
      <c r="F1049" s="15"/>
      <c r="G1049" s="4"/>
      <c r="H1049" s="15"/>
      <c r="I1049" s="4"/>
      <c r="J1049" s="15"/>
      <c r="K1049" s="4"/>
      <c r="L1049" s="15"/>
      <c r="M1049" s="4"/>
    </row>
    <row r="1050" spans="1:13">
      <c r="A1050" s="5"/>
      <c r="B1050" s="6"/>
      <c r="C1050" s="5"/>
      <c r="D1050" s="15"/>
      <c r="E1050" s="4"/>
      <c r="F1050" s="15"/>
      <c r="G1050" s="4"/>
      <c r="H1050" s="15"/>
      <c r="I1050" s="4"/>
      <c r="J1050" s="15"/>
      <c r="K1050" s="4"/>
      <c r="L1050" s="15"/>
      <c r="M1050" s="4"/>
    </row>
    <row r="1051" spans="1:13">
      <c r="A1051" s="5"/>
      <c r="B1051" s="6"/>
      <c r="C1051" s="5"/>
      <c r="D1051" s="15"/>
      <c r="E1051" s="4"/>
      <c r="F1051" s="15"/>
      <c r="G1051" s="4"/>
      <c r="H1051" s="15"/>
      <c r="I1051" s="4"/>
      <c r="J1051" s="15"/>
      <c r="K1051" s="4"/>
      <c r="L1051" s="15"/>
      <c r="M1051" s="4"/>
    </row>
    <row r="1052" spans="1:13">
      <c r="A1052" s="5"/>
      <c r="B1052" s="6"/>
      <c r="C1052" s="5"/>
      <c r="D1052" s="15"/>
      <c r="E1052" s="4"/>
      <c r="F1052" s="15"/>
      <c r="G1052" s="4"/>
      <c r="H1052" s="15"/>
      <c r="I1052" s="4"/>
      <c r="J1052" s="15"/>
      <c r="K1052" s="4"/>
      <c r="L1052" s="15"/>
      <c r="M1052" s="4"/>
    </row>
    <row r="1053" spans="1:13">
      <c r="A1053" s="5"/>
      <c r="B1053" s="6"/>
      <c r="C1053" s="5"/>
      <c r="D1053" s="15"/>
      <c r="E1053" s="4"/>
      <c r="F1053" s="15"/>
      <c r="G1053" s="4"/>
      <c r="H1053" s="15"/>
      <c r="I1053" s="4"/>
      <c r="J1053" s="15"/>
      <c r="K1053" s="4"/>
      <c r="L1053" s="15"/>
      <c r="M1053" s="4"/>
    </row>
    <row r="1054" spans="1:13">
      <c r="A1054" s="5"/>
      <c r="B1054" s="6"/>
      <c r="C1054" s="5"/>
      <c r="D1054" s="15"/>
      <c r="E1054" s="4"/>
      <c r="F1054" s="15"/>
      <c r="G1054" s="4"/>
      <c r="H1054" s="15"/>
      <c r="I1054" s="4"/>
      <c r="J1054" s="15"/>
      <c r="K1054" s="4"/>
      <c r="L1054" s="15"/>
      <c r="M1054" s="4"/>
    </row>
    <row r="1055" spans="1:13">
      <c r="A1055" s="5"/>
      <c r="B1055" s="6"/>
      <c r="C1055" s="5"/>
      <c r="D1055" s="15"/>
      <c r="E1055" s="4"/>
      <c r="F1055" s="15"/>
      <c r="G1055" s="4"/>
      <c r="H1055" s="15"/>
      <c r="I1055" s="4"/>
      <c r="J1055" s="15"/>
      <c r="K1055" s="4"/>
      <c r="L1055" s="15"/>
      <c r="M1055" s="4"/>
    </row>
    <row r="1056" spans="1:13">
      <c r="A1056" s="5"/>
      <c r="B1056" s="6"/>
      <c r="C1056" s="5"/>
      <c r="D1056" s="15"/>
      <c r="E1056" s="4"/>
      <c r="F1056" s="15"/>
      <c r="G1056" s="4"/>
      <c r="H1056" s="15"/>
      <c r="I1056" s="4"/>
      <c r="J1056" s="15"/>
      <c r="K1056" s="4"/>
      <c r="L1056" s="15"/>
      <c r="M1056" s="4"/>
    </row>
    <row r="1057" spans="1:13">
      <c r="A1057" s="5"/>
      <c r="B1057" s="6"/>
      <c r="C1057" s="5"/>
      <c r="D1057" s="15"/>
      <c r="E1057" s="4"/>
      <c r="F1057" s="15"/>
      <c r="G1057" s="4"/>
      <c r="H1057" s="15"/>
      <c r="I1057" s="4"/>
      <c r="J1057" s="15"/>
      <c r="K1057" s="4"/>
      <c r="L1057" s="15"/>
      <c r="M1057" s="4"/>
    </row>
    <row r="1058" spans="1:13">
      <c r="A1058" s="5"/>
      <c r="B1058" s="6"/>
      <c r="C1058" s="5"/>
      <c r="D1058" s="15"/>
      <c r="E1058" s="4"/>
      <c r="F1058" s="15"/>
      <c r="G1058" s="4"/>
      <c r="H1058" s="15"/>
      <c r="I1058" s="4"/>
      <c r="J1058" s="15"/>
      <c r="K1058" s="4"/>
      <c r="L1058" s="15"/>
      <c r="M1058" s="4"/>
    </row>
    <row r="1059" spans="1:13">
      <c r="A1059" s="5"/>
      <c r="B1059" s="6"/>
      <c r="C1059" s="5"/>
      <c r="D1059" s="15"/>
      <c r="E1059" s="4"/>
      <c r="F1059" s="15"/>
      <c r="G1059" s="4"/>
      <c r="H1059" s="15"/>
      <c r="I1059" s="4"/>
      <c r="J1059" s="15"/>
      <c r="K1059" s="4"/>
      <c r="L1059" s="15"/>
      <c r="M1059" s="4"/>
    </row>
    <row r="1060" spans="1:13">
      <c r="A1060" s="5"/>
      <c r="B1060" s="6"/>
      <c r="C1060" s="5"/>
      <c r="D1060" s="15"/>
      <c r="E1060" s="4"/>
      <c r="F1060" s="15"/>
      <c r="G1060" s="4"/>
      <c r="H1060" s="15"/>
      <c r="I1060" s="4"/>
      <c r="J1060" s="15"/>
      <c r="K1060" s="4"/>
      <c r="L1060" s="15"/>
      <c r="M1060" s="4"/>
    </row>
    <row r="1061" spans="1:13">
      <c r="A1061" s="5"/>
      <c r="B1061" s="6"/>
      <c r="C1061" s="5"/>
      <c r="D1061" s="15"/>
      <c r="E1061" s="4"/>
      <c r="F1061" s="15"/>
      <c r="G1061" s="4"/>
      <c r="H1061" s="15"/>
      <c r="I1061" s="4"/>
      <c r="J1061" s="15"/>
      <c r="K1061" s="4"/>
      <c r="L1061" s="15"/>
      <c r="M1061" s="4"/>
    </row>
    <row r="1062" spans="1:13">
      <c r="A1062" s="5"/>
      <c r="B1062" s="6"/>
      <c r="C1062" s="5"/>
      <c r="D1062" s="15"/>
      <c r="E1062" s="4"/>
      <c r="F1062" s="15"/>
      <c r="G1062" s="4"/>
      <c r="H1062" s="15"/>
      <c r="I1062" s="4"/>
      <c r="J1062" s="15"/>
      <c r="K1062" s="4"/>
      <c r="L1062" s="15"/>
      <c r="M1062" s="4"/>
    </row>
    <row r="1063" spans="1:13">
      <c r="A1063" s="5"/>
      <c r="B1063" s="6"/>
      <c r="C1063" s="5"/>
      <c r="D1063" s="15"/>
      <c r="E1063" s="4"/>
      <c r="F1063" s="15"/>
      <c r="G1063" s="4"/>
      <c r="H1063" s="15"/>
      <c r="I1063" s="4"/>
      <c r="J1063" s="15"/>
      <c r="K1063" s="4"/>
      <c r="L1063" s="15"/>
      <c r="M1063" s="4"/>
    </row>
    <row r="1064" spans="1:13">
      <c r="A1064" s="5"/>
      <c r="B1064" s="6"/>
      <c r="C1064" s="5"/>
      <c r="D1064" s="15"/>
      <c r="E1064" s="4"/>
      <c r="F1064" s="15"/>
      <c r="G1064" s="4"/>
      <c r="H1064" s="15"/>
      <c r="I1064" s="4"/>
      <c r="J1064" s="15"/>
      <c r="K1064" s="4"/>
      <c r="L1064" s="15"/>
      <c r="M1064" s="4"/>
    </row>
    <row r="1065" spans="1:13">
      <c r="A1065" s="5"/>
      <c r="B1065" s="6"/>
      <c r="C1065" s="5"/>
      <c r="D1065" s="15"/>
      <c r="E1065" s="4"/>
      <c r="F1065" s="15"/>
      <c r="G1065" s="4"/>
      <c r="H1065" s="15"/>
      <c r="I1065" s="4"/>
      <c r="J1065" s="15"/>
      <c r="K1065" s="4"/>
      <c r="L1065" s="15"/>
      <c r="M1065" s="4"/>
    </row>
    <row r="1066" spans="1:13">
      <c r="A1066" s="5"/>
      <c r="B1066" s="6"/>
      <c r="C1066" s="5"/>
      <c r="D1066" s="15"/>
      <c r="E1066" s="4"/>
      <c r="F1066" s="15"/>
      <c r="G1066" s="4"/>
      <c r="H1066" s="15"/>
      <c r="I1066" s="4"/>
      <c r="J1066" s="15"/>
      <c r="K1066" s="4"/>
      <c r="L1066" s="15"/>
      <c r="M1066" s="4"/>
    </row>
    <row r="1067" spans="1:13">
      <c r="A1067" s="5"/>
      <c r="B1067" s="6"/>
      <c r="C1067" s="5"/>
      <c r="D1067" s="15"/>
      <c r="E1067" s="4"/>
      <c r="F1067" s="15"/>
      <c r="G1067" s="4"/>
      <c r="H1067" s="15"/>
      <c r="I1067" s="4"/>
      <c r="J1067" s="15"/>
      <c r="K1067" s="4"/>
      <c r="L1067" s="15"/>
      <c r="M1067" s="4"/>
    </row>
    <row r="1068" spans="1:13">
      <c r="A1068" s="5"/>
      <c r="B1068" s="6"/>
      <c r="C1068" s="5"/>
      <c r="D1068" s="15"/>
      <c r="E1068" s="4"/>
      <c r="F1068" s="15"/>
      <c r="G1068" s="4"/>
      <c r="H1068" s="15"/>
      <c r="I1068" s="4"/>
      <c r="J1068" s="15"/>
      <c r="K1068" s="4"/>
      <c r="L1068" s="15"/>
      <c r="M1068" s="4"/>
    </row>
    <row r="1069" spans="1:13">
      <c r="A1069" s="5"/>
      <c r="B1069" s="6"/>
      <c r="C1069" s="5"/>
      <c r="D1069" s="15"/>
      <c r="E1069" s="4"/>
      <c r="F1069" s="15"/>
      <c r="G1069" s="4"/>
      <c r="H1069" s="15"/>
      <c r="I1069" s="4"/>
      <c r="J1069" s="15"/>
      <c r="K1069" s="4"/>
      <c r="L1069" s="15"/>
      <c r="M1069" s="4"/>
    </row>
    <row r="1070" spans="1:13">
      <c r="A1070" s="5"/>
      <c r="B1070" s="6"/>
      <c r="C1070" s="5"/>
      <c r="D1070" s="15"/>
      <c r="E1070" s="4"/>
      <c r="F1070" s="15"/>
      <c r="G1070" s="4"/>
      <c r="H1070" s="15"/>
      <c r="I1070" s="4"/>
      <c r="J1070" s="15"/>
      <c r="K1070" s="4"/>
      <c r="L1070" s="15"/>
      <c r="M1070" s="4"/>
    </row>
    <row r="1071" spans="1:13">
      <c r="A1071" s="5"/>
      <c r="B1071" s="6"/>
      <c r="C1071" s="5"/>
      <c r="D1071" s="15"/>
      <c r="E1071" s="4"/>
      <c r="F1071" s="15"/>
      <c r="G1071" s="4"/>
      <c r="H1071" s="15"/>
      <c r="I1071" s="4"/>
      <c r="J1071" s="15"/>
      <c r="K1071" s="4"/>
      <c r="L1071" s="15"/>
      <c r="M1071" s="4"/>
    </row>
    <row r="1072" spans="1:13">
      <c r="A1072" s="5"/>
      <c r="B1072" s="6"/>
      <c r="C1072" s="5"/>
      <c r="D1072" s="15"/>
      <c r="E1072" s="4"/>
      <c r="F1072" s="15"/>
      <c r="G1072" s="4"/>
      <c r="H1072" s="15"/>
      <c r="I1072" s="4"/>
      <c r="J1072" s="15"/>
      <c r="K1072" s="4"/>
      <c r="L1072" s="15"/>
      <c r="M1072" s="4"/>
    </row>
    <row r="1073" spans="1:13">
      <c r="A1073" s="5"/>
      <c r="B1073" s="6"/>
      <c r="C1073" s="5"/>
      <c r="D1073" s="15"/>
      <c r="E1073" s="4"/>
      <c r="F1073" s="15"/>
      <c r="G1073" s="4"/>
      <c r="H1073" s="15"/>
      <c r="I1073" s="4"/>
      <c r="J1073" s="15"/>
      <c r="K1073" s="4"/>
      <c r="L1073" s="15"/>
      <c r="M1073" s="4"/>
    </row>
    <row r="1074" spans="1:13">
      <c r="A1074" s="5"/>
      <c r="B1074" s="6"/>
      <c r="C1074" s="5"/>
      <c r="D1074" s="15"/>
      <c r="E1074" s="4"/>
      <c r="F1074" s="15"/>
      <c r="G1074" s="4"/>
      <c r="H1074" s="15"/>
      <c r="I1074" s="4"/>
      <c r="J1074" s="15"/>
      <c r="K1074" s="4"/>
      <c r="L1074" s="15"/>
      <c r="M1074" s="4"/>
    </row>
    <row r="1075" spans="1:13">
      <c r="A1075" s="5"/>
      <c r="B1075" s="6"/>
      <c r="C1075" s="5"/>
      <c r="D1075" s="15"/>
      <c r="E1075" s="4"/>
      <c r="F1075" s="15"/>
      <c r="G1075" s="4"/>
      <c r="H1075" s="15"/>
      <c r="I1075" s="4"/>
      <c r="J1075" s="15"/>
      <c r="K1075" s="4"/>
      <c r="L1075" s="15"/>
      <c r="M1075" s="4"/>
    </row>
    <row r="1076" spans="1:13">
      <c r="A1076" s="5"/>
      <c r="B1076" s="6"/>
      <c r="C1076" s="5"/>
      <c r="D1076" s="15"/>
      <c r="E1076" s="4"/>
      <c r="F1076" s="15"/>
      <c r="G1076" s="4"/>
      <c r="H1076" s="15"/>
      <c r="I1076" s="4"/>
      <c r="J1076" s="15"/>
      <c r="K1076" s="4"/>
      <c r="L1076" s="15"/>
      <c r="M1076" s="4"/>
    </row>
    <row r="1077" spans="1:13">
      <c r="A1077" s="5"/>
      <c r="B1077" s="6"/>
      <c r="C1077" s="5"/>
      <c r="D1077" s="15"/>
      <c r="E1077" s="4"/>
      <c r="F1077" s="15"/>
      <c r="G1077" s="4"/>
      <c r="H1077" s="15"/>
      <c r="I1077" s="4"/>
      <c r="J1077" s="15"/>
      <c r="K1077" s="4"/>
      <c r="L1077" s="15"/>
      <c r="M1077" s="4"/>
    </row>
    <row r="1078" spans="1:13">
      <c r="A1078" s="5"/>
      <c r="B1078" s="6"/>
      <c r="C1078" s="5"/>
      <c r="D1078" s="15"/>
      <c r="E1078" s="4"/>
      <c r="F1078" s="15"/>
      <c r="G1078" s="4"/>
      <c r="H1078" s="15"/>
      <c r="I1078" s="4"/>
      <c r="J1078" s="15"/>
      <c r="K1078" s="4"/>
      <c r="L1078" s="15"/>
      <c r="M1078" s="4"/>
    </row>
    <row r="1079" spans="1:13">
      <c r="A1079" s="5"/>
      <c r="B1079" s="6"/>
      <c r="C1079" s="5"/>
      <c r="D1079" s="15"/>
      <c r="E1079" s="4"/>
      <c r="F1079" s="15"/>
      <c r="G1079" s="4"/>
      <c r="H1079" s="15"/>
      <c r="I1079" s="4"/>
      <c r="J1079" s="15"/>
      <c r="K1079" s="4"/>
      <c r="L1079" s="15"/>
      <c r="M1079" s="4"/>
    </row>
    <row r="1080" spans="1:13">
      <c r="A1080" s="5"/>
      <c r="B1080" s="6"/>
      <c r="C1080" s="5"/>
      <c r="D1080" s="15"/>
      <c r="E1080" s="4"/>
      <c r="F1080" s="15"/>
      <c r="G1080" s="4"/>
      <c r="H1080" s="15"/>
      <c r="I1080" s="4"/>
      <c r="J1080" s="15"/>
      <c r="K1080" s="4"/>
      <c r="L1080" s="15"/>
      <c r="M1080" s="4"/>
    </row>
    <row r="1081" spans="1:13">
      <c r="A1081" s="5"/>
      <c r="B1081" s="6"/>
      <c r="C1081" s="5"/>
      <c r="D1081" s="15"/>
      <c r="E1081" s="4"/>
      <c r="F1081" s="15"/>
      <c r="G1081" s="4"/>
      <c r="H1081" s="15"/>
      <c r="I1081" s="4"/>
      <c r="J1081" s="15"/>
      <c r="K1081" s="4"/>
      <c r="L1081" s="15"/>
      <c r="M1081" s="4"/>
    </row>
    <row r="1082" spans="1:13">
      <c r="A1082" s="5"/>
      <c r="B1082" s="6"/>
      <c r="C1082" s="5"/>
      <c r="D1082" s="15"/>
      <c r="E1082" s="4"/>
      <c r="F1082" s="15"/>
      <c r="G1082" s="4"/>
      <c r="H1082" s="15"/>
      <c r="I1082" s="4"/>
      <c r="J1082" s="15"/>
      <c r="K1082" s="4"/>
      <c r="L1082" s="15"/>
      <c r="M1082" s="4"/>
    </row>
    <row r="1083" spans="1:13">
      <c r="A1083" s="5"/>
      <c r="B1083" s="6"/>
      <c r="C1083" s="5"/>
      <c r="D1083" s="15"/>
      <c r="E1083" s="4"/>
      <c r="F1083" s="15"/>
      <c r="G1083" s="4"/>
      <c r="H1083" s="15"/>
      <c r="I1083" s="4"/>
      <c r="J1083" s="15"/>
      <c r="K1083" s="4"/>
      <c r="L1083" s="15"/>
      <c r="M1083" s="4"/>
    </row>
    <row r="1084" spans="1:13">
      <c r="A1084" s="5"/>
      <c r="B1084" s="6"/>
      <c r="C1084" s="5"/>
      <c r="D1084" s="15"/>
      <c r="E1084" s="4"/>
      <c r="F1084" s="15"/>
      <c r="G1084" s="4"/>
      <c r="H1084" s="15"/>
      <c r="I1084" s="4"/>
      <c r="J1084" s="15"/>
      <c r="K1084" s="4"/>
      <c r="L1084" s="15"/>
      <c r="M1084" s="4"/>
    </row>
    <row r="1085" spans="1:13">
      <c r="A1085" s="5"/>
      <c r="B1085" s="6"/>
      <c r="C1085" s="5"/>
      <c r="D1085" s="15"/>
      <c r="E1085" s="4"/>
      <c r="F1085" s="15"/>
      <c r="G1085" s="4"/>
      <c r="H1085" s="15"/>
      <c r="I1085" s="4"/>
      <c r="J1085" s="15"/>
      <c r="K1085" s="4"/>
      <c r="L1085" s="15"/>
      <c r="M1085" s="4"/>
    </row>
    <row r="1086" spans="1:13">
      <c r="A1086" s="5"/>
      <c r="B1086" s="6"/>
      <c r="C1086" s="5"/>
      <c r="D1086" s="15"/>
      <c r="E1086" s="4"/>
      <c r="F1086" s="15"/>
      <c r="G1086" s="4"/>
      <c r="H1086" s="15"/>
      <c r="I1086" s="4"/>
      <c r="J1086" s="15"/>
      <c r="K1086" s="4"/>
      <c r="L1086" s="15"/>
      <c r="M1086" s="4"/>
    </row>
    <row r="1087" spans="1:13">
      <c r="A1087" s="5"/>
      <c r="B1087" s="6"/>
      <c r="C1087" s="5"/>
      <c r="D1087" s="15"/>
      <c r="E1087" s="4"/>
      <c r="F1087" s="15"/>
      <c r="G1087" s="4"/>
      <c r="H1087" s="15"/>
      <c r="I1087" s="4"/>
      <c r="J1087" s="15"/>
      <c r="K1087" s="4"/>
      <c r="L1087" s="15"/>
      <c r="M1087" s="4"/>
    </row>
    <row r="1088" spans="1:13">
      <c r="A1088" s="5"/>
      <c r="B1088" s="6"/>
      <c r="C1088" s="5"/>
      <c r="D1088" s="15"/>
      <c r="E1088" s="4"/>
      <c r="F1088" s="15"/>
      <c r="G1088" s="4"/>
      <c r="H1088" s="15"/>
      <c r="I1088" s="4"/>
      <c r="J1088" s="15"/>
      <c r="K1088" s="4"/>
      <c r="L1088" s="15"/>
      <c r="M1088" s="4"/>
    </row>
    <row r="1089" spans="1:13">
      <c r="A1089" s="5"/>
      <c r="B1089" s="6"/>
      <c r="C1089" s="5"/>
      <c r="D1089" s="15"/>
      <c r="E1089" s="4"/>
      <c r="F1089" s="15"/>
      <c r="G1089" s="4"/>
      <c r="H1089" s="15"/>
      <c r="I1089" s="4"/>
      <c r="J1089" s="15"/>
      <c r="K1089" s="4"/>
      <c r="L1089" s="15"/>
      <c r="M1089" s="4"/>
    </row>
    <row r="1090" spans="1:13">
      <c r="A1090" s="5"/>
      <c r="B1090" s="6"/>
      <c r="C1090" s="5"/>
      <c r="D1090" s="15"/>
      <c r="E1090" s="4"/>
      <c r="F1090" s="15"/>
      <c r="G1090" s="4"/>
      <c r="H1090" s="15"/>
      <c r="I1090" s="4"/>
      <c r="J1090" s="15"/>
      <c r="K1090" s="4"/>
      <c r="L1090" s="15"/>
      <c r="M1090" s="4"/>
    </row>
    <row r="1091" spans="1:13">
      <c r="A1091" s="5"/>
      <c r="B1091" s="6"/>
      <c r="C1091" s="5"/>
      <c r="D1091" s="15"/>
      <c r="E1091" s="4"/>
      <c r="F1091" s="15"/>
      <c r="G1091" s="4"/>
      <c r="H1091" s="15"/>
      <c r="I1091" s="4"/>
      <c r="J1091" s="15"/>
      <c r="K1091" s="4"/>
      <c r="L1091" s="15"/>
      <c r="M1091" s="4"/>
    </row>
    <row r="1092" spans="1:13">
      <c r="A1092" s="5"/>
      <c r="B1092" s="6"/>
      <c r="C1092" s="5"/>
      <c r="D1092" s="15"/>
      <c r="E1092" s="4"/>
      <c r="F1092" s="15"/>
      <c r="G1092" s="4"/>
      <c r="H1092" s="15"/>
      <c r="I1092" s="4"/>
      <c r="J1092" s="15"/>
      <c r="K1092" s="4"/>
      <c r="L1092" s="15"/>
      <c r="M1092" s="4"/>
    </row>
    <row r="1093" spans="1:13">
      <c r="A1093" s="5"/>
      <c r="B1093" s="6"/>
      <c r="C1093" s="5"/>
      <c r="D1093" s="15"/>
      <c r="E1093" s="4"/>
      <c r="F1093" s="15"/>
      <c r="G1093" s="4"/>
      <c r="H1093" s="15"/>
      <c r="I1093" s="4"/>
      <c r="J1093" s="15"/>
      <c r="K1093" s="4"/>
      <c r="L1093" s="15"/>
      <c r="M1093" s="4"/>
    </row>
    <row r="1094" spans="1:13">
      <c r="A1094" s="5"/>
      <c r="B1094" s="6"/>
      <c r="C1094" s="5"/>
      <c r="D1094" s="15"/>
      <c r="E1094" s="4"/>
      <c r="F1094" s="15"/>
      <c r="G1094" s="4"/>
      <c r="H1094" s="15"/>
      <c r="I1094" s="4"/>
      <c r="J1094" s="15"/>
      <c r="K1094" s="4"/>
      <c r="L1094" s="15"/>
      <c r="M1094" s="4"/>
    </row>
    <row r="1095" spans="1:13">
      <c r="A1095" s="5"/>
      <c r="B1095" s="6"/>
      <c r="C1095" s="5"/>
      <c r="D1095" s="15"/>
      <c r="E1095" s="4"/>
      <c r="F1095" s="15"/>
      <c r="G1095" s="4"/>
      <c r="H1095" s="15"/>
      <c r="I1095" s="4"/>
      <c r="J1095" s="15"/>
      <c r="K1095" s="4"/>
      <c r="L1095" s="15"/>
      <c r="M1095" s="4"/>
    </row>
    <row r="1096" spans="1:13">
      <c r="A1096" s="5"/>
      <c r="B1096" s="6"/>
      <c r="C1096" s="5"/>
      <c r="D1096" s="15"/>
      <c r="E1096" s="4"/>
      <c r="F1096" s="15"/>
      <c r="G1096" s="4"/>
      <c r="H1096" s="15"/>
      <c r="I1096" s="4"/>
      <c r="J1096" s="15"/>
      <c r="K1096" s="4"/>
      <c r="L1096" s="15"/>
      <c r="M1096" s="4"/>
    </row>
    <row r="1097" spans="1:13">
      <c r="A1097" s="5"/>
      <c r="B1097" s="6"/>
      <c r="C1097" s="5"/>
      <c r="D1097" s="15"/>
      <c r="E1097" s="4"/>
      <c r="F1097" s="15"/>
      <c r="G1097" s="4"/>
      <c r="H1097" s="15"/>
      <c r="I1097" s="4"/>
      <c r="J1097" s="15"/>
      <c r="K1097" s="4"/>
      <c r="L1097" s="15"/>
      <c r="M1097" s="4"/>
    </row>
    <row r="1098" spans="1:13">
      <c r="A1098" s="5"/>
      <c r="B1098" s="6"/>
      <c r="C1098" s="5"/>
      <c r="D1098" s="15"/>
      <c r="E1098" s="4"/>
      <c r="F1098" s="15"/>
      <c r="G1098" s="4"/>
      <c r="H1098" s="15"/>
      <c r="I1098" s="4"/>
      <c r="J1098" s="15"/>
      <c r="K1098" s="4"/>
      <c r="L1098" s="15"/>
      <c r="M1098" s="4"/>
    </row>
    <row r="1099" spans="1:13">
      <c r="A1099" s="5"/>
      <c r="B1099" s="6"/>
      <c r="C1099" s="5"/>
      <c r="D1099" s="15"/>
      <c r="E1099" s="4"/>
      <c r="F1099" s="15"/>
      <c r="G1099" s="4"/>
      <c r="H1099" s="15"/>
      <c r="I1099" s="4"/>
      <c r="J1099" s="15"/>
      <c r="K1099" s="4"/>
      <c r="L1099" s="15"/>
      <c r="M1099" s="4"/>
    </row>
    <row r="1100" spans="1:13">
      <c r="A1100" s="5"/>
      <c r="B1100" s="6"/>
      <c r="C1100" s="5"/>
      <c r="D1100" s="15"/>
      <c r="E1100" s="4"/>
      <c r="F1100" s="15"/>
      <c r="G1100" s="4"/>
      <c r="H1100" s="15"/>
      <c r="I1100" s="4"/>
      <c r="J1100" s="15"/>
      <c r="K1100" s="4"/>
      <c r="L1100" s="15"/>
      <c r="M1100" s="4"/>
    </row>
    <row r="1101" spans="1:13">
      <c r="A1101" s="5"/>
      <c r="B1101" s="6"/>
      <c r="C1101" s="5"/>
      <c r="D1101" s="15"/>
      <c r="E1101" s="4"/>
      <c r="F1101" s="15"/>
      <c r="G1101" s="4"/>
      <c r="H1101" s="15"/>
      <c r="I1101" s="4"/>
      <c r="J1101" s="15"/>
      <c r="K1101" s="4"/>
      <c r="L1101" s="15"/>
      <c r="M1101" s="4"/>
    </row>
    <row r="1102" spans="1:13">
      <c r="A1102" s="5"/>
      <c r="B1102" s="6"/>
      <c r="C1102" s="5"/>
      <c r="D1102" s="15"/>
      <c r="E1102" s="4"/>
      <c r="F1102" s="15"/>
      <c r="G1102" s="4"/>
      <c r="H1102" s="15"/>
      <c r="I1102" s="4"/>
      <c r="J1102" s="15"/>
      <c r="K1102" s="4"/>
      <c r="L1102" s="15"/>
      <c r="M1102" s="4"/>
    </row>
    <row r="1103" spans="1:13">
      <c r="A1103" s="5"/>
      <c r="B1103" s="6"/>
      <c r="C1103" s="5"/>
      <c r="D1103" s="15"/>
      <c r="E1103" s="4"/>
      <c r="F1103" s="15"/>
      <c r="G1103" s="4"/>
      <c r="H1103" s="15"/>
      <c r="I1103" s="4"/>
      <c r="J1103" s="15"/>
      <c r="K1103" s="4"/>
      <c r="L1103" s="15"/>
      <c r="M1103" s="4"/>
    </row>
    <row r="1104" spans="1:13">
      <c r="A1104" s="5"/>
      <c r="B1104" s="6"/>
      <c r="C1104" s="5"/>
      <c r="D1104" s="15"/>
      <c r="E1104" s="4"/>
      <c r="F1104" s="15"/>
      <c r="G1104" s="4"/>
      <c r="H1104" s="15"/>
      <c r="I1104" s="4"/>
      <c r="J1104" s="15"/>
      <c r="K1104" s="4"/>
      <c r="L1104" s="15"/>
      <c r="M1104" s="4"/>
    </row>
    <row r="1105" spans="1:13">
      <c r="A1105" s="5"/>
      <c r="B1105" s="6"/>
      <c r="C1105" s="5"/>
      <c r="D1105" s="15"/>
      <c r="E1105" s="4"/>
      <c r="F1105" s="15"/>
      <c r="G1105" s="4"/>
      <c r="H1105" s="15"/>
      <c r="I1105" s="4"/>
      <c r="J1105" s="15"/>
      <c r="K1105" s="4"/>
      <c r="L1105" s="15"/>
      <c r="M1105" s="4"/>
    </row>
    <row r="1106" spans="1:13">
      <c r="A1106" s="5"/>
      <c r="B1106" s="6"/>
      <c r="C1106" s="5"/>
      <c r="D1106" s="15"/>
      <c r="E1106" s="4"/>
      <c r="F1106" s="15"/>
      <c r="G1106" s="4"/>
      <c r="H1106" s="15"/>
      <c r="I1106" s="4"/>
      <c r="J1106" s="15"/>
      <c r="K1106" s="4"/>
      <c r="L1106" s="15"/>
      <c r="M1106" s="4"/>
    </row>
    <row r="1107" spans="1:13">
      <c r="A1107" s="5"/>
      <c r="B1107" s="6"/>
      <c r="C1107" s="5"/>
      <c r="D1107" s="15"/>
      <c r="E1107" s="4"/>
      <c r="F1107" s="15"/>
      <c r="G1107" s="4"/>
      <c r="H1107" s="15"/>
      <c r="I1107" s="4"/>
      <c r="J1107" s="15"/>
      <c r="K1107" s="4"/>
      <c r="L1107" s="15"/>
      <c r="M1107" s="4"/>
    </row>
    <row r="1108" spans="1:13">
      <c r="A1108" s="5"/>
      <c r="B1108" s="6"/>
      <c r="C1108" s="5"/>
      <c r="D1108" s="15"/>
      <c r="E1108" s="4"/>
      <c r="F1108" s="15"/>
      <c r="G1108" s="4"/>
      <c r="H1108" s="15"/>
      <c r="I1108" s="4"/>
      <c r="J1108" s="15"/>
      <c r="K1108" s="4"/>
      <c r="L1108" s="15"/>
      <c r="M1108" s="4"/>
    </row>
    <row r="1109" spans="1:13">
      <c r="A1109" s="5"/>
      <c r="B1109" s="6"/>
      <c r="C1109" s="5"/>
      <c r="D1109" s="15"/>
      <c r="E1109" s="4"/>
      <c r="F1109" s="15"/>
      <c r="G1109" s="4"/>
      <c r="H1109" s="15"/>
      <c r="I1109" s="4"/>
      <c r="J1109" s="15"/>
      <c r="K1109" s="4"/>
      <c r="L1109" s="15"/>
      <c r="M1109" s="4"/>
    </row>
    <row r="1110" spans="1:13">
      <c r="A1110" s="5"/>
      <c r="B1110" s="6"/>
      <c r="C1110" s="5"/>
      <c r="D1110" s="15"/>
      <c r="E1110" s="4"/>
      <c r="F1110" s="15"/>
      <c r="G1110" s="4"/>
      <c r="H1110" s="15"/>
      <c r="I1110" s="4"/>
      <c r="J1110" s="15"/>
      <c r="K1110" s="4"/>
      <c r="L1110" s="15"/>
      <c r="M1110" s="4"/>
    </row>
    <row r="1111" spans="1:13">
      <c r="A1111" s="5"/>
      <c r="B1111" s="6"/>
      <c r="C1111" s="5"/>
      <c r="D1111" s="15"/>
      <c r="E1111" s="4"/>
      <c r="F1111" s="15"/>
      <c r="G1111" s="4"/>
      <c r="H1111" s="15"/>
      <c r="I1111" s="4"/>
      <c r="J1111" s="15"/>
      <c r="K1111" s="4"/>
      <c r="L1111" s="15"/>
      <c r="M1111" s="4"/>
    </row>
    <row r="1112" spans="1:13">
      <c r="A1112" s="5"/>
      <c r="B1112" s="6"/>
      <c r="C1112" s="5"/>
      <c r="D1112" s="15"/>
      <c r="E1112" s="4"/>
      <c r="F1112" s="15"/>
      <c r="G1112" s="4"/>
      <c r="H1112" s="15"/>
      <c r="I1112" s="4"/>
      <c r="J1112" s="15"/>
      <c r="K1112" s="4"/>
      <c r="L1112" s="15"/>
      <c r="M1112" s="4"/>
    </row>
    <row r="1113" spans="1:13">
      <c r="A1113" s="5"/>
      <c r="B1113" s="6"/>
      <c r="C1113" s="5"/>
      <c r="D1113" s="15"/>
      <c r="E1113" s="4"/>
      <c r="F1113" s="15"/>
      <c r="G1113" s="4"/>
      <c r="H1113" s="15"/>
      <c r="I1113" s="4"/>
      <c r="J1113" s="15"/>
      <c r="K1113" s="4"/>
      <c r="L1113" s="15"/>
      <c r="M1113" s="4"/>
    </row>
    <row r="1114" spans="1:13">
      <c r="A1114" s="5"/>
      <c r="B1114" s="6"/>
      <c r="C1114" s="5"/>
      <c r="D1114" s="15"/>
      <c r="E1114" s="4"/>
      <c r="F1114" s="15"/>
      <c r="G1114" s="4"/>
      <c r="H1114" s="15"/>
      <c r="I1114" s="4"/>
      <c r="J1114" s="15"/>
      <c r="K1114" s="4"/>
      <c r="L1114" s="15"/>
      <c r="M1114" s="4"/>
    </row>
    <row r="1115" spans="1:13">
      <c r="A1115" s="5"/>
      <c r="B1115" s="6"/>
      <c r="C1115" s="5"/>
      <c r="D1115" s="15"/>
      <c r="E1115" s="4"/>
      <c r="F1115" s="15"/>
      <c r="G1115" s="4"/>
      <c r="H1115" s="15"/>
      <c r="I1115" s="4"/>
      <c r="J1115" s="15"/>
      <c r="K1115" s="4"/>
      <c r="L1115" s="15"/>
      <c r="M1115" s="4"/>
    </row>
    <row r="1116" spans="1:13">
      <c r="A1116" s="5"/>
      <c r="B1116" s="6"/>
      <c r="C1116" s="5"/>
      <c r="D1116" s="15"/>
      <c r="E1116" s="4"/>
      <c r="F1116" s="15"/>
      <c r="G1116" s="4"/>
      <c r="H1116" s="15"/>
      <c r="I1116" s="4"/>
      <c r="J1116" s="15"/>
      <c r="K1116" s="4"/>
      <c r="L1116" s="15"/>
      <c r="M1116" s="4"/>
    </row>
    <row r="1117" spans="1:13">
      <c r="A1117" s="5"/>
      <c r="B1117" s="6"/>
      <c r="C1117" s="5"/>
      <c r="D1117" s="15"/>
      <c r="E1117" s="4"/>
      <c r="F1117" s="15"/>
      <c r="G1117" s="4"/>
      <c r="H1117" s="15"/>
      <c r="I1117" s="4"/>
      <c r="J1117" s="15"/>
      <c r="K1117" s="4"/>
      <c r="L1117" s="15"/>
      <c r="M1117" s="4"/>
    </row>
    <row r="1118" spans="1:13">
      <c r="A1118" s="5"/>
      <c r="B1118" s="6"/>
      <c r="C1118" s="5"/>
      <c r="D1118" s="15"/>
      <c r="E1118" s="4"/>
      <c r="F1118" s="15"/>
      <c r="G1118" s="4"/>
      <c r="H1118" s="15"/>
      <c r="I1118" s="4"/>
      <c r="J1118" s="15"/>
      <c r="K1118" s="4"/>
      <c r="L1118" s="15"/>
      <c r="M1118" s="4"/>
    </row>
    <row r="1119" spans="1:13">
      <c r="A1119" s="5"/>
      <c r="B1119" s="6"/>
      <c r="C1119" s="5"/>
      <c r="D1119" s="15"/>
      <c r="E1119" s="4"/>
      <c r="F1119" s="15"/>
      <c r="G1119" s="4"/>
      <c r="H1119" s="15"/>
      <c r="I1119" s="4"/>
      <c r="J1119" s="15"/>
      <c r="K1119" s="4"/>
      <c r="L1119" s="15"/>
      <c r="M1119" s="4"/>
    </row>
    <row r="1120" spans="1:13">
      <c r="A1120" s="5"/>
      <c r="B1120" s="6"/>
      <c r="C1120" s="5"/>
      <c r="D1120" s="15"/>
      <c r="E1120" s="4"/>
      <c r="F1120" s="15"/>
      <c r="G1120" s="4"/>
      <c r="H1120" s="15"/>
      <c r="I1120" s="4"/>
      <c r="J1120" s="15"/>
      <c r="K1120" s="4"/>
      <c r="L1120" s="15"/>
      <c r="M1120" s="4"/>
    </row>
    <row r="1121" spans="1:13">
      <c r="A1121" s="5"/>
      <c r="B1121" s="6"/>
      <c r="C1121" s="5"/>
      <c r="D1121" s="15"/>
      <c r="E1121" s="4"/>
      <c r="F1121" s="15"/>
      <c r="G1121" s="4"/>
      <c r="H1121" s="15"/>
      <c r="I1121" s="4"/>
      <c r="J1121" s="15"/>
      <c r="K1121" s="4"/>
      <c r="L1121" s="15"/>
      <c r="M1121" s="4"/>
    </row>
    <row r="1122" spans="1:13">
      <c r="A1122" s="5"/>
      <c r="B1122" s="6"/>
      <c r="C1122" s="5"/>
      <c r="D1122" s="15"/>
      <c r="E1122" s="4"/>
      <c r="F1122" s="15"/>
      <c r="G1122" s="4"/>
      <c r="H1122" s="15"/>
      <c r="I1122" s="4"/>
      <c r="J1122" s="15"/>
      <c r="K1122" s="4"/>
      <c r="L1122" s="15"/>
      <c r="M1122" s="4"/>
    </row>
    <row r="1123" spans="1:13">
      <c r="A1123" s="5"/>
      <c r="B1123" s="6"/>
      <c r="C1123" s="5"/>
      <c r="D1123" s="15"/>
      <c r="E1123" s="4"/>
      <c r="F1123" s="15"/>
      <c r="G1123" s="4"/>
      <c r="H1123" s="15"/>
      <c r="I1123" s="4"/>
      <c r="J1123" s="15"/>
      <c r="K1123" s="4"/>
      <c r="L1123" s="15"/>
      <c r="M1123" s="4"/>
    </row>
    <row r="1124" spans="1:13">
      <c r="A1124" s="5"/>
      <c r="B1124" s="6"/>
      <c r="C1124" s="5"/>
      <c r="D1124" s="15"/>
      <c r="E1124" s="4"/>
      <c r="F1124" s="15"/>
      <c r="G1124" s="4"/>
      <c r="H1124" s="15"/>
      <c r="I1124" s="4"/>
      <c r="J1124" s="15"/>
      <c r="K1124" s="4"/>
      <c r="L1124" s="15"/>
      <c r="M1124" s="4"/>
    </row>
    <row r="1125" spans="1:13">
      <c r="A1125" s="5"/>
      <c r="B1125" s="6"/>
      <c r="C1125" s="5"/>
      <c r="D1125" s="15"/>
      <c r="E1125" s="4"/>
      <c r="F1125" s="15"/>
      <c r="G1125" s="4"/>
      <c r="H1125" s="15"/>
      <c r="I1125" s="4"/>
      <c r="J1125" s="15"/>
      <c r="K1125" s="4"/>
      <c r="L1125" s="15"/>
      <c r="M1125" s="4"/>
    </row>
    <row r="1126" spans="1:13">
      <c r="A1126" s="5"/>
      <c r="B1126" s="6"/>
      <c r="C1126" s="5"/>
      <c r="D1126" s="15"/>
      <c r="E1126" s="4"/>
      <c r="F1126" s="15"/>
      <c r="G1126" s="4"/>
      <c r="H1126" s="15"/>
      <c r="I1126" s="4"/>
      <c r="J1126" s="15"/>
      <c r="K1126" s="4"/>
      <c r="L1126" s="15"/>
      <c r="M1126" s="4"/>
    </row>
    <row r="1127" spans="1:13">
      <c r="A1127" s="5"/>
      <c r="B1127" s="6"/>
      <c r="C1127" s="5"/>
      <c r="D1127" s="15"/>
      <c r="E1127" s="4"/>
      <c r="F1127" s="15"/>
      <c r="G1127" s="4"/>
      <c r="H1127" s="15"/>
      <c r="I1127" s="4"/>
      <c r="J1127" s="15"/>
      <c r="K1127" s="4"/>
      <c r="L1127" s="15"/>
      <c r="M1127" s="4"/>
    </row>
    <row r="1128" spans="1:13">
      <c r="A1128" s="5"/>
      <c r="B1128" s="6"/>
      <c r="C1128" s="5"/>
      <c r="D1128" s="15"/>
      <c r="E1128" s="4"/>
      <c r="F1128" s="15"/>
      <c r="G1128" s="4"/>
      <c r="H1128" s="15"/>
      <c r="I1128" s="4"/>
      <c r="J1128" s="15"/>
      <c r="K1128" s="4"/>
      <c r="L1128" s="15"/>
      <c r="M1128" s="4"/>
    </row>
    <row r="1129" spans="1:13">
      <c r="A1129" s="5"/>
      <c r="B1129" s="6"/>
      <c r="C1129" s="5"/>
      <c r="D1129" s="15"/>
      <c r="E1129" s="4"/>
      <c r="F1129" s="15"/>
      <c r="G1129" s="4"/>
      <c r="H1129" s="15"/>
      <c r="I1129" s="4"/>
      <c r="J1129" s="15"/>
      <c r="K1129" s="4"/>
      <c r="L1129" s="15"/>
      <c r="M1129" s="4"/>
    </row>
    <row r="1130" spans="1:13">
      <c r="A1130" s="5"/>
      <c r="B1130" s="6"/>
      <c r="C1130" s="5"/>
      <c r="D1130" s="15"/>
      <c r="E1130" s="4"/>
      <c r="F1130" s="15"/>
      <c r="G1130" s="4"/>
      <c r="H1130" s="15"/>
      <c r="I1130" s="4"/>
      <c r="J1130" s="15"/>
      <c r="K1130" s="4"/>
      <c r="L1130" s="15"/>
      <c r="M1130" s="4"/>
    </row>
    <row r="1131" spans="1:13">
      <c r="A1131" s="5"/>
      <c r="B1131" s="6"/>
      <c r="C1131" s="5"/>
      <c r="D1131" s="15"/>
      <c r="E1131" s="4"/>
      <c r="F1131" s="15"/>
      <c r="G1131" s="4"/>
      <c r="H1131" s="15"/>
      <c r="I1131" s="4"/>
      <c r="J1131" s="15"/>
      <c r="K1131" s="4"/>
      <c r="L1131" s="15"/>
      <c r="M1131" s="4"/>
    </row>
    <row r="1132" spans="1:13">
      <c r="A1132" s="5"/>
      <c r="B1132" s="6"/>
      <c r="C1132" s="5"/>
      <c r="D1132" s="15"/>
      <c r="E1132" s="4"/>
      <c r="F1132" s="15"/>
      <c r="G1132" s="4"/>
      <c r="H1132" s="15"/>
      <c r="I1132" s="4"/>
      <c r="J1132" s="15"/>
      <c r="K1132" s="4"/>
      <c r="L1132" s="15"/>
      <c r="M1132" s="4"/>
    </row>
    <row r="1133" spans="1:13">
      <c r="A1133" s="5"/>
      <c r="B1133" s="6"/>
      <c r="C1133" s="5"/>
      <c r="D1133" s="15"/>
      <c r="E1133" s="4"/>
      <c r="F1133" s="15"/>
      <c r="G1133" s="4"/>
      <c r="H1133" s="15"/>
      <c r="I1133" s="4"/>
      <c r="J1133" s="15"/>
      <c r="K1133" s="4"/>
      <c r="L1133" s="15"/>
      <c r="M1133" s="4"/>
    </row>
    <row r="1134" spans="1:13">
      <c r="A1134" s="5"/>
      <c r="B1134" s="6"/>
      <c r="C1134" s="5"/>
      <c r="D1134" s="15"/>
      <c r="E1134" s="4"/>
      <c r="F1134" s="15"/>
      <c r="G1134" s="4"/>
      <c r="H1134" s="15"/>
      <c r="I1134" s="4"/>
      <c r="J1134" s="15"/>
      <c r="K1134" s="4"/>
      <c r="L1134" s="15"/>
      <c r="M1134" s="4"/>
    </row>
    <row r="1135" spans="1:13">
      <c r="A1135" s="5"/>
      <c r="B1135" s="6"/>
      <c r="C1135" s="5"/>
      <c r="D1135" s="15"/>
      <c r="E1135" s="4"/>
      <c r="F1135" s="15"/>
      <c r="G1135" s="4"/>
      <c r="H1135" s="15"/>
      <c r="I1135" s="4"/>
      <c r="J1135" s="15"/>
      <c r="K1135" s="4"/>
      <c r="L1135" s="15"/>
      <c r="M1135" s="4"/>
    </row>
    <row r="1136" spans="1:13">
      <c r="A1136" s="5"/>
      <c r="B1136" s="6"/>
      <c r="C1136" s="5"/>
      <c r="D1136" s="15"/>
      <c r="E1136" s="4"/>
      <c r="F1136" s="15"/>
      <c r="G1136" s="4"/>
      <c r="H1136" s="15"/>
      <c r="I1136" s="4"/>
      <c r="J1136" s="15"/>
      <c r="K1136" s="4"/>
      <c r="L1136" s="15"/>
      <c r="M1136" s="4"/>
    </row>
    <row r="1137" spans="1:13">
      <c r="A1137" s="5"/>
      <c r="B1137" s="6"/>
      <c r="C1137" s="5"/>
      <c r="D1137" s="15"/>
      <c r="E1137" s="4"/>
      <c r="F1137" s="15"/>
      <c r="G1137" s="4"/>
      <c r="H1137" s="15"/>
      <c r="I1137" s="4"/>
      <c r="J1137" s="15"/>
      <c r="K1137" s="4"/>
      <c r="L1137" s="15"/>
      <c r="M1137" s="4"/>
    </row>
    <row r="1138" spans="1:13">
      <c r="A1138" s="5"/>
      <c r="B1138" s="6"/>
      <c r="C1138" s="5"/>
      <c r="D1138" s="15"/>
      <c r="E1138" s="4"/>
      <c r="F1138" s="15"/>
      <c r="G1138" s="4"/>
      <c r="H1138" s="15"/>
      <c r="I1138" s="4"/>
      <c r="J1138" s="15"/>
      <c r="K1138" s="4"/>
      <c r="L1138" s="15"/>
      <c r="M1138" s="4"/>
    </row>
    <row r="1139" spans="1:13">
      <c r="A1139" s="5"/>
      <c r="B1139" s="6"/>
      <c r="C1139" s="5"/>
      <c r="D1139" s="15"/>
      <c r="E1139" s="4"/>
      <c r="F1139" s="15"/>
      <c r="G1139" s="4"/>
      <c r="H1139" s="15"/>
      <c r="I1139" s="4"/>
      <c r="J1139" s="15"/>
      <c r="K1139" s="4"/>
      <c r="L1139" s="15"/>
      <c r="M1139" s="4"/>
    </row>
    <row r="1140" spans="1:13">
      <c r="A1140" s="5"/>
      <c r="B1140" s="6"/>
      <c r="C1140" s="5"/>
      <c r="D1140" s="15"/>
      <c r="E1140" s="4"/>
      <c r="F1140" s="15"/>
      <c r="G1140" s="4"/>
      <c r="H1140" s="15"/>
      <c r="I1140" s="4"/>
      <c r="J1140" s="15"/>
      <c r="K1140" s="4"/>
      <c r="L1140" s="15"/>
      <c r="M1140" s="4"/>
    </row>
    <row r="1141" spans="1:13">
      <c r="A1141" s="5"/>
      <c r="B1141" s="6"/>
      <c r="C1141" s="5"/>
      <c r="D1141" s="15"/>
      <c r="E1141" s="4"/>
      <c r="F1141" s="15"/>
      <c r="G1141" s="4"/>
      <c r="H1141" s="15"/>
      <c r="I1141" s="4"/>
      <c r="J1141" s="15"/>
      <c r="K1141" s="4"/>
      <c r="L1141" s="15"/>
      <c r="M1141" s="4"/>
    </row>
    <row r="1142" spans="1:13">
      <c r="A1142" s="5"/>
      <c r="B1142" s="6"/>
      <c r="C1142" s="5"/>
      <c r="D1142" s="15"/>
      <c r="E1142" s="4"/>
      <c r="F1142" s="15"/>
      <c r="G1142" s="4"/>
      <c r="H1142" s="15"/>
      <c r="I1142" s="4"/>
      <c r="J1142" s="15"/>
      <c r="K1142" s="4"/>
      <c r="L1142" s="15"/>
      <c r="M1142" s="4"/>
    </row>
    <row r="1143" spans="1:13">
      <c r="A1143" s="5"/>
      <c r="B1143" s="6"/>
      <c r="C1143" s="5"/>
      <c r="D1143" s="15"/>
      <c r="E1143" s="4"/>
      <c r="F1143" s="15"/>
      <c r="G1143" s="4"/>
      <c r="H1143" s="15"/>
      <c r="I1143" s="4"/>
      <c r="J1143" s="15"/>
      <c r="K1143" s="4"/>
      <c r="L1143" s="15"/>
      <c r="M1143" s="4"/>
    </row>
    <row r="1144" spans="1:13">
      <c r="A1144" s="5"/>
      <c r="B1144" s="6"/>
      <c r="C1144" s="5"/>
      <c r="D1144" s="15"/>
      <c r="E1144" s="4"/>
      <c r="F1144" s="15"/>
      <c r="G1144" s="4"/>
      <c r="H1144" s="15"/>
      <c r="I1144" s="4"/>
      <c r="J1144" s="15"/>
      <c r="K1144" s="4"/>
      <c r="L1144" s="15"/>
      <c r="M1144" s="4"/>
    </row>
    <row r="1145" spans="1:13">
      <c r="A1145" s="5"/>
      <c r="B1145" s="6"/>
      <c r="C1145" s="5"/>
      <c r="D1145" s="15"/>
      <c r="E1145" s="4"/>
      <c r="F1145" s="15"/>
      <c r="G1145" s="4"/>
      <c r="H1145" s="15"/>
      <c r="I1145" s="4"/>
      <c r="J1145" s="15"/>
      <c r="K1145" s="4"/>
      <c r="L1145" s="15"/>
      <c r="M1145" s="4"/>
    </row>
    <row r="1146" spans="1:13">
      <c r="A1146" s="5"/>
      <c r="B1146" s="6"/>
      <c r="C1146" s="5"/>
      <c r="D1146" s="15"/>
      <c r="E1146" s="4"/>
      <c r="F1146" s="15"/>
      <c r="G1146" s="4"/>
      <c r="H1146" s="15"/>
      <c r="I1146" s="4"/>
      <c r="J1146" s="15"/>
      <c r="K1146" s="4"/>
      <c r="L1146" s="15"/>
      <c r="M1146" s="4"/>
    </row>
    <row r="1147" spans="1:13">
      <c r="A1147" s="5"/>
      <c r="B1147" s="6"/>
      <c r="C1147" s="5"/>
      <c r="D1147" s="15"/>
      <c r="E1147" s="4"/>
      <c r="F1147" s="15"/>
      <c r="G1147" s="4"/>
      <c r="H1147" s="15"/>
      <c r="I1147" s="4"/>
      <c r="J1147" s="15"/>
      <c r="K1147" s="4"/>
      <c r="L1147" s="15"/>
      <c r="M1147" s="4"/>
    </row>
    <row r="1148" spans="1:13">
      <c r="A1148" s="5"/>
      <c r="B1148" s="6"/>
      <c r="C1148" s="5"/>
      <c r="D1148" s="15"/>
      <c r="E1148" s="4"/>
      <c r="F1148" s="15"/>
      <c r="G1148" s="4"/>
      <c r="H1148" s="15"/>
      <c r="I1148" s="4"/>
      <c r="J1148" s="15"/>
      <c r="K1148" s="4"/>
      <c r="L1148" s="15"/>
      <c r="M1148" s="4"/>
    </row>
    <row r="1149" spans="1:13">
      <c r="A1149" s="5"/>
      <c r="B1149" s="6"/>
      <c r="C1149" s="5"/>
      <c r="D1149" s="15"/>
      <c r="E1149" s="4"/>
      <c r="F1149" s="15"/>
      <c r="G1149" s="4"/>
      <c r="H1149" s="15"/>
      <c r="I1149" s="4"/>
      <c r="J1149" s="15"/>
      <c r="K1149" s="4"/>
      <c r="L1149" s="15"/>
      <c r="M1149" s="4"/>
    </row>
    <row r="1150" spans="1:13">
      <c r="A1150" s="5"/>
      <c r="B1150" s="6"/>
      <c r="C1150" s="5"/>
      <c r="D1150" s="15"/>
      <c r="E1150" s="4"/>
      <c r="F1150" s="15"/>
      <c r="G1150" s="4"/>
      <c r="H1150" s="15"/>
      <c r="I1150" s="4"/>
      <c r="J1150" s="15"/>
      <c r="K1150" s="4"/>
      <c r="L1150" s="15"/>
      <c r="M1150" s="4"/>
    </row>
    <row r="1151" spans="1:13">
      <c r="A1151" s="5"/>
      <c r="B1151" s="6"/>
      <c r="C1151" s="5"/>
      <c r="D1151" s="15"/>
      <c r="E1151" s="4"/>
      <c r="F1151" s="15"/>
      <c r="G1151" s="4"/>
      <c r="H1151" s="15"/>
      <c r="I1151" s="4"/>
      <c r="J1151" s="15"/>
      <c r="K1151" s="4"/>
      <c r="L1151" s="15"/>
      <c r="M1151" s="4"/>
    </row>
    <row r="1152" spans="1:13">
      <c r="A1152" s="5"/>
      <c r="B1152" s="6"/>
      <c r="C1152" s="5"/>
      <c r="D1152" s="15"/>
      <c r="E1152" s="4"/>
      <c r="F1152" s="15"/>
      <c r="G1152" s="4"/>
      <c r="H1152" s="15"/>
      <c r="I1152" s="4"/>
      <c r="J1152" s="15"/>
      <c r="K1152" s="4"/>
      <c r="L1152" s="15"/>
      <c r="M1152" s="4"/>
    </row>
    <row r="1153" spans="1:13">
      <c r="A1153" s="5"/>
      <c r="B1153" s="6"/>
      <c r="C1153" s="5"/>
      <c r="D1153" s="15"/>
      <c r="E1153" s="4"/>
      <c r="F1153" s="15"/>
      <c r="G1153" s="4"/>
      <c r="H1153" s="15"/>
      <c r="I1153" s="4"/>
      <c r="J1153" s="15"/>
      <c r="K1153" s="4"/>
      <c r="L1153" s="15"/>
      <c r="M1153" s="4"/>
    </row>
    <row r="1154" spans="1:13">
      <c r="A1154" s="5"/>
      <c r="B1154" s="6"/>
      <c r="C1154" s="5"/>
      <c r="D1154" s="15"/>
      <c r="E1154" s="4"/>
      <c r="F1154" s="15"/>
      <c r="G1154" s="4"/>
      <c r="H1154" s="15"/>
      <c r="I1154" s="4"/>
      <c r="J1154" s="15"/>
      <c r="K1154" s="4"/>
      <c r="L1154" s="15"/>
      <c r="M1154" s="4"/>
    </row>
    <row r="1155" spans="1:13">
      <c r="A1155" s="5"/>
      <c r="B1155" s="6"/>
      <c r="C1155" s="5"/>
      <c r="D1155" s="15"/>
      <c r="E1155" s="4"/>
      <c r="F1155" s="15"/>
      <c r="G1155" s="4"/>
      <c r="H1155" s="15"/>
      <c r="I1155" s="4"/>
      <c r="J1155" s="15"/>
      <c r="K1155" s="4"/>
      <c r="L1155" s="15"/>
      <c r="M1155" s="4"/>
    </row>
    <row r="1156" spans="1:13">
      <c r="A1156" s="5"/>
      <c r="B1156" s="6"/>
      <c r="C1156" s="5"/>
      <c r="D1156" s="15"/>
      <c r="E1156" s="4"/>
      <c r="F1156" s="15"/>
      <c r="G1156" s="4"/>
      <c r="H1156" s="15"/>
      <c r="I1156" s="4"/>
      <c r="J1156" s="15"/>
      <c r="K1156" s="4"/>
      <c r="L1156" s="15"/>
      <c r="M1156" s="4"/>
    </row>
    <row r="1157" spans="1:13">
      <c r="A1157" s="5"/>
      <c r="B1157" s="6"/>
      <c r="C1157" s="5"/>
      <c r="D1157" s="15"/>
      <c r="E1157" s="4"/>
      <c r="F1157" s="15"/>
      <c r="G1157" s="4"/>
      <c r="H1157" s="15"/>
      <c r="I1157" s="4"/>
      <c r="J1157" s="15"/>
      <c r="K1157" s="4"/>
      <c r="L1157" s="15"/>
      <c r="M1157" s="4"/>
    </row>
    <row r="1158" spans="1:13">
      <c r="A1158" s="5"/>
      <c r="B1158" s="6"/>
      <c r="C1158" s="5"/>
      <c r="D1158" s="15"/>
      <c r="E1158" s="4"/>
      <c r="F1158" s="15"/>
      <c r="G1158" s="4"/>
      <c r="H1158" s="15"/>
      <c r="I1158" s="4"/>
      <c r="J1158" s="15"/>
      <c r="K1158" s="4"/>
      <c r="L1158" s="15"/>
      <c r="M1158" s="4"/>
    </row>
    <row r="1159" spans="1:13">
      <c r="A1159" s="5"/>
      <c r="B1159" s="6"/>
      <c r="C1159" s="5"/>
      <c r="D1159" s="15"/>
      <c r="E1159" s="4"/>
      <c r="F1159" s="15"/>
      <c r="G1159" s="4"/>
      <c r="H1159" s="15"/>
      <c r="I1159" s="4"/>
      <c r="J1159" s="15"/>
      <c r="K1159" s="4"/>
      <c r="L1159" s="15"/>
      <c r="M1159" s="4"/>
    </row>
    <row r="1160" spans="1:13">
      <c r="A1160" s="5"/>
      <c r="B1160" s="6"/>
      <c r="C1160" s="5"/>
      <c r="D1160" s="15"/>
      <c r="E1160" s="4"/>
      <c r="F1160" s="15"/>
      <c r="G1160" s="4"/>
      <c r="H1160" s="15"/>
      <c r="I1160" s="4"/>
      <c r="J1160" s="15"/>
      <c r="K1160" s="4"/>
      <c r="L1160" s="15"/>
      <c r="M1160" s="4"/>
    </row>
    <row r="1161" spans="1:13">
      <c r="A1161" s="5"/>
      <c r="B1161" s="6"/>
      <c r="C1161" s="5"/>
      <c r="D1161" s="15"/>
      <c r="E1161" s="4"/>
      <c r="F1161" s="15"/>
      <c r="G1161" s="4"/>
      <c r="H1161" s="15"/>
      <c r="I1161" s="4"/>
      <c r="J1161" s="15"/>
      <c r="K1161" s="4"/>
      <c r="L1161" s="15"/>
      <c r="M1161" s="4"/>
    </row>
    <row r="1162" spans="1:13">
      <c r="A1162" s="5"/>
      <c r="B1162" s="6"/>
      <c r="C1162" s="5"/>
      <c r="D1162" s="15"/>
      <c r="E1162" s="4"/>
      <c r="F1162" s="15"/>
      <c r="G1162" s="4"/>
      <c r="H1162" s="15"/>
      <c r="I1162" s="4"/>
      <c r="J1162" s="15"/>
      <c r="K1162" s="4"/>
      <c r="L1162" s="15"/>
      <c r="M1162" s="4"/>
    </row>
    <row r="1163" spans="1:13">
      <c r="A1163" s="5"/>
      <c r="B1163" s="6"/>
      <c r="C1163" s="5"/>
      <c r="D1163" s="15"/>
      <c r="E1163" s="4"/>
      <c r="F1163" s="15"/>
      <c r="G1163" s="4"/>
      <c r="H1163" s="15"/>
      <c r="I1163" s="4"/>
      <c r="J1163" s="15"/>
      <c r="K1163" s="4"/>
      <c r="L1163" s="15"/>
      <c r="M1163" s="4"/>
    </row>
    <row r="1164" spans="1:13">
      <c r="A1164" s="5"/>
      <c r="B1164" s="6"/>
      <c r="C1164" s="5"/>
      <c r="D1164" s="15"/>
      <c r="E1164" s="4"/>
      <c r="F1164" s="15"/>
      <c r="G1164" s="4"/>
      <c r="H1164" s="15"/>
      <c r="I1164" s="4"/>
      <c r="J1164" s="15"/>
      <c r="K1164" s="4"/>
      <c r="L1164" s="15"/>
      <c r="M1164" s="4"/>
    </row>
    <row r="1165" spans="1:13">
      <c r="A1165" s="5"/>
      <c r="B1165" s="6"/>
      <c r="C1165" s="5"/>
      <c r="D1165" s="15"/>
      <c r="E1165" s="4"/>
      <c r="F1165" s="15"/>
      <c r="G1165" s="4"/>
      <c r="H1165" s="15"/>
      <c r="I1165" s="4"/>
      <c r="J1165" s="15"/>
      <c r="K1165" s="4"/>
      <c r="L1165" s="15"/>
      <c r="M1165" s="4"/>
    </row>
    <row r="1166" spans="1:13">
      <c r="A1166" s="5"/>
      <c r="B1166" s="6"/>
      <c r="C1166" s="5"/>
      <c r="D1166" s="15"/>
      <c r="E1166" s="4"/>
      <c r="F1166" s="15"/>
      <c r="G1166" s="4"/>
      <c r="H1166" s="15"/>
      <c r="I1166" s="4"/>
      <c r="J1166" s="15"/>
      <c r="K1166" s="4"/>
      <c r="L1166" s="15"/>
      <c r="M1166" s="4"/>
    </row>
    <row r="1167" spans="1:13">
      <c r="A1167" s="5"/>
      <c r="B1167" s="6"/>
      <c r="C1167" s="5"/>
      <c r="D1167" s="15"/>
      <c r="E1167" s="4"/>
      <c r="F1167" s="15"/>
      <c r="G1167" s="4"/>
      <c r="H1167" s="15"/>
      <c r="I1167" s="4"/>
      <c r="J1167" s="15"/>
      <c r="K1167" s="4"/>
      <c r="L1167" s="15"/>
      <c r="M1167" s="4"/>
    </row>
    <row r="1168" spans="1:13">
      <c r="A1168" s="5"/>
      <c r="B1168" s="6"/>
      <c r="C1168" s="5"/>
      <c r="D1168" s="15"/>
      <c r="E1168" s="4"/>
      <c r="F1168" s="15"/>
      <c r="G1168" s="4"/>
      <c r="H1168" s="15"/>
      <c r="I1168" s="4"/>
      <c r="J1168" s="15"/>
      <c r="K1168" s="4"/>
      <c r="L1168" s="15"/>
      <c r="M1168" s="4"/>
    </row>
    <row r="1169" spans="1:13">
      <c r="A1169" s="5"/>
      <c r="B1169" s="6"/>
      <c r="C1169" s="5"/>
      <c r="D1169" s="15"/>
      <c r="E1169" s="4"/>
      <c r="F1169" s="15"/>
      <c r="G1169" s="4"/>
      <c r="H1169" s="15"/>
      <c r="I1169" s="4"/>
      <c r="J1169" s="15"/>
      <c r="K1169" s="4"/>
      <c r="L1169" s="15"/>
      <c r="M1169" s="4"/>
    </row>
    <row r="1170" spans="1:13">
      <c r="A1170" s="5"/>
      <c r="B1170" s="6"/>
      <c r="C1170" s="5"/>
      <c r="D1170" s="15"/>
      <c r="E1170" s="4"/>
      <c r="F1170" s="15"/>
      <c r="G1170" s="4"/>
      <c r="H1170" s="15"/>
      <c r="I1170" s="4"/>
      <c r="J1170" s="15"/>
      <c r="K1170" s="4"/>
      <c r="L1170" s="15"/>
      <c r="M1170" s="4"/>
    </row>
    <row r="1171" spans="1:13">
      <c r="A1171" s="5"/>
      <c r="B1171" s="6"/>
      <c r="C1171" s="5"/>
      <c r="D1171" s="15"/>
      <c r="E1171" s="4"/>
      <c r="F1171" s="15"/>
      <c r="G1171" s="4"/>
      <c r="H1171" s="15"/>
      <c r="I1171" s="4"/>
      <c r="J1171" s="15"/>
      <c r="K1171" s="4"/>
      <c r="L1171" s="15"/>
      <c r="M1171" s="4"/>
    </row>
    <row r="1172" spans="1:13">
      <c r="A1172" s="5"/>
      <c r="B1172" s="6"/>
      <c r="C1172" s="5"/>
      <c r="D1172" s="15"/>
      <c r="E1172" s="4"/>
      <c r="F1172" s="15"/>
      <c r="G1172" s="4"/>
      <c r="H1172" s="15"/>
      <c r="I1172" s="4"/>
      <c r="J1172" s="15"/>
      <c r="K1172" s="4"/>
      <c r="L1172" s="15"/>
      <c r="M1172" s="4"/>
    </row>
    <row r="1173" spans="1:13">
      <c r="A1173" s="5"/>
      <c r="B1173" s="6"/>
      <c r="C1173" s="5"/>
      <c r="D1173" s="15"/>
      <c r="E1173" s="4"/>
      <c r="F1173" s="15"/>
      <c r="G1173" s="4"/>
      <c r="H1173" s="15"/>
      <c r="I1173" s="4"/>
      <c r="J1173" s="15"/>
      <c r="K1173" s="4"/>
      <c r="L1173" s="15"/>
      <c r="M1173" s="4"/>
    </row>
    <row r="1174" spans="1:13">
      <c r="A1174" s="5"/>
      <c r="B1174" s="6"/>
      <c r="C1174" s="5"/>
      <c r="D1174" s="15"/>
      <c r="E1174" s="4"/>
      <c r="F1174" s="15"/>
      <c r="G1174" s="4"/>
      <c r="H1174" s="15"/>
      <c r="I1174" s="4"/>
      <c r="J1174" s="15"/>
      <c r="K1174" s="4"/>
      <c r="L1174" s="15"/>
      <c r="M1174" s="4"/>
    </row>
    <row r="1175" spans="1:13">
      <c r="A1175" s="5"/>
      <c r="B1175" s="6"/>
      <c r="C1175" s="5"/>
      <c r="D1175" s="15"/>
      <c r="E1175" s="4"/>
      <c r="F1175" s="15"/>
      <c r="G1175" s="4"/>
      <c r="H1175" s="15"/>
      <c r="I1175" s="4"/>
      <c r="J1175" s="15"/>
      <c r="K1175" s="4"/>
      <c r="L1175" s="15"/>
      <c r="M1175" s="4"/>
    </row>
    <row r="1176" spans="1:13">
      <c r="A1176" s="5"/>
      <c r="B1176" s="6"/>
      <c r="C1176" s="5"/>
      <c r="D1176" s="15"/>
      <c r="E1176" s="4"/>
      <c r="F1176" s="15"/>
      <c r="G1176" s="4"/>
      <c r="H1176" s="15"/>
      <c r="I1176" s="4"/>
      <c r="J1176" s="15"/>
      <c r="K1176" s="4"/>
      <c r="L1176" s="15"/>
      <c r="M1176" s="4"/>
    </row>
    <row r="1177" spans="1:13">
      <c r="A1177" s="5"/>
      <c r="B1177" s="6"/>
      <c r="C1177" s="5"/>
      <c r="D1177" s="15"/>
      <c r="E1177" s="4"/>
      <c r="F1177" s="15"/>
      <c r="G1177" s="4"/>
      <c r="H1177" s="15"/>
      <c r="I1177" s="4"/>
      <c r="J1177" s="15"/>
      <c r="K1177" s="4"/>
      <c r="L1177" s="15"/>
      <c r="M1177" s="4"/>
    </row>
    <row r="1178" spans="1:13">
      <c r="A1178" s="5"/>
      <c r="B1178" s="6"/>
      <c r="C1178" s="5"/>
      <c r="D1178" s="15"/>
      <c r="E1178" s="4"/>
      <c r="F1178" s="15"/>
      <c r="G1178" s="4"/>
      <c r="H1178" s="15"/>
      <c r="I1178" s="4"/>
      <c r="J1178" s="15"/>
      <c r="K1178" s="4"/>
      <c r="L1178" s="15"/>
      <c r="M1178" s="4"/>
    </row>
    <row r="1179" spans="1:13">
      <c r="A1179" s="5"/>
      <c r="B1179" s="6"/>
      <c r="C1179" s="5"/>
      <c r="D1179" s="15"/>
      <c r="E1179" s="4"/>
      <c r="F1179" s="15"/>
      <c r="G1179" s="4"/>
      <c r="H1179" s="15"/>
      <c r="I1179" s="4"/>
      <c r="J1179" s="15"/>
      <c r="K1179" s="4"/>
      <c r="L1179" s="15"/>
      <c r="M1179" s="4"/>
    </row>
    <row r="1180" spans="1:13">
      <c r="A1180" s="5"/>
      <c r="B1180" s="6"/>
      <c r="C1180" s="5"/>
      <c r="D1180" s="15"/>
      <c r="E1180" s="4"/>
      <c r="F1180" s="15"/>
      <c r="G1180" s="4"/>
      <c r="H1180" s="15"/>
      <c r="I1180" s="4"/>
      <c r="J1180" s="15"/>
      <c r="K1180" s="4"/>
      <c r="L1180" s="15"/>
      <c r="M1180" s="4"/>
    </row>
    <row r="1181" spans="1:13">
      <c r="A1181" s="5"/>
      <c r="B1181" s="6"/>
      <c r="C1181" s="5"/>
      <c r="D1181" s="15"/>
      <c r="E1181" s="4"/>
      <c r="F1181" s="15"/>
      <c r="G1181" s="4"/>
      <c r="H1181" s="15"/>
      <c r="I1181" s="4"/>
      <c r="J1181" s="15"/>
      <c r="K1181" s="4"/>
      <c r="L1181" s="15"/>
      <c r="M1181" s="4"/>
    </row>
    <row r="1182" spans="1:13">
      <c r="A1182" s="5"/>
      <c r="B1182" s="6"/>
      <c r="C1182" s="5"/>
      <c r="D1182" s="15"/>
      <c r="E1182" s="4"/>
      <c r="F1182" s="15"/>
      <c r="G1182" s="4"/>
      <c r="H1182" s="15"/>
      <c r="I1182" s="4"/>
      <c r="J1182" s="15"/>
      <c r="K1182" s="4"/>
      <c r="L1182" s="15"/>
      <c r="M1182" s="4"/>
    </row>
    <row r="1183" spans="1:13">
      <c r="A1183" s="5"/>
      <c r="B1183" s="6"/>
      <c r="C1183" s="5"/>
      <c r="D1183" s="15"/>
      <c r="E1183" s="4"/>
      <c r="F1183" s="15"/>
      <c r="G1183" s="4"/>
      <c r="H1183" s="15"/>
      <c r="I1183" s="4"/>
      <c r="J1183" s="15"/>
      <c r="K1183" s="4"/>
      <c r="L1183" s="15"/>
      <c r="M1183" s="4"/>
    </row>
    <row r="1184" spans="1:13">
      <c r="A1184" s="5"/>
      <c r="B1184" s="6"/>
      <c r="C1184" s="5"/>
      <c r="D1184" s="15"/>
      <c r="E1184" s="4"/>
      <c r="F1184" s="15"/>
      <c r="G1184" s="4"/>
      <c r="H1184" s="15"/>
      <c r="I1184" s="4"/>
      <c r="J1184" s="15"/>
      <c r="K1184" s="4"/>
      <c r="L1184" s="15"/>
      <c r="M1184" s="4"/>
    </row>
    <row r="1185" spans="1:13">
      <c r="A1185" s="5"/>
      <c r="B1185" s="6"/>
      <c r="C1185" s="5"/>
      <c r="D1185" s="15"/>
      <c r="E1185" s="4"/>
      <c r="F1185" s="15"/>
      <c r="G1185" s="4"/>
      <c r="H1185" s="15"/>
      <c r="I1185" s="4"/>
      <c r="J1185" s="15"/>
      <c r="K1185" s="4"/>
      <c r="L1185" s="15"/>
      <c r="M1185" s="4"/>
    </row>
    <row r="1186" spans="1:13">
      <c r="A1186" s="5"/>
      <c r="B1186" s="6"/>
      <c r="C1186" s="5"/>
      <c r="D1186" s="15"/>
      <c r="E1186" s="4"/>
      <c r="F1186" s="15"/>
      <c r="G1186" s="4"/>
      <c r="H1186" s="15"/>
      <c r="I1186" s="4"/>
      <c r="J1186" s="15"/>
      <c r="K1186" s="4"/>
      <c r="L1186" s="15"/>
      <c r="M1186" s="4"/>
    </row>
    <row r="1187" spans="1:13">
      <c r="A1187" s="5"/>
      <c r="B1187" s="6"/>
      <c r="C1187" s="5"/>
      <c r="D1187" s="15"/>
      <c r="E1187" s="4"/>
      <c r="F1187" s="15"/>
      <c r="G1187" s="4"/>
      <c r="H1187" s="15"/>
      <c r="I1187" s="4"/>
      <c r="J1187" s="15"/>
      <c r="K1187" s="4"/>
      <c r="L1187" s="15"/>
      <c r="M1187" s="4"/>
    </row>
    <row r="1188" spans="1:13">
      <c r="A1188" s="5"/>
      <c r="B1188" s="6"/>
      <c r="C1188" s="5"/>
      <c r="D1188" s="15"/>
      <c r="E1188" s="4"/>
      <c r="F1188" s="15"/>
      <c r="G1188" s="4"/>
      <c r="H1188" s="15"/>
      <c r="I1188" s="4"/>
      <c r="J1188" s="15"/>
      <c r="K1188" s="4"/>
      <c r="L1188" s="15"/>
      <c r="M1188" s="4"/>
    </row>
    <row r="1189" spans="1:13">
      <c r="A1189" s="5"/>
      <c r="B1189" s="6"/>
      <c r="C1189" s="5"/>
      <c r="D1189" s="15"/>
      <c r="E1189" s="4"/>
      <c r="F1189" s="15"/>
      <c r="G1189" s="4"/>
      <c r="H1189" s="15"/>
      <c r="I1189" s="4"/>
      <c r="J1189" s="15"/>
      <c r="K1189" s="4"/>
      <c r="L1189" s="15"/>
      <c r="M1189" s="4"/>
    </row>
    <row r="1190" spans="1:13">
      <c r="A1190" s="5"/>
      <c r="B1190" s="6"/>
      <c r="C1190" s="5"/>
      <c r="D1190" s="15"/>
      <c r="E1190" s="4"/>
      <c r="F1190" s="15"/>
      <c r="G1190" s="4"/>
      <c r="H1190" s="15"/>
      <c r="I1190" s="4"/>
      <c r="J1190" s="15"/>
      <c r="K1190" s="4"/>
      <c r="L1190" s="15"/>
      <c r="M1190" s="4"/>
    </row>
    <row r="1191" spans="1:13">
      <c r="A1191" s="5"/>
      <c r="B1191" s="6"/>
      <c r="C1191" s="5"/>
      <c r="D1191" s="15"/>
      <c r="E1191" s="4"/>
      <c r="F1191" s="15"/>
      <c r="G1191" s="4"/>
      <c r="H1191" s="15"/>
      <c r="I1191" s="4"/>
      <c r="J1191" s="15"/>
      <c r="K1191" s="4"/>
      <c r="L1191" s="15"/>
      <c r="M1191" s="4"/>
    </row>
    <row r="1192" spans="1:13">
      <c r="A1192" s="5"/>
      <c r="B1192" s="6"/>
      <c r="C1192" s="5"/>
      <c r="D1192" s="15"/>
      <c r="E1192" s="4"/>
      <c r="F1192" s="15"/>
      <c r="G1192" s="4"/>
      <c r="H1192" s="15"/>
      <c r="I1192" s="4"/>
      <c r="J1192" s="15"/>
      <c r="K1192" s="4"/>
      <c r="L1192" s="15"/>
      <c r="M1192" s="4"/>
    </row>
    <row r="1193" spans="1:13">
      <c r="A1193" s="5"/>
      <c r="B1193" s="6"/>
      <c r="C1193" s="5"/>
      <c r="D1193" s="15"/>
      <c r="E1193" s="4"/>
      <c r="F1193" s="15"/>
      <c r="G1193" s="4"/>
      <c r="H1193" s="15"/>
      <c r="I1193" s="4"/>
      <c r="J1193" s="15"/>
      <c r="K1193" s="4"/>
      <c r="L1193" s="15"/>
      <c r="M1193" s="4"/>
    </row>
    <row r="1194" spans="1:13">
      <c r="A1194" s="5"/>
      <c r="B1194" s="6"/>
      <c r="C1194" s="5"/>
      <c r="D1194" s="15"/>
      <c r="E1194" s="4"/>
      <c r="F1194" s="15"/>
      <c r="G1194" s="4"/>
      <c r="H1194" s="15"/>
      <c r="I1194" s="4"/>
      <c r="J1194" s="15"/>
      <c r="K1194" s="4"/>
      <c r="L1194" s="15"/>
      <c r="M1194" s="4"/>
    </row>
    <row r="1195" spans="1:13">
      <c r="A1195" s="5"/>
      <c r="B1195" s="6"/>
      <c r="C1195" s="5"/>
      <c r="D1195" s="15"/>
      <c r="E1195" s="4"/>
      <c r="F1195" s="15"/>
      <c r="G1195" s="4"/>
      <c r="H1195" s="15"/>
      <c r="I1195" s="4"/>
      <c r="J1195" s="15"/>
      <c r="K1195" s="4"/>
      <c r="L1195" s="15"/>
      <c r="M1195" s="4"/>
    </row>
    <row r="1196" spans="1:13">
      <c r="A1196" s="5"/>
      <c r="B1196" s="6"/>
      <c r="C1196" s="5"/>
      <c r="D1196" s="15"/>
      <c r="E1196" s="4"/>
      <c r="F1196" s="15"/>
      <c r="G1196" s="4"/>
      <c r="H1196" s="15"/>
      <c r="I1196" s="4"/>
      <c r="J1196" s="15"/>
      <c r="K1196" s="4"/>
      <c r="L1196" s="15"/>
      <c r="M1196" s="4"/>
    </row>
    <row r="1197" spans="1:13">
      <c r="A1197" s="5"/>
      <c r="B1197" s="6"/>
      <c r="C1197" s="5"/>
      <c r="D1197" s="15"/>
      <c r="E1197" s="4"/>
      <c r="F1197" s="15"/>
      <c r="G1197" s="4"/>
      <c r="H1197" s="15"/>
      <c r="I1197" s="4"/>
      <c r="J1197" s="15"/>
      <c r="K1197" s="4"/>
      <c r="L1197" s="15"/>
      <c r="M1197" s="4"/>
    </row>
    <row r="1198" spans="1:13">
      <c r="A1198" s="5"/>
      <c r="B1198" s="6"/>
      <c r="C1198" s="5"/>
      <c r="D1198" s="15"/>
      <c r="E1198" s="4"/>
      <c r="F1198" s="15"/>
      <c r="G1198" s="4"/>
      <c r="H1198" s="15"/>
      <c r="I1198" s="4"/>
      <c r="J1198" s="15"/>
      <c r="K1198" s="4"/>
      <c r="L1198" s="15"/>
      <c r="M1198" s="4"/>
    </row>
    <row r="1199" spans="1:13">
      <c r="A1199" s="5"/>
      <c r="B1199" s="6"/>
      <c r="C1199" s="5"/>
      <c r="D1199" s="15"/>
      <c r="E1199" s="4"/>
      <c r="F1199" s="15"/>
      <c r="G1199" s="4"/>
      <c r="H1199" s="15"/>
      <c r="I1199" s="4"/>
      <c r="J1199" s="15"/>
      <c r="K1199" s="4"/>
      <c r="L1199" s="15"/>
      <c r="M1199" s="4"/>
    </row>
    <row r="1200" spans="1:13">
      <c r="A1200" s="5"/>
      <c r="B1200" s="6"/>
      <c r="C1200" s="5"/>
      <c r="D1200" s="15"/>
      <c r="E1200" s="4"/>
      <c r="F1200" s="15"/>
      <c r="G1200" s="4"/>
      <c r="H1200" s="15"/>
      <c r="I1200" s="4"/>
      <c r="J1200" s="15"/>
      <c r="K1200" s="4"/>
      <c r="L1200" s="15"/>
      <c r="M1200" s="4"/>
    </row>
    <row r="1201" spans="1:13">
      <c r="A1201" s="5"/>
      <c r="B1201" s="6"/>
      <c r="C1201" s="5"/>
      <c r="D1201" s="15"/>
      <c r="E1201" s="4"/>
      <c r="F1201" s="15"/>
      <c r="G1201" s="4"/>
      <c r="H1201" s="15"/>
      <c r="I1201" s="4"/>
      <c r="J1201" s="15"/>
      <c r="K1201" s="4"/>
      <c r="L1201" s="15"/>
      <c r="M1201" s="4"/>
    </row>
    <row r="1202" spans="1:13">
      <c r="A1202" s="5"/>
      <c r="B1202" s="6"/>
      <c r="C1202" s="5"/>
      <c r="D1202" s="15"/>
      <c r="E1202" s="4"/>
      <c r="F1202" s="15"/>
      <c r="G1202" s="4"/>
      <c r="H1202" s="15"/>
      <c r="I1202" s="4"/>
      <c r="J1202" s="15"/>
      <c r="K1202" s="4"/>
      <c r="L1202" s="15"/>
      <c r="M1202" s="4"/>
    </row>
    <row r="1203" spans="1:13">
      <c r="A1203" s="5"/>
      <c r="B1203" s="6"/>
      <c r="C1203" s="5"/>
      <c r="D1203" s="15"/>
      <c r="E1203" s="4"/>
      <c r="F1203" s="15"/>
      <c r="G1203" s="4"/>
      <c r="H1203" s="15"/>
      <c r="I1203" s="4"/>
      <c r="J1203" s="15"/>
      <c r="K1203" s="4"/>
      <c r="L1203" s="15"/>
      <c r="M1203" s="4"/>
    </row>
    <row r="1204" spans="1:13">
      <c r="A1204" s="5"/>
      <c r="B1204" s="6"/>
      <c r="C1204" s="5"/>
      <c r="D1204" s="15"/>
      <c r="E1204" s="4"/>
      <c r="F1204" s="15"/>
      <c r="G1204" s="4"/>
      <c r="H1204" s="15"/>
      <c r="I1204" s="4"/>
      <c r="J1204" s="15"/>
      <c r="K1204" s="4"/>
      <c r="L1204" s="15"/>
      <c r="M1204" s="4"/>
    </row>
    <row r="1205" spans="1:13">
      <c r="A1205" s="5"/>
      <c r="B1205" s="6"/>
      <c r="C1205" s="5"/>
      <c r="D1205" s="15"/>
      <c r="E1205" s="4"/>
      <c r="F1205" s="15"/>
      <c r="G1205" s="4"/>
      <c r="H1205" s="15"/>
      <c r="I1205" s="4"/>
      <c r="J1205" s="15"/>
      <c r="K1205" s="4"/>
      <c r="L1205" s="15"/>
      <c r="M1205" s="4"/>
    </row>
    <row r="1206" spans="1:13">
      <c r="A1206" s="5"/>
      <c r="B1206" s="6"/>
      <c r="C1206" s="5"/>
      <c r="D1206" s="15"/>
      <c r="E1206" s="4"/>
      <c r="F1206" s="15"/>
      <c r="G1206" s="4"/>
      <c r="H1206" s="15"/>
      <c r="I1206" s="4"/>
      <c r="J1206" s="15"/>
      <c r="K1206" s="4"/>
      <c r="L1206" s="15"/>
      <c r="M1206" s="4"/>
    </row>
    <row r="1207" spans="1:13">
      <c r="A1207" s="5"/>
      <c r="B1207" s="6"/>
      <c r="C1207" s="5"/>
      <c r="D1207" s="15"/>
      <c r="E1207" s="4"/>
      <c r="F1207" s="15"/>
      <c r="G1207" s="4"/>
      <c r="H1207" s="15"/>
      <c r="I1207" s="4"/>
      <c r="J1207" s="15"/>
      <c r="K1207" s="4"/>
      <c r="L1207" s="15"/>
      <c r="M1207" s="4"/>
    </row>
    <row r="1208" spans="1:13">
      <c r="A1208" s="5"/>
      <c r="B1208" s="6"/>
      <c r="C1208" s="5"/>
      <c r="D1208" s="15"/>
      <c r="E1208" s="4"/>
      <c r="F1208" s="15"/>
      <c r="G1208" s="4"/>
      <c r="H1208" s="15"/>
      <c r="I1208" s="4"/>
      <c r="J1208" s="15"/>
      <c r="K1208" s="4"/>
      <c r="L1208" s="15"/>
      <c r="M1208" s="4"/>
    </row>
    <row r="1209" spans="1:13">
      <c r="A1209" s="5"/>
      <c r="B1209" s="6"/>
      <c r="C1209" s="5"/>
      <c r="D1209" s="15"/>
      <c r="E1209" s="4"/>
      <c r="F1209" s="15"/>
      <c r="G1209" s="4"/>
      <c r="H1209" s="15"/>
      <c r="I1209" s="4"/>
      <c r="J1209" s="15"/>
      <c r="K1209" s="4"/>
      <c r="L1209" s="15"/>
      <c r="M1209" s="4"/>
    </row>
    <row r="1210" spans="1:13">
      <c r="A1210" s="5"/>
      <c r="B1210" s="6"/>
      <c r="C1210" s="5"/>
      <c r="D1210" s="15"/>
      <c r="E1210" s="4"/>
      <c r="F1210" s="15"/>
      <c r="G1210" s="4"/>
      <c r="H1210" s="15"/>
      <c r="I1210" s="4"/>
      <c r="J1210" s="15"/>
      <c r="K1210" s="4"/>
      <c r="L1210" s="15"/>
      <c r="M1210" s="4"/>
    </row>
    <row r="1211" spans="1:13">
      <c r="A1211" s="5"/>
      <c r="B1211" s="6"/>
      <c r="C1211" s="5"/>
      <c r="D1211" s="15"/>
      <c r="E1211" s="4"/>
      <c r="F1211" s="15"/>
      <c r="G1211" s="4"/>
      <c r="H1211" s="15"/>
      <c r="I1211" s="4"/>
      <c r="J1211" s="15"/>
      <c r="K1211" s="4"/>
      <c r="L1211" s="15"/>
      <c r="M1211" s="4"/>
    </row>
    <row r="1212" spans="1:13">
      <c r="A1212" s="5"/>
      <c r="B1212" s="6"/>
      <c r="C1212" s="5"/>
      <c r="D1212" s="15"/>
      <c r="E1212" s="4"/>
      <c r="F1212" s="15"/>
      <c r="G1212" s="4"/>
      <c r="H1212" s="15"/>
      <c r="I1212" s="4"/>
      <c r="J1212" s="15"/>
      <c r="K1212" s="4"/>
      <c r="L1212" s="15"/>
      <c r="M1212" s="4"/>
    </row>
    <row r="1213" spans="1:13">
      <c r="A1213" s="5"/>
      <c r="B1213" s="6"/>
      <c r="C1213" s="5"/>
      <c r="D1213" s="15"/>
      <c r="E1213" s="4"/>
      <c r="F1213" s="15"/>
      <c r="G1213" s="4"/>
      <c r="H1213" s="15"/>
      <c r="I1213" s="4"/>
      <c r="J1213" s="15"/>
      <c r="K1213" s="4"/>
      <c r="L1213" s="15"/>
      <c r="M1213" s="4"/>
    </row>
    <row r="1214" spans="1:13">
      <c r="A1214" s="5"/>
      <c r="B1214" s="6"/>
      <c r="C1214" s="5"/>
      <c r="D1214" s="15"/>
      <c r="E1214" s="4"/>
      <c r="F1214" s="15"/>
      <c r="G1214" s="4"/>
      <c r="H1214" s="15"/>
      <c r="I1214" s="4"/>
      <c r="J1214" s="15"/>
      <c r="K1214" s="4"/>
      <c r="L1214" s="15"/>
      <c r="M1214" s="4"/>
    </row>
    <row r="1215" spans="1:13">
      <c r="A1215" s="5"/>
      <c r="B1215" s="6"/>
      <c r="C1215" s="5"/>
      <c r="D1215" s="15"/>
      <c r="E1215" s="4"/>
      <c r="F1215" s="15"/>
      <c r="G1215" s="4"/>
      <c r="H1215" s="15"/>
      <c r="I1215" s="4"/>
      <c r="J1215" s="15"/>
      <c r="K1215" s="4"/>
      <c r="L1215" s="15"/>
      <c r="M1215" s="4"/>
    </row>
    <row r="1216" spans="1:13">
      <c r="A1216" s="5"/>
      <c r="B1216" s="6"/>
      <c r="C1216" s="5"/>
      <c r="D1216" s="15"/>
      <c r="E1216" s="4"/>
      <c r="F1216" s="15"/>
      <c r="G1216" s="4"/>
      <c r="H1216" s="15"/>
      <c r="I1216" s="4"/>
      <c r="J1216" s="15"/>
      <c r="K1216" s="4"/>
      <c r="L1216" s="15"/>
      <c r="M1216" s="4"/>
    </row>
    <row r="1217" spans="1:13">
      <c r="A1217" s="5"/>
      <c r="B1217" s="6"/>
      <c r="C1217" s="5"/>
      <c r="D1217" s="15"/>
      <c r="E1217" s="4"/>
      <c r="F1217" s="15"/>
      <c r="G1217" s="4"/>
      <c r="H1217" s="15"/>
      <c r="I1217" s="4"/>
      <c r="J1217" s="15"/>
      <c r="K1217" s="4"/>
      <c r="L1217" s="15"/>
      <c r="M1217" s="4"/>
    </row>
    <row r="1218" spans="1:13">
      <c r="A1218" s="5"/>
      <c r="B1218" s="6"/>
      <c r="C1218" s="5"/>
      <c r="D1218" s="15"/>
      <c r="E1218" s="4"/>
      <c r="F1218" s="15"/>
      <c r="G1218" s="4"/>
      <c r="H1218" s="15"/>
      <c r="I1218" s="4"/>
      <c r="J1218" s="15"/>
      <c r="K1218" s="4"/>
      <c r="L1218" s="15"/>
      <c r="M1218" s="4"/>
    </row>
    <row r="1219" spans="1:13">
      <c r="A1219" s="5"/>
      <c r="B1219" s="6"/>
      <c r="C1219" s="5"/>
      <c r="D1219" s="15"/>
      <c r="E1219" s="4"/>
      <c r="F1219" s="15"/>
      <c r="G1219" s="4"/>
      <c r="H1219" s="15"/>
      <c r="I1219" s="4"/>
      <c r="J1219" s="15"/>
      <c r="K1219" s="4"/>
      <c r="L1219" s="15"/>
      <c r="M1219" s="4"/>
    </row>
    <row r="1220" spans="1:13">
      <c r="A1220" s="5"/>
      <c r="B1220" s="6"/>
      <c r="C1220" s="5"/>
      <c r="D1220" s="15"/>
      <c r="E1220" s="4"/>
      <c r="F1220" s="15"/>
      <c r="G1220" s="4"/>
      <c r="H1220" s="15"/>
      <c r="I1220" s="4"/>
      <c r="J1220" s="15"/>
      <c r="K1220" s="4"/>
      <c r="L1220" s="15"/>
      <c r="M1220" s="4"/>
    </row>
    <row r="1221" spans="1:13">
      <c r="A1221" s="5"/>
      <c r="B1221" s="6"/>
      <c r="C1221" s="5"/>
      <c r="D1221" s="15"/>
      <c r="E1221" s="4"/>
      <c r="F1221" s="15"/>
      <c r="G1221" s="4"/>
      <c r="H1221" s="15"/>
      <c r="I1221" s="4"/>
      <c r="J1221" s="15"/>
      <c r="K1221" s="4"/>
      <c r="L1221" s="15"/>
      <c r="M1221" s="4"/>
    </row>
    <row r="1222" spans="1:13">
      <c r="A1222" s="5"/>
      <c r="B1222" s="6"/>
      <c r="C1222" s="5"/>
      <c r="D1222" s="15"/>
      <c r="E1222" s="4"/>
      <c r="F1222" s="15"/>
      <c r="G1222" s="4"/>
      <c r="H1222" s="15"/>
      <c r="I1222" s="4"/>
      <c r="J1222" s="15"/>
      <c r="K1222" s="4"/>
      <c r="L1222" s="15"/>
      <c r="M1222" s="4"/>
    </row>
    <row r="1223" spans="1:13">
      <c r="A1223" s="5"/>
      <c r="B1223" s="6"/>
      <c r="C1223" s="5"/>
      <c r="D1223" s="15"/>
      <c r="E1223" s="4"/>
      <c r="F1223" s="15"/>
      <c r="G1223" s="4"/>
      <c r="H1223" s="15"/>
      <c r="I1223" s="4"/>
      <c r="J1223" s="15"/>
      <c r="K1223" s="4"/>
      <c r="L1223" s="15"/>
      <c r="M1223" s="4"/>
    </row>
    <row r="1224" spans="1:13">
      <c r="A1224" s="5"/>
      <c r="B1224" s="6"/>
      <c r="C1224" s="5"/>
      <c r="D1224" s="15"/>
      <c r="E1224" s="4"/>
      <c r="F1224" s="15"/>
      <c r="G1224" s="4"/>
      <c r="H1224" s="15"/>
      <c r="I1224" s="4"/>
      <c r="J1224" s="15"/>
      <c r="K1224" s="4"/>
      <c r="L1224" s="15"/>
      <c r="M1224" s="4"/>
    </row>
    <row r="1225" spans="1:13">
      <c r="A1225" s="5"/>
      <c r="B1225" s="6"/>
      <c r="C1225" s="5"/>
      <c r="D1225" s="15"/>
      <c r="E1225" s="4"/>
      <c r="F1225" s="15"/>
      <c r="G1225" s="4"/>
      <c r="H1225" s="15"/>
      <c r="I1225" s="4"/>
      <c r="J1225" s="15"/>
      <c r="K1225" s="4"/>
      <c r="L1225" s="15"/>
      <c r="M1225" s="4"/>
    </row>
    <row r="1226" spans="1:13">
      <c r="A1226" s="5"/>
      <c r="B1226" s="6"/>
      <c r="C1226" s="5"/>
      <c r="D1226" s="15"/>
      <c r="E1226" s="4"/>
      <c r="F1226" s="15"/>
      <c r="G1226" s="4"/>
      <c r="H1226" s="15"/>
      <c r="I1226" s="4"/>
      <c r="J1226" s="15"/>
      <c r="K1226" s="4"/>
      <c r="L1226" s="15"/>
      <c r="M1226" s="4"/>
    </row>
    <row r="1227" spans="1:13">
      <c r="A1227" s="5"/>
      <c r="B1227" s="6"/>
      <c r="C1227" s="5"/>
      <c r="D1227" s="15"/>
      <c r="E1227" s="4"/>
      <c r="F1227" s="15"/>
      <c r="G1227" s="4"/>
      <c r="H1227" s="15"/>
      <c r="I1227" s="4"/>
      <c r="J1227" s="15"/>
      <c r="K1227" s="4"/>
      <c r="L1227" s="15"/>
      <c r="M1227" s="4"/>
    </row>
    <row r="1228" spans="1:13">
      <c r="A1228" s="5"/>
      <c r="B1228" s="6"/>
      <c r="C1228" s="5"/>
      <c r="D1228" s="15"/>
      <c r="E1228" s="4"/>
      <c r="F1228" s="15"/>
      <c r="G1228" s="4"/>
      <c r="H1228" s="15"/>
      <c r="I1228" s="4"/>
      <c r="J1228" s="15"/>
      <c r="K1228" s="4"/>
      <c r="L1228" s="15"/>
      <c r="M1228" s="4"/>
    </row>
    <row r="1229" spans="1:13">
      <c r="A1229" s="5"/>
      <c r="B1229" s="6"/>
      <c r="C1229" s="5"/>
      <c r="D1229" s="15"/>
      <c r="E1229" s="4"/>
      <c r="F1229" s="15"/>
      <c r="G1229" s="4"/>
      <c r="H1229" s="15"/>
      <c r="I1229" s="4"/>
      <c r="J1229" s="15"/>
      <c r="K1229" s="4"/>
      <c r="L1229" s="15"/>
      <c r="M1229" s="4"/>
    </row>
    <row r="1230" spans="1:13">
      <c r="A1230" s="5"/>
      <c r="B1230" s="6"/>
      <c r="C1230" s="5"/>
      <c r="D1230" s="15"/>
      <c r="E1230" s="4"/>
      <c r="F1230" s="15"/>
      <c r="G1230" s="4"/>
      <c r="H1230" s="15"/>
      <c r="I1230" s="4"/>
      <c r="J1230" s="15"/>
      <c r="K1230" s="4"/>
      <c r="L1230" s="15"/>
      <c r="M1230" s="4"/>
    </row>
    <row r="1231" spans="1:13">
      <c r="A1231" s="5"/>
      <c r="B1231" s="6"/>
      <c r="C1231" s="5"/>
      <c r="D1231" s="15"/>
      <c r="E1231" s="4"/>
      <c r="F1231" s="15"/>
      <c r="G1231" s="4"/>
      <c r="H1231" s="15"/>
      <c r="I1231" s="4"/>
      <c r="J1231" s="15"/>
      <c r="K1231" s="4"/>
      <c r="L1231" s="15"/>
      <c r="M1231" s="4"/>
    </row>
    <row r="1232" spans="1:13">
      <c r="A1232" s="5"/>
      <c r="B1232" s="6"/>
      <c r="C1232" s="5"/>
      <c r="D1232" s="15"/>
      <c r="E1232" s="4"/>
      <c r="F1232" s="15"/>
      <c r="G1232" s="4"/>
      <c r="H1232" s="15"/>
      <c r="I1232" s="4"/>
      <c r="J1232" s="15"/>
      <c r="K1232" s="4"/>
      <c r="L1232" s="15"/>
      <c r="M1232" s="4"/>
    </row>
    <row r="1233" spans="1:13">
      <c r="A1233" s="5"/>
      <c r="B1233" s="6"/>
      <c r="C1233" s="5"/>
      <c r="D1233" s="15"/>
      <c r="E1233" s="4"/>
      <c r="F1233" s="15"/>
      <c r="G1233" s="4"/>
      <c r="H1233" s="15"/>
      <c r="I1233" s="4"/>
      <c r="J1233" s="15"/>
      <c r="K1233" s="4"/>
      <c r="L1233" s="15"/>
      <c r="M1233" s="4"/>
    </row>
    <row r="1234" spans="1:13">
      <c r="A1234" s="5"/>
      <c r="B1234" s="6"/>
      <c r="C1234" s="5"/>
      <c r="D1234" s="15"/>
      <c r="E1234" s="4"/>
      <c r="F1234" s="15"/>
      <c r="G1234" s="4"/>
      <c r="H1234" s="15"/>
      <c r="I1234" s="4"/>
      <c r="J1234" s="15"/>
      <c r="K1234" s="4"/>
      <c r="L1234" s="15"/>
      <c r="M1234" s="4"/>
    </row>
    <row r="1235" spans="1:13">
      <c r="A1235" s="5"/>
      <c r="B1235" s="6"/>
      <c r="C1235" s="5"/>
      <c r="D1235" s="15"/>
      <c r="E1235" s="4"/>
      <c r="F1235" s="15"/>
      <c r="G1235" s="4"/>
      <c r="H1235" s="15"/>
      <c r="I1235" s="4"/>
      <c r="J1235" s="15"/>
      <c r="K1235" s="4"/>
      <c r="L1235" s="15"/>
      <c r="M1235" s="4"/>
    </row>
    <row r="1236" spans="1:13">
      <c r="A1236" s="5"/>
      <c r="B1236" s="6"/>
      <c r="C1236" s="5"/>
      <c r="D1236" s="15"/>
      <c r="E1236" s="4"/>
      <c r="F1236" s="15"/>
      <c r="G1236" s="4"/>
      <c r="H1236" s="15"/>
      <c r="I1236" s="4"/>
      <c r="J1236" s="15"/>
      <c r="K1236" s="4"/>
      <c r="L1236" s="15"/>
      <c r="M1236" s="4"/>
    </row>
    <row r="1237" spans="1:13">
      <c r="A1237" s="5"/>
      <c r="B1237" s="6"/>
      <c r="C1237" s="5"/>
      <c r="D1237" s="15"/>
      <c r="E1237" s="4"/>
      <c r="F1237" s="15"/>
      <c r="G1237" s="4"/>
      <c r="H1237" s="15"/>
      <c r="I1237" s="4"/>
      <c r="J1237" s="15"/>
      <c r="K1237" s="4"/>
      <c r="L1237" s="15"/>
      <c r="M1237" s="4"/>
    </row>
    <row r="1238" spans="1:13">
      <c r="A1238" s="5"/>
      <c r="B1238" s="6"/>
      <c r="C1238" s="5"/>
      <c r="D1238" s="15"/>
      <c r="E1238" s="4"/>
      <c r="F1238" s="15"/>
      <c r="G1238" s="4"/>
      <c r="H1238" s="15"/>
      <c r="I1238" s="4"/>
      <c r="J1238" s="15"/>
      <c r="K1238" s="4"/>
      <c r="L1238" s="15"/>
      <c r="M1238" s="4"/>
    </row>
    <row r="1239" spans="1:13">
      <c r="A1239" s="5"/>
      <c r="B1239" s="6"/>
      <c r="C1239" s="5"/>
      <c r="D1239" s="15"/>
      <c r="E1239" s="4"/>
      <c r="F1239" s="15"/>
      <c r="G1239" s="4"/>
      <c r="H1239" s="15"/>
      <c r="I1239" s="4"/>
      <c r="J1239" s="15"/>
      <c r="K1239" s="4"/>
      <c r="L1239" s="15"/>
      <c r="M1239" s="4"/>
    </row>
    <row r="1240" spans="1:13">
      <c r="A1240" s="5"/>
      <c r="B1240" s="6"/>
      <c r="C1240" s="5"/>
      <c r="D1240" s="15"/>
      <c r="E1240" s="4"/>
      <c r="F1240" s="15"/>
      <c r="G1240" s="4"/>
      <c r="H1240" s="15"/>
      <c r="I1240" s="4"/>
      <c r="J1240" s="15"/>
      <c r="K1240" s="4"/>
      <c r="L1240" s="15"/>
      <c r="M1240" s="4"/>
    </row>
    <row r="1241" spans="1:13">
      <c r="A1241" s="5"/>
      <c r="B1241" s="6"/>
      <c r="C1241" s="5"/>
      <c r="D1241" s="15"/>
      <c r="E1241" s="4"/>
      <c r="F1241" s="15"/>
      <c r="G1241" s="4"/>
      <c r="H1241" s="15"/>
      <c r="I1241" s="4"/>
      <c r="J1241" s="15"/>
      <c r="K1241" s="4"/>
      <c r="L1241" s="15"/>
      <c r="M1241" s="4"/>
    </row>
    <row r="1242" spans="1:13">
      <c r="A1242" s="5"/>
      <c r="B1242" s="6"/>
      <c r="C1242" s="5"/>
      <c r="D1242" s="15"/>
      <c r="E1242" s="4"/>
      <c r="F1242" s="15"/>
      <c r="G1242" s="4"/>
      <c r="H1242" s="15"/>
      <c r="I1242" s="4"/>
      <c r="J1242" s="15"/>
      <c r="K1242" s="4"/>
      <c r="L1242" s="15"/>
      <c r="M1242" s="4"/>
    </row>
    <row r="1243" spans="1:13">
      <c r="A1243" s="5"/>
      <c r="B1243" s="6"/>
      <c r="C1243" s="5"/>
      <c r="D1243" s="15"/>
      <c r="E1243" s="4"/>
      <c r="F1243" s="15"/>
      <c r="G1243" s="4"/>
      <c r="H1243" s="15"/>
      <c r="I1243" s="4"/>
      <c r="J1243" s="15"/>
      <c r="K1243" s="4"/>
      <c r="L1243" s="15"/>
      <c r="M1243" s="4"/>
    </row>
    <row r="1244" spans="1:13">
      <c r="A1244" s="5"/>
      <c r="B1244" s="6"/>
      <c r="C1244" s="5"/>
      <c r="D1244" s="15"/>
      <c r="E1244" s="4"/>
      <c r="F1244" s="15"/>
      <c r="G1244" s="4"/>
      <c r="H1244" s="15"/>
      <c r="I1244" s="4"/>
      <c r="J1244" s="15"/>
      <c r="K1244" s="4"/>
      <c r="L1244" s="15"/>
      <c r="M1244" s="4"/>
    </row>
    <row r="1245" spans="1:13">
      <c r="A1245" s="5"/>
      <c r="B1245" s="6"/>
      <c r="C1245" s="5"/>
      <c r="D1245" s="15"/>
      <c r="E1245" s="4"/>
      <c r="F1245" s="15"/>
      <c r="G1245" s="4"/>
      <c r="H1245" s="15"/>
      <c r="I1245" s="4"/>
      <c r="J1245" s="15"/>
      <c r="K1245" s="4"/>
      <c r="L1245" s="15"/>
      <c r="M1245" s="4"/>
    </row>
    <row r="1246" spans="1:13">
      <c r="A1246" s="5"/>
      <c r="B1246" s="6"/>
      <c r="C1246" s="5"/>
      <c r="D1246" s="15"/>
      <c r="E1246" s="4"/>
      <c r="F1246" s="15"/>
      <c r="G1246" s="4"/>
      <c r="H1246" s="15"/>
      <c r="I1246" s="4"/>
      <c r="J1246" s="15"/>
      <c r="K1246" s="4"/>
      <c r="L1246" s="15"/>
      <c r="M1246" s="4"/>
    </row>
    <row r="1247" spans="1:13">
      <c r="A1247" s="5"/>
      <c r="B1247" s="6"/>
      <c r="C1247" s="5"/>
      <c r="D1247" s="15"/>
      <c r="E1247" s="4"/>
      <c r="F1247" s="15"/>
      <c r="G1247" s="4"/>
      <c r="H1247" s="15"/>
      <c r="I1247" s="4"/>
      <c r="J1247" s="15"/>
      <c r="K1247" s="4"/>
      <c r="L1247" s="15"/>
      <c r="M1247" s="4"/>
    </row>
    <row r="1248" spans="1:13">
      <c r="A1248" s="5"/>
      <c r="B1248" s="6"/>
      <c r="C1248" s="5"/>
      <c r="D1248" s="15"/>
      <c r="E1248" s="4"/>
      <c r="F1248" s="15"/>
      <c r="G1248" s="4"/>
      <c r="H1248" s="15"/>
      <c r="I1248" s="4"/>
      <c r="J1248" s="15"/>
      <c r="K1248" s="4"/>
      <c r="L1248" s="15"/>
      <c r="M1248" s="4"/>
    </row>
    <row r="1249" spans="1:13">
      <c r="A1249" s="5"/>
      <c r="B1249" s="6"/>
      <c r="C1249" s="5"/>
      <c r="D1249" s="15"/>
      <c r="E1249" s="4"/>
      <c r="F1249" s="15"/>
      <c r="G1249" s="4"/>
      <c r="H1249" s="15"/>
      <c r="I1249" s="4"/>
      <c r="J1249" s="15"/>
      <c r="K1249" s="4"/>
      <c r="L1249" s="15"/>
      <c r="M1249" s="4"/>
    </row>
    <row r="1250" spans="1:13">
      <c r="A1250" s="5"/>
      <c r="B1250" s="6"/>
      <c r="C1250" s="5"/>
      <c r="D1250" s="15"/>
      <c r="E1250" s="4"/>
      <c r="F1250" s="15"/>
      <c r="G1250" s="4"/>
      <c r="H1250" s="15"/>
      <c r="I1250" s="4"/>
      <c r="J1250" s="15"/>
      <c r="K1250" s="4"/>
      <c r="L1250" s="15"/>
      <c r="M1250" s="4"/>
    </row>
    <row r="1251" spans="1:13">
      <c r="A1251" s="5"/>
      <c r="B1251" s="6"/>
      <c r="C1251" s="5"/>
      <c r="D1251" s="15"/>
      <c r="E1251" s="4"/>
      <c r="F1251" s="15"/>
      <c r="G1251" s="4"/>
      <c r="H1251" s="15"/>
      <c r="I1251" s="4"/>
      <c r="J1251" s="15"/>
      <c r="K1251" s="4"/>
      <c r="L1251" s="15"/>
      <c r="M1251" s="4"/>
    </row>
    <row r="1252" spans="1:13">
      <c r="A1252" s="5"/>
      <c r="B1252" s="6"/>
      <c r="C1252" s="5"/>
      <c r="D1252" s="15"/>
      <c r="E1252" s="4"/>
      <c r="F1252" s="15"/>
      <c r="G1252" s="4"/>
      <c r="H1252" s="15"/>
      <c r="I1252" s="4"/>
      <c r="J1252" s="15"/>
      <c r="K1252" s="4"/>
      <c r="L1252" s="15"/>
      <c r="M1252" s="4"/>
    </row>
    <row r="1253" spans="1:13">
      <c r="A1253" s="5"/>
      <c r="B1253" s="6"/>
      <c r="C1253" s="5"/>
      <c r="D1253" s="15"/>
      <c r="E1253" s="4"/>
      <c r="F1253" s="15"/>
      <c r="G1253" s="4"/>
      <c r="H1253" s="15"/>
      <c r="I1253" s="4"/>
      <c r="J1253" s="15"/>
      <c r="K1253" s="4"/>
      <c r="L1253" s="15"/>
      <c r="M1253" s="4"/>
    </row>
    <row r="1254" spans="1:13">
      <c r="A1254" s="5"/>
      <c r="B1254" s="6"/>
      <c r="C1254" s="5"/>
      <c r="D1254" s="15"/>
      <c r="E1254" s="4"/>
      <c r="F1254" s="15"/>
      <c r="G1254" s="4"/>
      <c r="H1254" s="15"/>
      <c r="I1254" s="4"/>
      <c r="J1254" s="15"/>
      <c r="K1254" s="4"/>
      <c r="L1254" s="15"/>
      <c r="M1254" s="4"/>
    </row>
    <row r="1255" spans="1:13">
      <c r="A1255" s="5"/>
      <c r="B1255" s="6"/>
      <c r="C1255" s="5"/>
      <c r="D1255" s="15"/>
      <c r="E1255" s="4"/>
      <c r="F1255" s="15"/>
      <c r="G1255" s="4"/>
      <c r="H1255" s="15"/>
      <c r="I1255" s="4"/>
      <c r="J1255" s="15"/>
      <c r="K1255" s="4"/>
      <c r="L1255" s="15"/>
      <c r="M1255" s="4"/>
    </row>
    <row r="1256" spans="1:13">
      <c r="A1256" s="5"/>
      <c r="B1256" s="6"/>
      <c r="C1256" s="5"/>
      <c r="D1256" s="15"/>
      <c r="E1256" s="4"/>
      <c r="F1256" s="15"/>
      <c r="G1256" s="4"/>
      <c r="H1256" s="15"/>
      <c r="I1256" s="4"/>
      <c r="J1256" s="15"/>
      <c r="K1256" s="4"/>
      <c r="L1256" s="15"/>
      <c r="M1256" s="4"/>
    </row>
    <row r="1257" spans="1:13">
      <c r="A1257" s="5"/>
      <c r="B1257" s="6"/>
      <c r="C1257" s="5"/>
      <c r="D1257" s="15"/>
      <c r="E1257" s="4"/>
      <c r="F1257" s="15"/>
      <c r="G1257" s="4"/>
      <c r="H1257" s="15"/>
      <c r="I1257" s="4"/>
      <c r="J1257" s="15"/>
      <c r="K1257" s="4"/>
      <c r="L1257" s="15"/>
      <c r="M1257" s="4"/>
    </row>
    <row r="1258" spans="1:13">
      <c r="A1258" s="5"/>
      <c r="B1258" s="6"/>
      <c r="C1258" s="5"/>
      <c r="D1258" s="15"/>
      <c r="E1258" s="4"/>
      <c r="F1258" s="15"/>
      <c r="G1258" s="4"/>
      <c r="H1258" s="15"/>
      <c r="I1258" s="4"/>
      <c r="J1258" s="15"/>
      <c r="K1258" s="4"/>
      <c r="L1258" s="15"/>
      <c r="M1258" s="4"/>
    </row>
    <row r="1259" spans="1:13">
      <c r="A1259" s="5"/>
      <c r="B1259" s="6"/>
      <c r="C1259" s="5"/>
      <c r="D1259" s="15"/>
      <c r="E1259" s="4"/>
      <c r="F1259" s="15"/>
      <c r="G1259" s="4"/>
      <c r="H1259" s="15"/>
      <c r="I1259" s="4"/>
      <c r="J1259" s="15"/>
      <c r="K1259" s="4"/>
      <c r="L1259" s="15"/>
      <c r="M1259" s="4"/>
    </row>
    <row r="1260" spans="1:13">
      <c r="A1260" s="5"/>
      <c r="B1260" s="6"/>
      <c r="C1260" s="5"/>
      <c r="D1260" s="15"/>
      <c r="E1260" s="4"/>
      <c r="F1260" s="15"/>
      <c r="G1260" s="4"/>
      <c r="H1260" s="15"/>
      <c r="I1260" s="4"/>
      <c r="J1260" s="15"/>
      <c r="K1260" s="4"/>
      <c r="L1260" s="15"/>
      <c r="M1260" s="4"/>
    </row>
    <row r="1261" spans="1:13">
      <c r="A1261" s="5"/>
      <c r="B1261" s="6"/>
      <c r="C1261" s="5"/>
      <c r="D1261" s="15"/>
      <c r="E1261" s="4"/>
      <c r="F1261" s="15"/>
      <c r="G1261" s="4"/>
      <c r="H1261" s="15"/>
      <c r="I1261" s="4"/>
      <c r="J1261" s="15"/>
      <c r="K1261" s="4"/>
      <c r="L1261" s="15"/>
      <c r="M1261" s="4"/>
    </row>
    <row r="1262" spans="1:13">
      <c r="A1262" s="5"/>
      <c r="B1262" s="6"/>
      <c r="C1262" s="5"/>
      <c r="D1262" s="15"/>
      <c r="E1262" s="4"/>
      <c r="F1262" s="15"/>
      <c r="G1262" s="4"/>
      <c r="H1262" s="15"/>
      <c r="I1262" s="4"/>
      <c r="J1262" s="15"/>
      <c r="K1262" s="4"/>
      <c r="L1262" s="15"/>
      <c r="M1262" s="4"/>
    </row>
    <row r="1263" spans="1:13">
      <c r="A1263" s="5"/>
      <c r="B1263" s="6"/>
      <c r="C1263" s="5"/>
      <c r="D1263" s="15"/>
      <c r="E1263" s="4"/>
      <c r="F1263" s="15"/>
      <c r="G1263" s="4"/>
      <c r="H1263" s="15"/>
      <c r="I1263" s="4"/>
      <c r="J1263" s="15"/>
      <c r="K1263" s="4"/>
      <c r="L1263" s="15"/>
      <c r="M1263" s="4"/>
    </row>
    <row r="1264" spans="1:13">
      <c r="A1264" s="5"/>
      <c r="B1264" s="6"/>
      <c r="C1264" s="5"/>
      <c r="D1264" s="15"/>
      <c r="E1264" s="4"/>
      <c r="F1264" s="15"/>
      <c r="G1264" s="4"/>
      <c r="H1264" s="15"/>
      <c r="I1264" s="4"/>
      <c r="J1264" s="15"/>
      <c r="K1264" s="4"/>
      <c r="L1264" s="15"/>
      <c r="M1264" s="4"/>
    </row>
    <row r="1265" spans="1:13">
      <c r="A1265" s="5"/>
      <c r="B1265" s="6"/>
      <c r="C1265" s="5"/>
      <c r="D1265" s="15"/>
      <c r="E1265" s="4"/>
      <c r="F1265" s="15"/>
      <c r="G1265" s="4"/>
      <c r="H1265" s="15"/>
      <c r="I1265" s="4"/>
      <c r="J1265" s="15"/>
      <c r="K1265" s="4"/>
      <c r="L1265" s="15"/>
      <c r="M1265" s="4"/>
    </row>
    <row r="1266" spans="1:13">
      <c r="A1266" s="5"/>
      <c r="B1266" s="6"/>
      <c r="C1266" s="5"/>
      <c r="D1266" s="15"/>
      <c r="E1266" s="4"/>
      <c r="F1266" s="15"/>
      <c r="G1266" s="4"/>
      <c r="H1266" s="15"/>
      <c r="I1266" s="4"/>
      <c r="J1266" s="15"/>
      <c r="K1266" s="4"/>
      <c r="L1266" s="15"/>
      <c r="M1266" s="4"/>
    </row>
    <row r="1267" spans="1:13">
      <c r="A1267" s="5"/>
      <c r="B1267" s="6"/>
      <c r="C1267" s="5"/>
      <c r="D1267" s="15"/>
      <c r="E1267" s="4"/>
      <c r="F1267" s="15"/>
      <c r="G1267" s="4"/>
      <c r="H1267" s="15"/>
      <c r="I1267" s="4"/>
      <c r="J1267" s="15"/>
      <c r="K1267" s="4"/>
      <c r="L1267" s="15"/>
      <c r="M1267" s="4"/>
    </row>
    <row r="1268" spans="1:13">
      <c r="A1268" s="5"/>
      <c r="B1268" s="6"/>
      <c r="C1268" s="5"/>
      <c r="D1268" s="15"/>
      <c r="E1268" s="4"/>
      <c r="F1268" s="15"/>
      <c r="G1268" s="4"/>
      <c r="H1268" s="15"/>
      <c r="I1268" s="4"/>
      <c r="J1268" s="15"/>
      <c r="K1268" s="4"/>
      <c r="L1268" s="15"/>
      <c r="M1268" s="4"/>
    </row>
    <row r="1269" spans="1:13">
      <c r="A1269" s="5"/>
      <c r="B1269" s="6"/>
      <c r="C1269" s="5"/>
      <c r="D1269" s="15"/>
      <c r="E1269" s="4"/>
      <c r="F1269" s="15"/>
      <c r="G1269" s="4"/>
      <c r="H1269" s="15"/>
      <c r="I1269" s="4"/>
      <c r="J1269" s="15"/>
      <c r="K1269" s="4"/>
      <c r="L1269" s="15"/>
      <c r="M1269" s="4"/>
    </row>
    <row r="1270" spans="1:13">
      <c r="A1270" s="5"/>
      <c r="B1270" s="6"/>
      <c r="C1270" s="5"/>
      <c r="D1270" s="15"/>
      <c r="E1270" s="4"/>
      <c r="F1270" s="15"/>
      <c r="G1270" s="4"/>
      <c r="H1270" s="15"/>
      <c r="I1270" s="4"/>
      <c r="J1270" s="15"/>
      <c r="K1270" s="4"/>
      <c r="L1270" s="15"/>
      <c r="M1270" s="4"/>
    </row>
    <row r="1271" spans="1:13">
      <c r="A1271" s="5"/>
      <c r="B1271" s="6"/>
      <c r="C1271" s="5"/>
      <c r="D1271" s="15"/>
      <c r="E1271" s="4"/>
      <c r="F1271" s="15"/>
      <c r="G1271" s="4"/>
      <c r="H1271" s="15"/>
      <c r="I1271" s="4"/>
      <c r="J1271" s="15"/>
      <c r="K1271" s="4"/>
      <c r="L1271" s="15"/>
      <c r="M1271" s="4"/>
    </row>
    <row r="1272" spans="1:13">
      <c r="A1272" s="5"/>
      <c r="B1272" s="6"/>
      <c r="C1272" s="5"/>
      <c r="D1272" s="15"/>
      <c r="E1272" s="4"/>
      <c r="F1272" s="15"/>
      <c r="G1272" s="4"/>
      <c r="H1272" s="15"/>
      <c r="I1272" s="4"/>
      <c r="J1272" s="15"/>
      <c r="K1272" s="4"/>
      <c r="L1272" s="15"/>
      <c r="M1272" s="4"/>
    </row>
    <row r="1273" spans="1:13">
      <c r="A1273" s="5"/>
      <c r="B1273" s="6"/>
      <c r="C1273" s="5"/>
      <c r="D1273" s="15"/>
      <c r="E1273" s="4"/>
      <c r="F1273" s="15"/>
      <c r="G1273" s="4"/>
      <c r="H1273" s="15"/>
      <c r="I1273" s="4"/>
      <c r="J1273" s="15"/>
      <c r="K1273" s="4"/>
      <c r="L1273" s="15"/>
      <c r="M1273" s="4"/>
    </row>
    <row r="1274" spans="1:13">
      <c r="A1274" s="5"/>
      <c r="B1274" s="6"/>
      <c r="C1274" s="5"/>
      <c r="D1274" s="15"/>
      <c r="E1274" s="4"/>
      <c r="F1274" s="15"/>
      <c r="G1274" s="4"/>
      <c r="H1274" s="15"/>
      <c r="I1274" s="4"/>
      <c r="J1274" s="15"/>
      <c r="K1274" s="4"/>
      <c r="L1274" s="15"/>
      <c r="M1274" s="4"/>
    </row>
    <row r="1275" spans="1:13">
      <c r="A1275" s="5"/>
      <c r="B1275" s="6"/>
      <c r="C1275" s="5"/>
      <c r="D1275" s="15"/>
      <c r="E1275" s="4"/>
      <c r="F1275" s="15"/>
      <c r="G1275" s="4"/>
      <c r="H1275" s="15"/>
      <c r="I1275" s="4"/>
      <c r="J1275" s="15"/>
      <c r="K1275" s="4"/>
      <c r="L1275" s="15"/>
      <c r="M1275" s="4"/>
    </row>
    <row r="1276" spans="1:13">
      <c r="A1276" s="5"/>
      <c r="B1276" s="6"/>
      <c r="C1276" s="5"/>
      <c r="D1276" s="15"/>
      <c r="E1276" s="4"/>
      <c r="F1276" s="15"/>
      <c r="G1276" s="4"/>
      <c r="H1276" s="15"/>
      <c r="I1276" s="4"/>
      <c r="J1276" s="15"/>
      <c r="K1276" s="4"/>
      <c r="L1276" s="15"/>
      <c r="M1276" s="4"/>
    </row>
    <row r="1277" spans="1:13">
      <c r="A1277" s="5"/>
      <c r="B1277" s="6"/>
      <c r="C1277" s="5"/>
      <c r="D1277" s="15"/>
      <c r="E1277" s="4"/>
      <c r="F1277" s="15"/>
      <c r="G1277" s="4"/>
      <c r="H1277" s="15"/>
      <c r="I1277" s="4"/>
      <c r="J1277" s="15"/>
      <c r="K1277" s="4"/>
      <c r="L1277" s="15"/>
      <c r="M1277" s="4"/>
    </row>
    <row r="1278" spans="1:13">
      <c r="A1278" s="5"/>
      <c r="B1278" s="6"/>
      <c r="C1278" s="5"/>
      <c r="D1278" s="15"/>
      <c r="E1278" s="4"/>
      <c r="F1278" s="15"/>
      <c r="G1278" s="4"/>
      <c r="H1278" s="15"/>
      <c r="I1278" s="4"/>
      <c r="J1278" s="15"/>
      <c r="K1278" s="4"/>
      <c r="L1278" s="15"/>
      <c r="M1278" s="4"/>
    </row>
    <row r="1279" spans="1:13">
      <c r="A1279" s="5"/>
      <c r="B1279" s="6"/>
      <c r="C1279" s="5"/>
      <c r="D1279" s="15"/>
      <c r="E1279" s="4"/>
      <c r="F1279" s="15"/>
      <c r="G1279" s="4"/>
      <c r="H1279" s="15"/>
      <c r="I1279" s="4"/>
      <c r="J1279" s="15"/>
      <c r="K1279" s="4"/>
      <c r="L1279" s="15"/>
      <c r="M1279" s="4"/>
    </row>
    <row r="1280" spans="1:13">
      <c r="A1280" s="5"/>
      <c r="B1280" s="6"/>
      <c r="C1280" s="5"/>
      <c r="D1280" s="15"/>
      <c r="E1280" s="4"/>
      <c r="F1280" s="15"/>
      <c r="G1280" s="4"/>
      <c r="H1280" s="15"/>
      <c r="I1280" s="4"/>
      <c r="J1280" s="15"/>
      <c r="K1280" s="4"/>
      <c r="L1280" s="15"/>
      <c r="M1280" s="4"/>
    </row>
    <row r="1281" spans="1:13">
      <c r="A1281" s="5"/>
      <c r="B1281" s="6"/>
      <c r="C1281" s="5"/>
      <c r="D1281" s="15"/>
      <c r="E1281" s="4"/>
      <c r="F1281" s="15"/>
      <c r="G1281" s="4"/>
      <c r="H1281" s="15"/>
      <c r="I1281" s="4"/>
      <c r="J1281" s="15"/>
      <c r="K1281" s="4"/>
      <c r="L1281" s="15"/>
      <c r="M1281" s="4"/>
    </row>
    <row r="1282" spans="1:13">
      <c r="A1282" s="5"/>
      <c r="B1282" s="6"/>
      <c r="C1282" s="5"/>
      <c r="D1282" s="15"/>
      <c r="E1282" s="4"/>
      <c r="F1282" s="15"/>
      <c r="G1282" s="4"/>
      <c r="H1282" s="15"/>
      <c r="I1282" s="4"/>
      <c r="J1282" s="15"/>
      <c r="K1282" s="4"/>
      <c r="L1282" s="15"/>
      <c r="M1282" s="4"/>
    </row>
    <row r="1283" spans="1:13">
      <c r="A1283" s="5"/>
      <c r="B1283" s="6"/>
      <c r="C1283" s="5"/>
      <c r="D1283" s="15"/>
      <c r="E1283" s="4"/>
      <c r="F1283" s="15"/>
      <c r="G1283" s="4"/>
      <c r="H1283" s="15"/>
      <c r="I1283" s="4"/>
      <c r="J1283" s="15"/>
      <c r="K1283" s="4"/>
      <c r="L1283" s="15"/>
      <c r="M1283" s="4"/>
    </row>
    <row r="1284" spans="1:13">
      <c r="A1284" s="5"/>
      <c r="B1284" s="6"/>
      <c r="C1284" s="5"/>
      <c r="D1284" s="15"/>
      <c r="E1284" s="4"/>
      <c r="F1284" s="15"/>
      <c r="G1284" s="4"/>
      <c r="H1284" s="15"/>
      <c r="I1284" s="4"/>
      <c r="J1284" s="15"/>
      <c r="K1284" s="4"/>
      <c r="L1284" s="15"/>
      <c r="M1284" s="4"/>
    </row>
    <row r="1285" spans="1:13">
      <c r="A1285" s="5"/>
      <c r="B1285" s="6"/>
      <c r="C1285" s="5"/>
      <c r="D1285" s="15"/>
      <c r="E1285" s="4"/>
      <c r="F1285" s="15"/>
      <c r="G1285" s="4"/>
      <c r="H1285" s="15"/>
      <c r="I1285" s="4"/>
      <c r="J1285" s="15"/>
      <c r="K1285" s="4"/>
      <c r="L1285" s="15"/>
      <c r="M1285" s="4"/>
    </row>
    <row r="1286" spans="1:13">
      <c r="A1286" s="5"/>
      <c r="B1286" s="6"/>
      <c r="C1286" s="5"/>
      <c r="D1286" s="15"/>
      <c r="E1286" s="4"/>
      <c r="F1286" s="15"/>
      <c r="G1286" s="4"/>
      <c r="H1286" s="15"/>
      <c r="I1286" s="4"/>
      <c r="J1286" s="15"/>
      <c r="K1286" s="4"/>
      <c r="L1286" s="15"/>
      <c r="M1286" s="4"/>
    </row>
    <row r="1287" spans="1:13">
      <c r="A1287" s="5"/>
      <c r="B1287" s="6"/>
      <c r="C1287" s="5"/>
      <c r="D1287" s="15"/>
      <c r="E1287" s="4"/>
      <c r="F1287" s="15"/>
      <c r="G1287" s="4"/>
      <c r="H1287" s="15"/>
      <c r="I1287" s="4"/>
      <c r="J1287" s="15"/>
      <c r="K1287" s="4"/>
      <c r="L1287" s="15"/>
      <c r="M1287" s="4"/>
    </row>
    <row r="1288" spans="1:13">
      <c r="A1288" s="5"/>
      <c r="B1288" s="6"/>
      <c r="C1288" s="5"/>
      <c r="D1288" s="15"/>
      <c r="E1288" s="4"/>
      <c r="F1288" s="15"/>
      <c r="G1288" s="4"/>
      <c r="H1288" s="15"/>
      <c r="I1288" s="4"/>
      <c r="J1288" s="15"/>
      <c r="K1288" s="4"/>
      <c r="L1288" s="15"/>
      <c r="M1288" s="4"/>
    </row>
    <row r="1289" spans="1:13">
      <c r="A1289" s="5"/>
      <c r="B1289" s="6"/>
      <c r="C1289" s="5"/>
      <c r="D1289" s="15"/>
      <c r="E1289" s="4"/>
      <c r="F1289" s="15"/>
      <c r="G1289" s="4"/>
      <c r="H1289" s="15"/>
      <c r="I1289" s="4"/>
      <c r="J1289" s="15"/>
      <c r="K1289" s="4"/>
      <c r="L1289" s="15"/>
      <c r="M1289" s="4"/>
    </row>
    <row r="1290" spans="1:13">
      <c r="A1290" s="5"/>
      <c r="B1290" s="6"/>
      <c r="C1290" s="5"/>
      <c r="D1290" s="15"/>
      <c r="E1290" s="4"/>
      <c r="F1290" s="15"/>
      <c r="G1290" s="4"/>
      <c r="H1290" s="15"/>
      <c r="I1290" s="4"/>
      <c r="J1290" s="15"/>
      <c r="K1290" s="4"/>
      <c r="L1290" s="15"/>
      <c r="M1290" s="4"/>
    </row>
    <row r="1291" spans="1:13">
      <c r="A1291" s="5"/>
      <c r="B1291" s="6"/>
      <c r="C1291" s="5"/>
      <c r="D1291" s="15"/>
      <c r="E1291" s="4"/>
      <c r="F1291" s="15"/>
      <c r="G1291" s="4"/>
      <c r="H1291" s="15"/>
      <c r="I1291" s="4"/>
      <c r="J1291" s="15"/>
      <c r="K1291" s="4"/>
      <c r="L1291" s="15"/>
      <c r="M1291" s="4"/>
    </row>
    <row r="1292" spans="1:13">
      <c r="A1292" s="5"/>
      <c r="B1292" s="6"/>
      <c r="C1292" s="5"/>
      <c r="D1292" s="15"/>
      <c r="E1292" s="4"/>
      <c r="F1292" s="15"/>
      <c r="G1292" s="4"/>
      <c r="H1292" s="15"/>
      <c r="I1292" s="4"/>
      <c r="J1292" s="15"/>
      <c r="K1292" s="4"/>
      <c r="L1292" s="15"/>
      <c r="M1292" s="4"/>
    </row>
    <row r="1293" spans="1:13">
      <c r="A1293" s="5"/>
      <c r="B1293" s="6"/>
      <c r="C1293" s="5"/>
      <c r="D1293" s="15"/>
      <c r="E1293" s="4"/>
      <c r="F1293" s="15"/>
      <c r="G1293" s="4"/>
      <c r="H1293" s="15"/>
      <c r="I1293" s="4"/>
      <c r="J1293" s="15"/>
      <c r="K1293" s="4"/>
      <c r="L1293" s="15"/>
      <c r="M1293" s="4"/>
    </row>
    <row r="1294" spans="1:13">
      <c r="A1294" s="5"/>
      <c r="B1294" s="6"/>
      <c r="C1294" s="5"/>
      <c r="D1294" s="15"/>
      <c r="E1294" s="4"/>
      <c r="F1294" s="15"/>
      <c r="G1294" s="4"/>
      <c r="H1294" s="15"/>
      <c r="I1294" s="4"/>
      <c r="J1294" s="15"/>
      <c r="K1294" s="4"/>
      <c r="L1294" s="15"/>
      <c r="M1294" s="4"/>
    </row>
    <row r="1295" spans="1:13">
      <c r="A1295" s="5"/>
      <c r="B1295" s="6"/>
      <c r="C1295" s="5"/>
      <c r="D1295" s="15"/>
      <c r="E1295" s="4"/>
      <c r="F1295" s="15"/>
      <c r="G1295" s="4"/>
      <c r="H1295" s="15"/>
      <c r="I1295" s="4"/>
      <c r="J1295" s="15"/>
      <c r="K1295" s="4"/>
      <c r="L1295" s="15"/>
      <c r="M1295" s="4"/>
    </row>
    <row r="1296" spans="1:13">
      <c r="A1296" s="5"/>
      <c r="B1296" s="6"/>
      <c r="C1296" s="5"/>
      <c r="D1296" s="15"/>
      <c r="E1296" s="4"/>
      <c r="F1296" s="15"/>
      <c r="G1296" s="4"/>
      <c r="H1296" s="15"/>
      <c r="I1296" s="4"/>
      <c r="J1296" s="15"/>
      <c r="K1296" s="4"/>
      <c r="L1296" s="15"/>
      <c r="M1296" s="4"/>
    </row>
    <row r="1297" spans="1:13">
      <c r="A1297" s="5"/>
      <c r="B1297" s="6"/>
      <c r="C1297" s="5"/>
      <c r="D1297" s="15"/>
      <c r="E1297" s="4"/>
      <c r="F1297" s="15"/>
      <c r="G1297" s="4"/>
      <c r="H1297" s="15"/>
      <c r="I1297" s="4"/>
      <c r="J1297" s="15"/>
      <c r="K1297" s="4"/>
      <c r="L1297" s="15"/>
      <c r="M1297" s="4"/>
    </row>
    <row r="1298" spans="1:13">
      <c r="A1298" s="5"/>
      <c r="B1298" s="6"/>
      <c r="C1298" s="5"/>
      <c r="D1298" s="15"/>
      <c r="E1298" s="4"/>
      <c r="F1298" s="15"/>
      <c r="G1298" s="4"/>
      <c r="H1298" s="15"/>
      <c r="I1298" s="4"/>
      <c r="J1298" s="15"/>
      <c r="K1298" s="4"/>
      <c r="L1298" s="15"/>
      <c r="M1298" s="4"/>
    </row>
    <row r="1299" spans="1:13">
      <c r="A1299" s="5"/>
      <c r="B1299" s="6"/>
      <c r="C1299" s="5"/>
      <c r="D1299" s="15"/>
      <c r="E1299" s="4"/>
      <c r="F1299" s="15"/>
      <c r="G1299" s="4"/>
      <c r="H1299" s="15"/>
      <c r="I1299" s="4"/>
      <c r="J1299" s="15"/>
      <c r="K1299" s="4"/>
      <c r="L1299" s="15"/>
      <c r="M1299" s="4"/>
    </row>
    <row r="1300" spans="1:13">
      <c r="A1300" s="5"/>
      <c r="B1300" s="6"/>
      <c r="C1300" s="5"/>
      <c r="D1300" s="15"/>
      <c r="E1300" s="4"/>
      <c r="F1300" s="15"/>
      <c r="G1300" s="4"/>
      <c r="H1300" s="15"/>
      <c r="I1300" s="4"/>
      <c r="J1300" s="15"/>
      <c r="K1300" s="4"/>
      <c r="L1300" s="15"/>
      <c r="M1300" s="4"/>
    </row>
    <row r="1301" spans="1:13">
      <c r="A1301" s="5"/>
      <c r="B1301" s="6"/>
      <c r="C1301" s="5"/>
      <c r="D1301" s="15"/>
      <c r="E1301" s="4"/>
      <c r="F1301" s="15"/>
      <c r="G1301" s="4"/>
      <c r="H1301" s="15"/>
      <c r="I1301" s="4"/>
      <c r="J1301" s="15"/>
      <c r="K1301" s="4"/>
      <c r="L1301" s="15"/>
      <c r="M1301" s="4"/>
    </row>
    <row r="1302" spans="1:13">
      <c r="A1302" s="5"/>
      <c r="B1302" s="6"/>
      <c r="C1302" s="5"/>
      <c r="D1302" s="15"/>
      <c r="E1302" s="4"/>
      <c r="F1302" s="15"/>
      <c r="G1302" s="4"/>
      <c r="H1302" s="15"/>
      <c r="I1302" s="4"/>
      <c r="J1302" s="15"/>
      <c r="K1302" s="4"/>
      <c r="L1302" s="15"/>
      <c r="M1302" s="4"/>
    </row>
    <row r="1303" spans="1:13">
      <c r="A1303" s="5"/>
      <c r="B1303" s="6"/>
      <c r="C1303" s="5"/>
      <c r="D1303" s="15"/>
      <c r="E1303" s="4"/>
      <c r="F1303" s="15"/>
      <c r="G1303" s="4"/>
      <c r="H1303" s="15"/>
      <c r="I1303" s="4"/>
      <c r="J1303" s="15"/>
      <c r="K1303" s="4"/>
      <c r="L1303" s="15"/>
      <c r="M1303" s="4"/>
    </row>
    <row r="1304" spans="1:13">
      <c r="A1304" s="5"/>
      <c r="B1304" s="6"/>
      <c r="C1304" s="5"/>
      <c r="D1304" s="15"/>
      <c r="E1304" s="4"/>
      <c r="F1304" s="15"/>
      <c r="G1304" s="4"/>
      <c r="H1304" s="15"/>
      <c r="I1304" s="4"/>
      <c r="J1304" s="15"/>
      <c r="K1304" s="4"/>
      <c r="L1304" s="15"/>
      <c r="M1304" s="4"/>
    </row>
    <row r="1305" spans="1:13">
      <c r="A1305" s="5"/>
      <c r="B1305" s="6"/>
      <c r="C1305" s="5"/>
      <c r="D1305" s="15"/>
      <c r="E1305" s="4"/>
      <c r="F1305" s="15"/>
      <c r="G1305" s="4"/>
      <c r="H1305" s="15"/>
      <c r="I1305" s="4"/>
      <c r="J1305" s="15"/>
      <c r="K1305" s="4"/>
      <c r="L1305" s="15"/>
      <c r="M1305" s="4"/>
    </row>
    <row r="1306" spans="1:13">
      <c r="A1306" s="5"/>
      <c r="B1306" s="6"/>
      <c r="C1306" s="5"/>
      <c r="D1306" s="15"/>
      <c r="E1306" s="4"/>
      <c r="F1306" s="15"/>
      <c r="G1306" s="4"/>
      <c r="H1306" s="15"/>
      <c r="I1306" s="4"/>
      <c r="J1306" s="15"/>
      <c r="K1306" s="4"/>
      <c r="L1306" s="15"/>
      <c r="M1306" s="4"/>
    </row>
    <row r="1307" spans="1:13">
      <c r="A1307" s="5"/>
      <c r="B1307" s="6"/>
      <c r="C1307" s="5"/>
      <c r="D1307" s="15"/>
      <c r="E1307" s="4"/>
      <c r="F1307" s="15"/>
      <c r="G1307" s="4"/>
      <c r="H1307" s="15"/>
      <c r="I1307" s="4"/>
      <c r="J1307" s="15"/>
      <c r="K1307" s="4"/>
      <c r="L1307" s="15"/>
      <c r="M1307" s="4"/>
    </row>
    <row r="1308" spans="1:13">
      <c r="A1308" s="5"/>
      <c r="B1308" s="6"/>
      <c r="C1308" s="5"/>
      <c r="D1308" s="15"/>
      <c r="E1308" s="4"/>
      <c r="F1308" s="15"/>
      <c r="G1308" s="4"/>
      <c r="H1308" s="15"/>
      <c r="I1308" s="4"/>
      <c r="J1308" s="15"/>
      <c r="K1308" s="4"/>
      <c r="L1308" s="15"/>
      <c r="M1308" s="4"/>
    </row>
    <row r="1309" spans="1:13">
      <c r="A1309" s="5"/>
      <c r="B1309" s="6"/>
      <c r="C1309" s="5"/>
      <c r="D1309" s="15"/>
      <c r="E1309" s="4"/>
      <c r="F1309" s="15"/>
      <c r="G1309" s="4"/>
      <c r="H1309" s="15"/>
      <c r="I1309" s="4"/>
      <c r="J1309" s="15"/>
      <c r="K1309" s="4"/>
      <c r="L1309" s="15"/>
      <c r="M1309" s="4"/>
    </row>
    <row r="1310" spans="1:13">
      <c r="A1310" s="5"/>
      <c r="B1310" s="6"/>
      <c r="C1310" s="5"/>
      <c r="D1310" s="15"/>
      <c r="E1310" s="4"/>
      <c r="F1310" s="15"/>
      <c r="G1310" s="4"/>
      <c r="H1310" s="15"/>
      <c r="I1310" s="4"/>
      <c r="J1310" s="15"/>
      <c r="K1310" s="4"/>
      <c r="L1310" s="15"/>
      <c r="M1310" s="4"/>
    </row>
    <row r="1311" spans="1:13">
      <c r="A1311" s="5"/>
      <c r="B1311" s="6"/>
      <c r="C1311" s="5"/>
      <c r="D1311" s="15"/>
      <c r="E1311" s="4"/>
      <c r="F1311" s="15"/>
      <c r="G1311" s="4"/>
      <c r="H1311" s="15"/>
      <c r="I1311" s="4"/>
      <c r="J1311" s="15"/>
      <c r="K1311" s="4"/>
      <c r="L1311" s="15"/>
      <c r="M1311" s="4"/>
    </row>
    <row r="1312" spans="1:13">
      <c r="A1312" s="5"/>
      <c r="B1312" s="6"/>
      <c r="C1312" s="5"/>
      <c r="D1312" s="15"/>
      <c r="E1312" s="4"/>
      <c r="F1312" s="15"/>
      <c r="G1312" s="4"/>
      <c r="H1312" s="15"/>
      <c r="I1312" s="4"/>
      <c r="J1312" s="15"/>
      <c r="K1312" s="4"/>
      <c r="L1312" s="15"/>
      <c r="M1312" s="4"/>
    </row>
    <row r="1313" spans="1:13">
      <c r="A1313" s="5"/>
      <c r="B1313" s="6"/>
      <c r="C1313" s="5"/>
      <c r="D1313" s="15"/>
      <c r="E1313" s="4"/>
      <c r="F1313" s="15"/>
      <c r="G1313" s="4"/>
      <c r="H1313" s="15"/>
      <c r="I1313" s="4"/>
      <c r="J1313" s="15"/>
      <c r="K1313" s="4"/>
      <c r="L1313" s="15"/>
      <c r="M1313" s="4"/>
    </row>
    <row r="1314" spans="1:13">
      <c r="A1314" s="5"/>
      <c r="B1314" s="6"/>
      <c r="C1314" s="5"/>
      <c r="D1314" s="15"/>
      <c r="E1314" s="4"/>
      <c r="F1314" s="15"/>
      <c r="G1314" s="4"/>
      <c r="H1314" s="15"/>
      <c r="I1314" s="4"/>
      <c r="J1314" s="15"/>
      <c r="K1314" s="4"/>
      <c r="L1314" s="15"/>
      <c r="M1314" s="4"/>
    </row>
    <row r="1315" spans="1:13">
      <c r="A1315" s="5"/>
      <c r="B1315" s="6"/>
      <c r="C1315" s="5"/>
      <c r="D1315" s="15"/>
      <c r="E1315" s="4"/>
      <c r="F1315" s="15"/>
      <c r="G1315" s="4"/>
      <c r="H1315" s="15"/>
      <c r="I1315" s="4"/>
      <c r="J1315" s="15"/>
      <c r="K1315" s="4"/>
      <c r="L1315" s="15"/>
      <c r="M1315" s="4"/>
    </row>
    <row r="1316" spans="1:13">
      <c r="A1316" s="5"/>
      <c r="B1316" s="6"/>
      <c r="C1316" s="5"/>
      <c r="D1316" s="15"/>
      <c r="E1316" s="4"/>
      <c r="F1316" s="15"/>
      <c r="G1316" s="4"/>
      <c r="H1316" s="15"/>
      <c r="I1316" s="4"/>
      <c r="J1316" s="15"/>
      <c r="K1316" s="4"/>
      <c r="L1316" s="15"/>
      <c r="M1316" s="4"/>
    </row>
    <row r="1317" spans="1:13">
      <c r="A1317" s="5"/>
      <c r="B1317" s="6"/>
      <c r="C1317" s="5"/>
      <c r="D1317" s="15"/>
      <c r="E1317" s="4"/>
      <c r="F1317" s="15"/>
      <c r="G1317" s="4"/>
      <c r="H1317" s="15"/>
      <c r="I1317" s="4"/>
      <c r="J1317" s="15"/>
      <c r="K1317" s="4"/>
      <c r="L1317" s="15"/>
      <c r="M1317" s="4"/>
    </row>
    <row r="1318" spans="1:13">
      <c r="A1318" s="5"/>
      <c r="B1318" s="6"/>
      <c r="C1318" s="5"/>
      <c r="D1318" s="15"/>
      <c r="E1318" s="4"/>
      <c r="F1318" s="15"/>
      <c r="G1318" s="4"/>
      <c r="H1318" s="15"/>
      <c r="I1318" s="4"/>
      <c r="J1318" s="15"/>
      <c r="K1318" s="4"/>
      <c r="L1318" s="15"/>
      <c r="M1318" s="4"/>
    </row>
    <row r="1319" spans="1:13">
      <c r="A1319" s="5"/>
      <c r="B1319" s="6"/>
      <c r="C1319" s="5"/>
      <c r="D1319" s="15"/>
      <c r="E1319" s="4"/>
      <c r="F1319" s="15"/>
      <c r="G1319" s="4"/>
      <c r="H1319" s="15"/>
      <c r="I1319" s="4"/>
      <c r="J1319" s="15"/>
      <c r="K1319" s="4"/>
      <c r="L1319" s="15"/>
      <c r="M1319" s="4"/>
    </row>
    <row r="1320" spans="1:13">
      <c r="A1320" s="5"/>
      <c r="B1320" s="6"/>
      <c r="C1320" s="5"/>
      <c r="D1320" s="15"/>
      <c r="E1320" s="4"/>
      <c r="F1320" s="15"/>
      <c r="G1320" s="4"/>
      <c r="H1320" s="15"/>
      <c r="I1320" s="4"/>
      <c r="J1320" s="15"/>
      <c r="K1320" s="4"/>
      <c r="L1320" s="15"/>
      <c r="M1320" s="4"/>
    </row>
    <row r="1321" spans="1:13">
      <c r="A1321" s="5"/>
      <c r="B1321" s="6"/>
      <c r="C1321" s="5"/>
      <c r="D1321" s="15"/>
      <c r="E1321" s="4"/>
      <c r="F1321" s="15"/>
      <c r="G1321" s="4"/>
      <c r="H1321" s="15"/>
      <c r="I1321" s="4"/>
      <c r="J1321" s="15"/>
      <c r="K1321" s="4"/>
      <c r="L1321" s="15"/>
      <c r="M1321" s="4"/>
    </row>
    <row r="1322" spans="1:13">
      <c r="A1322" s="5"/>
      <c r="B1322" s="6"/>
      <c r="C1322" s="5"/>
      <c r="D1322" s="15"/>
      <c r="E1322" s="4"/>
      <c r="F1322" s="15"/>
      <c r="G1322" s="4"/>
      <c r="H1322" s="15"/>
      <c r="I1322" s="4"/>
      <c r="J1322" s="15"/>
      <c r="K1322" s="4"/>
      <c r="L1322" s="15"/>
      <c r="M1322" s="4"/>
    </row>
    <row r="1323" spans="1:13">
      <c r="A1323" s="5"/>
      <c r="B1323" s="6"/>
      <c r="C1323" s="5"/>
      <c r="D1323" s="15"/>
      <c r="E1323" s="4"/>
      <c r="F1323" s="15"/>
      <c r="G1323" s="4"/>
      <c r="H1323" s="15"/>
      <c r="I1323" s="4"/>
      <c r="J1323" s="15"/>
      <c r="K1323" s="4"/>
      <c r="L1323" s="15"/>
      <c r="M1323" s="4"/>
    </row>
    <row r="1324" spans="1:13">
      <c r="A1324" s="5"/>
      <c r="B1324" s="6"/>
      <c r="C1324" s="5"/>
      <c r="D1324" s="15"/>
      <c r="E1324" s="4"/>
      <c r="F1324" s="15"/>
      <c r="G1324" s="4"/>
      <c r="H1324" s="15"/>
      <c r="I1324" s="4"/>
      <c r="J1324" s="15"/>
      <c r="K1324" s="4"/>
      <c r="L1324" s="15"/>
      <c r="M1324" s="4"/>
    </row>
    <row r="1325" spans="1:13">
      <c r="A1325" s="5"/>
      <c r="B1325" s="6"/>
      <c r="C1325" s="5"/>
      <c r="D1325" s="15"/>
      <c r="E1325" s="4"/>
      <c r="F1325" s="15"/>
      <c r="G1325" s="4"/>
      <c r="H1325" s="15"/>
      <c r="I1325" s="4"/>
      <c r="J1325" s="15"/>
      <c r="K1325" s="4"/>
      <c r="L1325" s="15"/>
      <c r="M1325" s="4"/>
    </row>
    <row r="1326" spans="1:13">
      <c r="A1326" s="5"/>
      <c r="B1326" s="6"/>
      <c r="C1326" s="5"/>
      <c r="D1326" s="15"/>
      <c r="E1326" s="4"/>
      <c r="F1326" s="15"/>
      <c r="G1326" s="4"/>
      <c r="H1326" s="15"/>
      <c r="I1326" s="4"/>
      <c r="J1326" s="15"/>
      <c r="K1326" s="4"/>
      <c r="L1326" s="15"/>
      <c r="M1326" s="4"/>
    </row>
    <row r="1327" spans="1:13">
      <c r="A1327" s="5"/>
      <c r="B1327" s="6"/>
      <c r="C1327" s="5"/>
      <c r="D1327" s="15"/>
      <c r="E1327" s="4"/>
      <c r="F1327" s="15"/>
      <c r="G1327" s="4"/>
      <c r="H1327" s="15"/>
      <c r="I1327" s="4"/>
      <c r="J1327" s="15"/>
      <c r="K1327" s="4"/>
      <c r="L1327" s="15"/>
      <c r="M1327" s="4"/>
    </row>
    <row r="1328" spans="1:13">
      <c r="A1328" s="5"/>
      <c r="B1328" s="6"/>
      <c r="C1328" s="5"/>
      <c r="D1328" s="15"/>
      <c r="E1328" s="4"/>
      <c r="F1328" s="15"/>
      <c r="G1328" s="4"/>
      <c r="H1328" s="15"/>
      <c r="I1328" s="4"/>
      <c r="J1328" s="15"/>
      <c r="K1328" s="4"/>
      <c r="L1328" s="15"/>
      <c r="M1328" s="4"/>
    </row>
    <row r="1329" spans="1:13">
      <c r="A1329" s="5"/>
      <c r="B1329" s="6"/>
      <c r="C1329" s="5"/>
      <c r="D1329" s="15"/>
      <c r="E1329" s="4"/>
      <c r="F1329" s="15"/>
      <c r="G1329" s="4"/>
      <c r="H1329" s="15"/>
      <c r="I1329" s="4"/>
      <c r="J1329" s="15"/>
      <c r="K1329" s="4"/>
      <c r="L1329" s="15"/>
      <c r="M1329" s="4"/>
    </row>
    <row r="1330" spans="1:13">
      <c r="A1330" s="5"/>
      <c r="B1330" s="6"/>
      <c r="C1330" s="5"/>
      <c r="D1330" s="15"/>
      <c r="E1330" s="4"/>
      <c r="F1330" s="15"/>
      <c r="G1330" s="4"/>
      <c r="H1330" s="15"/>
      <c r="I1330" s="4"/>
      <c r="J1330" s="15"/>
      <c r="K1330" s="4"/>
      <c r="L1330" s="15"/>
      <c r="M1330" s="4"/>
    </row>
    <row r="1331" spans="1:13">
      <c r="A1331" s="5"/>
      <c r="B1331" s="6"/>
      <c r="C1331" s="5"/>
      <c r="D1331" s="15"/>
      <c r="E1331" s="4"/>
      <c r="F1331" s="15"/>
      <c r="G1331" s="4"/>
      <c r="H1331" s="15"/>
      <c r="I1331" s="4"/>
      <c r="J1331" s="15"/>
      <c r="K1331" s="4"/>
      <c r="L1331" s="15"/>
      <c r="M1331" s="4"/>
    </row>
    <row r="1332" spans="1:13">
      <c r="A1332" s="5"/>
      <c r="B1332" s="6"/>
      <c r="C1332" s="5"/>
      <c r="D1332" s="15"/>
      <c r="E1332" s="4"/>
      <c r="F1332" s="15"/>
      <c r="G1332" s="4"/>
      <c r="H1332" s="15"/>
      <c r="I1332" s="4"/>
      <c r="J1332" s="15"/>
      <c r="K1332" s="4"/>
      <c r="L1332" s="15"/>
      <c r="M1332" s="4"/>
    </row>
    <row r="1333" spans="1:13">
      <c r="A1333" s="5"/>
      <c r="B1333" s="6"/>
      <c r="C1333" s="5"/>
      <c r="D1333" s="15"/>
      <c r="E1333" s="4"/>
      <c r="F1333" s="15"/>
      <c r="G1333" s="4"/>
      <c r="H1333" s="15"/>
      <c r="I1333" s="4"/>
      <c r="J1333" s="15"/>
      <c r="K1333" s="4"/>
      <c r="L1333" s="15"/>
      <c r="M1333" s="4"/>
    </row>
    <row r="1334" spans="1:13">
      <c r="A1334" s="5"/>
      <c r="B1334" s="6"/>
      <c r="C1334" s="5"/>
      <c r="D1334" s="15"/>
      <c r="E1334" s="4"/>
      <c r="F1334" s="15"/>
      <c r="G1334" s="4"/>
      <c r="H1334" s="15"/>
      <c r="I1334" s="4"/>
      <c r="J1334" s="15"/>
      <c r="K1334" s="4"/>
      <c r="L1334" s="15"/>
      <c r="M1334" s="4"/>
    </row>
    <row r="1335" spans="1:13">
      <c r="A1335" s="5"/>
      <c r="B1335" s="6"/>
      <c r="C1335" s="5"/>
      <c r="D1335" s="15"/>
      <c r="E1335" s="4"/>
      <c r="F1335" s="15"/>
      <c r="G1335" s="4"/>
      <c r="H1335" s="15"/>
      <c r="I1335" s="4"/>
      <c r="J1335" s="15"/>
      <c r="K1335" s="4"/>
      <c r="L1335" s="15"/>
      <c r="M1335" s="4"/>
    </row>
    <row r="1336" spans="1:13">
      <c r="A1336" s="5"/>
      <c r="B1336" s="6"/>
      <c r="C1336" s="5"/>
      <c r="D1336" s="15"/>
      <c r="E1336" s="4"/>
      <c r="F1336" s="15"/>
      <c r="G1336" s="4"/>
      <c r="H1336" s="15"/>
      <c r="I1336" s="4"/>
      <c r="J1336" s="15"/>
      <c r="K1336" s="4"/>
      <c r="L1336" s="15"/>
      <c r="M1336" s="4"/>
    </row>
    <row r="1337" spans="1:13">
      <c r="A1337" s="5"/>
      <c r="B1337" s="6"/>
      <c r="C1337" s="5"/>
      <c r="D1337" s="15"/>
      <c r="E1337" s="4"/>
      <c r="F1337" s="15"/>
      <c r="G1337" s="4"/>
      <c r="H1337" s="15"/>
      <c r="I1337" s="4"/>
      <c r="J1337" s="15"/>
      <c r="K1337" s="4"/>
      <c r="L1337" s="15"/>
      <c r="M1337" s="4"/>
    </row>
    <row r="1338" spans="1:13">
      <c r="A1338" s="5"/>
      <c r="B1338" s="6"/>
      <c r="C1338" s="5"/>
      <c r="D1338" s="15"/>
      <c r="E1338" s="4"/>
      <c r="F1338" s="15"/>
      <c r="G1338" s="4"/>
      <c r="H1338" s="15"/>
      <c r="I1338" s="4"/>
      <c r="J1338" s="15"/>
      <c r="K1338" s="4"/>
      <c r="L1338" s="15"/>
      <c r="M1338" s="4"/>
    </row>
    <row r="1339" spans="1:13">
      <c r="A1339" s="5"/>
      <c r="B1339" s="6"/>
      <c r="C1339" s="5"/>
      <c r="D1339" s="15"/>
      <c r="E1339" s="4"/>
      <c r="F1339" s="15"/>
      <c r="G1339" s="4"/>
      <c r="H1339" s="15"/>
      <c r="I1339" s="4"/>
      <c r="J1339" s="15"/>
      <c r="K1339" s="4"/>
      <c r="L1339" s="15"/>
      <c r="M1339" s="4"/>
    </row>
    <row r="1340" spans="1:13">
      <c r="A1340" s="5"/>
      <c r="B1340" s="6"/>
      <c r="C1340" s="5"/>
      <c r="D1340" s="15"/>
      <c r="E1340" s="4"/>
      <c r="F1340" s="15"/>
      <c r="G1340" s="4"/>
      <c r="H1340" s="15"/>
      <c r="I1340" s="4"/>
      <c r="J1340" s="15"/>
      <c r="K1340" s="4"/>
      <c r="L1340" s="15"/>
      <c r="M1340" s="4"/>
    </row>
    <row r="1341" spans="1:13">
      <c r="A1341" s="5"/>
      <c r="B1341" s="6"/>
      <c r="C1341" s="5"/>
      <c r="D1341" s="15"/>
      <c r="E1341" s="4"/>
      <c r="F1341" s="15"/>
      <c r="G1341" s="4"/>
      <c r="H1341" s="15"/>
      <c r="I1341" s="4"/>
      <c r="J1341" s="15"/>
      <c r="K1341" s="4"/>
      <c r="L1341" s="15"/>
      <c r="M1341" s="4"/>
    </row>
    <row r="1342" spans="1:13">
      <c r="A1342" s="5"/>
      <c r="B1342" s="6"/>
      <c r="C1342" s="5"/>
      <c r="D1342" s="15"/>
      <c r="E1342" s="4"/>
      <c r="F1342" s="15"/>
      <c r="G1342" s="4"/>
      <c r="H1342" s="15"/>
      <c r="I1342" s="4"/>
      <c r="J1342" s="15"/>
      <c r="K1342" s="4"/>
      <c r="L1342" s="15"/>
      <c r="M1342" s="4"/>
    </row>
    <row r="1343" spans="1:13">
      <c r="A1343" s="5"/>
      <c r="B1343" s="6"/>
      <c r="C1343" s="5"/>
      <c r="D1343" s="15"/>
      <c r="E1343" s="4"/>
      <c r="F1343" s="15"/>
      <c r="G1343" s="4"/>
      <c r="H1343" s="15"/>
      <c r="I1343" s="4"/>
      <c r="J1343" s="15"/>
      <c r="K1343" s="4"/>
      <c r="L1343" s="15"/>
      <c r="M1343" s="4"/>
    </row>
    <row r="1344" spans="1:13">
      <c r="A1344" s="5"/>
      <c r="B1344" s="6"/>
      <c r="C1344" s="5"/>
      <c r="D1344" s="15"/>
      <c r="E1344" s="4"/>
      <c r="F1344" s="15"/>
      <c r="G1344" s="4"/>
      <c r="H1344" s="15"/>
      <c r="I1344" s="4"/>
      <c r="J1344" s="15"/>
      <c r="K1344" s="4"/>
      <c r="L1344" s="15"/>
      <c r="M1344" s="4"/>
    </row>
    <row r="1345" spans="1:13">
      <c r="A1345" s="5"/>
      <c r="B1345" s="6"/>
      <c r="C1345" s="5"/>
      <c r="D1345" s="15"/>
      <c r="E1345" s="4"/>
      <c r="F1345" s="15"/>
      <c r="G1345" s="4"/>
      <c r="H1345" s="15"/>
      <c r="I1345" s="4"/>
      <c r="J1345" s="15"/>
      <c r="K1345" s="4"/>
      <c r="L1345" s="15"/>
      <c r="M1345" s="4"/>
    </row>
    <row r="1346" spans="1:13">
      <c r="A1346" s="5"/>
      <c r="B1346" s="6"/>
      <c r="C1346" s="5"/>
      <c r="D1346" s="15"/>
      <c r="E1346" s="4"/>
      <c r="F1346" s="15"/>
      <c r="G1346" s="4"/>
      <c r="H1346" s="15"/>
      <c r="I1346" s="4"/>
      <c r="J1346" s="15"/>
      <c r="K1346" s="4"/>
      <c r="L1346" s="15"/>
      <c r="M1346" s="4"/>
    </row>
    <row r="1347" spans="1:13">
      <c r="A1347" s="5"/>
      <c r="B1347" s="6"/>
      <c r="C1347" s="5"/>
      <c r="D1347" s="15"/>
      <c r="E1347" s="4"/>
      <c r="F1347" s="15"/>
      <c r="G1347" s="4"/>
      <c r="H1347" s="15"/>
      <c r="I1347" s="4"/>
      <c r="J1347" s="15"/>
      <c r="K1347" s="4"/>
      <c r="L1347" s="15"/>
      <c r="M1347" s="4"/>
    </row>
    <row r="1348" spans="1:13">
      <c r="A1348" s="5"/>
      <c r="B1348" s="6"/>
      <c r="C1348" s="5"/>
      <c r="D1348" s="15"/>
      <c r="E1348" s="4"/>
      <c r="F1348" s="15"/>
      <c r="G1348" s="4"/>
      <c r="H1348" s="15"/>
      <c r="I1348" s="4"/>
      <c r="J1348" s="15"/>
      <c r="K1348" s="4"/>
      <c r="L1348" s="15"/>
      <c r="M1348" s="4"/>
    </row>
    <row r="1349" spans="1:13">
      <c r="A1349" s="5"/>
      <c r="B1349" s="6"/>
      <c r="C1349" s="5"/>
      <c r="D1349" s="15"/>
      <c r="E1349" s="4"/>
      <c r="F1349" s="15"/>
      <c r="G1349" s="4"/>
      <c r="H1349" s="15"/>
      <c r="I1349" s="4"/>
      <c r="J1349" s="15"/>
      <c r="K1349" s="4"/>
      <c r="L1349" s="15"/>
      <c r="M1349" s="4"/>
    </row>
    <row r="1350" spans="1:13">
      <c r="A1350" s="5"/>
      <c r="B1350" s="6"/>
      <c r="C1350" s="5"/>
      <c r="D1350" s="15"/>
      <c r="E1350" s="4"/>
      <c r="F1350" s="15"/>
      <c r="G1350" s="4"/>
      <c r="H1350" s="15"/>
      <c r="I1350" s="4"/>
      <c r="J1350" s="15"/>
      <c r="K1350" s="4"/>
      <c r="L1350" s="15"/>
      <c r="M1350" s="4"/>
    </row>
    <row r="1351" spans="1:13">
      <c r="A1351" s="5"/>
      <c r="B1351" s="6"/>
      <c r="C1351" s="5"/>
      <c r="D1351" s="15"/>
      <c r="E1351" s="4"/>
      <c r="F1351" s="15"/>
      <c r="G1351" s="4"/>
      <c r="H1351" s="15"/>
      <c r="I1351" s="4"/>
      <c r="J1351" s="15"/>
      <c r="K1351" s="4"/>
      <c r="L1351" s="15"/>
      <c r="M1351" s="4"/>
    </row>
    <row r="1352" spans="1:13">
      <c r="A1352" s="5"/>
      <c r="B1352" s="6"/>
      <c r="C1352" s="5"/>
      <c r="D1352" s="15"/>
      <c r="E1352" s="4"/>
      <c r="F1352" s="15"/>
      <c r="G1352" s="4"/>
      <c r="H1352" s="15"/>
      <c r="I1352" s="4"/>
      <c r="J1352" s="15"/>
      <c r="K1352" s="4"/>
      <c r="L1352" s="15"/>
      <c r="M1352" s="4"/>
    </row>
    <row r="1353" spans="1:13">
      <c r="A1353" s="5"/>
      <c r="B1353" s="6"/>
      <c r="C1353" s="5"/>
      <c r="D1353" s="15"/>
      <c r="E1353" s="4"/>
      <c r="F1353" s="15"/>
      <c r="G1353" s="4"/>
      <c r="H1353" s="15"/>
      <c r="I1353" s="4"/>
      <c r="J1353" s="15"/>
      <c r="K1353" s="4"/>
      <c r="L1353" s="15"/>
      <c r="M1353" s="4"/>
    </row>
    <row r="1354" spans="1:13">
      <c r="A1354" s="5"/>
      <c r="B1354" s="6"/>
      <c r="C1354" s="5"/>
      <c r="D1354" s="15"/>
      <c r="E1354" s="4"/>
      <c r="F1354" s="15"/>
      <c r="G1354" s="4"/>
      <c r="H1354" s="15"/>
      <c r="I1354" s="4"/>
      <c r="J1354" s="15"/>
      <c r="K1354" s="4"/>
      <c r="L1354" s="15"/>
      <c r="M1354" s="4"/>
    </row>
    <row r="1355" spans="1:13">
      <c r="A1355" s="5"/>
      <c r="B1355" s="6"/>
      <c r="C1355" s="5"/>
      <c r="D1355" s="15"/>
      <c r="E1355" s="4"/>
      <c r="F1355" s="15"/>
      <c r="G1355" s="4"/>
      <c r="H1355" s="15"/>
      <c r="I1355" s="4"/>
      <c r="J1355" s="15"/>
      <c r="K1355" s="4"/>
      <c r="L1355" s="15"/>
      <c r="M1355" s="4"/>
    </row>
    <row r="1356" spans="1:13">
      <c r="A1356" s="5"/>
      <c r="B1356" s="6"/>
      <c r="C1356" s="5"/>
      <c r="D1356" s="15"/>
      <c r="E1356" s="4"/>
      <c r="F1356" s="15"/>
      <c r="G1356" s="4"/>
      <c r="H1356" s="15"/>
      <c r="I1356" s="4"/>
      <c r="J1356" s="15"/>
      <c r="K1356" s="4"/>
      <c r="L1356" s="15"/>
      <c r="M1356" s="4"/>
    </row>
    <row r="1357" spans="1:13">
      <c r="A1357" s="5"/>
      <c r="B1357" s="6"/>
      <c r="C1357" s="5"/>
      <c r="D1357" s="15"/>
      <c r="E1357" s="4"/>
      <c r="F1357" s="15"/>
      <c r="G1357" s="4"/>
      <c r="H1357" s="15"/>
      <c r="I1357" s="4"/>
      <c r="J1357" s="15"/>
      <c r="K1357" s="4"/>
      <c r="L1357" s="15"/>
      <c r="M1357" s="4"/>
    </row>
    <row r="1358" spans="1:13">
      <c r="A1358" s="5"/>
      <c r="B1358" s="6"/>
      <c r="C1358" s="5"/>
      <c r="D1358" s="15"/>
      <c r="E1358" s="4"/>
      <c r="F1358" s="15"/>
      <c r="G1358" s="4"/>
      <c r="H1358" s="15"/>
      <c r="I1358" s="4"/>
      <c r="J1358" s="15"/>
      <c r="K1358" s="4"/>
      <c r="L1358" s="15"/>
      <c r="M1358" s="4"/>
    </row>
    <row r="1359" spans="1:13">
      <c r="A1359" s="5"/>
      <c r="B1359" s="6"/>
      <c r="C1359" s="5"/>
      <c r="D1359" s="15"/>
      <c r="E1359" s="4"/>
      <c r="F1359" s="15"/>
      <c r="G1359" s="4"/>
      <c r="H1359" s="15"/>
      <c r="I1359" s="4"/>
      <c r="J1359" s="15"/>
      <c r="K1359" s="4"/>
      <c r="L1359" s="15"/>
      <c r="M1359" s="4"/>
    </row>
    <row r="1360" spans="1:13">
      <c r="A1360" s="5"/>
      <c r="B1360" s="6"/>
      <c r="C1360" s="5"/>
      <c r="D1360" s="15"/>
      <c r="E1360" s="4"/>
      <c r="F1360" s="15"/>
      <c r="G1360" s="4"/>
      <c r="H1360" s="15"/>
      <c r="I1360" s="4"/>
      <c r="J1360" s="15"/>
      <c r="K1360" s="4"/>
      <c r="L1360" s="15"/>
      <c r="M1360" s="4"/>
    </row>
    <row r="1361" spans="1:13">
      <c r="A1361" s="5"/>
      <c r="B1361" s="6"/>
      <c r="C1361" s="5"/>
      <c r="D1361" s="15"/>
      <c r="E1361" s="4"/>
      <c r="F1361" s="15"/>
      <c r="G1361" s="4"/>
      <c r="H1361" s="15"/>
      <c r="I1361" s="4"/>
      <c r="J1361" s="15"/>
      <c r="K1361" s="4"/>
      <c r="L1361" s="15"/>
      <c r="M1361" s="4"/>
    </row>
    <row r="1362" spans="1:13">
      <c r="A1362" s="5"/>
      <c r="B1362" s="6"/>
      <c r="C1362" s="5"/>
      <c r="D1362" s="15"/>
      <c r="E1362" s="4"/>
      <c r="F1362" s="15"/>
      <c r="G1362" s="4"/>
      <c r="H1362" s="15"/>
      <c r="I1362" s="4"/>
      <c r="J1362" s="15"/>
      <c r="K1362" s="4"/>
      <c r="L1362" s="15"/>
      <c r="M1362" s="4"/>
    </row>
    <row r="1363" spans="1:13">
      <c r="A1363" s="5"/>
      <c r="B1363" s="6"/>
      <c r="C1363" s="5"/>
      <c r="D1363" s="15"/>
      <c r="E1363" s="4"/>
      <c r="F1363" s="15"/>
      <c r="G1363" s="4"/>
      <c r="H1363" s="15"/>
      <c r="I1363" s="4"/>
      <c r="J1363" s="15"/>
      <c r="K1363" s="4"/>
      <c r="L1363" s="15"/>
      <c r="M1363" s="4"/>
    </row>
    <row r="1364" spans="1:13">
      <c r="A1364" s="5"/>
      <c r="B1364" s="6"/>
      <c r="C1364" s="5"/>
      <c r="D1364" s="15"/>
      <c r="E1364" s="4"/>
      <c r="F1364" s="15"/>
      <c r="G1364" s="4"/>
      <c r="H1364" s="15"/>
      <c r="I1364" s="4"/>
      <c r="J1364" s="15"/>
      <c r="K1364" s="4"/>
      <c r="L1364" s="15"/>
      <c r="M1364" s="4"/>
    </row>
    <row r="1365" spans="1:13">
      <c r="A1365" s="5"/>
      <c r="B1365" s="6"/>
      <c r="C1365" s="5"/>
      <c r="D1365" s="15"/>
      <c r="E1365" s="4"/>
      <c r="F1365" s="15"/>
      <c r="G1365" s="4"/>
      <c r="H1365" s="15"/>
      <c r="I1365" s="4"/>
      <c r="J1365" s="15"/>
      <c r="K1365" s="4"/>
      <c r="L1365" s="15"/>
      <c r="M1365" s="4"/>
    </row>
    <row r="1366" spans="1:13">
      <c r="A1366" s="5"/>
      <c r="B1366" s="6"/>
      <c r="C1366" s="5"/>
      <c r="D1366" s="15"/>
      <c r="E1366" s="4"/>
      <c r="F1366" s="15"/>
      <c r="G1366" s="4"/>
      <c r="H1366" s="15"/>
      <c r="I1366" s="4"/>
      <c r="J1366" s="15"/>
      <c r="K1366" s="4"/>
      <c r="L1366" s="15"/>
      <c r="M1366" s="4"/>
    </row>
    <row r="1367" spans="1:13">
      <c r="A1367" s="5"/>
      <c r="B1367" s="6"/>
      <c r="C1367" s="5"/>
      <c r="D1367" s="15"/>
      <c r="E1367" s="4"/>
      <c r="F1367" s="15"/>
      <c r="G1367" s="4"/>
      <c r="H1367" s="15"/>
      <c r="I1367" s="4"/>
      <c r="J1367" s="15"/>
      <c r="K1367" s="4"/>
      <c r="L1367" s="15"/>
      <c r="M1367" s="4"/>
    </row>
    <row r="1368" spans="1:13">
      <c r="A1368" s="5"/>
      <c r="B1368" s="6"/>
      <c r="C1368" s="5"/>
      <c r="D1368" s="15"/>
      <c r="E1368" s="4"/>
      <c r="F1368" s="15"/>
      <c r="G1368" s="4"/>
      <c r="H1368" s="15"/>
      <c r="I1368" s="4"/>
      <c r="J1368" s="15"/>
      <c r="K1368" s="4"/>
      <c r="L1368" s="15"/>
      <c r="M1368" s="4"/>
    </row>
    <row r="1369" spans="1:13">
      <c r="A1369" s="5"/>
      <c r="B1369" s="6"/>
      <c r="C1369" s="5"/>
      <c r="D1369" s="15"/>
      <c r="E1369" s="4"/>
      <c r="F1369" s="15"/>
      <c r="G1369" s="4"/>
      <c r="H1369" s="15"/>
      <c r="I1369" s="4"/>
      <c r="J1369" s="15"/>
      <c r="K1369" s="4"/>
      <c r="L1369" s="15"/>
      <c r="M1369" s="4"/>
    </row>
    <row r="1370" spans="1:13">
      <c r="A1370" s="5"/>
      <c r="B1370" s="6"/>
      <c r="C1370" s="5"/>
      <c r="D1370" s="15"/>
      <c r="E1370" s="4"/>
      <c r="F1370" s="15"/>
      <c r="G1370" s="4"/>
      <c r="H1370" s="15"/>
      <c r="I1370" s="4"/>
      <c r="J1370" s="15"/>
      <c r="K1370" s="4"/>
      <c r="L1370" s="15"/>
      <c r="M1370" s="4"/>
    </row>
    <row r="1371" spans="1:13">
      <c r="A1371" s="5"/>
      <c r="B1371" s="6"/>
      <c r="C1371" s="5"/>
      <c r="D1371" s="15"/>
      <c r="E1371" s="4"/>
      <c r="F1371" s="15"/>
      <c r="G1371" s="4"/>
      <c r="H1371" s="15"/>
      <c r="I1371" s="4"/>
      <c r="J1371" s="15"/>
      <c r="K1371" s="4"/>
      <c r="L1371" s="15"/>
      <c r="M1371" s="4"/>
    </row>
    <row r="1372" spans="1:13">
      <c r="A1372" s="5"/>
      <c r="B1372" s="6"/>
      <c r="C1372" s="5"/>
      <c r="D1372" s="15"/>
      <c r="E1372" s="4"/>
      <c r="F1372" s="15"/>
      <c r="G1372" s="4"/>
      <c r="H1372" s="15"/>
      <c r="I1372" s="4"/>
      <c r="J1372" s="15"/>
      <c r="K1372" s="4"/>
      <c r="L1372" s="15"/>
      <c r="M1372" s="4"/>
    </row>
    <row r="1373" spans="1:13">
      <c r="A1373" s="5"/>
      <c r="B1373" s="6"/>
      <c r="C1373" s="5"/>
      <c r="D1373" s="15"/>
      <c r="E1373" s="4"/>
      <c r="F1373" s="15"/>
      <c r="G1373" s="4"/>
      <c r="H1373" s="15"/>
      <c r="I1373" s="4"/>
      <c r="J1373" s="15"/>
      <c r="K1373" s="4"/>
      <c r="L1373" s="15"/>
      <c r="M1373" s="4"/>
    </row>
    <row r="1374" spans="1:13">
      <c r="A1374" s="5"/>
      <c r="B1374" s="6"/>
      <c r="C1374" s="5"/>
      <c r="D1374" s="15"/>
      <c r="E1374" s="4"/>
      <c r="F1374" s="15"/>
      <c r="G1374" s="4"/>
      <c r="H1374" s="15"/>
      <c r="I1374" s="4"/>
      <c r="J1374" s="15"/>
      <c r="K1374" s="4"/>
      <c r="L1374" s="15"/>
      <c r="M1374" s="4"/>
    </row>
    <row r="1375" spans="1:13">
      <c r="A1375" s="5"/>
      <c r="B1375" s="6"/>
      <c r="C1375" s="5"/>
      <c r="D1375" s="15"/>
      <c r="E1375" s="4"/>
      <c r="F1375" s="15"/>
      <c r="G1375" s="4"/>
      <c r="H1375" s="15"/>
      <c r="I1375" s="4"/>
      <c r="J1375" s="15"/>
      <c r="K1375" s="4"/>
      <c r="L1375" s="15"/>
      <c r="M1375" s="4"/>
    </row>
    <row r="1376" spans="1:13">
      <c r="A1376" s="5"/>
      <c r="B1376" s="6"/>
      <c r="C1376" s="5"/>
      <c r="D1376" s="15"/>
      <c r="E1376" s="4"/>
      <c r="F1376" s="15"/>
      <c r="G1376" s="4"/>
      <c r="H1376" s="15"/>
      <c r="I1376" s="4"/>
      <c r="J1376" s="15"/>
      <c r="K1376" s="4"/>
      <c r="L1376" s="15"/>
      <c r="M1376" s="4"/>
    </row>
    <row r="1377" spans="1:13">
      <c r="A1377" s="5"/>
      <c r="B1377" s="6"/>
      <c r="C1377" s="5"/>
      <c r="D1377" s="15"/>
      <c r="E1377" s="4"/>
      <c r="F1377" s="15"/>
      <c r="G1377" s="4"/>
      <c r="H1377" s="15"/>
      <c r="I1377" s="4"/>
      <c r="J1377" s="15"/>
      <c r="K1377" s="4"/>
      <c r="L1377" s="15"/>
      <c r="M1377" s="4"/>
    </row>
    <row r="1378" spans="1:13">
      <c r="A1378" s="5"/>
      <c r="B1378" s="6"/>
      <c r="C1378" s="5"/>
      <c r="D1378" s="15"/>
      <c r="E1378" s="4"/>
      <c r="F1378" s="15"/>
      <c r="G1378" s="4"/>
      <c r="H1378" s="15"/>
      <c r="I1378" s="4"/>
      <c r="J1378" s="15"/>
      <c r="K1378" s="4"/>
      <c r="L1378" s="15"/>
      <c r="M1378" s="4"/>
    </row>
    <row r="1379" spans="1:13">
      <c r="A1379" s="5"/>
      <c r="B1379" s="6"/>
      <c r="C1379" s="5"/>
      <c r="D1379" s="15"/>
      <c r="E1379" s="4"/>
      <c r="F1379" s="15"/>
      <c r="G1379" s="4"/>
      <c r="H1379" s="15"/>
      <c r="I1379" s="4"/>
      <c r="J1379" s="15"/>
      <c r="K1379" s="4"/>
      <c r="L1379" s="15"/>
      <c r="M1379" s="4"/>
    </row>
    <row r="1380" spans="1:13">
      <c r="A1380" s="5"/>
      <c r="B1380" s="6"/>
      <c r="C1380" s="5"/>
      <c r="D1380" s="15"/>
      <c r="E1380" s="4"/>
      <c r="F1380" s="15"/>
      <c r="G1380" s="4"/>
      <c r="H1380" s="15"/>
      <c r="I1380" s="4"/>
      <c r="J1380" s="15"/>
      <c r="K1380" s="4"/>
      <c r="L1380" s="15"/>
      <c r="M1380" s="4"/>
    </row>
    <row r="1381" spans="1:13">
      <c r="A1381" s="5"/>
      <c r="B1381" s="6"/>
      <c r="C1381" s="5"/>
      <c r="D1381" s="15"/>
      <c r="E1381" s="4"/>
      <c r="F1381" s="15"/>
      <c r="G1381" s="4"/>
      <c r="H1381" s="15"/>
      <c r="I1381" s="4"/>
      <c r="J1381" s="15"/>
      <c r="K1381" s="4"/>
      <c r="L1381" s="15"/>
      <c r="M1381" s="4"/>
    </row>
    <row r="1382" spans="1:13">
      <c r="A1382" s="5"/>
      <c r="B1382" s="6"/>
      <c r="C1382" s="5"/>
      <c r="D1382" s="15"/>
      <c r="E1382" s="4"/>
      <c r="F1382" s="15"/>
      <c r="G1382" s="4"/>
      <c r="H1382" s="15"/>
      <c r="I1382" s="4"/>
      <c r="J1382" s="15"/>
      <c r="K1382" s="4"/>
      <c r="L1382" s="15"/>
      <c r="M1382" s="4"/>
    </row>
    <row r="1383" spans="1:13">
      <c r="A1383" s="5"/>
      <c r="B1383" s="6"/>
      <c r="C1383" s="5"/>
      <c r="D1383" s="15"/>
      <c r="E1383" s="4"/>
      <c r="F1383" s="15"/>
      <c r="G1383" s="4"/>
      <c r="H1383" s="15"/>
      <c r="I1383" s="4"/>
      <c r="J1383" s="15"/>
      <c r="K1383" s="4"/>
      <c r="L1383" s="15"/>
      <c r="M1383" s="4"/>
    </row>
    <row r="1384" spans="1:13">
      <c r="A1384" s="5"/>
      <c r="B1384" s="6"/>
      <c r="C1384" s="5"/>
      <c r="D1384" s="15"/>
      <c r="E1384" s="4"/>
      <c r="F1384" s="15"/>
      <c r="G1384" s="4"/>
      <c r="H1384" s="15"/>
      <c r="I1384" s="4"/>
      <c r="J1384" s="15"/>
      <c r="K1384" s="4"/>
      <c r="L1384" s="15"/>
      <c r="M1384" s="4"/>
    </row>
    <row r="1385" spans="1:13">
      <c r="A1385" s="5"/>
      <c r="B1385" s="6"/>
      <c r="C1385" s="5"/>
      <c r="D1385" s="15"/>
      <c r="E1385" s="4"/>
      <c r="F1385" s="15"/>
      <c r="G1385" s="4"/>
      <c r="H1385" s="15"/>
      <c r="I1385" s="4"/>
      <c r="J1385" s="15"/>
      <c r="K1385" s="4"/>
      <c r="L1385" s="15"/>
      <c r="M1385" s="4"/>
    </row>
    <row r="1386" spans="1:13">
      <c r="A1386" s="5"/>
      <c r="B1386" s="6"/>
      <c r="C1386" s="5"/>
      <c r="D1386" s="15"/>
      <c r="E1386" s="4"/>
      <c r="F1386" s="15"/>
      <c r="G1386" s="4"/>
      <c r="H1386" s="15"/>
      <c r="I1386" s="4"/>
      <c r="J1386" s="15"/>
      <c r="K1386" s="4"/>
      <c r="L1386" s="15"/>
      <c r="M1386" s="4"/>
    </row>
    <row r="1387" spans="1:13">
      <c r="A1387" s="5"/>
      <c r="B1387" s="6"/>
      <c r="C1387" s="5"/>
      <c r="D1387" s="15"/>
      <c r="E1387" s="4"/>
      <c r="F1387" s="15"/>
      <c r="G1387" s="4"/>
      <c r="H1387" s="15"/>
      <c r="I1387" s="4"/>
      <c r="J1387" s="15"/>
      <c r="K1387" s="4"/>
      <c r="L1387" s="15"/>
      <c r="M1387" s="4"/>
    </row>
    <row r="1388" spans="1:13">
      <c r="A1388" s="5"/>
      <c r="B1388" s="6"/>
      <c r="C1388" s="5"/>
      <c r="D1388" s="15"/>
      <c r="E1388" s="4"/>
      <c r="F1388" s="15"/>
      <c r="G1388" s="4"/>
      <c r="H1388" s="15"/>
      <c r="I1388" s="4"/>
      <c r="J1388" s="15"/>
      <c r="K1388" s="4"/>
      <c r="L1388" s="15"/>
      <c r="M1388" s="4"/>
    </row>
    <row r="1389" spans="1:13">
      <c r="A1389" s="5"/>
      <c r="B1389" s="6"/>
      <c r="C1389" s="5"/>
      <c r="D1389" s="15"/>
      <c r="E1389" s="4"/>
      <c r="F1389" s="15"/>
      <c r="G1389" s="4"/>
      <c r="H1389" s="15"/>
      <c r="I1389" s="4"/>
      <c r="J1389" s="15"/>
      <c r="K1389" s="4"/>
      <c r="L1389" s="15"/>
      <c r="M1389" s="4"/>
    </row>
    <row r="1390" spans="1:13">
      <c r="A1390" s="5"/>
      <c r="B1390" s="6"/>
      <c r="C1390" s="5"/>
      <c r="D1390" s="15"/>
      <c r="E1390" s="4"/>
      <c r="F1390" s="15"/>
      <c r="G1390" s="4"/>
      <c r="H1390" s="15"/>
      <c r="I1390" s="4"/>
      <c r="J1390" s="15"/>
      <c r="K1390" s="4"/>
      <c r="L1390" s="15"/>
      <c r="M1390" s="4"/>
    </row>
    <row r="1391" spans="1:13">
      <c r="A1391" s="5"/>
      <c r="B1391" s="6"/>
      <c r="C1391" s="5"/>
      <c r="D1391" s="15"/>
      <c r="E1391" s="4"/>
      <c r="F1391" s="15"/>
      <c r="G1391" s="4"/>
      <c r="H1391" s="15"/>
      <c r="I1391" s="4"/>
      <c r="J1391" s="15"/>
      <c r="K1391" s="4"/>
      <c r="L1391" s="15"/>
      <c r="M1391" s="4"/>
    </row>
    <row r="1392" spans="1:13">
      <c r="A1392" s="5"/>
      <c r="B1392" s="6"/>
      <c r="C1392" s="5"/>
      <c r="D1392" s="15"/>
      <c r="E1392" s="4"/>
      <c r="F1392" s="15"/>
      <c r="G1392" s="4"/>
      <c r="H1392" s="15"/>
      <c r="I1392" s="4"/>
      <c r="J1392" s="15"/>
      <c r="K1392" s="4"/>
      <c r="L1392" s="15"/>
      <c r="M1392" s="4"/>
    </row>
    <row r="1393" spans="1:13">
      <c r="A1393" s="5"/>
      <c r="B1393" s="6"/>
      <c r="C1393" s="5"/>
      <c r="D1393" s="15"/>
      <c r="E1393" s="4"/>
      <c r="F1393" s="15"/>
      <c r="G1393" s="4"/>
      <c r="H1393" s="15"/>
      <c r="I1393" s="4"/>
      <c r="J1393" s="15"/>
      <c r="K1393" s="4"/>
      <c r="L1393" s="15"/>
      <c r="M1393" s="4"/>
    </row>
    <row r="1394" spans="1:13">
      <c r="A1394" s="5"/>
      <c r="B1394" s="6"/>
      <c r="C1394" s="5"/>
      <c r="D1394" s="15"/>
      <c r="E1394" s="4"/>
      <c r="F1394" s="15"/>
      <c r="G1394" s="4"/>
      <c r="H1394" s="15"/>
      <c r="I1394" s="4"/>
      <c r="J1394" s="15"/>
      <c r="K1394" s="4"/>
      <c r="L1394" s="15"/>
      <c r="M1394" s="4"/>
    </row>
    <row r="1395" spans="1:13">
      <c r="A1395" s="5"/>
      <c r="B1395" s="6"/>
      <c r="C1395" s="5"/>
      <c r="D1395" s="15"/>
      <c r="E1395" s="4"/>
      <c r="F1395" s="15"/>
      <c r="G1395" s="4"/>
      <c r="H1395" s="15"/>
      <c r="I1395" s="4"/>
      <c r="J1395" s="15"/>
      <c r="K1395" s="4"/>
      <c r="L1395" s="15"/>
      <c r="M1395" s="4"/>
    </row>
    <row r="1396" spans="1:13">
      <c r="A1396" s="5"/>
      <c r="B1396" s="6"/>
      <c r="C1396" s="5"/>
      <c r="D1396" s="15"/>
      <c r="E1396" s="4"/>
      <c r="F1396" s="15"/>
      <c r="G1396" s="4"/>
      <c r="H1396" s="15"/>
      <c r="I1396" s="4"/>
      <c r="J1396" s="15"/>
      <c r="K1396" s="4"/>
      <c r="L1396" s="15"/>
      <c r="M1396" s="4"/>
    </row>
    <row r="1397" spans="1:13">
      <c r="A1397" s="5"/>
      <c r="B1397" s="6"/>
      <c r="C1397" s="5"/>
      <c r="D1397" s="15"/>
      <c r="E1397" s="4"/>
      <c r="F1397" s="15"/>
      <c r="G1397" s="4"/>
      <c r="H1397" s="15"/>
      <c r="I1397" s="4"/>
      <c r="J1397" s="15"/>
      <c r="K1397" s="4"/>
      <c r="L1397" s="15"/>
      <c r="M1397" s="4"/>
    </row>
    <row r="1398" spans="1:13">
      <c r="A1398" s="5"/>
      <c r="B1398" s="6"/>
      <c r="C1398" s="5"/>
      <c r="D1398" s="15"/>
      <c r="E1398" s="4"/>
      <c r="F1398" s="15"/>
      <c r="G1398" s="4"/>
      <c r="H1398" s="15"/>
      <c r="I1398" s="4"/>
      <c r="J1398" s="15"/>
      <c r="K1398" s="4"/>
      <c r="L1398" s="15"/>
      <c r="M1398" s="4"/>
    </row>
    <row r="1399" spans="1:13">
      <c r="A1399" s="5"/>
      <c r="B1399" s="6"/>
      <c r="C1399" s="5"/>
      <c r="D1399" s="15"/>
      <c r="E1399" s="4"/>
      <c r="F1399" s="15"/>
      <c r="G1399" s="4"/>
      <c r="H1399" s="15"/>
      <c r="I1399" s="4"/>
      <c r="J1399" s="15"/>
      <c r="K1399" s="4"/>
      <c r="L1399" s="15"/>
      <c r="M1399" s="4"/>
    </row>
    <row r="1400" spans="1:13">
      <c r="A1400" s="5"/>
      <c r="B1400" s="6"/>
      <c r="C1400" s="5"/>
      <c r="D1400" s="15"/>
      <c r="E1400" s="4"/>
      <c r="F1400" s="15"/>
      <c r="G1400" s="4"/>
      <c r="H1400" s="15"/>
      <c r="I1400" s="4"/>
      <c r="J1400" s="15"/>
      <c r="K1400" s="4"/>
      <c r="L1400" s="15"/>
      <c r="M1400" s="4"/>
    </row>
    <row r="1401" spans="1:13">
      <c r="A1401" s="5"/>
      <c r="B1401" s="6"/>
      <c r="C1401" s="5"/>
      <c r="D1401" s="15"/>
      <c r="E1401" s="4"/>
      <c r="F1401" s="15"/>
      <c r="G1401" s="4"/>
      <c r="H1401" s="15"/>
      <c r="I1401" s="4"/>
      <c r="J1401" s="15"/>
      <c r="K1401" s="4"/>
      <c r="L1401" s="15"/>
      <c r="M1401" s="4"/>
    </row>
    <row r="1402" spans="1:13">
      <c r="A1402" s="5"/>
      <c r="B1402" s="6"/>
      <c r="C1402" s="5"/>
      <c r="D1402" s="15"/>
      <c r="E1402" s="4"/>
      <c r="F1402" s="15"/>
      <c r="G1402" s="4"/>
      <c r="H1402" s="15"/>
      <c r="I1402" s="4"/>
      <c r="J1402" s="15"/>
      <c r="K1402" s="4"/>
      <c r="L1402" s="15"/>
      <c r="M1402" s="4"/>
    </row>
    <row r="1403" spans="1:13">
      <c r="A1403" s="5"/>
      <c r="B1403" s="6"/>
      <c r="C1403" s="5"/>
      <c r="D1403" s="15"/>
      <c r="E1403" s="4"/>
      <c r="F1403" s="15"/>
      <c r="G1403" s="4"/>
      <c r="H1403" s="15"/>
      <c r="I1403" s="4"/>
      <c r="J1403" s="15"/>
      <c r="K1403" s="4"/>
      <c r="L1403" s="15"/>
      <c r="M1403" s="4"/>
    </row>
    <row r="1404" spans="1:13">
      <c r="A1404" s="5"/>
      <c r="B1404" s="6"/>
      <c r="C1404" s="5"/>
      <c r="D1404" s="15"/>
      <c r="E1404" s="4"/>
      <c r="F1404" s="15"/>
      <c r="G1404" s="4"/>
      <c r="H1404" s="15"/>
      <c r="I1404" s="4"/>
      <c r="J1404" s="15"/>
      <c r="K1404" s="4"/>
      <c r="L1404" s="15"/>
      <c r="M1404" s="4"/>
    </row>
    <row r="1405" spans="1:13">
      <c r="A1405" s="5"/>
      <c r="B1405" s="6"/>
      <c r="C1405" s="5"/>
      <c r="D1405" s="15"/>
      <c r="E1405" s="4"/>
      <c r="F1405" s="15"/>
      <c r="G1405" s="4"/>
      <c r="H1405" s="15"/>
      <c r="I1405" s="4"/>
      <c r="J1405" s="15"/>
      <c r="K1405" s="4"/>
      <c r="L1405" s="15"/>
      <c r="M1405" s="4"/>
    </row>
    <row r="1406" spans="1:13">
      <c r="A1406" s="5"/>
      <c r="B1406" s="6"/>
      <c r="C1406" s="5"/>
      <c r="D1406" s="15"/>
      <c r="E1406" s="4"/>
      <c r="F1406" s="15"/>
      <c r="G1406" s="4"/>
      <c r="H1406" s="15"/>
      <c r="I1406" s="4"/>
      <c r="J1406" s="15"/>
      <c r="K1406" s="4"/>
      <c r="L1406" s="15"/>
      <c r="M1406" s="4"/>
    </row>
    <row r="1407" spans="1:13">
      <c r="A1407" s="5"/>
      <c r="B1407" s="6"/>
      <c r="C1407" s="5"/>
      <c r="D1407" s="15"/>
      <c r="E1407" s="4"/>
      <c r="F1407" s="15"/>
      <c r="G1407" s="4"/>
      <c r="H1407" s="15"/>
      <c r="I1407" s="4"/>
      <c r="J1407" s="15"/>
      <c r="K1407" s="4"/>
      <c r="L1407" s="15"/>
      <c r="M1407" s="4"/>
    </row>
    <row r="1408" spans="1:13">
      <c r="A1408" s="5"/>
      <c r="B1408" s="6"/>
      <c r="C1408" s="5"/>
      <c r="D1408" s="15"/>
      <c r="E1408" s="4"/>
      <c r="F1408" s="15"/>
      <c r="G1408" s="4"/>
      <c r="H1408" s="15"/>
      <c r="I1408" s="4"/>
      <c r="J1408" s="15"/>
      <c r="K1408" s="4"/>
      <c r="L1408" s="15"/>
      <c r="M1408" s="4"/>
    </row>
    <row r="1409" spans="1:13">
      <c r="A1409" s="5"/>
      <c r="B1409" s="6"/>
      <c r="C1409" s="5"/>
      <c r="D1409" s="15"/>
      <c r="E1409" s="4"/>
      <c r="F1409" s="15"/>
      <c r="G1409" s="4"/>
      <c r="H1409" s="15"/>
      <c r="I1409" s="4"/>
      <c r="J1409" s="15"/>
      <c r="K1409" s="4"/>
      <c r="L1409" s="15"/>
      <c r="M1409" s="4"/>
    </row>
    <row r="1410" spans="1:13">
      <c r="A1410" s="5"/>
      <c r="B1410" s="6"/>
      <c r="C1410" s="5"/>
      <c r="D1410" s="15"/>
      <c r="E1410" s="4"/>
      <c r="F1410" s="15"/>
      <c r="G1410" s="4"/>
      <c r="H1410" s="15"/>
      <c r="I1410" s="4"/>
      <c r="J1410" s="15"/>
      <c r="K1410" s="4"/>
      <c r="L1410" s="15"/>
      <c r="M1410" s="4"/>
    </row>
    <row r="1411" spans="1:13">
      <c r="A1411" s="5"/>
      <c r="B1411" s="6"/>
      <c r="C1411" s="5"/>
      <c r="D1411" s="15"/>
      <c r="E1411" s="4"/>
      <c r="F1411" s="15"/>
      <c r="G1411" s="4"/>
      <c r="H1411" s="15"/>
      <c r="I1411" s="4"/>
      <c r="J1411" s="15"/>
      <c r="K1411" s="4"/>
      <c r="L1411" s="15"/>
      <c r="M1411" s="4"/>
    </row>
    <row r="1412" spans="1:13">
      <c r="A1412" s="5"/>
      <c r="B1412" s="6"/>
      <c r="C1412" s="5"/>
      <c r="D1412" s="15"/>
      <c r="E1412" s="4"/>
      <c r="F1412" s="15"/>
      <c r="G1412" s="4"/>
      <c r="H1412" s="15"/>
      <c r="I1412" s="4"/>
      <c r="J1412" s="15"/>
      <c r="K1412" s="4"/>
      <c r="L1412" s="15"/>
      <c r="M1412" s="4"/>
    </row>
    <row r="1413" spans="1:13">
      <c r="A1413" s="5"/>
      <c r="B1413" s="6"/>
      <c r="C1413" s="5"/>
      <c r="D1413" s="15"/>
      <c r="E1413" s="4"/>
      <c r="F1413" s="15"/>
      <c r="G1413" s="4"/>
      <c r="H1413" s="15"/>
      <c r="I1413" s="4"/>
      <c r="J1413" s="15"/>
      <c r="K1413" s="4"/>
      <c r="L1413" s="15"/>
      <c r="M1413" s="4"/>
    </row>
    <row r="1414" spans="1:13">
      <c r="A1414" s="5"/>
      <c r="B1414" s="6"/>
      <c r="C1414" s="5"/>
      <c r="D1414" s="15"/>
      <c r="E1414" s="4"/>
      <c r="F1414" s="15"/>
      <c r="G1414" s="4"/>
      <c r="H1414" s="15"/>
      <c r="I1414" s="4"/>
      <c r="J1414" s="15"/>
      <c r="K1414" s="4"/>
      <c r="L1414" s="15"/>
      <c r="M1414" s="4"/>
    </row>
    <row r="1415" spans="1:13">
      <c r="A1415" s="5"/>
      <c r="B1415" s="6"/>
      <c r="C1415" s="5"/>
      <c r="D1415" s="15"/>
      <c r="E1415" s="4"/>
      <c r="F1415" s="15"/>
      <c r="G1415" s="4"/>
      <c r="H1415" s="15"/>
      <c r="I1415" s="4"/>
      <c r="J1415" s="15"/>
      <c r="K1415" s="4"/>
      <c r="L1415" s="15"/>
      <c r="M1415" s="4"/>
    </row>
    <row r="1416" spans="1:13">
      <c r="A1416" s="5"/>
      <c r="B1416" s="6"/>
      <c r="C1416" s="5"/>
      <c r="D1416" s="15"/>
      <c r="E1416" s="4"/>
      <c r="F1416" s="15"/>
      <c r="G1416" s="4"/>
      <c r="H1416" s="15"/>
      <c r="I1416" s="4"/>
      <c r="J1416" s="15"/>
      <c r="K1416" s="4"/>
      <c r="L1416" s="15"/>
      <c r="M1416" s="4"/>
    </row>
    <row r="1417" spans="1:13">
      <c r="A1417" s="5"/>
      <c r="B1417" s="6"/>
      <c r="C1417" s="5"/>
      <c r="D1417" s="15"/>
      <c r="E1417" s="4"/>
      <c r="F1417" s="15"/>
      <c r="G1417" s="4"/>
      <c r="H1417" s="15"/>
      <c r="I1417" s="4"/>
      <c r="J1417" s="15"/>
      <c r="K1417" s="4"/>
      <c r="L1417" s="15"/>
      <c r="M1417" s="4"/>
    </row>
    <row r="1418" spans="1:13">
      <c r="A1418" s="5"/>
      <c r="B1418" s="6"/>
      <c r="C1418" s="5"/>
      <c r="D1418" s="15"/>
      <c r="E1418" s="4"/>
      <c r="F1418" s="15"/>
      <c r="G1418" s="4"/>
      <c r="H1418" s="15"/>
      <c r="I1418" s="4"/>
      <c r="J1418" s="15"/>
      <c r="K1418" s="4"/>
      <c r="L1418" s="15"/>
      <c r="M1418" s="4"/>
    </row>
    <row r="1419" spans="1:13">
      <c r="A1419" s="5"/>
      <c r="B1419" s="6"/>
      <c r="C1419" s="5"/>
      <c r="D1419" s="15"/>
      <c r="E1419" s="4"/>
      <c r="F1419" s="15"/>
      <c r="G1419" s="4"/>
      <c r="H1419" s="15"/>
      <c r="I1419" s="4"/>
      <c r="J1419" s="15"/>
      <c r="K1419" s="4"/>
      <c r="L1419" s="15"/>
      <c r="M1419" s="4"/>
    </row>
    <row r="1420" spans="1:13">
      <c r="A1420" s="5"/>
      <c r="B1420" s="6"/>
      <c r="C1420" s="5"/>
      <c r="D1420" s="15"/>
      <c r="E1420" s="4"/>
      <c r="F1420" s="15"/>
      <c r="G1420" s="4"/>
      <c r="H1420" s="15"/>
      <c r="I1420" s="4"/>
      <c r="J1420" s="15"/>
      <c r="K1420" s="4"/>
      <c r="L1420" s="15"/>
      <c r="M1420" s="4"/>
    </row>
    <row r="1421" spans="1:13">
      <c r="A1421" s="5"/>
      <c r="B1421" s="6"/>
      <c r="C1421" s="5"/>
      <c r="D1421" s="15"/>
      <c r="E1421" s="4"/>
      <c r="F1421" s="15"/>
      <c r="G1421" s="4"/>
      <c r="H1421" s="15"/>
      <c r="I1421" s="4"/>
      <c r="J1421" s="15"/>
      <c r="K1421" s="4"/>
      <c r="L1421" s="15"/>
      <c r="M1421" s="4"/>
    </row>
    <row r="1422" spans="1:13">
      <c r="A1422" s="5"/>
      <c r="B1422" s="6"/>
      <c r="C1422" s="5"/>
      <c r="D1422" s="15"/>
      <c r="E1422" s="4"/>
      <c r="F1422" s="15"/>
      <c r="G1422" s="4"/>
      <c r="H1422" s="15"/>
      <c r="I1422" s="4"/>
      <c r="J1422" s="15"/>
      <c r="K1422" s="4"/>
      <c r="L1422" s="15"/>
      <c r="M1422" s="4"/>
    </row>
    <row r="1423" spans="1:13">
      <c r="A1423" s="5"/>
      <c r="B1423" s="6"/>
      <c r="C1423" s="5"/>
      <c r="D1423" s="15"/>
      <c r="E1423" s="4"/>
      <c r="F1423" s="15"/>
      <c r="G1423" s="4"/>
      <c r="H1423" s="15"/>
      <c r="I1423" s="4"/>
      <c r="J1423" s="15"/>
      <c r="K1423" s="4"/>
      <c r="L1423" s="15"/>
      <c r="M1423" s="4"/>
    </row>
    <row r="1424" spans="1:13">
      <c r="A1424" s="5"/>
      <c r="B1424" s="6"/>
      <c r="C1424" s="5"/>
      <c r="D1424" s="15"/>
      <c r="E1424" s="4"/>
      <c r="F1424" s="15"/>
      <c r="G1424" s="4"/>
      <c r="H1424" s="15"/>
      <c r="I1424" s="4"/>
      <c r="J1424" s="15"/>
      <c r="K1424" s="4"/>
      <c r="L1424" s="15"/>
      <c r="M1424" s="4"/>
    </row>
    <row r="1425" spans="1:13">
      <c r="A1425" s="5"/>
      <c r="B1425" s="6"/>
      <c r="C1425" s="5"/>
      <c r="D1425" s="15"/>
      <c r="E1425" s="4"/>
      <c r="F1425" s="15"/>
      <c r="G1425" s="4"/>
      <c r="H1425" s="15"/>
      <c r="I1425" s="4"/>
      <c r="J1425" s="15"/>
      <c r="K1425" s="4"/>
      <c r="L1425" s="15"/>
      <c r="M1425" s="4"/>
    </row>
    <row r="1426" spans="1:13">
      <c r="A1426" s="5"/>
      <c r="B1426" s="6"/>
      <c r="C1426" s="5"/>
      <c r="D1426" s="15"/>
      <c r="E1426" s="4"/>
      <c r="F1426" s="15"/>
      <c r="G1426" s="4"/>
      <c r="H1426" s="15"/>
      <c r="I1426" s="4"/>
      <c r="J1426" s="15"/>
      <c r="K1426" s="4"/>
      <c r="L1426" s="15"/>
      <c r="M1426" s="4"/>
    </row>
    <row r="1427" spans="1:13">
      <c r="A1427" s="5"/>
      <c r="B1427" s="6"/>
      <c r="C1427" s="5"/>
      <c r="D1427" s="15"/>
      <c r="E1427" s="4"/>
      <c r="F1427" s="15"/>
      <c r="G1427" s="4"/>
      <c r="H1427" s="15"/>
      <c r="I1427" s="4"/>
      <c r="J1427" s="15"/>
      <c r="K1427" s="4"/>
      <c r="L1427" s="15"/>
      <c r="M1427" s="4"/>
    </row>
    <row r="1428" spans="1:13">
      <c r="A1428" s="5"/>
      <c r="B1428" s="6"/>
      <c r="C1428" s="5"/>
      <c r="D1428" s="15"/>
      <c r="E1428" s="4"/>
      <c r="F1428" s="15"/>
      <c r="G1428" s="4"/>
      <c r="H1428" s="15"/>
      <c r="I1428" s="4"/>
      <c r="J1428" s="15"/>
      <c r="K1428" s="4"/>
      <c r="L1428" s="15"/>
      <c r="M1428" s="4"/>
    </row>
    <row r="1429" spans="1:13">
      <c r="A1429" s="5"/>
      <c r="B1429" s="6"/>
      <c r="C1429" s="5"/>
      <c r="D1429" s="15"/>
      <c r="E1429" s="4"/>
      <c r="F1429" s="15"/>
      <c r="G1429" s="4"/>
      <c r="H1429" s="15"/>
      <c r="I1429" s="4"/>
      <c r="J1429" s="15"/>
      <c r="K1429" s="4"/>
      <c r="L1429" s="15"/>
      <c r="M1429" s="4"/>
    </row>
    <row r="1430" spans="1:13">
      <c r="A1430" s="5"/>
      <c r="B1430" s="6"/>
      <c r="C1430" s="5"/>
      <c r="D1430" s="15"/>
      <c r="E1430" s="4"/>
      <c r="F1430" s="15"/>
      <c r="G1430" s="4"/>
      <c r="H1430" s="15"/>
      <c r="I1430" s="4"/>
      <c r="J1430" s="15"/>
      <c r="K1430" s="4"/>
      <c r="L1430" s="15"/>
      <c r="M1430" s="4"/>
    </row>
    <row r="1431" spans="1:13">
      <c r="A1431" s="5"/>
      <c r="B1431" s="6"/>
      <c r="C1431" s="5"/>
      <c r="D1431" s="15"/>
      <c r="E1431" s="4"/>
      <c r="F1431" s="15"/>
      <c r="G1431" s="4"/>
      <c r="H1431" s="15"/>
      <c r="I1431" s="4"/>
      <c r="J1431" s="15"/>
      <c r="K1431" s="4"/>
      <c r="L1431" s="15"/>
      <c r="M1431" s="4"/>
    </row>
    <row r="1432" spans="1:13">
      <c r="A1432" s="5"/>
      <c r="B1432" s="6"/>
      <c r="C1432" s="5"/>
      <c r="D1432" s="15"/>
      <c r="E1432" s="4"/>
      <c r="F1432" s="15"/>
      <c r="G1432" s="4"/>
      <c r="H1432" s="15"/>
      <c r="I1432" s="4"/>
      <c r="J1432" s="15"/>
      <c r="K1432" s="4"/>
      <c r="L1432" s="15"/>
      <c r="M1432" s="4"/>
    </row>
    <row r="1433" spans="1:13">
      <c r="A1433" s="5"/>
      <c r="B1433" s="6"/>
      <c r="C1433" s="5"/>
      <c r="D1433" s="15"/>
      <c r="E1433" s="4"/>
      <c r="F1433" s="15"/>
      <c r="G1433" s="4"/>
      <c r="H1433" s="15"/>
      <c r="I1433" s="4"/>
      <c r="J1433" s="15"/>
      <c r="K1433" s="4"/>
      <c r="L1433" s="15"/>
      <c r="M1433" s="4"/>
    </row>
    <row r="1434" spans="1:13">
      <c r="A1434" s="5"/>
      <c r="B1434" s="6"/>
      <c r="C1434" s="5"/>
      <c r="D1434" s="15"/>
      <c r="E1434" s="4"/>
      <c r="F1434" s="15"/>
      <c r="G1434" s="4"/>
      <c r="H1434" s="15"/>
      <c r="I1434" s="4"/>
      <c r="J1434" s="15"/>
      <c r="K1434" s="4"/>
      <c r="L1434" s="15"/>
      <c r="M1434" s="4"/>
    </row>
    <row r="1435" spans="1:13">
      <c r="A1435" s="5"/>
      <c r="B1435" s="6"/>
      <c r="C1435" s="5"/>
      <c r="D1435" s="15"/>
      <c r="E1435" s="4"/>
      <c r="F1435" s="15"/>
      <c r="G1435" s="4"/>
      <c r="H1435" s="15"/>
      <c r="I1435" s="4"/>
      <c r="J1435" s="15"/>
      <c r="K1435" s="4"/>
      <c r="L1435" s="15"/>
      <c r="M1435" s="4"/>
    </row>
    <row r="1436" spans="1:13">
      <c r="A1436" s="5"/>
      <c r="B1436" s="6"/>
      <c r="C1436" s="5"/>
      <c r="D1436" s="15"/>
      <c r="E1436" s="4"/>
      <c r="F1436" s="15"/>
      <c r="G1436" s="4"/>
      <c r="H1436" s="15"/>
      <c r="I1436" s="4"/>
      <c r="J1436" s="15"/>
      <c r="K1436" s="4"/>
      <c r="L1436" s="15"/>
      <c r="M1436" s="4"/>
    </row>
    <row r="1437" spans="1:13">
      <c r="A1437" s="5"/>
      <c r="B1437" s="6"/>
      <c r="C1437" s="5"/>
      <c r="D1437" s="15"/>
      <c r="E1437" s="4"/>
      <c r="F1437" s="15"/>
      <c r="G1437" s="4"/>
      <c r="H1437" s="15"/>
      <c r="I1437" s="4"/>
      <c r="J1437" s="15"/>
      <c r="K1437" s="4"/>
      <c r="L1437" s="15"/>
      <c r="M1437" s="4"/>
    </row>
    <row r="1438" spans="1:13">
      <c r="A1438" s="5"/>
      <c r="B1438" s="6"/>
      <c r="C1438" s="5"/>
      <c r="D1438" s="15"/>
      <c r="E1438" s="4"/>
      <c r="F1438" s="15"/>
      <c r="G1438" s="4"/>
      <c r="H1438" s="15"/>
      <c r="I1438" s="4"/>
      <c r="J1438" s="15"/>
      <c r="K1438" s="4"/>
      <c r="L1438" s="15"/>
      <c r="M1438" s="4"/>
    </row>
    <row r="1439" spans="1:13">
      <c r="A1439" s="5"/>
      <c r="B1439" s="6"/>
      <c r="C1439" s="5"/>
      <c r="D1439" s="15"/>
      <c r="E1439" s="4"/>
      <c r="F1439" s="15"/>
      <c r="G1439" s="4"/>
      <c r="H1439" s="15"/>
      <c r="I1439" s="4"/>
      <c r="J1439" s="15"/>
      <c r="K1439" s="4"/>
      <c r="L1439" s="15"/>
      <c r="M1439" s="4"/>
    </row>
    <row r="1440" spans="1:13">
      <c r="A1440" s="5"/>
      <c r="B1440" s="6"/>
      <c r="C1440" s="5"/>
      <c r="D1440" s="15"/>
      <c r="E1440" s="4"/>
      <c r="F1440" s="15"/>
      <c r="G1440" s="4"/>
      <c r="H1440" s="15"/>
      <c r="I1440" s="4"/>
      <c r="J1440" s="15"/>
      <c r="K1440" s="4"/>
      <c r="L1440" s="15"/>
      <c r="M1440" s="4"/>
    </row>
    <row r="1441" spans="1:13">
      <c r="A1441" s="5"/>
      <c r="B1441" s="6"/>
      <c r="C1441" s="5"/>
      <c r="D1441" s="15"/>
      <c r="E1441" s="4"/>
      <c r="F1441" s="15"/>
      <c r="G1441" s="4"/>
      <c r="H1441" s="15"/>
      <c r="I1441" s="4"/>
      <c r="J1441" s="15"/>
      <c r="K1441" s="4"/>
      <c r="L1441" s="15"/>
      <c r="M1441" s="4"/>
    </row>
    <row r="1442" spans="1:13">
      <c r="A1442" s="5"/>
      <c r="B1442" s="6"/>
      <c r="C1442" s="5"/>
      <c r="D1442" s="15"/>
      <c r="E1442" s="4"/>
      <c r="F1442" s="15"/>
      <c r="G1442" s="4"/>
      <c r="H1442" s="15"/>
      <c r="I1442" s="4"/>
      <c r="J1442" s="15"/>
      <c r="K1442" s="4"/>
      <c r="L1442" s="15"/>
      <c r="M1442" s="4"/>
    </row>
    <row r="1443" spans="1:13">
      <c r="A1443" s="5"/>
      <c r="B1443" s="6"/>
      <c r="C1443" s="5"/>
      <c r="D1443" s="15"/>
      <c r="E1443" s="4"/>
      <c r="F1443" s="15"/>
      <c r="G1443" s="4"/>
      <c r="H1443" s="15"/>
      <c r="I1443" s="4"/>
      <c r="J1443" s="15"/>
      <c r="K1443" s="4"/>
      <c r="L1443" s="15"/>
      <c r="M1443" s="4"/>
    </row>
    <row r="1444" spans="1:13">
      <c r="A1444" s="5"/>
      <c r="B1444" s="6"/>
      <c r="C1444" s="5"/>
      <c r="D1444" s="15"/>
      <c r="E1444" s="4"/>
      <c r="F1444" s="15"/>
      <c r="G1444" s="4"/>
      <c r="H1444" s="15"/>
      <c r="I1444" s="4"/>
      <c r="J1444" s="15"/>
      <c r="K1444" s="4"/>
      <c r="L1444" s="15"/>
      <c r="M1444" s="4"/>
    </row>
    <row r="1445" spans="1:13">
      <c r="A1445" s="5"/>
      <c r="B1445" s="6"/>
      <c r="C1445" s="5"/>
      <c r="D1445" s="15"/>
      <c r="E1445" s="4"/>
      <c r="F1445" s="15"/>
      <c r="G1445" s="4"/>
      <c r="H1445" s="15"/>
      <c r="I1445" s="4"/>
      <c r="J1445" s="15"/>
      <c r="K1445" s="4"/>
      <c r="L1445" s="15"/>
      <c r="M1445" s="4"/>
    </row>
    <row r="1446" spans="1:13">
      <c r="A1446" s="5"/>
      <c r="B1446" s="6"/>
      <c r="C1446" s="5"/>
      <c r="D1446" s="15"/>
      <c r="E1446" s="4"/>
      <c r="F1446" s="15"/>
      <c r="G1446" s="4"/>
      <c r="H1446" s="15"/>
      <c r="I1446" s="4"/>
      <c r="J1446" s="15"/>
      <c r="K1446" s="4"/>
      <c r="L1446" s="15"/>
      <c r="M1446" s="4"/>
    </row>
    <row r="1447" spans="1:13">
      <c r="A1447" s="5"/>
      <c r="B1447" s="6"/>
      <c r="C1447" s="5"/>
      <c r="D1447" s="15"/>
      <c r="E1447" s="4"/>
      <c r="F1447" s="15"/>
      <c r="G1447" s="4"/>
      <c r="H1447" s="15"/>
      <c r="I1447" s="4"/>
      <c r="J1447" s="15"/>
      <c r="K1447" s="4"/>
      <c r="L1447" s="15"/>
      <c r="M1447" s="4"/>
    </row>
    <row r="1448" spans="1:13">
      <c r="A1448" s="5"/>
      <c r="B1448" s="6"/>
      <c r="C1448" s="5"/>
      <c r="D1448" s="15"/>
      <c r="E1448" s="4"/>
      <c r="F1448" s="15"/>
      <c r="G1448" s="4"/>
      <c r="H1448" s="15"/>
      <c r="I1448" s="4"/>
      <c r="J1448" s="15"/>
      <c r="K1448" s="4"/>
      <c r="L1448" s="15"/>
      <c r="M1448" s="4"/>
    </row>
    <row r="1449" spans="1:13">
      <c r="A1449" s="5"/>
      <c r="B1449" s="6"/>
      <c r="C1449" s="5"/>
      <c r="D1449" s="15"/>
      <c r="E1449" s="4"/>
      <c r="F1449" s="15"/>
      <c r="G1449" s="4"/>
      <c r="H1449" s="15"/>
      <c r="I1449" s="4"/>
      <c r="J1449" s="15"/>
      <c r="K1449" s="4"/>
      <c r="L1449" s="15"/>
      <c r="M1449" s="4"/>
    </row>
    <row r="1450" spans="1:13">
      <c r="A1450" s="5"/>
      <c r="B1450" s="6"/>
      <c r="C1450" s="5"/>
      <c r="D1450" s="15"/>
      <c r="E1450" s="4"/>
      <c r="F1450" s="15"/>
      <c r="G1450" s="4"/>
      <c r="H1450" s="15"/>
      <c r="I1450" s="4"/>
      <c r="J1450" s="15"/>
      <c r="K1450" s="4"/>
      <c r="L1450" s="15"/>
      <c r="M1450" s="4"/>
    </row>
    <row r="1451" spans="1:13">
      <c r="A1451" s="5"/>
      <c r="B1451" s="6"/>
      <c r="C1451" s="5"/>
      <c r="D1451" s="15"/>
      <c r="E1451" s="4"/>
      <c r="F1451" s="15"/>
      <c r="G1451" s="4"/>
      <c r="H1451" s="15"/>
      <c r="I1451" s="4"/>
      <c r="J1451" s="15"/>
      <c r="K1451" s="4"/>
      <c r="L1451" s="15"/>
      <c r="M1451" s="4"/>
    </row>
    <row r="1452" spans="1:13">
      <c r="A1452" s="5"/>
      <c r="B1452" s="6"/>
      <c r="C1452" s="5"/>
      <c r="D1452" s="15"/>
      <c r="E1452" s="4"/>
      <c r="F1452" s="15"/>
      <c r="G1452" s="4"/>
      <c r="H1452" s="15"/>
      <c r="I1452" s="4"/>
      <c r="J1452" s="15"/>
      <c r="K1452" s="4"/>
      <c r="L1452" s="15"/>
      <c r="M1452" s="4"/>
    </row>
    <row r="1453" spans="1:13">
      <c r="A1453" s="5"/>
      <c r="B1453" s="6"/>
      <c r="C1453" s="5"/>
      <c r="D1453" s="15"/>
      <c r="E1453" s="4"/>
      <c r="F1453" s="15"/>
      <c r="G1453" s="4"/>
      <c r="H1453" s="15"/>
      <c r="I1453" s="4"/>
      <c r="J1453" s="15"/>
      <c r="K1453" s="4"/>
      <c r="L1453" s="15"/>
      <c r="M1453" s="4"/>
    </row>
    <row r="1454" spans="1:13">
      <c r="A1454" s="5"/>
      <c r="B1454" s="6"/>
      <c r="C1454" s="5"/>
      <c r="D1454" s="15"/>
      <c r="E1454" s="4"/>
      <c r="F1454" s="15"/>
      <c r="G1454" s="4"/>
      <c r="H1454" s="15"/>
      <c r="I1454" s="4"/>
      <c r="J1454" s="15"/>
      <c r="K1454" s="4"/>
      <c r="L1454" s="15"/>
      <c r="M1454" s="4"/>
    </row>
    <row r="1455" spans="1:13">
      <c r="A1455" s="5"/>
      <c r="B1455" s="6"/>
      <c r="C1455" s="5"/>
      <c r="D1455" s="15"/>
      <c r="E1455" s="4"/>
      <c r="F1455" s="15"/>
      <c r="G1455" s="4"/>
      <c r="H1455" s="15"/>
      <c r="I1455" s="4"/>
      <c r="J1455" s="15"/>
      <c r="K1455" s="4"/>
      <c r="L1455" s="15"/>
      <c r="M1455" s="4"/>
    </row>
    <row r="1456" spans="1:13">
      <c r="A1456" s="5"/>
      <c r="B1456" s="6"/>
      <c r="C1456" s="5"/>
      <c r="D1456" s="15"/>
      <c r="E1456" s="4"/>
      <c r="F1456" s="15"/>
      <c r="G1456" s="4"/>
      <c r="H1456" s="15"/>
      <c r="I1456" s="4"/>
      <c r="J1456" s="15"/>
      <c r="K1456" s="4"/>
      <c r="L1456" s="15"/>
      <c r="M1456" s="4"/>
    </row>
    <row r="1457" spans="1:13">
      <c r="A1457" s="5"/>
      <c r="B1457" s="6"/>
      <c r="C1457" s="5"/>
      <c r="D1457" s="15"/>
      <c r="E1457" s="4"/>
      <c r="F1457" s="15"/>
      <c r="G1457" s="4"/>
      <c r="H1457" s="15"/>
      <c r="I1457" s="4"/>
      <c r="J1457" s="15"/>
      <c r="K1457" s="4"/>
      <c r="L1457" s="15"/>
      <c r="M1457" s="4"/>
    </row>
    <row r="1458" spans="1:13">
      <c r="A1458" s="5"/>
      <c r="B1458" s="6"/>
      <c r="C1458" s="5"/>
      <c r="D1458" s="15"/>
      <c r="E1458" s="4"/>
      <c r="F1458" s="15"/>
      <c r="G1458" s="4"/>
      <c r="H1458" s="15"/>
      <c r="I1458" s="4"/>
      <c r="J1458" s="15"/>
      <c r="K1458" s="4"/>
      <c r="L1458" s="15"/>
      <c r="M1458" s="4"/>
    </row>
    <row r="1459" spans="1:13">
      <c r="A1459" s="5"/>
      <c r="B1459" s="6"/>
      <c r="C1459" s="5"/>
      <c r="D1459" s="15"/>
      <c r="E1459" s="4"/>
      <c r="F1459" s="15"/>
      <c r="G1459" s="4"/>
      <c r="H1459" s="15"/>
      <c r="I1459" s="4"/>
      <c r="J1459" s="15"/>
      <c r="K1459" s="4"/>
      <c r="L1459" s="15"/>
      <c r="M1459" s="4"/>
    </row>
    <row r="1460" spans="1:13">
      <c r="A1460" s="5"/>
      <c r="B1460" s="6"/>
      <c r="C1460" s="5"/>
      <c r="D1460" s="15"/>
      <c r="E1460" s="4"/>
      <c r="F1460" s="15"/>
      <c r="G1460" s="4"/>
      <c r="H1460" s="15"/>
      <c r="I1460" s="4"/>
      <c r="J1460" s="15"/>
      <c r="K1460" s="4"/>
      <c r="L1460" s="15"/>
      <c r="M1460" s="4"/>
    </row>
    <row r="1461" spans="1:13">
      <c r="A1461" s="5"/>
      <c r="B1461" s="6"/>
      <c r="C1461" s="5"/>
      <c r="D1461" s="15"/>
      <c r="E1461" s="4"/>
      <c r="F1461" s="15"/>
      <c r="G1461" s="4"/>
      <c r="H1461" s="15"/>
      <c r="I1461" s="4"/>
      <c r="J1461" s="15"/>
      <c r="K1461" s="4"/>
      <c r="L1461" s="15"/>
      <c r="M1461" s="4"/>
    </row>
    <row r="1462" spans="1:13">
      <c r="A1462" s="5"/>
      <c r="B1462" s="6"/>
      <c r="C1462" s="5"/>
      <c r="D1462" s="15"/>
      <c r="E1462" s="4"/>
      <c r="F1462" s="15"/>
      <c r="G1462" s="4"/>
      <c r="H1462" s="15"/>
      <c r="I1462" s="4"/>
      <c r="J1462" s="15"/>
      <c r="K1462" s="4"/>
      <c r="L1462" s="15"/>
      <c r="M1462" s="4"/>
    </row>
    <row r="1463" spans="1:13">
      <c r="A1463" s="5"/>
      <c r="B1463" s="6"/>
      <c r="C1463" s="5"/>
      <c r="D1463" s="15"/>
      <c r="E1463" s="4"/>
      <c r="F1463" s="15"/>
      <c r="G1463" s="4"/>
      <c r="H1463" s="15"/>
      <c r="I1463" s="4"/>
      <c r="J1463" s="15"/>
      <c r="K1463" s="4"/>
      <c r="L1463" s="15"/>
      <c r="M1463" s="4"/>
    </row>
    <row r="1464" spans="1:13">
      <c r="A1464" s="5"/>
      <c r="B1464" s="6"/>
      <c r="C1464" s="5"/>
      <c r="D1464" s="15"/>
      <c r="E1464" s="4"/>
      <c r="F1464" s="15"/>
      <c r="G1464" s="4"/>
      <c r="H1464" s="15"/>
      <c r="I1464" s="4"/>
      <c r="J1464" s="15"/>
      <c r="K1464" s="4"/>
      <c r="L1464" s="15"/>
      <c r="M1464" s="4"/>
    </row>
    <row r="1465" spans="1:13">
      <c r="A1465" s="5"/>
      <c r="B1465" s="6"/>
      <c r="C1465" s="5"/>
      <c r="D1465" s="15"/>
      <c r="E1465" s="4"/>
      <c r="F1465" s="15"/>
      <c r="G1465" s="4"/>
      <c r="H1465" s="15"/>
      <c r="I1465" s="4"/>
      <c r="J1465" s="15"/>
      <c r="K1465" s="4"/>
      <c r="L1465" s="15"/>
      <c r="M1465" s="4"/>
    </row>
    <row r="1466" spans="1:13">
      <c r="A1466" s="5"/>
      <c r="B1466" s="6"/>
      <c r="C1466" s="5"/>
      <c r="D1466" s="15"/>
      <c r="E1466" s="4"/>
      <c r="F1466" s="15"/>
      <c r="G1466" s="4"/>
      <c r="H1466" s="15"/>
      <c r="I1466" s="4"/>
      <c r="J1466" s="15"/>
      <c r="K1466" s="4"/>
      <c r="L1466" s="15"/>
      <c r="M1466" s="4"/>
    </row>
    <row r="1467" spans="1:13">
      <c r="A1467" s="5"/>
      <c r="B1467" s="6"/>
      <c r="C1467" s="5"/>
      <c r="D1467" s="15"/>
      <c r="E1467" s="4"/>
      <c r="F1467" s="15"/>
      <c r="G1467" s="4"/>
      <c r="H1467" s="15"/>
      <c r="I1467" s="4"/>
      <c r="J1467" s="15"/>
      <c r="K1467" s="4"/>
      <c r="L1467" s="15"/>
      <c r="M1467" s="4"/>
    </row>
    <row r="1468" spans="1:13">
      <c r="A1468" s="5"/>
      <c r="B1468" s="6"/>
      <c r="C1468" s="5"/>
      <c r="D1468" s="15"/>
      <c r="E1468" s="4"/>
      <c r="F1468" s="15"/>
      <c r="G1468" s="4"/>
      <c r="H1468" s="15"/>
      <c r="I1468" s="4"/>
      <c r="J1468" s="15"/>
      <c r="K1468" s="4"/>
      <c r="L1468" s="15"/>
      <c r="M1468" s="4"/>
    </row>
    <row r="1469" spans="1:13">
      <c r="A1469" s="5"/>
      <c r="B1469" s="6"/>
      <c r="C1469" s="5"/>
      <c r="D1469" s="15"/>
      <c r="E1469" s="4"/>
      <c r="F1469" s="15"/>
      <c r="G1469" s="4"/>
      <c r="H1469" s="15"/>
      <c r="I1469" s="4"/>
      <c r="J1469" s="15"/>
      <c r="K1469" s="4"/>
      <c r="L1469" s="15"/>
      <c r="M1469" s="4"/>
    </row>
    <row r="1470" spans="1:13">
      <c r="A1470" s="5"/>
      <c r="B1470" s="6"/>
      <c r="C1470" s="5"/>
      <c r="D1470" s="15"/>
      <c r="E1470" s="4"/>
      <c r="F1470" s="15"/>
      <c r="G1470" s="4"/>
      <c r="H1470" s="15"/>
      <c r="I1470" s="4"/>
      <c r="J1470" s="15"/>
      <c r="K1470" s="4"/>
      <c r="L1470" s="15"/>
      <c r="M1470" s="4"/>
    </row>
    <row r="1471" spans="1:13">
      <c r="A1471" s="5"/>
      <c r="B1471" s="6"/>
      <c r="C1471" s="5"/>
      <c r="D1471" s="15"/>
      <c r="E1471" s="4"/>
      <c r="F1471" s="15"/>
      <c r="G1471" s="4"/>
      <c r="H1471" s="15"/>
      <c r="I1471" s="4"/>
      <c r="J1471" s="15"/>
      <c r="K1471" s="4"/>
      <c r="L1471" s="15"/>
      <c r="M1471" s="4"/>
    </row>
    <row r="1472" spans="1:13">
      <c r="A1472" s="5"/>
      <c r="B1472" s="6"/>
      <c r="C1472" s="5"/>
      <c r="D1472" s="15"/>
      <c r="E1472" s="4"/>
      <c r="F1472" s="15"/>
      <c r="G1472" s="4"/>
      <c r="H1472" s="15"/>
      <c r="I1472" s="4"/>
      <c r="J1472" s="15"/>
      <c r="K1472" s="4"/>
      <c r="L1472" s="15"/>
      <c r="M1472" s="4"/>
    </row>
    <row r="1473" spans="1:13">
      <c r="A1473" s="5"/>
      <c r="B1473" s="6"/>
      <c r="C1473" s="5"/>
      <c r="D1473" s="15"/>
      <c r="E1473" s="4"/>
      <c r="F1473" s="15"/>
      <c r="G1473" s="4"/>
      <c r="H1473" s="15"/>
      <c r="I1473" s="4"/>
      <c r="J1473" s="15"/>
      <c r="K1473" s="4"/>
      <c r="L1473" s="15"/>
      <c r="M1473" s="4"/>
    </row>
    <row r="1474" spans="1:13">
      <c r="A1474" s="5"/>
      <c r="B1474" s="6"/>
      <c r="C1474" s="5"/>
      <c r="D1474" s="15"/>
      <c r="E1474" s="4"/>
      <c r="F1474" s="15"/>
      <c r="G1474" s="4"/>
      <c r="H1474" s="15"/>
      <c r="I1474" s="4"/>
      <c r="J1474" s="15"/>
      <c r="K1474" s="4"/>
      <c r="L1474" s="15"/>
      <c r="M1474" s="4"/>
    </row>
    <row r="1475" spans="1:13">
      <c r="A1475" s="5"/>
      <c r="B1475" s="6"/>
      <c r="C1475" s="5"/>
      <c r="D1475" s="15"/>
      <c r="E1475" s="4"/>
      <c r="F1475" s="15"/>
      <c r="G1475" s="4"/>
      <c r="H1475" s="15"/>
      <c r="I1475" s="4"/>
      <c r="J1475" s="15"/>
      <c r="K1475" s="4"/>
      <c r="L1475" s="15"/>
      <c r="M1475" s="4"/>
    </row>
    <row r="1476" spans="1:13">
      <c r="A1476" s="5"/>
      <c r="B1476" s="6"/>
      <c r="C1476" s="5"/>
      <c r="D1476" s="15"/>
      <c r="E1476" s="4"/>
      <c r="F1476" s="15"/>
      <c r="G1476" s="4"/>
      <c r="H1476" s="15"/>
      <c r="I1476" s="4"/>
      <c r="J1476" s="15"/>
      <c r="K1476" s="4"/>
      <c r="L1476" s="15"/>
      <c r="M1476" s="4"/>
    </row>
    <row r="1477" spans="1:13">
      <c r="A1477" s="5"/>
      <c r="B1477" s="6"/>
      <c r="C1477" s="5"/>
      <c r="D1477" s="15"/>
      <c r="E1477" s="4"/>
      <c r="F1477" s="15"/>
      <c r="G1477" s="4"/>
      <c r="H1477" s="15"/>
      <c r="I1477" s="4"/>
      <c r="J1477" s="15"/>
      <c r="K1477" s="4"/>
      <c r="L1477" s="15"/>
      <c r="M1477" s="4"/>
    </row>
    <row r="1478" spans="1:13">
      <c r="A1478" s="5"/>
      <c r="B1478" s="6"/>
      <c r="C1478" s="5"/>
      <c r="D1478" s="15"/>
      <c r="E1478" s="4"/>
      <c r="F1478" s="15"/>
      <c r="G1478" s="4"/>
      <c r="H1478" s="15"/>
      <c r="I1478" s="4"/>
      <c r="J1478" s="15"/>
      <c r="K1478" s="4"/>
      <c r="L1478" s="15"/>
      <c r="M1478" s="4"/>
    </row>
    <row r="1479" spans="1:13">
      <c r="A1479" s="5"/>
      <c r="B1479" s="6"/>
      <c r="C1479" s="5"/>
      <c r="D1479" s="15"/>
      <c r="E1479" s="4"/>
      <c r="F1479" s="15"/>
      <c r="G1479" s="4"/>
      <c r="H1479" s="15"/>
      <c r="I1479" s="4"/>
      <c r="J1479" s="15"/>
      <c r="K1479" s="4"/>
      <c r="L1479" s="15"/>
      <c r="M1479" s="4"/>
    </row>
    <row r="1480" spans="1:13">
      <c r="A1480" s="5"/>
      <c r="B1480" s="6"/>
      <c r="C1480" s="5"/>
      <c r="D1480" s="15"/>
      <c r="E1480" s="4"/>
      <c r="F1480" s="15"/>
      <c r="G1480" s="4"/>
      <c r="H1480" s="15"/>
      <c r="I1480" s="4"/>
      <c r="J1480" s="15"/>
      <c r="K1480" s="4"/>
      <c r="L1480" s="15"/>
      <c r="M1480" s="4"/>
    </row>
    <row r="1481" spans="1:13">
      <c r="A1481" s="5"/>
      <c r="B1481" s="6"/>
      <c r="C1481" s="5"/>
      <c r="D1481" s="15"/>
      <c r="E1481" s="4"/>
      <c r="F1481" s="15"/>
      <c r="G1481" s="4"/>
      <c r="H1481" s="15"/>
      <c r="I1481" s="4"/>
      <c r="J1481" s="15"/>
      <c r="K1481" s="4"/>
      <c r="L1481" s="15"/>
      <c r="M1481" s="4"/>
    </row>
    <row r="1482" spans="1:13">
      <c r="A1482" s="5"/>
      <c r="B1482" s="6"/>
      <c r="C1482" s="5"/>
      <c r="D1482" s="15"/>
      <c r="E1482" s="4"/>
      <c r="F1482" s="15"/>
      <c r="G1482" s="4"/>
      <c r="H1482" s="15"/>
      <c r="I1482" s="4"/>
      <c r="J1482" s="15"/>
      <c r="K1482" s="4"/>
      <c r="L1482" s="15"/>
      <c r="M1482" s="4"/>
    </row>
    <row r="1483" spans="1:13">
      <c r="A1483" s="5"/>
      <c r="B1483" s="6"/>
      <c r="C1483" s="5"/>
      <c r="D1483" s="15"/>
      <c r="E1483" s="4"/>
      <c r="F1483" s="15"/>
      <c r="G1483" s="4"/>
      <c r="H1483" s="15"/>
      <c r="I1483" s="4"/>
      <c r="J1483" s="15"/>
      <c r="K1483" s="4"/>
      <c r="L1483" s="15"/>
      <c r="M1483" s="4"/>
    </row>
    <row r="1484" spans="1:13">
      <c r="A1484" s="5"/>
      <c r="B1484" s="6"/>
      <c r="C1484" s="5"/>
      <c r="D1484" s="15"/>
      <c r="E1484" s="4"/>
      <c r="F1484" s="15"/>
      <c r="G1484" s="4"/>
      <c r="H1484" s="15"/>
      <c r="I1484" s="4"/>
      <c r="J1484" s="15"/>
      <c r="K1484" s="4"/>
      <c r="L1484" s="15"/>
      <c r="M1484" s="4"/>
    </row>
    <row r="1485" spans="1:13">
      <c r="A1485" s="5"/>
      <c r="B1485" s="6"/>
      <c r="C1485" s="5"/>
      <c r="D1485" s="15"/>
      <c r="E1485" s="4"/>
      <c r="F1485" s="15"/>
      <c r="G1485" s="4"/>
      <c r="H1485" s="15"/>
      <c r="I1485" s="4"/>
      <c r="J1485" s="15"/>
      <c r="K1485" s="4"/>
      <c r="L1485" s="15"/>
      <c r="M1485" s="4"/>
    </row>
    <row r="1486" spans="1:13">
      <c r="A1486" s="5"/>
      <c r="B1486" s="6"/>
      <c r="C1486" s="5"/>
      <c r="D1486" s="15"/>
      <c r="E1486" s="4"/>
      <c r="F1486" s="15"/>
      <c r="G1486" s="4"/>
      <c r="H1486" s="15"/>
      <c r="I1486" s="4"/>
      <c r="J1486" s="15"/>
      <c r="K1486" s="4"/>
      <c r="L1486" s="15"/>
      <c r="M1486" s="4"/>
    </row>
    <row r="1487" spans="1:13">
      <c r="A1487" s="5"/>
      <c r="B1487" s="6"/>
      <c r="C1487" s="5"/>
      <c r="D1487" s="15"/>
      <c r="E1487" s="4"/>
      <c r="F1487" s="15"/>
      <c r="G1487" s="4"/>
      <c r="H1487" s="15"/>
      <c r="I1487" s="4"/>
      <c r="J1487" s="15"/>
      <c r="K1487" s="4"/>
      <c r="L1487" s="15"/>
      <c r="M1487" s="4"/>
    </row>
    <row r="1488" spans="1:13">
      <c r="A1488" s="5"/>
      <c r="B1488" s="6"/>
      <c r="C1488" s="5"/>
      <c r="D1488" s="15"/>
      <c r="E1488" s="4"/>
      <c r="F1488" s="15"/>
      <c r="G1488" s="4"/>
      <c r="H1488" s="15"/>
      <c r="I1488" s="4"/>
      <c r="J1488" s="15"/>
      <c r="K1488" s="4"/>
      <c r="L1488" s="15"/>
      <c r="M1488" s="4"/>
    </row>
    <row r="1489" spans="1:13">
      <c r="A1489" s="5"/>
      <c r="B1489" s="6"/>
      <c r="C1489" s="5"/>
      <c r="D1489" s="15"/>
      <c r="E1489" s="4"/>
      <c r="F1489" s="15"/>
      <c r="G1489" s="4"/>
      <c r="H1489" s="15"/>
      <c r="I1489" s="4"/>
      <c r="J1489" s="15"/>
      <c r="K1489" s="4"/>
      <c r="L1489" s="15"/>
      <c r="M1489" s="4"/>
    </row>
    <row r="1490" spans="1:13">
      <c r="A1490" s="5"/>
      <c r="B1490" s="6"/>
      <c r="C1490" s="5"/>
      <c r="D1490" s="15"/>
      <c r="E1490" s="4"/>
      <c r="F1490" s="15"/>
      <c r="G1490" s="4"/>
      <c r="H1490" s="15"/>
      <c r="I1490" s="4"/>
      <c r="J1490" s="15"/>
      <c r="K1490" s="4"/>
      <c r="L1490" s="15"/>
      <c r="M1490" s="4"/>
    </row>
    <row r="1491" spans="1:13">
      <c r="A1491" s="5"/>
      <c r="B1491" s="6"/>
      <c r="C1491" s="5"/>
      <c r="D1491" s="15"/>
      <c r="E1491" s="4"/>
      <c r="F1491" s="15"/>
      <c r="G1491" s="4"/>
      <c r="H1491" s="15"/>
      <c r="I1491" s="4"/>
      <c r="J1491" s="15"/>
      <c r="K1491" s="4"/>
      <c r="L1491" s="15"/>
      <c r="M1491" s="4"/>
    </row>
    <row r="1492" spans="1:13">
      <c r="A1492" s="5"/>
      <c r="B1492" s="6"/>
      <c r="C1492" s="5"/>
      <c r="D1492" s="15"/>
      <c r="E1492" s="4"/>
      <c r="F1492" s="15"/>
      <c r="G1492" s="4"/>
      <c r="H1492" s="15"/>
      <c r="I1492" s="4"/>
      <c r="J1492" s="15"/>
      <c r="K1492" s="4"/>
      <c r="L1492" s="15"/>
      <c r="M1492" s="4"/>
    </row>
    <row r="1493" spans="1:13">
      <c r="A1493" s="5"/>
      <c r="B1493" s="6"/>
      <c r="C1493" s="5"/>
      <c r="D1493" s="15"/>
      <c r="E1493" s="4"/>
      <c r="F1493" s="15"/>
      <c r="G1493" s="4"/>
      <c r="H1493" s="15"/>
      <c r="I1493" s="4"/>
      <c r="J1493" s="15"/>
      <c r="K1493" s="4"/>
      <c r="L1493" s="15"/>
      <c r="M1493" s="4"/>
    </row>
    <row r="1494" spans="1:13">
      <c r="A1494" s="5"/>
      <c r="B1494" s="6"/>
      <c r="C1494" s="5"/>
      <c r="D1494" s="15"/>
      <c r="E1494" s="4"/>
      <c r="F1494" s="15"/>
      <c r="G1494" s="4"/>
      <c r="H1494" s="15"/>
      <c r="I1494" s="4"/>
      <c r="J1494" s="15"/>
      <c r="K1494" s="4"/>
      <c r="L1494" s="15"/>
      <c r="M1494" s="4"/>
    </row>
    <row r="1495" spans="1:13">
      <c r="A1495" s="5"/>
      <c r="B1495" s="6"/>
      <c r="C1495" s="5"/>
      <c r="D1495" s="15"/>
      <c r="E1495" s="4"/>
      <c r="F1495" s="15"/>
      <c r="G1495" s="4"/>
      <c r="H1495" s="15"/>
      <c r="I1495" s="4"/>
      <c r="J1495" s="15"/>
      <c r="K1495" s="4"/>
      <c r="L1495" s="15"/>
      <c r="M1495" s="4"/>
    </row>
    <row r="1496" spans="1:13">
      <c r="A1496" s="5"/>
      <c r="B1496" s="6"/>
      <c r="C1496" s="5"/>
      <c r="D1496" s="15"/>
      <c r="E1496" s="4"/>
      <c r="F1496" s="15"/>
      <c r="G1496" s="4"/>
      <c r="H1496" s="15"/>
      <c r="I1496" s="4"/>
      <c r="J1496" s="15"/>
      <c r="K1496" s="4"/>
      <c r="L1496" s="15"/>
      <c r="M1496" s="4"/>
    </row>
    <row r="1497" spans="1:13">
      <c r="A1497" s="5"/>
      <c r="B1497" s="6"/>
      <c r="C1497" s="5"/>
      <c r="D1497" s="15"/>
      <c r="E1497" s="4"/>
      <c r="F1497" s="15"/>
      <c r="G1497" s="4"/>
      <c r="H1497" s="15"/>
      <c r="I1497" s="4"/>
      <c r="J1497" s="15"/>
      <c r="K1497" s="4"/>
      <c r="L1497" s="15"/>
      <c r="M1497" s="4"/>
    </row>
    <row r="1498" spans="1:13">
      <c r="A1498" s="5"/>
      <c r="B1498" s="6"/>
      <c r="C1498" s="5"/>
      <c r="D1498" s="15"/>
      <c r="E1498" s="4"/>
      <c r="F1498" s="15"/>
      <c r="G1498" s="4"/>
      <c r="H1498" s="15"/>
      <c r="I1498" s="4"/>
      <c r="J1498" s="15"/>
      <c r="K1498" s="4"/>
      <c r="L1498" s="15"/>
      <c r="M1498" s="4"/>
    </row>
    <row r="1499" spans="1:13">
      <c r="A1499" s="5"/>
      <c r="B1499" s="6"/>
      <c r="C1499" s="5"/>
      <c r="D1499" s="15"/>
      <c r="E1499" s="4"/>
      <c r="F1499" s="15"/>
      <c r="G1499" s="4"/>
      <c r="H1499" s="15"/>
      <c r="I1499" s="4"/>
      <c r="J1499" s="15"/>
      <c r="K1499" s="4"/>
      <c r="L1499" s="15"/>
      <c r="M1499" s="4"/>
    </row>
    <row r="1500" spans="1:13">
      <c r="A1500" s="5"/>
      <c r="B1500" s="6"/>
      <c r="C1500" s="5"/>
      <c r="D1500" s="15"/>
      <c r="E1500" s="4"/>
      <c r="F1500" s="15"/>
      <c r="G1500" s="4"/>
      <c r="H1500" s="15"/>
      <c r="I1500" s="4"/>
      <c r="J1500" s="15"/>
      <c r="K1500" s="4"/>
      <c r="L1500" s="15"/>
      <c r="M1500" s="4"/>
    </row>
    <row r="1501" spans="1:13">
      <c r="A1501" s="5"/>
      <c r="B1501" s="6"/>
      <c r="C1501" s="5"/>
      <c r="D1501" s="15"/>
      <c r="E1501" s="4"/>
      <c r="F1501" s="15"/>
      <c r="G1501" s="4"/>
      <c r="H1501" s="15"/>
      <c r="I1501" s="4"/>
      <c r="J1501" s="15"/>
      <c r="K1501" s="4"/>
      <c r="L1501" s="15"/>
      <c r="M1501" s="4"/>
    </row>
    <row r="1502" spans="1:13">
      <c r="A1502" s="5"/>
      <c r="B1502" s="6"/>
      <c r="C1502" s="5"/>
      <c r="D1502" s="15"/>
      <c r="E1502" s="4"/>
      <c r="F1502" s="15"/>
      <c r="G1502" s="4"/>
      <c r="H1502" s="15"/>
      <c r="I1502" s="4"/>
      <c r="J1502" s="15"/>
      <c r="K1502" s="4"/>
      <c r="L1502" s="15"/>
      <c r="M1502" s="4"/>
    </row>
    <row r="1503" spans="1:13">
      <c r="A1503" s="5"/>
      <c r="B1503" s="6"/>
      <c r="C1503" s="5"/>
      <c r="D1503" s="15"/>
      <c r="E1503" s="4"/>
      <c r="F1503" s="15"/>
      <c r="G1503" s="4"/>
      <c r="H1503" s="15"/>
      <c r="I1503" s="4"/>
      <c r="J1503" s="15"/>
      <c r="K1503" s="4"/>
      <c r="L1503" s="15"/>
      <c r="M1503" s="4"/>
    </row>
    <row r="1504" spans="1:13">
      <c r="A1504" s="5"/>
      <c r="B1504" s="6"/>
      <c r="C1504" s="5"/>
      <c r="D1504" s="15"/>
      <c r="E1504" s="4"/>
      <c r="F1504" s="15"/>
      <c r="G1504" s="4"/>
      <c r="H1504" s="15"/>
      <c r="I1504" s="4"/>
      <c r="J1504" s="15"/>
      <c r="K1504" s="4"/>
      <c r="L1504" s="15"/>
      <c r="M1504" s="4"/>
    </row>
    <row r="1505" spans="1:13">
      <c r="A1505" s="5"/>
      <c r="B1505" s="6"/>
      <c r="C1505" s="5"/>
      <c r="D1505" s="15"/>
      <c r="E1505" s="4"/>
      <c r="F1505" s="15"/>
      <c r="G1505" s="4"/>
      <c r="H1505" s="15"/>
      <c r="I1505" s="4"/>
      <c r="J1505" s="15"/>
      <c r="K1505" s="4"/>
      <c r="L1505" s="15"/>
      <c r="M1505" s="4"/>
    </row>
    <row r="1506" spans="1:13">
      <c r="A1506" s="5"/>
      <c r="B1506" s="6"/>
      <c r="C1506" s="5"/>
      <c r="D1506" s="15"/>
      <c r="E1506" s="4"/>
      <c r="F1506" s="15"/>
      <c r="G1506" s="4"/>
      <c r="H1506" s="15"/>
      <c r="I1506" s="4"/>
      <c r="J1506" s="15"/>
      <c r="K1506" s="4"/>
      <c r="L1506" s="15"/>
      <c r="M1506" s="4"/>
    </row>
    <row r="1507" spans="1:13">
      <c r="A1507" s="5"/>
      <c r="B1507" s="6"/>
      <c r="C1507" s="5"/>
      <c r="D1507" s="15"/>
      <c r="E1507" s="4"/>
      <c r="F1507" s="15"/>
      <c r="G1507" s="4"/>
      <c r="H1507" s="15"/>
      <c r="I1507" s="4"/>
      <c r="J1507" s="15"/>
      <c r="K1507" s="4"/>
      <c r="L1507" s="15"/>
      <c r="M1507" s="4"/>
    </row>
    <row r="1508" spans="1:13">
      <c r="A1508" s="5"/>
      <c r="B1508" s="6"/>
      <c r="C1508" s="5"/>
      <c r="D1508" s="15"/>
      <c r="E1508" s="4"/>
      <c r="F1508" s="15"/>
      <c r="G1508" s="4"/>
      <c r="H1508" s="15"/>
      <c r="I1508" s="4"/>
      <c r="J1508" s="15"/>
      <c r="K1508" s="4"/>
      <c r="L1508" s="15"/>
      <c r="M1508" s="4"/>
    </row>
    <row r="1509" spans="1:13">
      <c r="A1509" s="5"/>
      <c r="B1509" s="6"/>
      <c r="C1509" s="5"/>
      <c r="D1509" s="15"/>
      <c r="E1509" s="4"/>
      <c r="F1509" s="15"/>
      <c r="G1509" s="4"/>
      <c r="H1509" s="15"/>
      <c r="I1509" s="4"/>
      <c r="J1509" s="15"/>
      <c r="K1509" s="4"/>
      <c r="L1509" s="15"/>
      <c r="M1509" s="4"/>
    </row>
    <row r="1510" spans="1:13">
      <c r="A1510" s="5"/>
      <c r="B1510" s="6"/>
      <c r="C1510" s="5"/>
      <c r="D1510" s="15"/>
      <c r="E1510" s="4"/>
      <c r="F1510" s="15"/>
      <c r="G1510" s="4"/>
      <c r="H1510" s="15"/>
      <c r="I1510" s="4"/>
      <c r="J1510" s="15"/>
      <c r="K1510" s="4"/>
      <c r="L1510" s="15"/>
      <c r="M1510" s="4"/>
    </row>
    <row r="1511" spans="1:13">
      <c r="A1511" s="5"/>
      <c r="B1511" s="6"/>
      <c r="C1511" s="5"/>
      <c r="D1511" s="15"/>
      <c r="E1511" s="4"/>
      <c r="F1511" s="15"/>
      <c r="G1511" s="4"/>
      <c r="H1511" s="15"/>
      <c r="I1511" s="4"/>
      <c r="J1511" s="15"/>
      <c r="K1511" s="4"/>
      <c r="L1511" s="15"/>
      <c r="M1511" s="4"/>
    </row>
    <row r="1512" spans="1:13">
      <c r="A1512" s="5"/>
      <c r="B1512" s="6"/>
      <c r="C1512" s="5"/>
      <c r="D1512" s="15"/>
      <c r="E1512" s="4"/>
      <c r="F1512" s="15"/>
      <c r="G1512" s="4"/>
      <c r="H1512" s="15"/>
      <c r="I1512" s="4"/>
      <c r="J1512" s="15"/>
      <c r="K1512" s="4"/>
      <c r="L1512" s="15"/>
      <c r="M1512" s="4"/>
    </row>
    <row r="1513" spans="1:13">
      <c r="A1513" s="5"/>
      <c r="B1513" s="6"/>
      <c r="C1513" s="5"/>
      <c r="D1513" s="15"/>
      <c r="E1513" s="4"/>
      <c r="F1513" s="15"/>
      <c r="G1513" s="4"/>
      <c r="H1513" s="15"/>
      <c r="I1513" s="4"/>
      <c r="J1513" s="15"/>
      <c r="K1513" s="4"/>
      <c r="L1513" s="15"/>
      <c r="M1513" s="4"/>
    </row>
    <row r="1514" spans="1:13">
      <c r="A1514" s="5"/>
      <c r="B1514" s="6"/>
      <c r="C1514" s="5"/>
      <c r="D1514" s="15"/>
      <c r="E1514" s="4"/>
      <c r="F1514" s="15"/>
      <c r="G1514" s="4"/>
      <c r="H1514" s="15"/>
      <c r="I1514" s="4"/>
      <c r="J1514" s="15"/>
      <c r="K1514" s="4"/>
      <c r="L1514" s="15"/>
      <c r="M1514" s="4"/>
    </row>
    <row r="1515" spans="1:13">
      <c r="A1515" s="5"/>
      <c r="B1515" s="6"/>
      <c r="C1515" s="5"/>
      <c r="D1515" s="15"/>
      <c r="E1515" s="4"/>
      <c r="F1515" s="15"/>
      <c r="G1515" s="4"/>
      <c r="H1515" s="15"/>
      <c r="I1515" s="4"/>
      <c r="J1515" s="15"/>
      <c r="K1515" s="4"/>
      <c r="L1515" s="15"/>
      <c r="M1515" s="4"/>
    </row>
    <row r="1516" spans="1:13">
      <c r="A1516" s="5"/>
      <c r="B1516" s="6"/>
      <c r="C1516" s="5"/>
      <c r="D1516" s="15"/>
      <c r="E1516" s="4"/>
      <c r="F1516" s="15"/>
      <c r="G1516" s="4"/>
      <c r="H1516" s="15"/>
      <c r="I1516" s="4"/>
      <c r="J1516" s="15"/>
      <c r="K1516" s="4"/>
      <c r="L1516" s="15"/>
      <c r="M1516" s="4"/>
    </row>
    <row r="1517" spans="1:13">
      <c r="A1517" s="5"/>
      <c r="B1517" s="6"/>
      <c r="C1517" s="5"/>
      <c r="D1517" s="15"/>
      <c r="E1517" s="4"/>
      <c r="F1517" s="15"/>
      <c r="G1517" s="4"/>
      <c r="H1517" s="15"/>
      <c r="I1517" s="4"/>
      <c r="J1517" s="15"/>
      <c r="K1517" s="4"/>
      <c r="L1517" s="15"/>
      <c r="M1517" s="4"/>
    </row>
    <row r="1518" spans="1:13">
      <c r="A1518" s="5"/>
      <c r="B1518" s="6"/>
      <c r="C1518" s="5"/>
      <c r="D1518" s="15"/>
      <c r="E1518" s="4"/>
      <c r="F1518" s="15"/>
      <c r="G1518" s="4"/>
      <c r="H1518" s="15"/>
      <c r="I1518" s="4"/>
      <c r="J1518" s="15"/>
      <c r="K1518" s="4"/>
      <c r="L1518" s="15"/>
      <c r="M1518" s="4"/>
    </row>
    <row r="1519" spans="1:13">
      <c r="A1519" s="5"/>
      <c r="B1519" s="6"/>
      <c r="C1519" s="5"/>
      <c r="D1519" s="15"/>
      <c r="E1519" s="4"/>
      <c r="F1519" s="15"/>
      <c r="G1519" s="4"/>
      <c r="H1519" s="15"/>
      <c r="I1519" s="4"/>
      <c r="J1519" s="15"/>
      <c r="K1519" s="4"/>
      <c r="L1519" s="15"/>
      <c r="M1519" s="4"/>
    </row>
    <row r="1520" spans="1:13">
      <c r="A1520" s="5"/>
      <c r="B1520" s="6"/>
      <c r="C1520" s="5"/>
      <c r="D1520" s="15"/>
      <c r="E1520" s="4"/>
      <c r="F1520" s="15"/>
      <c r="G1520" s="4"/>
      <c r="H1520" s="15"/>
      <c r="I1520" s="4"/>
      <c r="J1520" s="15"/>
      <c r="K1520" s="4"/>
      <c r="L1520" s="15"/>
      <c r="M1520" s="4"/>
    </row>
    <row r="1521" spans="1:13">
      <c r="A1521" s="5"/>
      <c r="B1521" s="6"/>
      <c r="C1521" s="5"/>
      <c r="D1521" s="15"/>
      <c r="E1521" s="4"/>
      <c r="F1521" s="15"/>
      <c r="G1521" s="4"/>
      <c r="H1521" s="15"/>
      <c r="I1521" s="4"/>
      <c r="J1521" s="15"/>
      <c r="K1521" s="4"/>
      <c r="L1521" s="15"/>
      <c r="M1521" s="4"/>
    </row>
    <row r="1522" spans="1:13">
      <c r="A1522" s="5"/>
      <c r="B1522" s="6"/>
      <c r="C1522" s="5"/>
      <c r="D1522" s="15"/>
      <c r="E1522" s="4"/>
      <c r="F1522" s="15"/>
      <c r="G1522" s="4"/>
      <c r="H1522" s="15"/>
      <c r="I1522" s="4"/>
      <c r="J1522" s="15"/>
      <c r="K1522" s="4"/>
      <c r="L1522" s="15"/>
      <c r="M1522" s="4"/>
    </row>
    <row r="1523" spans="1:13">
      <c r="A1523" s="5"/>
      <c r="B1523" s="6"/>
      <c r="C1523" s="5"/>
      <c r="D1523" s="15"/>
      <c r="E1523" s="4"/>
      <c r="F1523" s="15"/>
      <c r="G1523" s="4"/>
      <c r="H1523" s="15"/>
      <c r="I1523" s="4"/>
      <c r="J1523" s="15"/>
      <c r="K1523" s="4"/>
      <c r="L1523" s="15"/>
      <c r="M1523" s="4"/>
    </row>
    <row r="1524" spans="1:13">
      <c r="A1524" s="5"/>
      <c r="B1524" s="6"/>
      <c r="C1524" s="5"/>
      <c r="D1524" s="15"/>
      <c r="E1524" s="4"/>
      <c r="F1524" s="15"/>
      <c r="G1524" s="4"/>
      <c r="H1524" s="15"/>
      <c r="I1524" s="4"/>
      <c r="J1524" s="15"/>
      <c r="K1524" s="4"/>
      <c r="L1524" s="15"/>
      <c r="M1524" s="4"/>
    </row>
    <row r="1525" spans="1:13">
      <c r="A1525" s="5"/>
      <c r="B1525" s="6"/>
      <c r="C1525" s="5"/>
      <c r="D1525" s="15"/>
      <c r="E1525" s="4"/>
      <c r="F1525" s="15"/>
      <c r="G1525" s="4"/>
      <c r="H1525" s="15"/>
      <c r="I1525" s="4"/>
      <c r="J1525" s="15"/>
      <c r="K1525" s="4"/>
      <c r="L1525" s="15"/>
      <c r="M1525" s="4"/>
    </row>
    <row r="1526" spans="1:13">
      <c r="A1526" s="5"/>
      <c r="B1526" s="6"/>
      <c r="C1526" s="5"/>
      <c r="D1526" s="15"/>
      <c r="E1526" s="4"/>
      <c r="F1526" s="15"/>
      <c r="G1526" s="4"/>
      <c r="H1526" s="15"/>
      <c r="I1526" s="4"/>
      <c r="J1526" s="15"/>
      <c r="K1526" s="4"/>
      <c r="L1526" s="15"/>
      <c r="M1526" s="4"/>
    </row>
    <row r="1527" spans="1:13">
      <c r="A1527" s="5"/>
      <c r="B1527" s="6"/>
      <c r="C1527" s="5"/>
      <c r="D1527" s="15"/>
      <c r="E1527" s="4"/>
      <c r="F1527" s="15"/>
      <c r="G1527" s="4"/>
      <c r="H1527" s="15"/>
      <c r="I1527" s="4"/>
      <c r="J1527" s="15"/>
      <c r="K1527" s="4"/>
      <c r="L1527" s="15"/>
      <c r="M1527" s="4"/>
    </row>
    <row r="1528" spans="1:13">
      <c r="A1528" s="5"/>
      <c r="B1528" s="6"/>
      <c r="C1528" s="5"/>
      <c r="D1528" s="15"/>
      <c r="E1528" s="4"/>
      <c r="F1528" s="15"/>
      <c r="G1528" s="4"/>
      <c r="H1528" s="15"/>
      <c r="I1528" s="4"/>
      <c r="J1528" s="15"/>
      <c r="K1528" s="4"/>
      <c r="L1528" s="15"/>
      <c r="M1528" s="4"/>
    </row>
    <row r="1529" spans="1:13">
      <c r="A1529" s="5"/>
      <c r="B1529" s="6"/>
      <c r="C1529" s="5"/>
      <c r="D1529" s="15"/>
      <c r="E1529" s="4"/>
      <c r="F1529" s="15"/>
      <c r="G1529" s="4"/>
      <c r="H1529" s="15"/>
      <c r="I1529" s="4"/>
      <c r="J1529" s="15"/>
      <c r="K1529" s="4"/>
      <c r="L1529" s="15"/>
      <c r="M1529" s="4"/>
    </row>
    <row r="1530" spans="1:13">
      <c r="A1530" s="5"/>
      <c r="B1530" s="6"/>
      <c r="C1530" s="5"/>
      <c r="D1530" s="15"/>
      <c r="E1530" s="4"/>
      <c r="F1530" s="15"/>
      <c r="G1530" s="4"/>
      <c r="H1530" s="15"/>
      <c r="I1530" s="4"/>
      <c r="J1530" s="15"/>
      <c r="K1530" s="4"/>
      <c r="L1530" s="15"/>
      <c r="M1530" s="4"/>
    </row>
    <row r="1531" spans="1:13">
      <c r="A1531" s="5"/>
      <c r="B1531" s="6"/>
      <c r="C1531" s="5"/>
      <c r="D1531" s="15"/>
      <c r="E1531" s="4"/>
      <c r="F1531" s="15"/>
      <c r="G1531" s="4"/>
      <c r="H1531" s="15"/>
      <c r="I1531" s="4"/>
      <c r="J1531" s="15"/>
      <c r="K1531" s="4"/>
      <c r="L1531" s="15"/>
      <c r="M1531" s="4"/>
    </row>
    <row r="1532" spans="1:13">
      <c r="A1532" s="5"/>
      <c r="B1532" s="6"/>
      <c r="C1532" s="5"/>
      <c r="D1532" s="15"/>
      <c r="E1532" s="4"/>
      <c r="F1532" s="15"/>
      <c r="G1532" s="4"/>
      <c r="H1532" s="15"/>
      <c r="I1532" s="4"/>
      <c r="J1532" s="15"/>
      <c r="K1532" s="4"/>
      <c r="L1532" s="15"/>
      <c r="M1532" s="4"/>
    </row>
    <row r="1533" spans="1:13">
      <c r="A1533" s="5"/>
      <c r="B1533" s="6"/>
      <c r="C1533" s="5"/>
      <c r="D1533" s="15"/>
      <c r="E1533" s="4"/>
      <c r="F1533" s="15"/>
      <c r="G1533" s="4"/>
      <c r="H1533" s="15"/>
      <c r="I1533" s="4"/>
      <c r="J1533" s="15"/>
      <c r="K1533" s="4"/>
      <c r="L1533" s="15"/>
      <c r="M1533" s="4"/>
    </row>
    <row r="1534" spans="1:13">
      <c r="A1534" s="5"/>
      <c r="B1534" s="6"/>
      <c r="C1534" s="5"/>
      <c r="D1534" s="15"/>
      <c r="E1534" s="4"/>
      <c r="F1534" s="15"/>
      <c r="G1534" s="4"/>
      <c r="H1534" s="15"/>
      <c r="I1534" s="4"/>
      <c r="J1534" s="15"/>
      <c r="K1534" s="4"/>
      <c r="L1534" s="15"/>
      <c r="M1534" s="4"/>
    </row>
    <row r="1535" spans="1:13">
      <c r="A1535" s="5"/>
      <c r="B1535" s="6"/>
      <c r="C1535" s="5"/>
      <c r="D1535" s="15"/>
      <c r="E1535" s="4"/>
      <c r="F1535" s="15"/>
      <c r="G1535" s="4"/>
      <c r="H1535" s="15"/>
      <c r="I1535" s="4"/>
      <c r="J1535" s="15"/>
      <c r="K1535" s="4"/>
      <c r="L1535" s="15"/>
      <c r="M1535" s="4"/>
    </row>
    <row r="1536" spans="1:13">
      <c r="A1536" s="5"/>
      <c r="B1536" s="6"/>
      <c r="C1536" s="5"/>
      <c r="D1536" s="15"/>
      <c r="E1536" s="4"/>
      <c r="F1536" s="15"/>
      <c r="G1536" s="4"/>
      <c r="H1536" s="15"/>
      <c r="I1536" s="4"/>
      <c r="J1536" s="15"/>
      <c r="K1536" s="4"/>
      <c r="L1536" s="15"/>
      <c r="M1536" s="4"/>
    </row>
    <row r="1537" spans="1:13">
      <c r="A1537" s="5"/>
      <c r="B1537" s="6"/>
      <c r="C1537" s="5"/>
      <c r="D1537" s="15"/>
      <c r="E1537" s="4"/>
      <c r="F1537" s="15"/>
      <c r="G1537" s="4"/>
      <c r="H1537" s="15"/>
      <c r="I1537" s="4"/>
      <c r="J1537" s="15"/>
      <c r="K1537" s="4"/>
      <c r="L1537" s="15"/>
      <c r="M1537" s="4"/>
    </row>
    <row r="1538" spans="1:13">
      <c r="A1538" s="5"/>
      <c r="B1538" s="6"/>
      <c r="C1538" s="5"/>
      <c r="D1538" s="15"/>
      <c r="E1538" s="4"/>
      <c r="F1538" s="15"/>
      <c r="G1538" s="4"/>
      <c r="H1538" s="15"/>
      <c r="I1538" s="4"/>
      <c r="J1538" s="15"/>
      <c r="K1538" s="4"/>
      <c r="L1538" s="15"/>
      <c r="M1538" s="4"/>
    </row>
    <row r="1539" spans="1:13">
      <c r="A1539" s="5"/>
      <c r="B1539" s="6"/>
      <c r="C1539" s="5"/>
      <c r="D1539" s="15"/>
      <c r="E1539" s="4"/>
      <c r="F1539" s="15"/>
      <c r="G1539" s="4"/>
      <c r="H1539" s="15"/>
      <c r="I1539" s="4"/>
      <c r="J1539" s="15"/>
      <c r="K1539" s="4"/>
      <c r="L1539" s="15"/>
      <c r="M1539" s="4"/>
    </row>
    <row r="1540" spans="1:13">
      <c r="A1540" s="5"/>
      <c r="B1540" s="6"/>
      <c r="C1540" s="5"/>
      <c r="D1540" s="15"/>
      <c r="E1540" s="4"/>
      <c r="F1540" s="15"/>
      <c r="G1540" s="4"/>
      <c r="H1540" s="15"/>
      <c r="I1540" s="4"/>
      <c r="J1540" s="15"/>
      <c r="K1540" s="4"/>
      <c r="L1540" s="15"/>
      <c r="M1540" s="4"/>
    </row>
    <row r="1541" spans="1:13">
      <c r="A1541" s="5"/>
      <c r="B1541" s="6"/>
      <c r="C1541" s="5"/>
      <c r="D1541" s="15"/>
      <c r="E1541" s="4"/>
      <c r="F1541" s="15"/>
      <c r="G1541" s="4"/>
      <c r="H1541" s="15"/>
      <c r="I1541" s="4"/>
      <c r="J1541" s="15"/>
      <c r="K1541" s="4"/>
      <c r="L1541" s="15"/>
      <c r="M1541" s="4"/>
    </row>
    <row r="1542" spans="1:13">
      <c r="A1542" s="5"/>
      <c r="B1542" s="6"/>
      <c r="C1542" s="5"/>
      <c r="D1542" s="15"/>
      <c r="E1542" s="4"/>
      <c r="F1542" s="15"/>
      <c r="G1542" s="4"/>
      <c r="H1542" s="15"/>
      <c r="I1542" s="4"/>
      <c r="J1542" s="15"/>
      <c r="K1542" s="4"/>
      <c r="L1542" s="15"/>
      <c r="M1542" s="4"/>
    </row>
    <row r="1543" spans="1:13">
      <c r="A1543" s="5"/>
      <c r="B1543" s="6"/>
      <c r="C1543" s="5"/>
      <c r="D1543" s="15"/>
      <c r="E1543" s="4"/>
      <c r="F1543" s="15"/>
      <c r="G1543" s="4"/>
      <c r="H1543" s="15"/>
      <c r="I1543" s="4"/>
      <c r="J1543" s="15"/>
      <c r="K1543" s="4"/>
      <c r="L1543" s="15"/>
      <c r="M1543" s="4"/>
    </row>
    <row r="1544" spans="1:13">
      <c r="A1544" s="5"/>
      <c r="B1544" s="6"/>
      <c r="C1544" s="5"/>
      <c r="D1544" s="15"/>
      <c r="E1544" s="4"/>
      <c r="F1544" s="15"/>
      <c r="G1544" s="4"/>
      <c r="H1544" s="15"/>
      <c r="I1544" s="4"/>
      <c r="J1544" s="15"/>
      <c r="K1544" s="4"/>
      <c r="L1544" s="15"/>
      <c r="M1544" s="4"/>
    </row>
    <row r="1545" spans="1:13">
      <c r="A1545" s="5"/>
      <c r="B1545" s="6"/>
      <c r="C1545" s="5"/>
      <c r="D1545" s="15"/>
      <c r="E1545" s="4"/>
      <c r="F1545" s="15"/>
      <c r="G1545" s="4"/>
      <c r="H1545" s="15"/>
      <c r="I1545" s="4"/>
      <c r="J1545" s="15"/>
      <c r="K1545" s="4"/>
      <c r="L1545" s="15"/>
      <c r="M1545" s="4"/>
    </row>
    <row r="1546" spans="1:13">
      <c r="A1546" s="5"/>
      <c r="B1546" s="6"/>
      <c r="C1546" s="5"/>
      <c r="D1546" s="15"/>
      <c r="E1546" s="4"/>
      <c r="F1546" s="15"/>
      <c r="G1546" s="4"/>
      <c r="H1546" s="15"/>
      <c r="I1546" s="4"/>
      <c r="J1546" s="15"/>
      <c r="K1546" s="4"/>
      <c r="L1546" s="15"/>
      <c r="M1546" s="4"/>
    </row>
    <row r="1547" spans="1:13">
      <c r="A1547" s="5"/>
      <c r="B1547" s="6"/>
      <c r="C1547" s="5"/>
      <c r="D1547" s="15"/>
      <c r="E1547" s="4"/>
      <c r="F1547" s="15"/>
      <c r="G1547" s="4"/>
      <c r="H1547" s="15"/>
      <c r="I1547" s="4"/>
      <c r="J1547" s="15"/>
      <c r="K1547" s="4"/>
      <c r="L1547" s="15"/>
      <c r="M1547" s="4"/>
    </row>
    <row r="1548" spans="1:13">
      <c r="A1548" s="5"/>
      <c r="B1548" s="6"/>
      <c r="C1548" s="5"/>
      <c r="D1548" s="15"/>
      <c r="E1548" s="4"/>
      <c r="F1548" s="15"/>
      <c r="G1548" s="4"/>
      <c r="H1548" s="15"/>
      <c r="I1548" s="4"/>
      <c r="J1548" s="15"/>
      <c r="K1548" s="4"/>
      <c r="L1548" s="15"/>
      <c r="M1548" s="4"/>
    </row>
    <row r="1549" spans="1:13">
      <c r="A1549" s="5"/>
      <c r="B1549" s="6"/>
      <c r="C1549" s="5"/>
      <c r="D1549" s="15"/>
      <c r="E1549" s="4"/>
      <c r="F1549" s="15"/>
      <c r="G1549" s="4"/>
      <c r="H1549" s="15"/>
      <c r="I1549" s="4"/>
      <c r="J1549" s="15"/>
      <c r="K1549" s="4"/>
      <c r="L1549" s="15"/>
      <c r="M1549" s="4"/>
    </row>
    <row r="1550" spans="1:13">
      <c r="A1550" s="5"/>
      <c r="B1550" s="6"/>
      <c r="C1550" s="5"/>
      <c r="D1550" s="15"/>
      <c r="E1550" s="4"/>
      <c r="F1550" s="15"/>
      <c r="G1550" s="4"/>
      <c r="H1550" s="15"/>
      <c r="I1550" s="4"/>
      <c r="J1550" s="15"/>
      <c r="K1550" s="4"/>
      <c r="L1550" s="15"/>
      <c r="M1550" s="4"/>
    </row>
    <row r="1551" spans="1:13">
      <c r="A1551" s="5"/>
      <c r="B1551" s="6"/>
      <c r="C1551" s="5"/>
      <c r="D1551" s="15"/>
      <c r="E1551" s="4"/>
      <c r="F1551" s="15"/>
      <c r="G1551" s="4"/>
      <c r="H1551" s="15"/>
      <c r="I1551" s="4"/>
      <c r="J1551" s="15"/>
      <c r="K1551" s="4"/>
      <c r="L1551" s="15"/>
      <c r="M1551" s="4"/>
    </row>
    <row r="1552" spans="1:13">
      <c r="A1552" s="5"/>
      <c r="B1552" s="6"/>
      <c r="C1552" s="5"/>
      <c r="D1552" s="15"/>
      <c r="E1552" s="4"/>
      <c r="F1552" s="15"/>
      <c r="G1552" s="4"/>
      <c r="H1552" s="15"/>
      <c r="I1552" s="4"/>
      <c r="J1552" s="15"/>
      <c r="K1552" s="4"/>
      <c r="L1552" s="15"/>
      <c r="M1552" s="4"/>
    </row>
    <row r="1553" spans="1:13">
      <c r="A1553" s="5"/>
      <c r="B1553" s="6"/>
      <c r="C1553" s="5"/>
      <c r="D1553" s="15"/>
      <c r="E1553" s="4"/>
      <c r="F1553" s="15"/>
      <c r="G1553" s="4"/>
      <c r="H1553" s="15"/>
      <c r="I1553" s="4"/>
      <c r="J1553" s="15"/>
      <c r="K1553" s="4"/>
      <c r="L1553" s="15"/>
      <c r="M1553" s="4"/>
    </row>
    <row r="1554" spans="1:13">
      <c r="A1554" s="5"/>
      <c r="B1554" s="6"/>
      <c r="C1554" s="5"/>
      <c r="D1554" s="15"/>
      <c r="E1554" s="4"/>
      <c r="F1554" s="15"/>
      <c r="G1554" s="4"/>
      <c r="H1554" s="15"/>
      <c r="I1554" s="4"/>
      <c r="J1554" s="15"/>
      <c r="K1554" s="4"/>
      <c r="L1554" s="15"/>
      <c r="M1554" s="4"/>
    </row>
    <row r="1555" spans="1:13">
      <c r="A1555" s="5"/>
      <c r="B1555" s="6"/>
      <c r="C1555" s="5"/>
      <c r="D1555" s="15"/>
      <c r="E1555" s="4"/>
      <c r="F1555" s="15"/>
      <c r="G1555" s="4"/>
      <c r="H1555" s="15"/>
      <c r="I1555" s="4"/>
      <c r="J1555" s="15"/>
      <c r="K1555" s="4"/>
      <c r="L1555" s="15"/>
      <c r="M1555" s="4"/>
    </row>
    <row r="1556" spans="1:13">
      <c r="A1556" s="5"/>
      <c r="B1556" s="6"/>
      <c r="C1556" s="5"/>
      <c r="D1556" s="15"/>
      <c r="E1556" s="4"/>
      <c r="F1556" s="15"/>
      <c r="G1556" s="4"/>
      <c r="H1556" s="15"/>
      <c r="I1556" s="4"/>
      <c r="J1556" s="15"/>
      <c r="K1556" s="4"/>
      <c r="L1556" s="15"/>
      <c r="M1556" s="4"/>
    </row>
    <row r="1557" spans="1:13">
      <c r="A1557" s="5"/>
      <c r="B1557" s="6"/>
      <c r="C1557" s="5"/>
      <c r="D1557" s="15"/>
      <c r="E1557" s="4"/>
      <c r="F1557" s="15"/>
      <c r="G1557" s="4"/>
      <c r="H1557" s="15"/>
      <c r="I1557" s="4"/>
      <c r="J1557" s="15"/>
      <c r="K1557" s="4"/>
      <c r="L1557" s="15"/>
      <c r="M1557" s="4"/>
    </row>
    <row r="1558" spans="1:13">
      <c r="A1558" s="5"/>
      <c r="B1558" s="6"/>
      <c r="C1558" s="5"/>
      <c r="D1558" s="15"/>
      <c r="E1558" s="4"/>
      <c r="F1558" s="15"/>
      <c r="G1558" s="4"/>
      <c r="H1558" s="15"/>
      <c r="I1558" s="4"/>
      <c r="J1558" s="15"/>
      <c r="K1558" s="4"/>
      <c r="L1558" s="15"/>
      <c r="M1558" s="4"/>
    </row>
    <row r="1559" spans="1:13">
      <c r="A1559" s="5"/>
      <c r="B1559" s="6"/>
      <c r="C1559" s="5"/>
      <c r="D1559" s="15"/>
      <c r="E1559" s="4"/>
      <c r="F1559" s="15"/>
      <c r="G1559" s="4"/>
      <c r="H1559" s="15"/>
      <c r="I1559" s="4"/>
      <c r="J1559" s="15"/>
      <c r="K1559" s="4"/>
      <c r="L1559" s="15"/>
      <c r="M1559" s="4"/>
    </row>
    <row r="1560" spans="1:13">
      <c r="A1560" s="5"/>
      <c r="B1560" s="6"/>
      <c r="C1560" s="5"/>
      <c r="D1560" s="15"/>
      <c r="E1560" s="4"/>
      <c r="F1560" s="15"/>
      <c r="G1560" s="4"/>
      <c r="H1560" s="15"/>
      <c r="I1560" s="4"/>
      <c r="J1560" s="15"/>
      <c r="K1560" s="4"/>
      <c r="L1560" s="15"/>
      <c r="M1560" s="4"/>
    </row>
    <row r="1561" spans="1:13">
      <c r="A1561" s="5"/>
      <c r="B1561" s="6"/>
      <c r="C1561" s="5"/>
      <c r="D1561" s="15"/>
      <c r="E1561" s="4"/>
      <c r="F1561" s="15"/>
      <c r="G1561" s="4"/>
      <c r="H1561" s="15"/>
      <c r="I1561" s="4"/>
      <c r="J1561" s="15"/>
      <c r="K1561" s="4"/>
      <c r="L1561" s="15"/>
      <c r="M1561" s="4"/>
    </row>
    <row r="1562" spans="1:13">
      <c r="A1562" s="5"/>
      <c r="B1562" s="6"/>
      <c r="C1562" s="5"/>
      <c r="D1562" s="15"/>
      <c r="E1562" s="4"/>
      <c r="F1562" s="15"/>
      <c r="G1562" s="4"/>
      <c r="H1562" s="15"/>
      <c r="I1562" s="4"/>
      <c r="J1562" s="15"/>
      <c r="K1562" s="4"/>
      <c r="L1562" s="15"/>
      <c r="M1562" s="4"/>
    </row>
    <row r="1563" spans="1:13">
      <c r="A1563" s="5"/>
      <c r="B1563" s="6"/>
      <c r="C1563" s="5"/>
      <c r="D1563" s="15"/>
      <c r="E1563" s="4"/>
      <c r="F1563" s="15"/>
      <c r="G1563" s="4"/>
      <c r="H1563" s="15"/>
      <c r="I1563" s="4"/>
      <c r="J1563" s="15"/>
      <c r="K1563" s="4"/>
      <c r="L1563" s="15"/>
      <c r="M1563" s="4"/>
    </row>
    <row r="1564" spans="1:13">
      <c r="A1564" s="5"/>
      <c r="B1564" s="6"/>
      <c r="C1564" s="5"/>
      <c r="D1564" s="15"/>
      <c r="E1564" s="4"/>
      <c r="F1564" s="15"/>
      <c r="G1564" s="4"/>
      <c r="H1564" s="15"/>
      <c r="I1564" s="4"/>
      <c r="J1564" s="15"/>
      <c r="K1564" s="4"/>
      <c r="L1564" s="15"/>
      <c r="M1564" s="4"/>
    </row>
    <row r="1565" spans="1:13">
      <c r="A1565" s="5"/>
      <c r="B1565" s="6"/>
      <c r="C1565" s="5"/>
      <c r="D1565" s="15"/>
      <c r="E1565" s="4"/>
      <c r="F1565" s="15"/>
      <c r="G1565" s="4"/>
      <c r="H1565" s="15"/>
      <c r="I1565" s="4"/>
      <c r="J1565" s="15"/>
      <c r="K1565" s="4"/>
      <c r="L1565" s="15"/>
      <c r="M1565" s="4"/>
    </row>
    <row r="1566" spans="1:13">
      <c r="A1566" s="5"/>
      <c r="B1566" s="6"/>
      <c r="C1566" s="5"/>
      <c r="D1566" s="15"/>
      <c r="E1566" s="4"/>
      <c r="F1566" s="15"/>
      <c r="G1566" s="4"/>
      <c r="H1566" s="15"/>
      <c r="I1566" s="4"/>
      <c r="J1566" s="15"/>
      <c r="K1566" s="4"/>
      <c r="L1566" s="15"/>
      <c r="M1566" s="4"/>
    </row>
    <row r="1567" spans="1:13">
      <c r="A1567" s="5"/>
      <c r="B1567" s="6"/>
      <c r="C1567" s="5"/>
      <c r="D1567" s="15"/>
      <c r="E1567" s="4"/>
      <c r="F1567" s="15"/>
      <c r="G1567" s="4"/>
      <c r="H1567" s="15"/>
      <c r="I1567" s="4"/>
      <c r="J1567" s="15"/>
      <c r="K1567" s="4"/>
      <c r="L1567" s="15"/>
      <c r="M1567" s="4"/>
    </row>
    <row r="1568" spans="1:13">
      <c r="A1568" s="5"/>
      <c r="B1568" s="6"/>
      <c r="C1568" s="5"/>
      <c r="D1568" s="15"/>
      <c r="E1568" s="4"/>
      <c r="F1568" s="15"/>
      <c r="G1568" s="4"/>
      <c r="H1568" s="15"/>
      <c r="I1568" s="4"/>
      <c r="J1568" s="15"/>
      <c r="K1568" s="4"/>
      <c r="L1568" s="15"/>
      <c r="M1568" s="4"/>
    </row>
    <row r="1569" spans="1:13">
      <c r="A1569" s="5"/>
      <c r="B1569" s="6"/>
      <c r="C1569" s="5"/>
      <c r="D1569" s="15"/>
      <c r="E1569" s="4"/>
      <c r="F1569" s="15"/>
      <c r="G1569" s="4"/>
      <c r="H1569" s="15"/>
      <c r="I1569" s="4"/>
      <c r="J1569" s="15"/>
      <c r="K1569" s="4"/>
      <c r="L1569" s="15"/>
      <c r="M1569" s="4"/>
    </row>
    <row r="1570" spans="1:13">
      <c r="A1570" s="5"/>
      <c r="B1570" s="6"/>
      <c r="C1570" s="5"/>
      <c r="D1570" s="15"/>
      <c r="E1570" s="4"/>
      <c r="F1570" s="15"/>
      <c r="G1570" s="4"/>
      <c r="H1570" s="15"/>
      <c r="I1570" s="4"/>
      <c r="J1570" s="15"/>
      <c r="K1570" s="4"/>
      <c r="L1570" s="15"/>
      <c r="M1570" s="4"/>
    </row>
    <row r="1571" spans="1:13">
      <c r="A1571" s="5"/>
      <c r="B1571" s="6"/>
      <c r="C1571" s="5"/>
      <c r="D1571" s="15"/>
      <c r="E1571" s="4"/>
      <c r="F1571" s="15"/>
      <c r="G1571" s="4"/>
      <c r="H1571" s="15"/>
      <c r="I1571" s="4"/>
      <c r="J1571" s="15"/>
      <c r="K1571" s="4"/>
      <c r="L1571" s="15"/>
      <c r="M1571" s="4"/>
    </row>
    <row r="1572" spans="1:13">
      <c r="A1572" s="5"/>
      <c r="B1572" s="6"/>
      <c r="C1572" s="5"/>
      <c r="D1572" s="15"/>
      <c r="E1572" s="4"/>
      <c r="F1572" s="15"/>
      <c r="G1572" s="4"/>
      <c r="H1572" s="15"/>
      <c r="I1572" s="4"/>
      <c r="J1572" s="15"/>
      <c r="K1572" s="4"/>
      <c r="L1572" s="15"/>
      <c r="M1572" s="4"/>
    </row>
    <row r="1573" spans="1:13">
      <c r="A1573" s="5"/>
      <c r="B1573" s="6"/>
      <c r="C1573" s="5"/>
      <c r="D1573" s="15"/>
      <c r="E1573" s="4"/>
      <c r="F1573" s="15"/>
      <c r="G1573" s="4"/>
      <c r="H1573" s="15"/>
      <c r="I1573" s="4"/>
      <c r="J1573" s="15"/>
      <c r="K1573" s="4"/>
      <c r="L1573" s="15"/>
      <c r="M1573" s="4"/>
    </row>
    <row r="1574" spans="1:13">
      <c r="A1574" s="5"/>
      <c r="B1574" s="6"/>
      <c r="C1574" s="5"/>
      <c r="D1574" s="15"/>
      <c r="E1574" s="4"/>
      <c r="F1574" s="15"/>
      <c r="G1574" s="4"/>
      <c r="H1574" s="15"/>
      <c r="I1574" s="4"/>
      <c r="J1574" s="15"/>
      <c r="K1574" s="4"/>
      <c r="L1574" s="15"/>
      <c r="M1574" s="4"/>
    </row>
    <row r="1575" spans="1:13">
      <c r="A1575" s="5"/>
      <c r="B1575" s="6"/>
      <c r="C1575" s="5"/>
      <c r="D1575" s="15"/>
      <c r="E1575" s="4"/>
      <c r="F1575" s="15"/>
      <c r="G1575" s="4"/>
      <c r="H1575" s="15"/>
      <c r="I1575" s="4"/>
      <c r="J1575" s="15"/>
      <c r="K1575" s="4"/>
      <c r="L1575" s="15"/>
      <c r="M1575" s="4"/>
    </row>
    <row r="1576" spans="1:13">
      <c r="A1576" s="5"/>
      <c r="B1576" s="6"/>
      <c r="C1576" s="5"/>
      <c r="D1576" s="15"/>
      <c r="E1576" s="4"/>
      <c r="F1576" s="15"/>
      <c r="G1576" s="4"/>
      <c r="H1576" s="15"/>
      <c r="I1576" s="4"/>
      <c r="J1576" s="15"/>
      <c r="K1576" s="4"/>
      <c r="L1576" s="15"/>
      <c r="M1576" s="4"/>
    </row>
    <row r="1577" spans="1:13">
      <c r="A1577" s="5"/>
      <c r="B1577" s="6"/>
      <c r="C1577" s="5"/>
      <c r="D1577" s="15"/>
      <c r="E1577" s="4"/>
      <c r="F1577" s="15"/>
      <c r="G1577" s="4"/>
      <c r="H1577" s="15"/>
      <c r="I1577" s="4"/>
      <c r="J1577" s="15"/>
      <c r="K1577" s="4"/>
      <c r="L1577" s="15"/>
      <c r="M1577" s="4"/>
    </row>
    <row r="1578" spans="1:13">
      <c r="A1578" s="5"/>
      <c r="B1578" s="6"/>
      <c r="C1578" s="5"/>
      <c r="D1578" s="15"/>
      <c r="E1578" s="4"/>
      <c r="F1578" s="15"/>
      <c r="G1578" s="4"/>
      <c r="H1578" s="15"/>
      <c r="I1578" s="4"/>
      <c r="J1578" s="15"/>
      <c r="K1578" s="4"/>
      <c r="L1578" s="15"/>
      <c r="M1578" s="4"/>
    </row>
    <row r="1579" spans="1:13">
      <c r="A1579" s="5"/>
      <c r="B1579" s="6"/>
      <c r="C1579" s="5"/>
      <c r="D1579" s="15"/>
      <c r="E1579" s="4"/>
      <c r="F1579" s="15"/>
      <c r="G1579" s="4"/>
      <c r="H1579" s="15"/>
      <c r="I1579" s="4"/>
      <c r="J1579" s="15"/>
      <c r="K1579" s="4"/>
      <c r="L1579" s="15"/>
      <c r="M1579" s="4"/>
    </row>
    <row r="1580" spans="1:13">
      <c r="A1580" s="5"/>
      <c r="B1580" s="6"/>
      <c r="C1580" s="5"/>
      <c r="D1580" s="15"/>
      <c r="E1580" s="4"/>
      <c r="F1580" s="15"/>
      <c r="G1580" s="4"/>
      <c r="H1580" s="15"/>
      <c r="I1580" s="4"/>
      <c r="J1580" s="15"/>
      <c r="K1580" s="4"/>
      <c r="L1580" s="15"/>
      <c r="M1580" s="4"/>
    </row>
    <row r="1581" spans="1:13">
      <c r="A1581" s="5"/>
      <c r="B1581" s="6"/>
      <c r="C1581" s="5"/>
      <c r="D1581" s="15"/>
      <c r="E1581" s="4"/>
      <c r="F1581" s="15"/>
      <c r="G1581" s="4"/>
      <c r="H1581" s="15"/>
      <c r="I1581" s="4"/>
      <c r="J1581" s="15"/>
      <c r="K1581" s="4"/>
      <c r="L1581" s="15"/>
      <c r="M1581" s="4"/>
    </row>
    <row r="1582" spans="1:13">
      <c r="A1582" s="5"/>
      <c r="B1582" s="6"/>
      <c r="C1582" s="5"/>
      <c r="D1582" s="15"/>
      <c r="E1582" s="4"/>
      <c r="F1582" s="15"/>
      <c r="G1582" s="4"/>
      <c r="H1582" s="15"/>
      <c r="I1582" s="4"/>
      <c r="J1582" s="15"/>
      <c r="K1582" s="4"/>
      <c r="L1582" s="15"/>
      <c r="M1582" s="4"/>
    </row>
    <row r="1583" spans="1:13">
      <c r="A1583" s="5"/>
      <c r="B1583" s="6"/>
      <c r="C1583" s="5"/>
      <c r="D1583" s="15"/>
      <c r="E1583" s="4"/>
      <c r="F1583" s="15"/>
      <c r="G1583" s="4"/>
      <c r="H1583" s="15"/>
      <c r="I1583" s="4"/>
      <c r="J1583" s="15"/>
      <c r="K1583" s="4"/>
      <c r="L1583" s="15"/>
      <c r="M1583" s="4"/>
    </row>
    <row r="1584" spans="1:13">
      <c r="A1584" s="88"/>
      <c r="B1584" s="85"/>
      <c r="C1584" s="88"/>
      <c r="D1584" s="86"/>
      <c r="E1584" s="89"/>
      <c r="F1584" s="86"/>
      <c r="G1584" s="89"/>
      <c r="H1584" s="86"/>
      <c r="I1584" s="89"/>
      <c r="J1584" s="86"/>
      <c r="K1584" s="89"/>
      <c r="L1584" s="86"/>
      <c r="M1584" s="89"/>
    </row>
    <row r="1585" spans="1:13">
      <c r="A1585" s="88"/>
      <c r="B1585" s="85"/>
      <c r="C1585" s="88"/>
      <c r="D1585" s="86"/>
      <c r="E1585" s="89"/>
      <c r="F1585" s="86"/>
      <c r="G1585" s="89"/>
      <c r="H1585" s="86"/>
      <c r="I1585" s="89"/>
      <c r="J1585" s="86"/>
      <c r="K1585" s="89"/>
      <c r="L1585" s="86"/>
      <c r="M1585" s="89"/>
    </row>
    <row r="1586" spans="1:13">
      <c r="A1586" s="88"/>
      <c r="B1586" s="85"/>
      <c r="C1586" s="88"/>
      <c r="D1586" s="86"/>
      <c r="E1586" s="89"/>
      <c r="F1586" s="86"/>
      <c r="G1586" s="89"/>
      <c r="H1586" s="86"/>
      <c r="I1586" s="89"/>
      <c r="J1586" s="86"/>
      <c r="K1586" s="89"/>
      <c r="L1586" s="86"/>
      <c r="M1586" s="89"/>
    </row>
    <row r="1587" spans="1:13">
      <c r="A1587" s="88"/>
      <c r="B1587" s="85"/>
      <c r="C1587" s="88"/>
      <c r="D1587" s="86"/>
      <c r="E1587" s="89"/>
      <c r="F1587" s="86"/>
      <c r="G1587" s="89"/>
      <c r="H1587" s="86"/>
      <c r="I1587" s="89"/>
      <c r="J1587" s="86"/>
      <c r="K1587" s="89"/>
      <c r="L1587" s="86"/>
      <c r="M1587" s="89"/>
    </row>
    <row r="1588" spans="1:13">
      <c r="A1588" s="88"/>
      <c r="B1588" s="85"/>
      <c r="C1588" s="88"/>
      <c r="D1588" s="86"/>
      <c r="E1588" s="89"/>
      <c r="F1588" s="86"/>
      <c r="G1588" s="89"/>
      <c r="H1588" s="86"/>
      <c r="I1588" s="89"/>
      <c r="J1588" s="86"/>
      <c r="K1588" s="89"/>
      <c r="L1588" s="86"/>
      <c r="M1588" s="89"/>
    </row>
  </sheetData>
  <mergeCells count="8">
    <mergeCell ref="H3:I3"/>
    <mergeCell ref="J3:K3"/>
    <mergeCell ref="L3:M3"/>
    <mergeCell ref="A3:A4"/>
    <mergeCell ref="B3:B4"/>
    <mergeCell ref="C3:C4"/>
    <mergeCell ref="D3:E3"/>
    <mergeCell ref="F3:G3"/>
  </mergeCells>
  <conditionalFormatting sqref="A5:L1588">
    <cfRule type="expression" dxfId="10" priority="1">
      <formula>$A5=""</formula>
    </cfRule>
  </conditionalFormatting>
  <hyperlinks>
    <hyperlink ref="A1" location="Indice!A1" display="INDICE" xr:uid="{00000000-0004-0000-0400-000000000000}"/>
  </hyperlinks>
  <pageMargins left="0.7" right="0.7" top="0.75" bottom="0.75" header="0.3" footer="0.3"/>
  <pageSetup paperSize="9" orientation="portrait" horizontalDpi="300" verticalDpi="300" r:id="rId1"/>
  <ignoredErrors>
    <ignoredError sqref="B5:B238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7"/>
  <dimension ref="A1:N1588"/>
  <sheetViews>
    <sheetView workbookViewId="0">
      <selection activeCell="P13" sqref="P13"/>
    </sheetView>
  </sheetViews>
  <sheetFormatPr defaultRowHeight="14.45"/>
  <cols>
    <col min="1" max="1" width="15.42578125" bestFit="1" customWidth="1"/>
    <col min="3" max="3" width="13.5703125" customWidth="1"/>
    <col min="13" max="13" width="34.5703125" customWidth="1"/>
  </cols>
  <sheetData>
    <row r="1" spans="1:14">
      <c r="A1" s="16" t="s">
        <v>29</v>
      </c>
      <c r="B1" s="47" t="s">
        <v>566</v>
      </c>
    </row>
    <row r="2" spans="1:14">
      <c r="A2" s="31" t="s">
        <v>511</v>
      </c>
      <c r="B2" s="31"/>
      <c r="C2" s="31"/>
      <c r="D2" s="31"/>
      <c r="E2" s="31"/>
      <c r="F2" s="31"/>
      <c r="G2" s="31"/>
      <c r="H2" s="31"/>
      <c r="I2" s="31"/>
      <c r="J2" s="31"/>
      <c r="K2" s="31"/>
    </row>
    <row r="3" spans="1:14" ht="26.45" customHeight="1">
      <c r="A3" s="175" t="s">
        <v>31</v>
      </c>
      <c r="B3" s="177" t="s">
        <v>32</v>
      </c>
      <c r="C3" s="175" t="s">
        <v>33</v>
      </c>
      <c r="D3" s="179" t="s">
        <v>567</v>
      </c>
      <c r="E3" s="179"/>
      <c r="F3" s="174" t="s">
        <v>568</v>
      </c>
      <c r="G3" s="174"/>
      <c r="H3" s="179" t="s">
        <v>569</v>
      </c>
      <c r="I3" s="179"/>
      <c r="J3" s="174" t="s">
        <v>570</v>
      </c>
      <c r="K3" s="174"/>
      <c r="N3" t="s">
        <v>571</v>
      </c>
    </row>
    <row r="4" spans="1:14">
      <c r="A4" s="176"/>
      <c r="B4" s="178"/>
      <c r="C4" s="176"/>
      <c r="D4" s="69">
        <v>2023</v>
      </c>
      <c r="E4" s="69">
        <v>2022</v>
      </c>
      <c r="F4" s="69">
        <v>2023</v>
      </c>
      <c r="G4" s="69">
        <v>2022</v>
      </c>
      <c r="H4" s="69">
        <v>2023</v>
      </c>
      <c r="I4" s="69">
        <v>2022</v>
      </c>
      <c r="J4" s="69">
        <v>2023</v>
      </c>
      <c r="K4" s="69">
        <v>2022</v>
      </c>
    </row>
    <row r="5" spans="1:14">
      <c r="A5" s="5" t="s">
        <v>41</v>
      </c>
      <c r="B5" s="15" t="s">
        <v>42</v>
      </c>
      <c r="C5" s="5" t="s">
        <v>43</v>
      </c>
      <c r="D5" s="15">
        <v>8.2758620689655196</v>
      </c>
      <c r="E5" s="4">
        <v>5.4869684499314104</v>
      </c>
      <c r="F5" s="15">
        <v>11.034482758620699</v>
      </c>
      <c r="G5" s="4">
        <v>10.9739368998628</v>
      </c>
      <c r="H5" s="15">
        <v>11.034482758620699</v>
      </c>
      <c r="I5" s="4">
        <v>2.7434842249657101</v>
      </c>
      <c r="J5" s="15">
        <v>2.7586206896551699</v>
      </c>
      <c r="K5" s="4">
        <v>8.2304526748971192</v>
      </c>
    </row>
    <row r="6" spans="1:14">
      <c r="A6" s="5" t="s">
        <v>41</v>
      </c>
      <c r="B6" s="15" t="s">
        <v>44</v>
      </c>
      <c r="C6" s="5" t="s">
        <v>45</v>
      </c>
      <c r="D6" s="15">
        <v>1.61812297734628</v>
      </c>
      <c r="E6" s="4">
        <v>3.1923383878691101</v>
      </c>
      <c r="F6" s="15">
        <v>21.035598705501599</v>
      </c>
      <c r="G6" s="4">
        <v>19.154030327214699</v>
      </c>
      <c r="H6" s="15">
        <v>-9.7087378640776691</v>
      </c>
      <c r="I6" s="4">
        <v>-3.1923383878691101</v>
      </c>
      <c r="J6" s="15">
        <v>8.0906148867313892</v>
      </c>
      <c r="K6" s="4">
        <v>15.9616919393456</v>
      </c>
    </row>
    <row r="7" spans="1:14">
      <c r="A7" s="5" t="s">
        <v>41</v>
      </c>
      <c r="B7" s="15" t="s">
        <v>46</v>
      </c>
      <c r="C7" s="5" t="s">
        <v>47</v>
      </c>
      <c r="D7" s="15">
        <v>0</v>
      </c>
      <c r="E7" s="4">
        <v>0</v>
      </c>
      <c r="F7" s="15">
        <v>14.285714285714301</v>
      </c>
      <c r="G7" s="4">
        <v>41.522491349481001</v>
      </c>
      <c r="H7" s="15">
        <v>-14.285714285714301</v>
      </c>
      <c r="I7" s="4">
        <v>6.9204152249134996</v>
      </c>
      <c r="J7" s="15">
        <v>0</v>
      </c>
      <c r="K7" s="4">
        <v>0</v>
      </c>
    </row>
    <row r="8" spans="1:14">
      <c r="A8" s="5" t="s">
        <v>41</v>
      </c>
      <c r="B8" s="15" t="s">
        <v>48</v>
      </c>
      <c r="C8" s="5" t="s">
        <v>49</v>
      </c>
      <c r="D8" s="15">
        <v>8.4388185654008403</v>
      </c>
      <c r="E8" s="4">
        <v>0</v>
      </c>
      <c r="F8" s="15">
        <v>8.4388185654008403</v>
      </c>
      <c r="G8" s="4">
        <v>17.021276595744698</v>
      </c>
      <c r="H8" s="15">
        <v>16.877637130801698</v>
      </c>
      <c r="I8" s="4">
        <v>8.5106382978723403</v>
      </c>
      <c r="J8" s="15">
        <v>8.4388185654008403</v>
      </c>
      <c r="K8" s="4">
        <v>0</v>
      </c>
    </row>
    <row r="9" spans="1:14">
      <c r="A9" s="5" t="s">
        <v>41</v>
      </c>
      <c r="B9" s="15" t="s">
        <v>50</v>
      </c>
      <c r="C9" s="5" t="s">
        <v>51</v>
      </c>
      <c r="D9" s="15">
        <v>12.1396054628225</v>
      </c>
      <c r="E9" s="4">
        <v>0</v>
      </c>
      <c r="F9" s="15">
        <v>12.1396054628225</v>
      </c>
      <c r="G9" s="4">
        <v>14.9700598802395</v>
      </c>
      <c r="H9" s="15">
        <v>-33.383915022761798</v>
      </c>
      <c r="I9" s="4">
        <v>-5.9880239520958103</v>
      </c>
      <c r="J9" s="15">
        <v>24.2792109256449</v>
      </c>
      <c r="K9" s="4">
        <v>2.9940119760478998</v>
      </c>
    </row>
    <row r="10" spans="1:14">
      <c r="A10" s="5" t="s">
        <v>41</v>
      </c>
      <c r="B10" s="15" t="s">
        <v>52</v>
      </c>
      <c r="C10" s="5" t="s">
        <v>53</v>
      </c>
      <c r="D10" s="15">
        <v>11.162790697674399</v>
      </c>
      <c r="E10" s="4">
        <v>9.3327111525898303</v>
      </c>
      <c r="F10" s="15">
        <v>19.5348837209302</v>
      </c>
      <c r="G10" s="4">
        <v>20.5319645356976</v>
      </c>
      <c r="H10" s="15">
        <v>3.7209302325581399</v>
      </c>
      <c r="I10" s="4">
        <v>11.1992533831078</v>
      </c>
      <c r="J10" s="15">
        <v>9.3023255813953494</v>
      </c>
      <c r="K10" s="4">
        <v>4.6663555762949098</v>
      </c>
    </row>
    <row r="11" spans="1:14">
      <c r="A11" s="5" t="s">
        <v>41</v>
      </c>
      <c r="B11" s="15" t="s">
        <v>54</v>
      </c>
      <c r="C11" s="5" t="s">
        <v>55</v>
      </c>
      <c r="D11" s="15">
        <v>2.6315789473684199</v>
      </c>
      <c r="E11" s="4">
        <v>5.3050397877984103</v>
      </c>
      <c r="F11" s="15">
        <v>23.684210526315798</v>
      </c>
      <c r="G11" s="4">
        <v>21.220159151193599</v>
      </c>
      <c r="H11" s="15">
        <v>-34.210526315789501</v>
      </c>
      <c r="I11" s="4">
        <v>-45.0928381962865</v>
      </c>
      <c r="J11" s="15">
        <v>39.473684210526301</v>
      </c>
      <c r="K11" s="4">
        <v>87.533156498673705</v>
      </c>
    </row>
    <row r="12" spans="1:14">
      <c r="A12" s="5" t="s">
        <v>41</v>
      </c>
      <c r="B12" s="15" t="s">
        <v>56</v>
      </c>
      <c r="C12" s="5" t="s">
        <v>57</v>
      </c>
      <c r="D12" s="15">
        <v>4.3124571204547699</v>
      </c>
      <c r="E12" s="4">
        <v>6.4951040692811102</v>
      </c>
      <c r="F12" s="15">
        <v>16.073703812604101</v>
      </c>
      <c r="G12" s="4">
        <v>17.123456182650202</v>
      </c>
      <c r="H12" s="15">
        <v>6.0766441242771698</v>
      </c>
      <c r="I12" s="4">
        <v>6.9871574078630099</v>
      </c>
      <c r="J12" s="15">
        <v>7.05674801528962</v>
      </c>
      <c r="K12" s="4">
        <v>7.6760320818776799</v>
      </c>
    </row>
    <row r="13" spans="1:14">
      <c r="A13" s="5" t="s">
        <v>41</v>
      </c>
      <c r="B13" s="15" t="s">
        <v>58</v>
      </c>
      <c r="C13" s="5" t="s">
        <v>59</v>
      </c>
      <c r="D13" s="15">
        <v>0</v>
      </c>
      <c r="E13" s="4">
        <v>9.9009900990098991</v>
      </c>
      <c r="F13" s="15">
        <v>17.4346201743462</v>
      </c>
      <c r="G13" s="4">
        <v>37.1287128712871</v>
      </c>
      <c r="H13" s="15">
        <v>9.9626400996264</v>
      </c>
      <c r="I13" s="4">
        <v>-4.9504950495049496</v>
      </c>
      <c r="J13" s="15">
        <v>14.943960149439601</v>
      </c>
      <c r="K13" s="4">
        <v>12.3762376237624</v>
      </c>
    </row>
    <row r="14" spans="1:14">
      <c r="A14" s="5" t="s">
        <v>41</v>
      </c>
      <c r="B14" s="15" t="s">
        <v>60</v>
      </c>
      <c r="C14" s="5" t="s">
        <v>61</v>
      </c>
      <c r="D14" s="15">
        <v>4.9049662783568397</v>
      </c>
      <c r="E14" s="4">
        <v>6.0827250608272498</v>
      </c>
      <c r="F14" s="15">
        <v>26.977314530962602</v>
      </c>
      <c r="G14" s="4">
        <v>23.114355231143598</v>
      </c>
      <c r="H14" s="15">
        <v>0</v>
      </c>
      <c r="I14" s="4">
        <v>-3.6496350364963499</v>
      </c>
      <c r="J14" s="15">
        <v>25.751072961373399</v>
      </c>
      <c r="K14" s="4">
        <v>21.897810218978101</v>
      </c>
    </row>
    <row r="15" spans="1:14">
      <c r="A15" s="5" t="s">
        <v>41</v>
      </c>
      <c r="B15" s="15" t="s">
        <v>62</v>
      </c>
      <c r="C15" s="5" t="s">
        <v>63</v>
      </c>
      <c r="D15" s="15">
        <v>5.7046082538550698</v>
      </c>
      <c r="E15" s="4">
        <v>7.5100581135449298</v>
      </c>
      <c r="F15" s="15">
        <v>8.2003743649166605</v>
      </c>
      <c r="G15" s="4">
        <v>12.5167635225749</v>
      </c>
      <c r="H15" s="15">
        <v>-5.3480702379891296</v>
      </c>
      <c r="I15" s="4">
        <v>4.1126508717031696</v>
      </c>
      <c r="J15" s="15">
        <v>9.6265264283804299</v>
      </c>
      <c r="K15" s="4">
        <v>10.013410818059899</v>
      </c>
    </row>
    <row r="16" spans="1:14">
      <c r="A16" s="5" t="s">
        <v>41</v>
      </c>
      <c r="B16" s="15" t="s">
        <v>64</v>
      </c>
      <c r="C16" s="5" t="s">
        <v>65</v>
      </c>
      <c r="D16" s="15">
        <v>4.0241448692152897</v>
      </c>
      <c r="E16" s="4">
        <v>0</v>
      </c>
      <c r="F16" s="15">
        <v>28.169014084507001</v>
      </c>
      <c r="G16" s="4">
        <v>19.417475728155299</v>
      </c>
      <c r="H16" s="15">
        <v>-16.096579476861201</v>
      </c>
      <c r="I16" s="4">
        <v>-27.184466019417499</v>
      </c>
      <c r="J16" s="15">
        <v>4.0241448692152897</v>
      </c>
      <c r="K16" s="4">
        <v>15.5339805825243</v>
      </c>
    </row>
    <row r="17" spans="1:11">
      <c r="A17" s="5" t="s">
        <v>41</v>
      </c>
      <c r="B17" s="15" t="s">
        <v>66</v>
      </c>
      <c r="C17" s="5" t="s">
        <v>67</v>
      </c>
      <c r="D17" s="15">
        <v>3.9154267815191899</v>
      </c>
      <c r="E17" s="4">
        <v>7.83392087739914</v>
      </c>
      <c r="F17" s="15">
        <v>14.0955364134691</v>
      </c>
      <c r="G17" s="4">
        <v>17.234625930278099</v>
      </c>
      <c r="H17" s="15">
        <v>-3.1323414252153499</v>
      </c>
      <c r="I17" s="4">
        <v>19.584802193497801</v>
      </c>
      <c r="J17" s="15">
        <v>0.78308535630383702</v>
      </c>
      <c r="K17" s="4">
        <v>4.7003525264394801</v>
      </c>
    </row>
    <row r="18" spans="1:11">
      <c r="A18" s="5" t="s">
        <v>41</v>
      </c>
      <c r="B18" s="15" t="s">
        <v>68</v>
      </c>
      <c r="C18" s="5" t="s">
        <v>69</v>
      </c>
      <c r="D18" s="15">
        <v>0</v>
      </c>
      <c r="E18" s="4">
        <v>7.6628352490421499</v>
      </c>
      <c r="F18" s="15">
        <v>27.504911591355601</v>
      </c>
      <c r="G18" s="4">
        <v>53.639846743295003</v>
      </c>
      <c r="H18" s="15">
        <v>-23.575638506876199</v>
      </c>
      <c r="I18" s="4">
        <v>42.145593869731798</v>
      </c>
      <c r="J18" s="15">
        <v>3.92927308447937</v>
      </c>
      <c r="K18" s="4">
        <v>3.83141762452107</v>
      </c>
    </row>
    <row r="19" spans="1:11">
      <c r="A19" s="5" t="s">
        <v>41</v>
      </c>
      <c r="B19" s="15" t="s">
        <v>70</v>
      </c>
      <c r="C19" s="5" t="s">
        <v>71</v>
      </c>
      <c r="D19" s="15">
        <v>7.2992700729926998</v>
      </c>
      <c r="E19" s="4">
        <v>3.6150022593764102</v>
      </c>
      <c r="F19" s="15">
        <v>15.510948905109499</v>
      </c>
      <c r="G19" s="4">
        <v>18.978761861726198</v>
      </c>
      <c r="H19" s="15">
        <v>-21.897810218978101</v>
      </c>
      <c r="I19" s="4">
        <v>2.7112516945323102</v>
      </c>
      <c r="J19" s="15">
        <v>-7.2992700729926998</v>
      </c>
      <c r="K19" s="4">
        <v>17.171260732038</v>
      </c>
    </row>
    <row r="20" spans="1:11">
      <c r="A20" s="5" t="s">
        <v>41</v>
      </c>
      <c r="B20" s="15" t="s">
        <v>72</v>
      </c>
      <c r="C20" s="5" t="s">
        <v>73</v>
      </c>
      <c r="D20" s="15">
        <v>1.84672206832872</v>
      </c>
      <c r="E20" s="4">
        <v>4.5289855072463796</v>
      </c>
      <c r="F20" s="15">
        <v>12.927054478301001</v>
      </c>
      <c r="G20" s="4">
        <v>16.304347826087</v>
      </c>
      <c r="H20" s="15">
        <v>-5.54016620498615</v>
      </c>
      <c r="I20" s="4">
        <v>-21.739130434782599</v>
      </c>
      <c r="J20" s="15">
        <v>2.7700831024930701</v>
      </c>
      <c r="K20" s="4">
        <v>8.1521739130434803</v>
      </c>
    </row>
    <row r="21" spans="1:11">
      <c r="A21" s="5" t="s">
        <v>41</v>
      </c>
      <c r="B21" s="15" t="s">
        <v>74</v>
      </c>
      <c r="C21" s="5" t="s">
        <v>75</v>
      </c>
      <c r="D21" s="15">
        <v>0</v>
      </c>
      <c r="E21" s="4">
        <v>7.3126142595978099</v>
      </c>
      <c r="F21" s="15">
        <v>22.598870056497201</v>
      </c>
      <c r="G21" s="4">
        <v>14.6252285191956</v>
      </c>
      <c r="H21" s="15">
        <v>-33.8983050847458</v>
      </c>
      <c r="I21" s="4">
        <v>10.9689213893967</v>
      </c>
      <c r="J21" s="15">
        <v>0</v>
      </c>
      <c r="K21" s="4">
        <v>29.2504570383912</v>
      </c>
    </row>
    <row r="22" spans="1:11">
      <c r="A22" s="5" t="s">
        <v>41</v>
      </c>
      <c r="B22" s="15" t="s">
        <v>76</v>
      </c>
      <c r="C22" s="5" t="s">
        <v>77</v>
      </c>
      <c r="D22" s="15">
        <v>3.3557046979865799</v>
      </c>
      <c r="E22" s="4">
        <v>11.8043844856661</v>
      </c>
      <c r="F22" s="15">
        <v>13.4228187919463</v>
      </c>
      <c r="G22" s="4">
        <v>20.236087689713301</v>
      </c>
      <c r="H22" s="15">
        <v>11.744966442953</v>
      </c>
      <c r="I22" s="4">
        <v>-10.1180438448567</v>
      </c>
      <c r="J22" s="15">
        <v>11.744966442953</v>
      </c>
      <c r="K22" s="4">
        <v>18.5497470489039</v>
      </c>
    </row>
    <row r="23" spans="1:11">
      <c r="A23" s="5" t="s">
        <v>41</v>
      </c>
      <c r="B23" s="15" t="s">
        <v>78</v>
      </c>
      <c r="C23" s="5" t="s">
        <v>79</v>
      </c>
      <c r="D23" s="15">
        <v>3.9024390243902398</v>
      </c>
      <c r="E23" s="4">
        <v>13.6186770428016</v>
      </c>
      <c r="F23" s="15">
        <v>7.8048780487804903</v>
      </c>
      <c r="G23" s="4">
        <v>9.7276264591439698</v>
      </c>
      <c r="H23" s="15">
        <v>0</v>
      </c>
      <c r="I23" s="4">
        <v>-7.7821011673151697</v>
      </c>
      <c r="J23" s="15">
        <v>-1.9512195121951199</v>
      </c>
      <c r="K23" s="4">
        <v>25.2918287937743</v>
      </c>
    </row>
    <row r="24" spans="1:11">
      <c r="A24" s="5" t="s">
        <v>41</v>
      </c>
      <c r="B24" s="15" t="s">
        <v>80</v>
      </c>
      <c r="C24" s="5" t="s">
        <v>81</v>
      </c>
      <c r="D24" s="15">
        <v>4.9648324369052501</v>
      </c>
      <c r="E24" s="4">
        <v>6.6805845511482298</v>
      </c>
      <c r="F24" s="15">
        <v>13.2395531650807</v>
      </c>
      <c r="G24" s="4">
        <v>10.020876826722301</v>
      </c>
      <c r="H24" s="15">
        <v>-13.2395531650807</v>
      </c>
      <c r="I24" s="4">
        <v>24.217118997912301</v>
      </c>
      <c r="J24" s="15">
        <v>4.1373603640877104</v>
      </c>
      <c r="K24" s="4">
        <v>2.5052192066805801</v>
      </c>
    </row>
    <row r="25" spans="1:11">
      <c r="A25" s="5" t="s">
        <v>41</v>
      </c>
      <c r="B25" s="15" t="s">
        <v>82</v>
      </c>
      <c r="C25" s="5" t="s">
        <v>83</v>
      </c>
      <c r="D25" s="15">
        <v>1.6</v>
      </c>
      <c r="E25" s="4">
        <v>6.4102564102564097</v>
      </c>
      <c r="F25" s="15">
        <v>16</v>
      </c>
      <c r="G25" s="4">
        <v>9.6153846153846203</v>
      </c>
      <c r="H25" s="15">
        <v>4.8</v>
      </c>
      <c r="I25" s="4">
        <v>-12.8205128205128</v>
      </c>
      <c r="J25" s="15">
        <v>20.8</v>
      </c>
      <c r="K25" s="4">
        <v>3.2051282051282</v>
      </c>
    </row>
    <row r="26" spans="1:11">
      <c r="A26" s="5" t="s">
        <v>41</v>
      </c>
      <c r="B26" s="15" t="s">
        <v>84</v>
      </c>
      <c r="C26" s="5" t="s">
        <v>85</v>
      </c>
      <c r="D26" s="15">
        <v>11.6279069767442</v>
      </c>
      <c r="E26" s="4">
        <v>0</v>
      </c>
      <c r="F26" s="15">
        <v>29.069767441860499</v>
      </c>
      <c r="G26" s="4">
        <v>28.901734104046199</v>
      </c>
      <c r="H26" s="15">
        <v>34.883720930232599</v>
      </c>
      <c r="I26" s="4">
        <v>-5.7803468208092497</v>
      </c>
      <c r="J26" s="15">
        <v>-5.81395348837209</v>
      </c>
      <c r="K26" s="4">
        <v>11.560693641618499</v>
      </c>
    </row>
    <row r="27" spans="1:11">
      <c r="A27" s="5" t="s">
        <v>41</v>
      </c>
      <c r="B27" s="15" t="s">
        <v>86</v>
      </c>
      <c r="C27" s="5" t="s">
        <v>87</v>
      </c>
      <c r="D27" s="15">
        <v>7.69724182168056</v>
      </c>
      <c r="E27" s="4">
        <v>6.4391500321957498</v>
      </c>
      <c r="F27" s="15">
        <v>14.1116100064144</v>
      </c>
      <c r="G27" s="4">
        <v>5.1513200257565996</v>
      </c>
      <c r="H27" s="15">
        <v>10.262989095574101</v>
      </c>
      <c r="I27" s="4">
        <v>-7.7269800386348999</v>
      </c>
      <c r="J27" s="15">
        <v>3.84862091084028</v>
      </c>
      <c r="K27" s="4">
        <v>5.1513200257565996</v>
      </c>
    </row>
    <row r="28" spans="1:11">
      <c r="A28" s="5" t="s">
        <v>41</v>
      </c>
      <c r="B28" s="15" t="s">
        <v>88</v>
      </c>
      <c r="C28" s="5" t="s">
        <v>89</v>
      </c>
      <c r="D28" s="15">
        <v>7.1736011477761803</v>
      </c>
      <c r="E28" s="4">
        <v>7.2150072150072102</v>
      </c>
      <c r="F28" s="15">
        <v>17.2166427546628</v>
      </c>
      <c r="G28" s="4">
        <v>12.987012987012999</v>
      </c>
      <c r="H28" s="15">
        <v>-5.7388809182209499</v>
      </c>
      <c r="I28" s="4">
        <v>14.430014430014401</v>
      </c>
      <c r="J28" s="15">
        <v>8.6083213773314196</v>
      </c>
      <c r="K28" s="4">
        <v>14.430014430014401</v>
      </c>
    </row>
    <row r="29" spans="1:11">
      <c r="A29" s="5" t="s">
        <v>41</v>
      </c>
      <c r="B29" s="15" t="s">
        <v>90</v>
      </c>
      <c r="C29" s="5" t="s">
        <v>91</v>
      </c>
      <c r="D29" s="15">
        <v>4.0044493882091201</v>
      </c>
      <c r="E29" s="4">
        <v>4.8683337021464901</v>
      </c>
      <c r="F29" s="15">
        <v>9.3437152391546192</v>
      </c>
      <c r="G29" s="4">
        <v>11.064394777605701</v>
      </c>
      <c r="H29" s="15">
        <v>-5.3392658509454902</v>
      </c>
      <c r="I29" s="4">
        <v>-3.0980305377295898</v>
      </c>
      <c r="J29" s="15">
        <v>0.889877641824249</v>
      </c>
      <c r="K29" s="4">
        <v>7.9663642398760803</v>
      </c>
    </row>
    <row r="30" spans="1:11">
      <c r="A30" s="5" t="s">
        <v>41</v>
      </c>
      <c r="B30" s="15" t="s">
        <v>92</v>
      </c>
      <c r="C30" s="5" t="s">
        <v>93</v>
      </c>
      <c r="D30" s="15">
        <v>3.9625360230547599</v>
      </c>
      <c r="E30" s="4">
        <v>5.1878354203935597</v>
      </c>
      <c r="F30" s="15">
        <v>18.191642651296799</v>
      </c>
      <c r="G30" s="4">
        <v>17.889087656529501</v>
      </c>
      <c r="H30" s="15">
        <v>6.4841498559077797</v>
      </c>
      <c r="I30" s="4">
        <v>-2.1466905187835401</v>
      </c>
      <c r="J30" s="15">
        <v>7.74495677233429</v>
      </c>
      <c r="K30" s="4">
        <v>3.3989266547406101</v>
      </c>
    </row>
    <row r="31" spans="1:11">
      <c r="A31" s="5" t="s">
        <v>41</v>
      </c>
      <c r="B31" s="15" t="s">
        <v>94</v>
      </c>
      <c r="C31" s="5" t="s">
        <v>95</v>
      </c>
      <c r="D31" s="15">
        <v>4.5998160073597099</v>
      </c>
      <c r="E31" s="4">
        <v>6.4279155188246104</v>
      </c>
      <c r="F31" s="15">
        <v>12.8794848206072</v>
      </c>
      <c r="G31" s="4">
        <v>16.528925619834698</v>
      </c>
      <c r="H31" s="15">
        <v>13.799448022079099</v>
      </c>
      <c r="I31" s="4">
        <v>-10.1010101010101</v>
      </c>
      <c r="J31" s="15">
        <v>5.5197792088316504</v>
      </c>
      <c r="K31" s="4">
        <v>4.5913682277318602</v>
      </c>
    </row>
    <row r="32" spans="1:11">
      <c r="A32" s="5" t="s">
        <v>41</v>
      </c>
      <c r="B32" s="15" t="s">
        <v>96</v>
      </c>
      <c r="C32" s="5" t="s">
        <v>97</v>
      </c>
      <c r="D32" s="15">
        <v>7.9069767441860499</v>
      </c>
      <c r="E32" s="4">
        <v>4.6620046620046596</v>
      </c>
      <c r="F32" s="15">
        <v>13.488372093023299</v>
      </c>
      <c r="G32" s="4">
        <v>15.8508158508159</v>
      </c>
      <c r="H32" s="15">
        <v>-0.93023255813953498</v>
      </c>
      <c r="I32" s="4">
        <v>4.6620046620046596</v>
      </c>
      <c r="J32" s="15">
        <v>11.6279069767442</v>
      </c>
      <c r="K32" s="4">
        <v>8.3916083916083899</v>
      </c>
    </row>
    <row r="33" spans="1:11">
      <c r="A33" s="5" t="s">
        <v>41</v>
      </c>
      <c r="B33" s="15" t="s">
        <v>98</v>
      </c>
      <c r="C33" s="5" t="s">
        <v>99</v>
      </c>
      <c r="D33" s="15">
        <v>3.1796502384737702</v>
      </c>
      <c r="E33" s="4">
        <v>3.9651070578905601</v>
      </c>
      <c r="F33" s="15">
        <v>16.693163751987299</v>
      </c>
      <c r="G33" s="4">
        <v>19.825535289452802</v>
      </c>
      <c r="H33" s="15">
        <v>-0.79491255961844198</v>
      </c>
      <c r="I33" s="4">
        <v>1.58604282315623</v>
      </c>
      <c r="J33" s="15">
        <v>25.437201907790101</v>
      </c>
      <c r="K33" s="4">
        <v>-0.79302141157811301</v>
      </c>
    </row>
    <row r="34" spans="1:11">
      <c r="A34" s="5" t="s">
        <v>41</v>
      </c>
      <c r="B34" s="15" t="s">
        <v>100</v>
      </c>
      <c r="C34" s="5" t="s">
        <v>41</v>
      </c>
      <c r="D34" s="15">
        <v>6.3741633910549202</v>
      </c>
      <c r="E34" s="4">
        <v>6.6043450889092101</v>
      </c>
      <c r="F34" s="15">
        <v>12.2289505058017</v>
      </c>
      <c r="G34" s="4">
        <v>14.491548576383501</v>
      </c>
      <c r="H34" s="15">
        <v>-1.25122466565152</v>
      </c>
      <c r="I34" s="4">
        <v>0.66518583629301398</v>
      </c>
      <c r="J34" s="15">
        <v>11.2374139783042</v>
      </c>
      <c r="K34" s="4">
        <v>11.118106120897499</v>
      </c>
    </row>
    <row r="35" spans="1:11">
      <c r="A35" s="5" t="s">
        <v>41</v>
      </c>
      <c r="B35" s="15" t="s">
        <v>101</v>
      </c>
      <c r="C35" s="5" t="s">
        <v>102</v>
      </c>
      <c r="D35" s="15">
        <v>2.9585798816567999</v>
      </c>
      <c r="E35" s="4">
        <v>2.9542097488921701</v>
      </c>
      <c r="F35" s="15">
        <v>17.7514792899408</v>
      </c>
      <c r="G35" s="4">
        <v>13.2939438700148</v>
      </c>
      <c r="H35" s="15">
        <v>-4.4378698224852098</v>
      </c>
      <c r="I35" s="4">
        <v>-1.47710487444609</v>
      </c>
      <c r="J35" s="15">
        <v>17.7514792899408</v>
      </c>
      <c r="K35" s="4">
        <v>13.2939438700148</v>
      </c>
    </row>
    <row r="36" spans="1:11">
      <c r="A36" s="5" t="s">
        <v>41</v>
      </c>
      <c r="B36" s="15" t="s">
        <v>103</v>
      </c>
      <c r="C36" s="5" t="s">
        <v>104</v>
      </c>
      <c r="D36" s="15">
        <v>6.61157024793388</v>
      </c>
      <c r="E36" s="4">
        <v>13.559322033898299</v>
      </c>
      <c r="F36" s="15">
        <v>13.223140495867799</v>
      </c>
      <c r="G36" s="4">
        <v>16.9491525423729</v>
      </c>
      <c r="H36" s="15">
        <v>-29.752066115702501</v>
      </c>
      <c r="I36" s="4">
        <v>-61.016949152542402</v>
      </c>
      <c r="J36" s="15">
        <v>92.561983471074399</v>
      </c>
      <c r="K36" s="4">
        <v>81.355932203389798</v>
      </c>
    </row>
    <row r="37" spans="1:11">
      <c r="A37" s="5" t="s">
        <v>41</v>
      </c>
      <c r="B37" s="15" t="s">
        <v>105</v>
      </c>
      <c r="C37" s="5" t="s">
        <v>106</v>
      </c>
      <c r="D37" s="15">
        <v>6.11620795107034</v>
      </c>
      <c r="E37" s="4">
        <v>6.0975609756097597</v>
      </c>
      <c r="F37" s="15">
        <v>6.11620795107034</v>
      </c>
      <c r="G37" s="4">
        <v>6.0975609756097597</v>
      </c>
      <c r="H37" s="15">
        <v>-36.697247706421997</v>
      </c>
      <c r="I37" s="4">
        <v>30.487804878048799</v>
      </c>
      <c r="J37" s="15">
        <v>6.11620795107034</v>
      </c>
      <c r="K37" s="4">
        <v>-6.0975609756097597</v>
      </c>
    </row>
    <row r="38" spans="1:11">
      <c r="A38" s="5" t="s">
        <v>41</v>
      </c>
      <c r="B38" s="15" t="s">
        <v>107</v>
      </c>
      <c r="C38" s="5" t="s">
        <v>108</v>
      </c>
      <c r="D38" s="15">
        <v>0</v>
      </c>
      <c r="E38" s="4">
        <v>6.4777327935222697</v>
      </c>
      <c r="F38" s="15">
        <v>14.285714285714301</v>
      </c>
      <c r="G38" s="4">
        <v>17.813765182186199</v>
      </c>
      <c r="H38" s="15">
        <v>12.698412698412699</v>
      </c>
      <c r="I38" s="4">
        <v>-25.9109311740891</v>
      </c>
      <c r="J38" s="15">
        <v>57.142857142857103</v>
      </c>
      <c r="K38" s="4">
        <v>32.388663967611301</v>
      </c>
    </row>
    <row r="39" spans="1:11">
      <c r="A39" s="5" t="s">
        <v>41</v>
      </c>
      <c r="B39" s="15" t="s">
        <v>109</v>
      </c>
      <c r="C39" s="5" t="s">
        <v>110</v>
      </c>
      <c r="D39" s="15">
        <v>8.9686098654708495</v>
      </c>
      <c r="E39" s="4">
        <v>0</v>
      </c>
      <c r="F39" s="15">
        <v>44.843049327354301</v>
      </c>
      <c r="G39" s="4">
        <v>43.1034482758621</v>
      </c>
      <c r="H39" s="15">
        <v>17.937219730941699</v>
      </c>
      <c r="I39" s="4">
        <v>-25.862068965517199</v>
      </c>
      <c r="J39" s="15">
        <v>8.9686098654708495</v>
      </c>
      <c r="K39" s="4">
        <v>0</v>
      </c>
    </row>
    <row r="40" spans="1:11">
      <c r="A40" s="5" t="s">
        <v>41</v>
      </c>
      <c r="B40" s="15" t="s">
        <v>111</v>
      </c>
      <c r="C40" s="5" t="s">
        <v>112</v>
      </c>
      <c r="D40" s="15">
        <v>0</v>
      </c>
      <c r="E40" s="4">
        <v>0</v>
      </c>
      <c r="F40" s="15">
        <v>46.632124352331601</v>
      </c>
      <c r="G40" s="4">
        <v>10.075566750629701</v>
      </c>
      <c r="H40" s="15">
        <v>41.450777202072501</v>
      </c>
      <c r="I40" s="4">
        <v>-10.075566750629701</v>
      </c>
      <c r="J40" s="15">
        <v>10.3626943005181</v>
      </c>
      <c r="K40" s="4">
        <v>0</v>
      </c>
    </row>
    <row r="41" spans="1:11">
      <c r="A41" s="5" t="s">
        <v>41</v>
      </c>
      <c r="B41" s="15" t="s">
        <v>113</v>
      </c>
      <c r="C41" s="5" t="s">
        <v>114</v>
      </c>
      <c r="D41" s="15">
        <v>5.3636220224010103</v>
      </c>
      <c r="E41" s="4">
        <v>4.41640378548896</v>
      </c>
      <c r="F41" s="15">
        <v>16.721880422779599</v>
      </c>
      <c r="G41" s="4">
        <v>14.5110410094637</v>
      </c>
      <c r="H41" s="15">
        <v>0.63101435557658903</v>
      </c>
      <c r="I41" s="4">
        <v>0.31545741324921101</v>
      </c>
      <c r="J41" s="15">
        <v>15.144344533838099</v>
      </c>
      <c r="K41" s="4">
        <v>8.5173501577287105</v>
      </c>
    </row>
    <row r="42" spans="1:11">
      <c r="A42" s="5" t="s">
        <v>41</v>
      </c>
      <c r="B42" s="15" t="s">
        <v>115</v>
      </c>
      <c r="C42" s="5" t="s">
        <v>116</v>
      </c>
      <c r="D42" s="15">
        <v>4.9019607843137303</v>
      </c>
      <c r="E42" s="4">
        <v>1.19617224880383</v>
      </c>
      <c r="F42" s="15">
        <v>18.382352941176499</v>
      </c>
      <c r="G42" s="4">
        <v>20.334928229665099</v>
      </c>
      <c r="H42" s="15">
        <v>-6.12745098039216</v>
      </c>
      <c r="I42" s="4">
        <v>-5.98086124401914</v>
      </c>
      <c r="J42" s="15">
        <v>-8.5784313725490193</v>
      </c>
      <c r="K42" s="4">
        <v>2.39234449760766</v>
      </c>
    </row>
    <row r="43" spans="1:11">
      <c r="A43" s="5" t="s">
        <v>41</v>
      </c>
      <c r="B43" s="15" t="s">
        <v>117</v>
      </c>
      <c r="C43" s="5" t="s">
        <v>118</v>
      </c>
      <c r="D43" s="15">
        <v>4.6242774566474001</v>
      </c>
      <c r="E43" s="4">
        <v>11.061946902654901</v>
      </c>
      <c r="F43" s="15">
        <v>25.433526011560701</v>
      </c>
      <c r="G43" s="4">
        <v>13.2743362831858</v>
      </c>
      <c r="H43" s="15">
        <v>-62.427745664739902</v>
      </c>
      <c r="I43" s="4">
        <v>-15.4867256637168</v>
      </c>
      <c r="J43" s="15">
        <v>-2.3121387283237</v>
      </c>
      <c r="K43" s="4">
        <v>13.2743362831858</v>
      </c>
    </row>
    <row r="44" spans="1:11">
      <c r="A44" s="5" t="s">
        <v>41</v>
      </c>
      <c r="B44" s="15" t="s">
        <v>119</v>
      </c>
      <c r="C44" s="5" t="s">
        <v>120</v>
      </c>
      <c r="D44" s="15">
        <v>6.11620795107034</v>
      </c>
      <c r="E44" s="4">
        <v>5.3252187143400498</v>
      </c>
      <c r="F44" s="15">
        <v>26.758409785932699</v>
      </c>
      <c r="G44" s="4">
        <v>20.5401293267402</v>
      </c>
      <c r="H44" s="15">
        <v>5.3516819571865399</v>
      </c>
      <c r="I44" s="4">
        <v>-13.693419551160099</v>
      </c>
      <c r="J44" s="15">
        <v>16.055045871559599</v>
      </c>
      <c r="K44" s="4">
        <v>12.9326740205401</v>
      </c>
    </row>
    <row r="45" spans="1:11">
      <c r="A45" s="5" t="s">
        <v>41</v>
      </c>
      <c r="B45" s="15" t="s">
        <v>121</v>
      </c>
      <c r="C45" s="5" t="s">
        <v>122</v>
      </c>
      <c r="D45" s="15">
        <v>2.6845637583892601</v>
      </c>
      <c r="E45" s="4">
        <v>3.9630118890356698</v>
      </c>
      <c r="F45" s="15">
        <v>18.7919463087248</v>
      </c>
      <c r="G45" s="4">
        <v>17.173051519154601</v>
      </c>
      <c r="H45" s="15">
        <v>-12.0805369127517</v>
      </c>
      <c r="I45" s="4">
        <v>-7.9260237780713299</v>
      </c>
      <c r="J45" s="15">
        <v>12.0805369127517</v>
      </c>
      <c r="K45" s="4">
        <v>6.6050198150594497</v>
      </c>
    </row>
    <row r="46" spans="1:11">
      <c r="A46" s="5" t="s">
        <v>41</v>
      </c>
      <c r="B46" s="15" t="s">
        <v>123</v>
      </c>
      <c r="C46" s="5" t="s">
        <v>124</v>
      </c>
      <c r="D46" s="15">
        <v>12.9716981132075</v>
      </c>
      <c r="E46" s="4">
        <v>4.7086521483225399</v>
      </c>
      <c r="F46" s="15">
        <v>15.3301886792453</v>
      </c>
      <c r="G46" s="4">
        <v>16.480282519128899</v>
      </c>
      <c r="H46" s="15">
        <v>5.8962264150943398</v>
      </c>
      <c r="I46" s="4">
        <v>2.3543260741612699</v>
      </c>
      <c r="J46" s="15">
        <v>0</v>
      </c>
      <c r="K46" s="4">
        <v>2.3543260741612699</v>
      </c>
    </row>
    <row r="47" spans="1:11">
      <c r="A47" s="5" t="s">
        <v>41</v>
      </c>
      <c r="B47" s="15" t="s">
        <v>125</v>
      </c>
      <c r="C47" s="5" t="s">
        <v>126</v>
      </c>
      <c r="D47" s="15">
        <v>5.0998725031874201</v>
      </c>
      <c r="E47" s="4">
        <v>4.6768707482993204</v>
      </c>
      <c r="F47" s="15">
        <v>16.574585635359099</v>
      </c>
      <c r="G47" s="4">
        <v>12.329931972789099</v>
      </c>
      <c r="H47" s="15">
        <v>-2.5499362515937101</v>
      </c>
      <c r="I47" s="4">
        <v>10.6292517006803</v>
      </c>
      <c r="J47" s="15">
        <v>5.0998725031874201</v>
      </c>
      <c r="K47" s="4">
        <v>7.6530612244898002</v>
      </c>
    </row>
    <row r="48" spans="1:11">
      <c r="A48" s="5" t="s">
        <v>41</v>
      </c>
      <c r="B48" s="15" t="s">
        <v>127</v>
      </c>
      <c r="C48" s="5" t="s">
        <v>128</v>
      </c>
      <c r="D48" s="15">
        <v>10.0418410041841</v>
      </c>
      <c r="E48" s="4">
        <v>6.2402496099844003</v>
      </c>
      <c r="F48" s="15">
        <v>6.6945606694560702</v>
      </c>
      <c r="G48" s="4">
        <v>20.280811232449299</v>
      </c>
      <c r="H48" s="15">
        <v>-21.757322175732199</v>
      </c>
      <c r="I48" s="4">
        <v>-34.321372854914202</v>
      </c>
      <c r="J48" s="15">
        <v>48.535564853556501</v>
      </c>
      <c r="K48" s="4">
        <v>21.8408736349454</v>
      </c>
    </row>
    <row r="49" spans="1:11">
      <c r="A49" s="5" t="s">
        <v>41</v>
      </c>
      <c r="B49" s="15" t="s">
        <v>129</v>
      </c>
      <c r="C49" s="5" t="s">
        <v>130</v>
      </c>
      <c r="D49" s="15">
        <v>4.1972717733473202</v>
      </c>
      <c r="E49" s="4">
        <v>2.0986358866736601</v>
      </c>
      <c r="F49" s="15">
        <v>18.887722980063</v>
      </c>
      <c r="G49" s="4">
        <v>25.183630640083901</v>
      </c>
      <c r="H49" s="15">
        <v>6.2959076600209896</v>
      </c>
      <c r="I49" s="4">
        <v>-6.2959076600209896</v>
      </c>
      <c r="J49" s="15">
        <v>27.282266526757599</v>
      </c>
      <c r="K49" s="4">
        <v>4.1972717733473202</v>
      </c>
    </row>
    <row r="50" spans="1:11">
      <c r="A50" s="5" t="s">
        <v>41</v>
      </c>
      <c r="B50" s="15" t="s">
        <v>131</v>
      </c>
      <c r="C50" s="5" t="s">
        <v>132</v>
      </c>
      <c r="D50" s="15">
        <v>3.5650623885917998</v>
      </c>
      <c r="E50" s="4">
        <v>3.5778175313059002</v>
      </c>
      <c r="F50" s="15">
        <v>14.260249554367199</v>
      </c>
      <c r="G50" s="4">
        <v>26.833631484794299</v>
      </c>
      <c r="H50" s="15">
        <v>-8.9126559714795004</v>
      </c>
      <c r="I50" s="4">
        <v>16.100178890876599</v>
      </c>
      <c r="J50" s="15">
        <v>21.390374331550799</v>
      </c>
      <c r="K50" s="4">
        <v>16.100178890876599</v>
      </c>
    </row>
    <row r="51" spans="1:11">
      <c r="A51" s="5" t="s">
        <v>41</v>
      </c>
      <c r="B51" s="15" t="s">
        <v>133</v>
      </c>
      <c r="C51" s="5" t="s">
        <v>134</v>
      </c>
      <c r="D51" s="15">
        <v>3.2051282051282</v>
      </c>
      <c r="E51" s="4">
        <v>6.38977635782748</v>
      </c>
      <c r="F51" s="15">
        <v>6.4102564102564097</v>
      </c>
      <c r="G51" s="4">
        <v>15.9744408945687</v>
      </c>
      <c r="H51" s="15">
        <v>-3.2051282051282</v>
      </c>
      <c r="I51" s="4">
        <v>3.19488817891374</v>
      </c>
      <c r="J51" s="15">
        <v>3.2051282051282</v>
      </c>
      <c r="K51" s="4">
        <v>12.779552715655001</v>
      </c>
    </row>
    <row r="52" spans="1:11">
      <c r="A52" s="5" t="s">
        <v>41</v>
      </c>
      <c r="B52" s="15" t="s">
        <v>135</v>
      </c>
      <c r="C52" s="5" t="s">
        <v>136</v>
      </c>
      <c r="D52" s="15">
        <v>6.0855557544299304</v>
      </c>
      <c r="E52" s="4">
        <v>6.0508987364299696</v>
      </c>
      <c r="F52" s="15">
        <v>24.7001968856273</v>
      </c>
      <c r="G52" s="4">
        <v>20.2883075280299</v>
      </c>
      <c r="H52" s="15">
        <v>-2.5058170753534998</v>
      </c>
      <c r="I52" s="4">
        <v>9.6102509343299491</v>
      </c>
      <c r="J52" s="15">
        <v>13.603006980490401</v>
      </c>
      <c r="K52" s="4">
        <v>4.9830930770599702</v>
      </c>
    </row>
    <row r="53" spans="1:11">
      <c r="A53" s="5" t="s">
        <v>41</v>
      </c>
      <c r="B53" s="15" t="s">
        <v>137</v>
      </c>
      <c r="C53" s="5" t="s">
        <v>138</v>
      </c>
      <c r="D53" s="15">
        <v>7.0298769771528997</v>
      </c>
      <c r="E53" s="4">
        <v>6.9204152249134996</v>
      </c>
      <c r="F53" s="15">
        <v>10.5448154657294</v>
      </c>
      <c r="G53" s="4">
        <v>3.4602076124567498</v>
      </c>
      <c r="H53" s="15">
        <v>-14.059753954305799</v>
      </c>
      <c r="I53" s="4">
        <v>-58.823529411764703</v>
      </c>
      <c r="J53" s="15">
        <v>14.059753954305799</v>
      </c>
      <c r="K53" s="4">
        <v>24.2214532871972</v>
      </c>
    </row>
    <row r="54" spans="1:11">
      <c r="A54" s="5" t="s">
        <v>41</v>
      </c>
      <c r="B54" s="15" t="s">
        <v>139</v>
      </c>
      <c r="C54" s="5" t="s">
        <v>140</v>
      </c>
      <c r="D54" s="15">
        <v>4.0506329113924098</v>
      </c>
      <c r="E54" s="4">
        <v>3.3840947546531299</v>
      </c>
      <c r="F54" s="15">
        <v>15.864978902953601</v>
      </c>
      <c r="G54" s="4">
        <v>19.627749576988201</v>
      </c>
      <c r="H54" s="15">
        <v>1.3502109704641301</v>
      </c>
      <c r="I54" s="4">
        <v>11.1675126903553</v>
      </c>
      <c r="J54" s="15">
        <v>7.0886075949367102</v>
      </c>
      <c r="K54" s="4">
        <v>9.1370558375634499</v>
      </c>
    </row>
    <row r="55" spans="1:11">
      <c r="A55" s="5" t="s">
        <v>41</v>
      </c>
      <c r="B55" s="15" t="s">
        <v>141</v>
      </c>
      <c r="C55" s="5" t="s">
        <v>142</v>
      </c>
      <c r="D55" s="15">
        <v>8.1168831168831197</v>
      </c>
      <c r="E55" s="4">
        <v>3.2349373230893601</v>
      </c>
      <c r="F55" s="15">
        <v>9.7402597402597397</v>
      </c>
      <c r="G55" s="4">
        <v>8.08734330772341</v>
      </c>
      <c r="H55" s="15">
        <v>8.9285714285714306</v>
      </c>
      <c r="I55" s="4">
        <v>-11.3222806308128</v>
      </c>
      <c r="J55" s="15">
        <v>3.2467532467532498</v>
      </c>
      <c r="K55" s="4">
        <v>-1.6174686615446801</v>
      </c>
    </row>
    <row r="56" spans="1:11">
      <c r="A56" s="5" t="s">
        <v>41</v>
      </c>
      <c r="B56" s="15" t="s">
        <v>143</v>
      </c>
      <c r="C56" s="5" t="s">
        <v>144</v>
      </c>
      <c r="D56" s="15">
        <v>2.47218788627936</v>
      </c>
      <c r="E56" s="4">
        <v>4.9099836333878901</v>
      </c>
      <c r="F56" s="15">
        <v>20.6015657189946</v>
      </c>
      <c r="G56" s="4">
        <v>13.0932896890344</v>
      </c>
      <c r="H56" s="15">
        <v>3.2962505150391399</v>
      </c>
      <c r="I56" s="4">
        <v>-12.2749590834697</v>
      </c>
      <c r="J56" s="15">
        <v>12.360939431396799</v>
      </c>
      <c r="K56" s="4">
        <v>12.2749590834697</v>
      </c>
    </row>
    <row r="57" spans="1:11">
      <c r="A57" s="5" t="s">
        <v>41</v>
      </c>
      <c r="B57" s="15" t="s">
        <v>145</v>
      </c>
      <c r="C57" s="5" t="s">
        <v>146</v>
      </c>
      <c r="D57" s="15">
        <v>5.6433195553290698</v>
      </c>
      <c r="E57" s="4">
        <v>5.3450685604200503</v>
      </c>
      <c r="F57" s="15">
        <v>15.797519959232201</v>
      </c>
      <c r="G57" s="4">
        <v>17.527291957843801</v>
      </c>
      <c r="H57" s="15">
        <v>-1.4532963403355801</v>
      </c>
      <c r="I57" s="4">
        <v>0.73659955426283397</v>
      </c>
      <c r="J57" s="15">
        <v>11.550874808901</v>
      </c>
      <c r="K57" s="4">
        <v>9.0091791636761993</v>
      </c>
    </row>
    <row r="58" spans="1:11">
      <c r="A58" s="5" t="s">
        <v>41</v>
      </c>
      <c r="B58" s="15" t="s">
        <v>147</v>
      </c>
      <c r="C58" s="5" t="s">
        <v>148</v>
      </c>
      <c r="D58" s="15">
        <v>4.9838026414153997</v>
      </c>
      <c r="E58" s="4">
        <v>1.9811788013868299</v>
      </c>
      <c r="F58" s="15">
        <v>18.938450037378502</v>
      </c>
      <c r="G58" s="4">
        <v>10.8964834076275</v>
      </c>
      <c r="H58" s="15">
        <v>9.4692250186892597</v>
      </c>
      <c r="I58" s="4">
        <v>-5.4482417038137703</v>
      </c>
      <c r="J58" s="15">
        <v>2.4919013207076999</v>
      </c>
      <c r="K58" s="4">
        <v>4.4576523031203603</v>
      </c>
    </row>
    <row r="59" spans="1:11">
      <c r="A59" s="5" t="s">
        <v>41</v>
      </c>
      <c r="B59" s="15" t="s">
        <v>149</v>
      </c>
      <c r="C59" s="5" t="s">
        <v>150</v>
      </c>
      <c r="D59" s="15">
        <v>3.6036036036036001</v>
      </c>
      <c r="E59" s="4">
        <v>0</v>
      </c>
      <c r="F59" s="15">
        <v>10.8108108108108</v>
      </c>
      <c r="G59" s="4">
        <v>14.336917562724</v>
      </c>
      <c r="H59" s="15">
        <v>-21.6216216216216</v>
      </c>
      <c r="I59" s="4">
        <v>-7.16845878136201</v>
      </c>
      <c r="J59" s="15">
        <v>25.225225225225198</v>
      </c>
      <c r="K59" s="4">
        <v>7.16845878136201</v>
      </c>
    </row>
    <row r="60" spans="1:11">
      <c r="A60" s="5" t="s">
        <v>41</v>
      </c>
      <c r="B60" s="15" t="s">
        <v>151</v>
      </c>
      <c r="C60" s="5" t="s">
        <v>152</v>
      </c>
      <c r="D60" s="15">
        <v>6.1381074168797998</v>
      </c>
      <c r="E60" s="4">
        <v>3.0364372469635601</v>
      </c>
      <c r="F60" s="15">
        <v>5.1150895140664998</v>
      </c>
      <c r="G60" s="4">
        <v>10.1214574898785</v>
      </c>
      <c r="H60" s="15">
        <v>-11.2531969309463</v>
      </c>
      <c r="I60" s="4">
        <v>0</v>
      </c>
      <c r="J60" s="15">
        <v>3.0690537084398999</v>
      </c>
      <c r="K60" s="4">
        <v>-2.0242914979757098</v>
      </c>
    </row>
    <row r="61" spans="1:11">
      <c r="A61" s="5" t="s">
        <v>41</v>
      </c>
      <c r="B61" s="15" t="s">
        <v>153</v>
      </c>
      <c r="C61" s="5" t="s">
        <v>154</v>
      </c>
      <c r="D61" s="15">
        <v>5.6677808458073002</v>
      </c>
      <c r="E61" s="4">
        <v>7.6194622836616999</v>
      </c>
      <c r="F61" s="15">
        <v>13.515477401540499</v>
      </c>
      <c r="G61" s="4">
        <v>15.8920213344944</v>
      </c>
      <c r="H61" s="15">
        <v>0.944630140967883</v>
      </c>
      <c r="I61" s="4">
        <v>0.94336199702478096</v>
      </c>
      <c r="J61" s="15">
        <v>5.0864699898270596</v>
      </c>
      <c r="K61" s="4">
        <v>6.6761002866369203</v>
      </c>
    </row>
    <row r="62" spans="1:11">
      <c r="A62" s="5" t="s">
        <v>41</v>
      </c>
      <c r="B62" s="15" t="s">
        <v>155</v>
      </c>
      <c r="C62" s="5" t="s">
        <v>156</v>
      </c>
      <c r="D62" s="15">
        <v>0</v>
      </c>
      <c r="E62" s="4">
        <v>0</v>
      </c>
      <c r="F62" s="15">
        <v>8.8888888888888893</v>
      </c>
      <c r="G62" s="4">
        <v>8.6021505376344098</v>
      </c>
      <c r="H62" s="15">
        <v>-35.5555555555556</v>
      </c>
      <c r="I62" s="4">
        <v>-4.3010752688171996</v>
      </c>
      <c r="J62" s="15">
        <v>0</v>
      </c>
      <c r="K62" s="4">
        <v>-8.6021505376344098</v>
      </c>
    </row>
    <row r="63" spans="1:11">
      <c r="A63" s="5" t="s">
        <v>41</v>
      </c>
      <c r="B63" s="15" t="s">
        <v>157</v>
      </c>
      <c r="C63" s="5" t="s">
        <v>158</v>
      </c>
      <c r="D63" s="15">
        <v>2.5839793281653698</v>
      </c>
      <c r="E63" s="4">
        <v>5.4495912806539497</v>
      </c>
      <c r="F63" s="15">
        <v>12.9198966408269</v>
      </c>
      <c r="G63" s="4">
        <v>16.348773841961901</v>
      </c>
      <c r="H63" s="15">
        <v>15.503875968992199</v>
      </c>
      <c r="I63" s="4">
        <v>10.899182561307899</v>
      </c>
      <c r="J63" s="15">
        <v>62.015503875969003</v>
      </c>
      <c r="K63" s="4">
        <v>89.918256130790198</v>
      </c>
    </row>
    <row r="64" spans="1:11">
      <c r="A64" s="5" t="s">
        <v>41</v>
      </c>
      <c r="B64" s="15" t="s">
        <v>159</v>
      </c>
      <c r="C64" s="5" t="s">
        <v>160</v>
      </c>
      <c r="D64" s="15">
        <v>9.8481739844070599</v>
      </c>
      <c r="E64" s="4">
        <v>2.4154589371980699</v>
      </c>
      <c r="F64" s="15">
        <v>6.56544932293804</v>
      </c>
      <c r="G64" s="4">
        <v>12.8824476650564</v>
      </c>
      <c r="H64" s="15">
        <v>-18.875666803446901</v>
      </c>
      <c r="I64" s="4">
        <v>-7.2463768115942004</v>
      </c>
      <c r="J64" s="15">
        <v>-1.64136233073451</v>
      </c>
      <c r="K64" s="4">
        <v>-10.4669887278583</v>
      </c>
    </row>
    <row r="65" spans="1:11">
      <c r="A65" s="5" t="s">
        <v>41</v>
      </c>
      <c r="B65" s="15" t="s">
        <v>161</v>
      </c>
      <c r="C65" s="5" t="s">
        <v>162</v>
      </c>
      <c r="D65" s="15">
        <v>4.5908922621251396</v>
      </c>
      <c r="E65" s="4">
        <v>6.5398335315101104</v>
      </c>
      <c r="F65" s="15">
        <v>17.178822658274701</v>
      </c>
      <c r="G65" s="4">
        <v>18.430439952437599</v>
      </c>
      <c r="H65" s="15">
        <v>6.51610514624213</v>
      </c>
      <c r="I65" s="4">
        <v>5.2021403091557703</v>
      </c>
      <c r="J65" s="15">
        <v>7.5527582376897398</v>
      </c>
      <c r="K65" s="4">
        <v>7.1343638525564801</v>
      </c>
    </row>
    <row r="66" spans="1:11">
      <c r="A66" s="5" t="s">
        <v>41</v>
      </c>
      <c r="B66" s="15" t="s">
        <v>163</v>
      </c>
      <c r="C66" s="5" t="s">
        <v>164</v>
      </c>
      <c r="D66" s="15">
        <v>0</v>
      </c>
      <c r="E66" s="4">
        <v>2.7100271002710001</v>
      </c>
      <c r="F66" s="15">
        <v>30.683403068340301</v>
      </c>
      <c r="G66" s="4">
        <v>16.260162601626</v>
      </c>
      <c r="H66" s="15">
        <v>-19.525801952580199</v>
      </c>
      <c r="I66" s="4">
        <v>-21.680216802168001</v>
      </c>
      <c r="J66" s="15">
        <v>11.1576011157601</v>
      </c>
      <c r="K66" s="4">
        <v>59.620596205962102</v>
      </c>
    </row>
    <row r="67" spans="1:11">
      <c r="A67" s="5" t="s">
        <v>41</v>
      </c>
      <c r="B67" s="15" t="s">
        <v>165</v>
      </c>
      <c r="C67" s="5" t="s">
        <v>166</v>
      </c>
      <c r="D67" s="15">
        <v>5.6261857513574798</v>
      </c>
      <c r="E67" s="4">
        <v>6.7042511046777404</v>
      </c>
      <c r="F67" s="15">
        <v>13.345835968336401</v>
      </c>
      <c r="G67" s="4">
        <v>16.6300254674474</v>
      </c>
      <c r="H67" s="15">
        <v>-1.4392568201147</v>
      </c>
      <c r="I67" s="4">
        <v>-1.9590344137045299</v>
      </c>
      <c r="J67" s="15">
        <v>7.98133327518154</v>
      </c>
      <c r="K67" s="4">
        <v>7.2701943797479398</v>
      </c>
    </row>
    <row r="68" spans="1:11">
      <c r="A68" s="5" t="s">
        <v>41</v>
      </c>
      <c r="B68" s="15" t="s">
        <v>167</v>
      </c>
      <c r="C68" s="5" t="s">
        <v>168</v>
      </c>
      <c r="D68" s="15">
        <v>0</v>
      </c>
      <c r="E68" s="4">
        <v>7.9365079365079403</v>
      </c>
      <c r="F68" s="15">
        <v>23.4375</v>
      </c>
      <c r="G68" s="4">
        <v>15.8730158730159</v>
      </c>
      <c r="H68" s="15">
        <v>-7.8125</v>
      </c>
      <c r="I68" s="4">
        <v>23.8095238095238</v>
      </c>
      <c r="J68" s="15">
        <v>23.4375</v>
      </c>
      <c r="K68" s="4">
        <v>19.841269841269799</v>
      </c>
    </row>
    <row r="69" spans="1:11">
      <c r="A69" s="5" t="s">
        <v>41</v>
      </c>
      <c r="B69" s="15" t="s">
        <v>169</v>
      </c>
      <c r="C69" s="5" t="s">
        <v>170</v>
      </c>
      <c r="D69" s="15">
        <v>0</v>
      </c>
      <c r="E69" s="4">
        <v>2.2371364653243799</v>
      </c>
      <c r="F69" s="15">
        <v>11.198208286674101</v>
      </c>
      <c r="G69" s="4">
        <v>20.134228187919501</v>
      </c>
      <c r="H69" s="15">
        <v>4.47928331466965</v>
      </c>
      <c r="I69" s="4">
        <v>13.4228187919463</v>
      </c>
      <c r="J69" s="15">
        <v>11.198208286674101</v>
      </c>
      <c r="K69" s="4">
        <v>0</v>
      </c>
    </row>
    <row r="70" spans="1:11">
      <c r="A70" s="5" t="s">
        <v>41</v>
      </c>
      <c r="B70" s="15" t="s">
        <v>171</v>
      </c>
      <c r="C70" s="5" t="s">
        <v>172</v>
      </c>
      <c r="D70" s="15">
        <v>1.9436345966958199</v>
      </c>
      <c r="E70" s="4">
        <v>5.9230009871668301</v>
      </c>
      <c r="F70" s="15">
        <v>17.492711370262398</v>
      </c>
      <c r="G70" s="4">
        <v>21.717670286278398</v>
      </c>
      <c r="H70" s="15">
        <v>3.8872691933916399</v>
      </c>
      <c r="I70" s="4">
        <v>29.6150049358342</v>
      </c>
      <c r="J70" s="15">
        <v>21.379980563654001</v>
      </c>
      <c r="K70" s="4">
        <v>3.9486673247778898</v>
      </c>
    </row>
    <row r="71" spans="1:11">
      <c r="A71" s="5" t="s">
        <v>173</v>
      </c>
      <c r="B71" s="15" t="s">
        <v>174</v>
      </c>
      <c r="C71" s="5" t="s">
        <v>175</v>
      </c>
      <c r="D71" s="15">
        <v>3.3768684511099001</v>
      </c>
      <c r="E71" s="4">
        <v>6.4184852374839503</v>
      </c>
      <c r="F71" s="15">
        <v>14.0040721060734</v>
      </c>
      <c r="G71" s="4">
        <v>17.478029031302501</v>
      </c>
      <c r="H71" s="15">
        <v>2.085712866862</v>
      </c>
      <c r="I71" s="4">
        <v>-4.7398044830650701</v>
      </c>
      <c r="J71" s="15">
        <v>6.0584992799324597</v>
      </c>
      <c r="K71" s="4">
        <v>5.7272637503702999</v>
      </c>
    </row>
    <row r="72" spans="1:11">
      <c r="A72" s="5" t="s">
        <v>173</v>
      </c>
      <c r="B72" s="15" t="s">
        <v>176</v>
      </c>
      <c r="C72" s="5" t="s">
        <v>177</v>
      </c>
      <c r="D72" s="15">
        <v>5.1475123901899504</v>
      </c>
      <c r="E72" s="4">
        <v>5.2908924114095504</v>
      </c>
      <c r="F72" s="15">
        <v>14.1662944292004</v>
      </c>
      <c r="G72" s="4">
        <v>14.1659377466772</v>
      </c>
      <c r="H72" s="15">
        <v>7.40220789994257</v>
      </c>
      <c r="I72" s="4">
        <v>2.1760928466281202</v>
      </c>
      <c r="J72" s="15">
        <v>4.89226384191607</v>
      </c>
      <c r="K72" s="4">
        <v>6.6136155142619399</v>
      </c>
    </row>
    <row r="73" spans="1:11">
      <c r="A73" s="5" t="s">
        <v>173</v>
      </c>
      <c r="B73" s="15" t="s">
        <v>178</v>
      </c>
      <c r="C73" s="5" t="s">
        <v>179</v>
      </c>
      <c r="D73" s="15">
        <v>3.4765813616610299</v>
      </c>
      <c r="E73" s="4">
        <v>4.5884714654430701</v>
      </c>
      <c r="F73" s="15">
        <v>14.872042491549999</v>
      </c>
      <c r="G73" s="4">
        <v>17.971513239652001</v>
      </c>
      <c r="H73" s="15">
        <v>0.57943022694350599</v>
      </c>
      <c r="I73" s="4">
        <v>-2.2942357327215399</v>
      </c>
      <c r="J73" s="15">
        <v>-0.77257363592467398</v>
      </c>
      <c r="K73" s="4">
        <v>2.67660835484179</v>
      </c>
    </row>
    <row r="74" spans="1:11">
      <c r="A74" s="5" t="s">
        <v>173</v>
      </c>
      <c r="B74" s="15" t="s">
        <v>180</v>
      </c>
      <c r="C74" s="5" t="s">
        <v>181</v>
      </c>
      <c r="D74" s="15">
        <v>5.6267583619881201</v>
      </c>
      <c r="E74" s="4">
        <v>4.1577880567538097</v>
      </c>
      <c r="F74" s="15">
        <v>15.108888194227401</v>
      </c>
      <c r="G74" s="4">
        <v>18.710046255392101</v>
      </c>
      <c r="H74" s="15">
        <v>8.0233406272793601</v>
      </c>
      <c r="I74" s="4">
        <v>10.1865807390468</v>
      </c>
      <c r="J74" s="15">
        <v>4.1679691570282396</v>
      </c>
      <c r="K74" s="4">
        <v>3.43017514682189</v>
      </c>
    </row>
    <row r="75" spans="1:11">
      <c r="A75" s="5" t="s">
        <v>173</v>
      </c>
      <c r="B75" s="15" t="s">
        <v>182</v>
      </c>
      <c r="C75" s="5" t="s">
        <v>183</v>
      </c>
      <c r="D75" s="15">
        <v>4.65477114041893</v>
      </c>
      <c r="E75" s="4">
        <v>8.2495488527971101</v>
      </c>
      <c r="F75" s="15">
        <v>16.550297388156199</v>
      </c>
      <c r="G75" s="4">
        <v>21.139468935292602</v>
      </c>
      <c r="H75" s="15">
        <v>-5.1719679337988103</v>
      </c>
      <c r="I75" s="4">
        <v>12.8899200824955</v>
      </c>
      <c r="J75" s="15">
        <v>3.1031807602792898</v>
      </c>
      <c r="K75" s="4">
        <v>6.7027584428976503</v>
      </c>
    </row>
    <row r="76" spans="1:11">
      <c r="A76" s="5" t="s">
        <v>173</v>
      </c>
      <c r="B76" s="15" t="s">
        <v>184</v>
      </c>
      <c r="C76" s="5" t="s">
        <v>185</v>
      </c>
      <c r="D76" s="15">
        <v>5.2312775330396502</v>
      </c>
      <c r="E76" s="4">
        <v>5.5069869897432397</v>
      </c>
      <c r="F76" s="15">
        <v>14.454845814978</v>
      </c>
      <c r="G76" s="4">
        <v>15.8325875955118</v>
      </c>
      <c r="H76" s="15">
        <v>7.15859030837004</v>
      </c>
      <c r="I76" s="4">
        <v>7.1590830866662101</v>
      </c>
      <c r="J76" s="15">
        <v>0.27533039647577101</v>
      </c>
      <c r="K76" s="4">
        <v>3.8548908928202699</v>
      </c>
    </row>
    <row r="77" spans="1:11">
      <c r="A77" s="5" t="s">
        <v>173</v>
      </c>
      <c r="B77" s="15" t="s">
        <v>186</v>
      </c>
      <c r="C77" s="5" t="s">
        <v>187</v>
      </c>
      <c r="D77" s="15">
        <v>1.80505415162455</v>
      </c>
      <c r="E77" s="4">
        <v>5.3238686779059403</v>
      </c>
      <c r="F77" s="15">
        <v>16.245487364620899</v>
      </c>
      <c r="G77" s="4">
        <v>26.6193433895297</v>
      </c>
      <c r="H77" s="15">
        <v>12.6353790613718</v>
      </c>
      <c r="I77" s="4">
        <v>-10.6477373558119</v>
      </c>
      <c r="J77" s="15">
        <v>0</v>
      </c>
      <c r="K77" s="4">
        <v>17.746228926353201</v>
      </c>
    </row>
    <row r="78" spans="1:11">
      <c r="A78" s="5" t="s">
        <v>173</v>
      </c>
      <c r="B78" s="15" t="s">
        <v>188</v>
      </c>
      <c r="C78" s="5" t="s">
        <v>189</v>
      </c>
      <c r="D78" s="15">
        <v>3.7878787878787898</v>
      </c>
      <c r="E78" s="4">
        <v>7.5829383886255899</v>
      </c>
      <c r="F78" s="15">
        <v>17.045454545454501</v>
      </c>
      <c r="G78" s="4">
        <v>7.5829383886255899</v>
      </c>
      <c r="H78" s="15">
        <v>5.6818181818181799</v>
      </c>
      <c r="I78" s="4">
        <v>3.7914691943127998</v>
      </c>
      <c r="J78" s="15">
        <v>0</v>
      </c>
      <c r="K78" s="4">
        <v>3.7914691943127998</v>
      </c>
    </row>
    <row r="79" spans="1:11">
      <c r="A79" s="5" t="s">
        <v>173</v>
      </c>
      <c r="B79" s="15" t="s">
        <v>190</v>
      </c>
      <c r="C79" s="5" t="s">
        <v>191</v>
      </c>
      <c r="D79" s="15">
        <v>5.3226879574185002</v>
      </c>
      <c r="E79" s="4">
        <v>4.0026684456304196</v>
      </c>
      <c r="F79" s="15">
        <v>38.589487691284099</v>
      </c>
      <c r="G79" s="4">
        <v>16.0106737825217</v>
      </c>
      <c r="H79" s="15">
        <v>43.9121756487026</v>
      </c>
      <c r="I79" s="4">
        <v>14.676450967311499</v>
      </c>
      <c r="J79" s="15">
        <v>-6.6533599467731204</v>
      </c>
      <c r="K79" s="4">
        <v>4.0026684456304196</v>
      </c>
    </row>
    <row r="80" spans="1:11">
      <c r="A80" s="5" t="s">
        <v>173</v>
      </c>
      <c r="B80" s="15" t="s">
        <v>192</v>
      </c>
      <c r="C80" s="5" t="s">
        <v>193</v>
      </c>
      <c r="D80" s="15">
        <v>2.86123032904149</v>
      </c>
      <c r="E80" s="4">
        <v>1.8876828692779599</v>
      </c>
      <c r="F80" s="15">
        <v>10.4911778731521</v>
      </c>
      <c r="G80" s="4">
        <v>15.101462954223701</v>
      </c>
      <c r="H80" s="15">
        <v>1.9074868860276599</v>
      </c>
      <c r="I80" s="4">
        <v>-3.7753657385559198</v>
      </c>
      <c r="J80" s="15">
        <v>0</v>
      </c>
      <c r="K80" s="4">
        <v>0</v>
      </c>
    </row>
    <row r="81" spans="1:11">
      <c r="A81" s="5" t="s">
        <v>173</v>
      </c>
      <c r="B81" s="15" t="s">
        <v>194</v>
      </c>
      <c r="C81" s="5" t="s">
        <v>195</v>
      </c>
      <c r="D81" s="15">
        <v>3.9362330249950799</v>
      </c>
      <c r="E81" s="4">
        <v>5.1191179366016897</v>
      </c>
      <c r="F81" s="15">
        <v>11.808699074985199</v>
      </c>
      <c r="G81" s="4">
        <v>7.8755660563102996</v>
      </c>
      <c r="H81" s="15">
        <v>4.32985632749459</v>
      </c>
      <c r="I81" s="4">
        <v>12.207127387281</v>
      </c>
      <c r="J81" s="15">
        <v>-1.1808699074985201</v>
      </c>
      <c r="K81" s="4">
        <v>-2.36266981689309</v>
      </c>
    </row>
    <row r="82" spans="1:11">
      <c r="A82" s="5" t="s">
        <v>173</v>
      </c>
      <c r="B82" s="15" t="s">
        <v>196</v>
      </c>
      <c r="C82" s="5" t="s">
        <v>197</v>
      </c>
      <c r="D82" s="15">
        <v>6.7332754126846197</v>
      </c>
      <c r="E82" s="4">
        <v>4.7737875664532901</v>
      </c>
      <c r="F82" s="15">
        <v>18.245004344048699</v>
      </c>
      <c r="G82" s="4">
        <v>20.831073017250699</v>
      </c>
      <c r="H82" s="15">
        <v>9.5569070373588207</v>
      </c>
      <c r="I82" s="4">
        <v>8.2456330693284094</v>
      </c>
      <c r="J82" s="15">
        <v>3.4752389226759299</v>
      </c>
      <c r="K82" s="4">
        <v>4.1228165346642101</v>
      </c>
    </row>
    <row r="83" spans="1:11">
      <c r="A83" s="5" t="s">
        <v>173</v>
      </c>
      <c r="B83" s="15" t="s">
        <v>198</v>
      </c>
      <c r="C83" s="5" t="s">
        <v>199</v>
      </c>
      <c r="D83" s="15">
        <v>3.36781332691845</v>
      </c>
      <c r="E83" s="4">
        <v>5.7901085645355899</v>
      </c>
      <c r="F83" s="15">
        <v>17.320182824151999</v>
      </c>
      <c r="G83" s="4">
        <v>14.957780458383599</v>
      </c>
      <c r="H83" s="15">
        <v>22.612460909309601</v>
      </c>
      <c r="I83" s="4">
        <v>-9.1676718938480093</v>
      </c>
      <c r="J83" s="15">
        <v>11.065672359874901</v>
      </c>
      <c r="K83" s="4">
        <v>2.89505428226779</v>
      </c>
    </row>
    <row r="84" spans="1:11">
      <c r="A84" s="5" t="s">
        <v>173</v>
      </c>
      <c r="B84" s="15" t="s">
        <v>200</v>
      </c>
      <c r="C84" s="5" t="s">
        <v>201</v>
      </c>
      <c r="D84" s="15">
        <v>3.05810397553517</v>
      </c>
      <c r="E84" s="4">
        <v>2.98507462686567</v>
      </c>
      <c r="F84" s="15">
        <v>15.2905198776758</v>
      </c>
      <c r="G84" s="4">
        <v>20.8955223880597</v>
      </c>
      <c r="H84" s="15">
        <v>9.1743119266054993</v>
      </c>
      <c r="I84" s="4">
        <v>-32.835820895522403</v>
      </c>
      <c r="J84" s="15">
        <v>9.1743119266054993</v>
      </c>
      <c r="K84" s="4">
        <v>2.98507462686567</v>
      </c>
    </row>
    <row r="85" spans="1:11">
      <c r="A85" s="5" t="s">
        <v>173</v>
      </c>
      <c r="B85" s="15" t="s">
        <v>202</v>
      </c>
      <c r="C85" s="5" t="s">
        <v>203</v>
      </c>
      <c r="D85" s="15">
        <v>5.6530443999528899</v>
      </c>
      <c r="E85" s="4">
        <v>4.7329809891930301</v>
      </c>
      <c r="F85" s="15">
        <v>13.0334079221136</v>
      </c>
      <c r="G85" s="4">
        <v>15.303305198390801</v>
      </c>
      <c r="H85" s="15">
        <v>-3.69018176108036</v>
      </c>
      <c r="I85" s="4">
        <v>5.6795771870316303</v>
      </c>
      <c r="J85" s="15">
        <v>14.289640010992001</v>
      </c>
      <c r="K85" s="4">
        <v>8.5982487970339996</v>
      </c>
    </row>
    <row r="86" spans="1:11">
      <c r="A86" s="5" t="s">
        <v>173</v>
      </c>
      <c r="B86" s="15" t="s">
        <v>204</v>
      </c>
      <c r="C86" s="5" t="s">
        <v>205</v>
      </c>
      <c r="D86" s="15">
        <v>4.7225501770956297</v>
      </c>
      <c r="E86" s="4">
        <v>2.95595625184747</v>
      </c>
      <c r="F86" s="15">
        <v>12.987012987012999</v>
      </c>
      <c r="G86" s="4">
        <v>18.326928761454301</v>
      </c>
      <c r="H86" s="15">
        <v>8.8547815820543097</v>
      </c>
      <c r="I86" s="4">
        <v>11.8238250073899</v>
      </c>
      <c r="J86" s="15">
        <v>2.3612750885478202</v>
      </c>
      <c r="K86" s="4">
        <v>1.1823825007389901</v>
      </c>
    </row>
    <row r="87" spans="1:11">
      <c r="A87" s="5" t="s">
        <v>173</v>
      </c>
      <c r="B87" s="15" t="s">
        <v>206</v>
      </c>
      <c r="C87" s="5" t="s">
        <v>207</v>
      </c>
      <c r="D87" s="15">
        <v>4.2090494563311101</v>
      </c>
      <c r="E87" s="4">
        <v>2.8169014084507</v>
      </c>
      <c r="F87" s="15">
        <v>17.537706068046301</v>
      </c>
      <c r="G87" s="4">
        <v>15.492957746478901</v>
      </c>
      <c r="H87" s="15">
        <v>21.045247281655602</v>
      </c>
      <c r="I87" s="4">
        <v>2.8169014084507</v>
      </c>
      <c r="J87" s="15">
        <v>10.522623640827801</v>
      </c>
      <c r="K87" s="4">
        <v>8.4507042253521103</v>
      </c>
    </row>
    <row r="88" spans="1:11">
      <c r="A88" s="5" t="s">
        <v>173</v>
      </c>
      <c r="B88" s="15" t="s">
        <v>208</v>
      </c>
      <c r="C88" s="5" t="s">
        <v>209</v>
      </c>
      <c r="D88" s="15">
        <v>5.5196041111534102</v>
      </c>
      <c r="E88" s="4">
        <v>4.3930856651704699</v>
      </c>
      <c r="F88" s="15">
        <v>13.5135135135135</v>
      </c>
      <c r="G88" s="4">
        <v>15.089294241237701</v>
      </c>
      <c r="H88" s="15">
        <v>19.604111153406901</v>
      </c>
      <c r="I88" s="4">
        <v>-0.95501862286314598</v>
      </c>
      <c r="J88" s="15">
        <v>1.90331176246669</v>
      </c>
      <c r="K88" s="4">
        <v>2.6740521440168101</v>
      </c>
    </row>
    <row r="89" spans="1:11">
      <c r="A89" s="5" t="s">
        <v>173</v>
      </c>
      <c r="B89" s="15" t="s">
        <v>210</v>
      </c>
      <c r="C89" s="5" t="s">
        <v>211</v>
      </c>
      <c r="D89" s="15">
        <v>5.4017555705604297</v>
      </c>
      <c r="E89" s="4">
        <v>4.0595399188092003</v>
      </c>
      <c r="F89" s="15">
        <v>10.8035111411209</v>
      </c>
      <c r="G89" s="4">
        <v>18.944519621109599</v>
      </c>
      <c r="H89" s="15">
        <v>-13.5043889264011</v>
      </c>
      <c r="I89" s="4">
        <v>17.5913396481732</v>
      </c>
      <c r="J89" s="15">
        <v>17.5557056043214</v>
      </c>
      <c r="K89" s="4">
        <v>5.4127198917456001</v>
      </c>
    </row>
    <row r="90" spans="1:11">
      <c r="A90" s="5" t="s">
        <v>173</v>
      </c>
      <c r="B90" s="15" t="s">
        <v>212</v>
      </c>
      <c r="C90" s="5" t="s">
        <v>213</v>
      </c>
      <c r="D90" s="15">
        <v>0</v>
      </c>
      <c r="E90" s="4">
        <v>12.5984251968504</v>
      </c>
      <c r="F90" s="15">
        <v>15.552099533437</v>
      </c>
      <c r="G90" s="4">
        <v>9.4488188976377891</v>
      </c>
      <c r="H90" s="15">
        <v>31.104199066873999</v>
      </c>
      <c r="I90" s="4">
        <v>-3.1496062992125999</v>
      </c>
      <c r="J90" s="15">
        <v>3.1104199066874001</v>
      </c>
      <c r="K90" s="4">
        <v>6.2992125984251999</v>
      </c>
    </row>
    <row r="91" spans="1:11">
      <c r="A91" s="5" t="s">
        <v>173</v>
      </c>
      <c r="B91" s="15" t="s">
        <v>214</v>
      </c>
      <c r="C91" s="5" t="s">
        <v>215</v>
      </c>
      <c r="D91" s="15">
        <v>0</v>
      </c>
      <c r="E91" s="4">
        <v>7.5757575757575797</v>
      </c>
      <c r="F91" s="15">
        <v>15.503875968992199</v>
      </c>
      <c r="G91" s="4">
        <v>22.727272727272702</v>
      </c>
      <c r="H91" s="15">
        <v>-15.503875968992199</v>
      </c>
      <c r="I91" s="4">
        <v>0</v>
      </c>
      <c r="J91" s="15">
        <v>0</v>
      </c>
      <c r="K91" s="4">
        <v>0</v>
      </c>
    </row>
    <row r="92" spans="1:11">
      <c r="A92" s="5" t="s">
        <v>173</v>
      </c>
      <c r="B92" s="15" t="s">
        <v>216</v>
      </c>
      <c r="C92" s="5" t="s">
        <v>217</v>
      </c>
      <c r="D92" s="15">
        <v>4.3352601156069399</v>
      </c>
      <c r="E92" s="4">
        <v>4.7029956037214999</v>
      </c>
      <c r="F92" s="15">
        <v>17.547481420313801</v>
      </c>
      <c r="G92" s="4">
        <v>14.926899090072601</v>
      </c>
      <c r="H92" s="15">
        <v>2.0644095788604502</v>
      </c>
      <c r="I92" s="4">
        <v>0.20447806972702201</v>
      </c>
      <c r="J92" s="15">
        <v>2.4772914946325399</v>
      </c>
      <c r="K92" s="4">
        <v>2.4537368367242598</v>
      </c>
    </row>
    <row r="93" spans="1:11">
      <c r="A93" s="5" t="s">
        <v>173</v>
      </c>
      <c r="B93" s="15" t="s">
        <v>218</v>
      </c>
      <c r="C93" s="5" t="s">
        <v>219</v>
      </c>
      <c r="D93" s="15">
        <v>6.3453693911466997</v>
      </c>
      <c r="E93" s="4">
        <v>6.3761955366631202</v>
      </c>
      <c r="F93" s="15">
        <v>18.129626831847698</v>
      </c>
      <c r="G93" s="4">
        <v>17.306816456657099</v>
      </c>
      <c r="H93" s="15">
        <v>-11.1799365463061</v>
      </c>
      <c r="I93" s="4">
        <v>1.8217701533323201</v>
      </c>
      <c r="J93" s="15">
        <v>26.287958906179199</v>
      </c>
      <c r="K93" s="4">
        <v>10.626992561105199</v>
      </c>
    </row>
    <row r="94" spans="1:11">
      <c r="A94" s="5" t="s">
        <v>173</v>
      </c>
      <c r="B94" s="15" t="s">
        <v>220</v>
      </c>
      <c r="C94" s="5" t="s">
        <v>221</v>
      </c>
      <c r="D94" s="15">
        <v>5.4276623619689301</v>
      </c>
      <c r="E94" s="4">
        <v>6.5383896880254104</v>
      </c>
      <c r="F94" s="15">
        <v>13.8498970615759</v>
      </c>
      <c r="G94" s="4">
        <v>15.692135251261</v>
      </c>
      <c r="H94" s="15">
        <v>1.31012539771664</v>
      </c>
      <c r="I94" s="4">
        <v>2.2417336073229999</v>
      </c>
      <c r="J94" s="15">
        <v>6.9249485307879501</v>
      </c>
      <c r="K94" s="4">
        <v>1.6813002054922499</v>
      </c>
    </row>
    <row r="95" spans="1:11">
      <c r="A95" s="5" t="s">
        <v>173</v>
      </c>
      <c r="B95" s="15" t="s">
        <v>222</v>
      </c>
      <c r="C95" s="5" t="s">
        <v>223</v>
      </c>
      <c r="D95" s="15">
        <v>5.6153486195601303</v>
      </c>
      <c r="E95" s="4">
        <v>7.9737335834896799</v>
      </c>
      <c r="F95" s="15">
        <v>14.038371548900299</v>
      </c>
      <c r="G95" s="4">
        <v>8.4427767354596597</v>
      </c>
      <c r="H95" s="15">
        <v>-4.2115114646701004</v>
      </c>
      <c r="I95" s="4">
        <v>1.4071294559099401</v>
      </c>
      <c r="J95" s="15">
        <v>5.1474029012634501</v>
      </c>
      <c r="K95" s="4">
        <v>7.0356472795497202</v>
      </c>
    </row>
    <row r="96" spans="1:11">
      <c r="A96" s="5" t="s">
        <v>173</v>
      </c>
      <c r="B96" s="15" t="s">
        <v>224</v>
      </c>
      <c r="C96" s="5" t="s">
        <v>225</v>
      </c>
      <c r="D96" s="15">
        <v>1.9286403085824499</v>
      </c>
      <c r="E96" s="4">
        <v>7.6555023923445003</v>
      </c>
      <c r="F96" s="15">
        <v>11.5718418514947</v>
      </c>
      <c r="G96" s="4">
        <v>18.181818181818201</v>
      </c>
      <c r="H96" s="15">
        <v>-1.9286403085824499</v>
      </c>
      <c r="I96" s="4">
        <v>-6.6985645933014402</v>
      </c>
      <c r="J96" s="15">
        <v>9.6432015429122497</v>
      </c>
      <c r="K96" s="4">
        <v>1.91387559808612</v>
      </c>
    </row>
    <row r="97" spans="1:11">
      <c r="A97" s="5" t="s">
        <v>173</v>
      </c>
      <c r="B97" s="15" t="s">
        <v>226</v>
      </c>
      <c r="C97" s="5" t="s">
        <v>227</v>
      </c>
      <c r="D97" s="15">
        <v>4.4077134986225897</v>
      </c>
      <c r="E97" s="4">
        <v>7.5839653304442001</v>
      </c>
      <c r="F97" s="15">
        <v>14.876033057851201</v>
      </c>
      <c r="G97" s="4">
        <v>17.334777898158201</v>
      </c>
      <c r="H97" s="15">
        <v>-8.8154269972451793</v>
      </c>
      <c r="I97" s="4">
        <v>-9.7508125677139805</v>
      </c>
      <c r="J97" s="15">
        <v>-3.8567493112947702</v>
      </c>
      <c r="K97" s="4">
        <v>5.9588299024918703</v>
      </c>
    </row>
    <row r="98" spans="1:11">
      <c r="A98" s="5" t="s">
        <v>173</v>
      </c>
      <c r="B98" s="15" t="s">
        <v>228</v>
      </c>
      <c r="C98" s="5" t="s">
        <v>229</v>
      </c>
      <c r="D98" s="15">
        <v>13.7931034482759</v>
      </c>
      <c r="E98" s="4">
        <v>4.6403712296983803</v>
      </c>
      <c r="F98" s="15">
        <v>13.7931034482759</v>
      </c>
      <c r="G98" s="4">
        <v>9.28074245939675</v>
      </c>
      <c r="H98" s="15">
        <v>0</v>
      </c>
      <c r="I98" s="4">
        <v>-4.6403712296983803</v>
      </c>
      <c r="J98" s="15">
        <v>9.1954022988505706</v>
      </c>
      <c r="K98" s="4">
        <v>13.921113689095099</v>
      </c>
    </row>
    <row r="99" spans="1:11">
      <c r="A99" s="5" t="s">
        <v>173</v>
      </c>
      <c r="B99" s="15" t="s">
        <v>230</v>
      </c>
      <c r="C99" s="5" t="s">
        <v>231</v>
      </c>
      <c r="D99" s="15">
        <v>4.0511343176089296</v>
      </c>
      <c r="E99" s="4">
        <v>5.2850808438213797</v>
      </c>
      <c r="F99" s="15">
        <v>15.484335613971901</v>
      </c>
      <c r="G99" s="4">
        <v>15.8552425314641</v>
      </c>
      <c r="H99" s="15">
        <v>-3.4209578682031001</v>
      </c>
      <c r="I99" s="4">
        <v>5.8225466923455897</v>
      </c>
      <c r="J99" s="15">
        <v>4.7713359740727403</v>
      </c>
      <c r="K99" s="4">
        <v>5.3746584852420796</v>
      </c>
    </row>
    <row r="100" spans="1:11">
      <c r="A100" s="5" t="s">
        <v>173</v>
      </c>
      <c r="B100" s="15" t="s">
        <v>232</v>
      </c>
      <c r="C100" s="5" t="s">
        <v>233</v>
      </c>
      <c r="D100" s="15">
        <v>5.8608058608058604</v>
      </c>
      <c r="E100" s="4">
        <v>4.4329516069449602</v>
      </c>
      <c r="F100" s="15">
        <v>7.3260073260073302</v>
      </c>
      <c r="G100" s="4">
        <v>5.9106021425932802</v>
      </c>
      <c r="H100" s="15">
        <v>8.7912087912087902</v>
      </c>
      <c r="I100" s="4">
        <v>2.2164758034724801</v>
      </c>
      <c r="J100" s="15">
        <v>2.1978021978022002</v>
      </c>
      <c r="K100" s="4">
        <v>6.6494274104174398</v>
      </c>
    </row>
    <row r="101" spans="1:11">
      <c r="A101" s="5" t="s">
        <v>173</v>
      </c>
      <c r="B101" s="15" t="s">
        <v>234</v>
      </c>
      <c r="C101" s="5" t="s">
        <v>235</v>
      </c>
      <c r="D101" s="15">
        <v>4.9652432969215496</v>
      </c>
      <c r="E101" s="4">
        <v>3.0090270812437301</v>
      </c>
      <c r="F101" s="15">
        <v>12.909632571995999</v>
      </c>
      <c r="G101" s="4">
        <v>9.0270812437311907</v>
      </c>
      <c r="H101" s="15">
        <v>17.874875868917599</v>
      </c>
      <c r="I101" s="4">
        <v>18.054162487462399</v>
      </c>
      <c r="J101" s="15">
        <v>3.9721946375372399</v>
      </c>
      <c r="K101" s="4">
        <v>-1.00300902708124</v>
      </c>
    </row>
    <row r="102" spans="1:11">
      <c r="A102" s="5" t="s">
        <v>173</v>
      </c>
      <c r="B102" s="15" t="s">
        <v>236</v>
      </c>
      <c r="C102" s="5" t="s">
        <v>237</v>
      </c>
      <c r="D102" s="15">
        <v>5.0632911392405102</v>
      </c>
      <c r="E102" s="4">
        <v>2.5157232704402501</v>
      </c>
      <c r="F102" s="15">
        <v>12.6582278481013</v>
      </c>
      <c r="G102" s="4">
        <v>17.6100628930818</v>
      </c>
      <c r="H102" s="15">
        <v>12.6582278481013</v>
      </c>
      <c r="I102" s="4">
        <v>-2.5157232704402501</v>
      </c>
      <c r="J102" s="15">
        <v>0</v>
      </c>
      <c r="K102" s="4">
        <v>0</v>
      </c>
    </row>
    <row r="103" spans="1:11">
      <c r="A103" s="5" t="s">
        <v>173</v>
      </c>
      <c r="B103" s="15" t="s">
        <v>238</v>
      </c>
      <c r="C103" s="5" t="s">
        <v>239</v>
      </c>
      <c r="D103" s="15">
        <v>6.4591896652965399</v>
      </c>
      <c r="E103" s="4">
        <v>5.2878965922444197</v>
      </c>
      <c r="F103" s="15">
        <v>15.267175572519101</v>
      </c>
      <c r="G103" s="4">
        <v>19.388954171562901</v>
      </c>
      <c r="H103" s="15">
        <v>-5.2847915443335296</v>
      </c>
      <c r="I103" s="4">
        <v>1.17508813160987</v>
      </c>
      <c r="J103" s="15">
        <v>12.3311802701116</v>
      </c>
      <c r="K103" s="4">
        <v>21.739130434782599</v>
      </c>
    </row>
    <row r="104" spans="1:11">
      <c r="A104" s="5" t="s">
        <v>173</v>
      </c>
      <c r="B104" s="15" t="s">
        <v>240</v>
      </c>
      <c r="C104" s="5" t="s">
        <v>241</v>
      </c>
      <c r="D104" s="15">
        <v>5.8637379002233798</v>
      </c>
      <c r="E104" s="4">
        <v>5.2956751985878201</v>
      </c>
      <c r="F104" s="15">
        <v>17.032762472077401</v>
      </c>
      <c r="G104" s="4">
        <v>18.581316486273099</v>
      </c>
      <c r="H104" s="15">
        <v>1.8615040953090101</v>
      </c>
      <c r="I104" s="4">
        <v>-4.3666093742741703</v>
      </c>
      <c r="J104" s="15">
        <v>8.8421444527178004</v>
      </c>
      <c r="K104" s="4">
        <v>9.9410043201560807</v>
      </c>
    </row>
    <row r="105" spans="1:11">
      <c r="A105" s="5" t="s">
        <v>173</v>
      </c>
      <c r="B105" s="15" t="s">
        <v>242</v>
      </c>
      <c r="C105" s="5" t="s">
        <v>243</v>
      </c>
      <c r="D105" s="15">
        <v>7.2802912116484704</v>
      </c>
      <c r="E105" s="4">
        <v>4.2372881355932197</v>
      </c>
      <c r="F105" s="15">
        <v>16.640665626625101</v>
      </c>
      <c r="G105" s="4">
        <v>7.4152542372881403</v>
      </c>
      <c r="H105" s="15">
        <v>21.8408736349454</v>
      </c>
      <c r="I105" s="4">
        <v>20.127118644067799</v>
      </c>
      <c r="J105" s="15">
        <v>1.0400416016640699</v>
      </c>
      <c r="K105" s="4">
        <v>9.5338983050847492</v>
      </c>
    </row>
    <row r="106" spans="1:11">
      <c r="A106" s="5" t="s">
        <v>173</v>
      </c>
      <c r="B106" s="15" t="s">
        <v>244</v>
      </c>
      <c r="C106" s="5" t="s">
        <v>245</v>
      </c>
      <c r="D106" s="15">
        <v>1.8709073900841899</v>
      </c>
      <c r="E106" s="4">
        <v>7.4976569821930603</v>
      </c>
      <c r="F106" s="15">
        <v>12.1608980355472</v>
      </c>
      <c r="G106" s="4">
        <v>20.618556701030901</v>
      </c>
      <c r="H106" s="15">
        <v>2.8063610851262899</v>
      </c>
      <c r="I106" s="4">
        <v>20.618556701030901</v>
      </c>
      <c r="J106" s="15">
        <v>5.61272217025257</v>
      </c>
      <c r="K106" s="4">
        <v>2.8116213683223998</v>
      </c>
    </row>
    <row r="107" spans="1:11">
      <c r="A107" s="5" t="s">
        <v>173</v>
      </c>
      <c r="B107" s="15" t="s">
        <v>246</v>
      </c>
      <c r="C107" s="5" t="s">
        <v>247</v>
      </c>
      <c r="D107" s="15">
        <v>0</v>
      </c>
      <c r="E107" s="4">
        <v>0</v>
      </c>
      <c r="F107" s="15">
        <v>10.050251256281401</v>
      </c>
      <c r="G107" s="4">
        <v>0</v>
      </c>
      <c r="H107" s="15">
        <v>80.402010050251306</v>
      </c>
      <c r="I107" s="4">
        <v>-10.4166666666667</v>
      </c>
      <c r="J107" s="15">
        <v>20.100502512562802</v>
      </c>
      <c r="K107" s="4">
        <v>-10.4166666666667</v>
      </c>
    </row>
    <row r="108" spans="1:11">
      <c r="A108" s="5" t="s">
        <v>173</v>
      </c>
      <c r="B108" s="15" t="s">
        <v>248</v>
      </c>
      <c r="C108" s="5" t="s">
        <v>249</v>
      </c>
      <c r="D108" s="15">
        <v>8.3604273107292109</v>
      </c>
      <c r="E108" s="4">
        <v>7.4836295603367597</v>
      </c>
      <c r="F108" s="15">
        <v>16.1015637095526</v>
      </c>
      <c r="G108" s="4">
        <v>20.579981290926099</v>
      </c>
      <c r="H108" s="15">
        <v>15.172627341693801</v>
      </c>
      <c r="I108" s="4">
        <v>7.4836295603367597</v>
      </c>
      <c r="J108" s="15">
        <v>8.0507818547762806</v>
      </c>
      <c r="K108" s="4">
        <v>4.0536326785157497</v>
      </c>
    </row>
    <row r="109" spans="1:11">
      <c r="A109" s="5" t="s">
        <v>173</v>
      </c>
      <c r="B109" s="15" t="s">
        <v>250</v>
      </c>
      <c r="C109" s="5" t="s">
        <v>251</v>
      </c>
      <c r="D109" s="15">
        <v>3.94477317554241</v>
      </c>
      <c r="E109" s="4">
        <v>4.0201005025125598</v>
      </c>
      <c r="F109" s="15">
        <v>9.86193293885602</v>
      </c>
      <c r="G109" s="4">
        <v>12.0603015075377</v>
      </c>
      <c r="H109" s="15">
        <v>15.779092702169599</v>
      </c>
      <c r="I109" s="4">
        <v>34.170854271356802</v>
      </c>
      <c r="J109" s="15">
        <v>-1.9723865877711999</v>
      </c>
      <c r="K109" s="4">
        <v>6.0301507537688401</v>
      </c>
    </row>
    <row r="110" spans="1:11">
      <c r="A110" s="5" t="s">
        <v>173</v>
      </c>
      <c r="B110" s="15" t="s">
        <v>252</v>
      </c>
      <c r="C110" s="5" t="s">
        <v>253</v>
      </c>
      <c r="D110" s="15">
        <v>2.7192386131883102</v>
      </c>
      <c r="E110" s="4">
        <v>0</v>
      </c>
      <c r="F110" s="15">
        <v>23.113528212100601</v>
      </c>
      <c r="G110" s="4">
        <v>17.161716171617201</v>
      </c>
      <c r="H110" s="15">
        <v>4.0788579197824602</v>
      </c>
      <c r="I110" s="4">
        <v>-14.5214521452145</v>
      </c>
      <c r="J110" s="15">
        <v>-1.35961930659415</v>
      </c>
      <c r="K110" s="4">
        <v>-1.3201320132013199</v>
      </c>
    </row>
    <row r="111" spans="1:11">
      <c r="A111" s="5" t="s">
        <v>173</v>
      </c>
      <c r="B111" s="15" t="s">
        <v>254</v>
      </c>
      <c r="C111" s="5" t="s">
        <v>255</v>
      </c>
      <c r="D111" s="15">
        <v>0</v>
      </c>
      <c r="E111" s="4">
        <v>5.81395348837209</v>
      </c>
      <c r="F111" s="15">
        <v>12.012012012012001</v>
      </c>
      <c r="G111" s="4">
        <v>23.255813953488399</v>
      </c>
      <c r="H111" s="15">
        <v>-12.012012012012001</v>
      </c>
      <c r="I111" s="4">
        <v>0</v>
      </c>
      <c r="J111" s="15">
        <v>-18.018018018018001</v>
      </c>
      <c r="K111" s="4">
        <v>-5.81395348837209</v>
      </c>
    </row>
    <row r="112" spans="1:11">
      <c r="A112" s="5" t="s">
        <v>173</v>
      </c>
      <c r="B112" s="15" t="s">
        <v>256</v>
      </c>
      <c r="C112" s="5" t="s">
        <v>257</v>
      </c>
      <c r="D112" s="15">
        <v>4.4897959183673501</v>
      </c>
      <c r="E112" s="4">
        <v>4.0883074407195403</v>
      </c>
      <c r="F112" s="15">
        <v>12.6530612244898</v>
      </c>
      <c r="G112" s="4">
        <v>15.9443990188062</v>
      </c>
      <c r="H112" s="15">
        <v>1.6326530612244901</v>
      </c>
      <c r="I112" s="4">
        <v>9.4031071136549507</v>
      </c>
      <c r="J112" s="15">
        <v>7.7551020408163298</v>
      </c>
      <c r="K112" s="4">
        <v>1.6353229762878201</v>
      </c>
    </row>
    <row r="113" spans="1:11">
      <c r="A113" s="5" t="s">
        <v>173</v>
      </c>
      <c r="B113" s="15" t="s">
        <v>258</v>
      </c>
      <c r="C113" s="5" t="s">
        <v>259</v>
      </c>
      <c r="D113" s="15">
        <v>4.5662100456620998</v>
      </c>
      <c r="E113" s="4">
        <v>0</v>
      </c>
      <c r="F113" s="15">
        <v>18.264840182648399</v>
      </c>
      <c r="G113" s="4">
        <v>13.667425968109301</v>
      </c>
      <c r="H113" s="15">
        <v>4.5662100456620998</v>
      </c>
      <c r="I113" s="4">
        <v>-4.5558086560364499</v>
      </c>
      <c r="J113" s="15">
        <v>-4.5662100456620998</v>
      </c>
      <c r="K113" s="4">
        <v>13.667425968109301</v>
      </c>
    </row>
    <row r="114" spans="1:11">
      <c r="A114" s="5" t="s">
        <v>173</v>
      </c>
      <c r="B114" s="15" t="s">
        <v>260</v>
      </c>
      <c r="C114" s="5" t="s">
        <v>261</v>
      </c>
      <c r="D114" s="15">
        <v>3.2679738562091498</v>
      </c>
      <c r="E114" s="4">
        <v>1.08813928182807</v>
      </c>
      <c r="F114" s="15">
        <v>14.161220043573</v>
      </c>
      <c r="G114" s="4">
        <v>16.322089227421099</v>
      </c>
      <c r="H114" s="15">
        <v>7.6252723311546804</v>
      </c>
      <c r="I114" s="4">
        <v>6.5288356909684397</v>
      </c>
      <c r="J114" s="15">
        <v>4.3572984749455301</v>
      </c>
      <c r="K114" s="4">
        <v>8.7051142546245899</v>
      </c>
    </row>
    <row r="115" spans="1:11">
      <c r="A115" s="5" t="s">
        <v>173</v>
      </c>
      <c r="B115" s="15" t="s">
        <v>262</v>
      </c>
      <c r="C115" s="5" t="s">
        <v>263</v>
      </c>
      <c r="D115" s="15">
        <v>7.7658303464755098</v>
      </c>
      <c r="E115" s="4">
        <v>10.464758387196101</v>
      </c>
      <c r="F115" s="15">
        <v>10.1553166069295</v>
      </c>
      <c r="G115" s="4">
        <v>11.0803324099723</v>
      </c>
      <c r="H115" s="15">
        <v>13.739545997610501</v>
      </c>
      <c r="I115" s="4">
        <v>19.698368728839601</v>
      </c>
      <c r="J115" s="15">
        <v>14.9342891278375</v>
      </c>
      <c r="K115" s="4">
        <v>11.695906432748499</v>
      </c>
    </row>
    <row r="116" spans="1:11">
      <c r="A116" s="5" t="s">
        <v>173</v>
      </c>
      <c r="B116" s="15" t="s">
        <v>264</v>
      </c>
      <c r="C116" s="5" t="s">
        <v>265</v>
      </c>
      <c r="D116" s="15">
        <v>0</v>
      </c>
      <c r="E116" s="4">
        <v>2.2909507445589901</v>
      </c>
      <c r="F116" s="15">
        <v>27.7777777777778</v>
      </c>
      <c r="G116" s="4">
        <v>27.491408934707898</v>
      </c>
      <c r="H116" s="15">
        <v>20.8333333333333</v>
      </c>
      <c r="I116" s="4">
        <v>-36.655211912943898</v>
      </c>
      <c r="J116" s="15">
        <v>16.203703703703699</v>
      </c>
      <c r="K116" s="4">
        <v>32.073310423825902</v>
      </c>
    </row>
    <row r="117" spans="1:11">
      <c r="A117" s="5" t="s">
        <v>173</v>
      </c>
      <c r="B117" s="15" t="s">
        <v>266</v>
      </c>
      <c r="C117" s="5" t="s">
        <v>267</v>
      </c>
      <c r="D117" s="15">
        <v>5.78368999421631</v>
      </c>
      <c r="E117" s="4">
        <v>3.3764772087788399</v>
      </c>
      <c r="F117" s="15">
        <v>17.351069982648902</v>
      </c>
      <c r="G117" s="4">
        <v>12.380416432189101</v>
      </c>
      <c r="H117" s="15">
        <v>-18.507807981492199</v>
      </c>
      <c r="I117" s="4">
        <v>-16.882386043894201</v>
      </c>
      <c r="J117" s="15">
        <v>0</v>
      </c>
      <c r="K117" s="4">
        <v>1.1254924029262801</v>
      </c>
    </row>
    <row r="118" spans="1:11">
      <c r="A118" s="5" t="s">
        <v>173</v>
      </c>
      <c r="B118" s="15" t="s">
        <v>268</v>
      </c>
      <c r="C118" s="5" t="s">
        <v>269</v>
      </c>
      <c r="D118" s="15">
        <v>4.1180507892930702</v>
      </c>
      <c r="E118" s="4">
        <v>2.6936026936026898</v>
      </c>
      <c r="F118" s="15">
        <v>12.3541523678792</v>
      </c>
      <c r="G118" s="4">
        <v>28.282828282828302</v>
      </c>
      <c r="H118" s="15">
        <v>5.4907343857240898</v>
      </c>
      <c r="I118" s="4">
        <v>-18.855218855218901</v>
      </c>
      <c r="J118" s="15">
        <v>13.726835964310199</v>
      </c>
      <c r="K118" s="4">
        <v>0</v>
      </c>
    </row>
    <row r="119" spans="1:11">
      <c r="A119" s="5" t="s">
        <v>173</v>
      </c>
      <c r="B119" s="15" t="s">
        <v>270</v>
      </c>
      <c r="C119" s="5" t="s">
        <v>271</v>
      </c>
      <c r="D119" s="15">
        <v>4.3549265106151296</v>
      </c>
      <c r="E119" s="4">
        <v>4.1025641025641004</v>
      </c>
      <c r="F119" s="15">
        <v>17.177765680759698</v>
      </c>
      <c r="G119" s="4">
        <v>20.1508295625943</v>
      </c>
      <c r="H119" s="15">
        <v>8.1050021169781594</v>
      </c>
      <c r="I119" s="4">
        <v>0.84464555052790302</v>
      </c>
      <c r="J119" s="15">
        <v>8.8308232020806905</v>
      </c>
      <c r="K119" s="4">
        <v>7.2398190045248896</v>
      </c>
    </row>
    <row r="120" spans="1:11">
      <c r="A120" s="5" t="s">
        <v>173</v>
      </c>
      <c r="B120" s="15" t="s">
        <v>272</v>
      </c>
      <c r="C120" s="5" t="s">
        <v>273</v>
      </c>
      <c r="D120" s="15">
        <v>4.7808764940239001</v>
      </c>
      <c r="E120" s="4">
        <v>6.3846767757382299</v>
      </c>
      <c r="F120" s="15">
        <v>20.717131474103599</v>
      </c>
      <c r="G120" s="4">
        <v>6.3846767757382299</v>
      </c>
      <c r="H120" s="15">
        <v>-3.1872509960159401</v>
      </c>
      <c r="I120" s="4">
        <v>22.346368715083798</v>
      </c>
      <c r="J120" s="15">
        <v>7.9681274900398398</v>
      </c>
      <c r="K120" s="4">
        <v>-3.1923383878691101</v>
      </c>
    </row>
    <row r="121" spans="1:11">
      <c r="A121" s="5" t="s">
        <v>173</v>
      </c>
      <c r="B121" s="15" t="s">
        <v>274</v>
      </c>
      <c r="C121" s="5" t="s">
        <v>275</v>
      </c>
      <c r="D121" s="15">
        <v>5.0282840980515404</v>
      </c>
      <c r="E121" s="4">
        <v>1.2391573729863701</v>
      </c>
      <c r="F121" s="15">
        <v>12.5707102451289</v>
      </c>
      <c r="G121" s="4">
        <v>27.261462205700099</v>
      </c>
      <c r="H121" s="15">
        <v>12.5707102451289</v>
      </c>
      <c r="I121" s="4">
        <v>-11.1524163568773</v>
      </c>
      <c r="J121" s="15">
        <v>-1.25707102451289</v>
      </c>
      <c r="K121" s="4">
        <v>4.9566294919454803</v>
      </c>
    </row>
    <row r="122" spans="1:11">
      <c r="A122" s="5" t="s">
        <v>173</v>
      </c>
      <c r="B122" s="15" t="s">
        <v>276</v>
      </c>
      <c r="C122" s="5" t="s">
        <v>277</v>
      </c>
      <c r="D122" s="15">
        <v>5.5304904671808996</v>
      </c>
      <c r="E122" s="4">
        <v>5.07761497171043</v>
      </c>
      <c r="F122" s="15">
        <v>14.408383059234501</v>
      </c>
      <c r="G122" s="4">
        <v>15.668069055563601</v>
      </c>
      <c r="H122" s="15">
        <v>2.4741667879493501</v>
      </c>
      <c r="I122" s="4">
        <v>-0.87044828086464499</v>
      </c>
      <c r="J122" s="15">
        <v>2.6197060107699</v>
      </c>
      <c r="K122" s="4">
        <v>6.9635862469171599</v>
      </c>
    </row>
    <row r="123" spans="1:11">
      <c r="A123" s="5" t="s">
        <v>173</v>
      </c>
      <c r="B123" s="15" t="s">
        <v>278</v>
      </c>
      <c r="C123" s="5" t="s">
        <v>279</v>
      </c>
      <c r="D123" s="15">
        <v>9.3720712277413298</v>
      </c>
      <c r="E123" s="4">
        <v>0</v>
      </c>
      <c r="F123" s="15">
        <v>14.995313964386099</v>
      </c>
      <c r="G123" s="4">
        <v>12.962962962962999</v>
      </c>
      <c r="H123" s="15">
        <v>0</v>
      </c>
      <c r="I123" s="4">
        <v>-9.2592592592592595</v>
      </c>
      <c r="J123" s="15">
        <v>3.7488284910965302</v>
      </c>
      <c r="K123" s="4">
        <v>0</v>
      </c>
    </row>
    <row r="124" spans="1:11">
      <c r="A124" s="5" t="s">
        <v>173</v>
      </c>
      <c r="B124" s="15" t="s">
        <v>280</v>
      </c>
      <c r="C124" s="5" t="s">
        <v>281</v>
      </c>
      <c r="D124" s="15">
        <v>1.3360053440213799</v>
      </c>
      <c r="E124" s="4">
        <v>2.68636668905306</v>
      </c>
      <c r="F124" s="15">
        <v>16.032064128256501</v>
      </c>
      <c r="G124" s="4">
        <v>17.461383478844901</v>
      </c>
      <c r="H124" s="15">
        <v>26.720106880427501</v>
      </c>
      <c r="I124" s="4">
        <v>20.1477501678979</v>
      </c>
      <c r="J124" s="15">
        <v>5.3440213760855002</v>
      </c>
      <c r="K124" s="4">
        <v>5.3727333781061102</v>
      </c>
    </row>
    <row r="125" spans="1:11">
      <c r="A125" s="5" t="s">
        <v>173</v>
      </c>
      <c r="B125" s="15" t="s">
        <v>282</v>
      </c>
      <c r="C125" s="5" t="s">
        <v>283</v>
      </c>
      <c r="D125" s="15">
        <v>2.3668639053254399</v>
      </c>
      <c r="E125" s="4">
        <v>1.16279069767442</v>
      </c>
      <c r="F125" s="15">
        <v>26.035502958579901</v>
      </c>
      <c r="G125" s="4">
        <v>23.837209302325601</v>
      </c>
      <c r="H125" s="15">
        <v>15.9763313609467</v>
      </c>
      <c r="I125" s="4">
        <v>-22.674418604651201</v>
      </c>
      <c r="J125" s="15">
        <v>3.55029585798817</v>
      </c>
      <c r="K125" s="4">
        <v>15.116279069767399</v>
      </c>
    </row>
    <row r="126" spans="1:11">
      <c r="A126" s="5" t="s">
        <v>173</v>
      </c>
      <c r="B126" s="15" t="s">
        <v>284</v>
      </c>
      <c r="C126" s="5" t="s">
        <v>173</v>
      </c>
      <c r="D126" s="15">
        <v>5.4152395432066101</v>
      </c>
      <c r="E126" s="4">
        <v>5.6098582997682502</v>
      </c>
      <c r="F126" s="15">
        <v>14.3153651015998</v>
      </c>
      <c r="G126" s="4">
        <v>15.581039363075799</v>
      </c>
      <c r="H126" s="15">
        <v>2.8528233555694098</v>
      </c>
      <c r="I126" s="4">
        <v>0.239445171331572</v>
      </c>
      <c r="J126" s="15">
        <v>9.3271949229993893</v>
      </c>
      <c r="K126" s="4">
        <v>7.4228003112787198</v>
      </c>
    </row>
    <row r="127" spans="1:11">
      <c r="A127" s="5" t="s">
        <v>173</v>
      </c>
      <c r="B127" s="15" t="s">
        <v>285</v>
      </c>
      <c r="C127" s="5" t="s">
        <v>286</v>
      </c>
      <c r="D127" s="15">
        <v>4.0875912408759101</v>
      </c>
      <c r="E127" s="4">
        <v>3.16501222845634</v>
      </c>
      <c r="F127" s="15">
        <v>15.7664233576642</v>
      </c>
      <c r="G127" s="4">
        <v>20.140986908358499</v>
      </c>
      <c r="H127" s="15">
        <v>-8.7591240875912408</v>
      </c>
      <c r="I127" s="4">
        <v>-2.01409869083585</v>
      </c>
      <c r="J127" s="15">
        <v>2.0437956204379599</v>
      </c>
      <c r="K127" s="4">
        <v>5.7545676881024299</v>
      </c>
    </row>
    <row r="128" spans="1:11">
      <c r="A128" s="5" t="s">
        <v>173</v>
      </c>
      <c r="B128" s="15" t="s">
        <v>287</v>
      </c>
      <c r="C128" s="5" t="s">
        <v>288</v>
      </c>
      <c r="D128" s="15">
        <v>4.0349697377269704</v>
      </c>
      <c r="E128" s="4">
        <v>4.7313281514024998</v>
      </c>
      <c r="F128" s="15">
        <v>16.476126429051799</v>
      </c>
      <c r="G128" s="4">
        <v>12.5042244001352</v>
      </c>
      <c r="H128" s="15">
        <v>7.3974445191661102</v>
      </c>
      <c r="I128" s="4">
        <v>17.573504562352099</v>
      </c>
      <c r="J128" s="15">
        <v>1.6812373907195699</v>
      </c>
      <c r="K128" s="4">
        <v>3.3795201081446402</v>
      </c>
    </row>
    <row r="129" spans="1:11">
      <c r="A129" s="5" t="s">
        <v>173</v>
      </c>
      <c r="B129" s="15" t="s">
        <v>289</v>
      </c>
      <c r="C129" s="5" t="s">
        <v>290</v>
      </c>
      <c r="D129" s="15">
        <v>1.1841326228537601</v>
      </c>
      <c r="E129" s="4">
        <v>2.36266981689309</v>
      </c>
      <c r="F129" s="15">
        <v>8.2889283599763193</v>
      </c>
      <c r="G129" s="4">
        <v>20.0826934435913</v>
      </c>
      <c r="H129" s="15">
        <v>10.657193605683799</v>
      </c>
      <c r="I129" s="4">
        <v>-1.1813349084465401</v>
      </c>
      <c r="J129" s="15">
        <v>4.7365304914150403</v>
      </c>
      <c r="K129" s="4">
        <v>8.2693443591258102</v>
      </c>
    </row>
    <row r="130" spans="1:11">
      <c r="A130" s="5" t="s">
        <v>173</v>
      </c>
      <c r="B130" s="15" t="s">
        <v>291</v>
      </c>
      <c r="C130" s="5" t="s">
        <v>292</v>
      </c>
      <c r="D130" s="15">
        <v>0</v>
      </c>
      <c r="E130" s="4">
        <v>0</v>
      </c>
      <c r="F130" s="15">
        <v>27.2479564032698</v>
      </c>
      <c r="G130" s="4">
        <v>27.7777777777778</v>
      </c>
      <c r="H130" s="15">
        <v>16.348773841961901</v>
      </c>
      <c r="I130" s="4">
        <v>61.1111111111111</v>
      </c>
      <c r="J130" s="15">
        <v>16.348773841961901</v>
      </c>
      <c r="K130" s="4">
        <v>0</v>
      </c>
    </row>
    <row r="131" spans="1:11">
      <c r="A131" s="5" t="s">
        <v>173</v>
      </c>
      <c r="B131" s="15" t="s">
        <v>293</v>
      </c>
      <c r="C131" s="5" t="s">
        <v>294</v>
      </c>
      <c r="D131" s="15">
        <v>6.6666666666666696</v>
      </c>
      <c r="E131" s="4">
        <v>7.8873239436619702</v>
      </c>
      <c r="F131" s="15">
        <v>9.2592592592592595</v>
      </c>
      <c r="G131" s="4">
        <v>9.0140845070422504</v>
      </c>
      <c r="H131" s="15">
        <v>8.5185185185185208</v>
      </c>
      <c r="I131" s="4">
        <v>12.3943661971831</v>
      </c>
      <c r="J131" s="15">
        <v>3.3333333333333299</v>
      </c>
      <c r="K131" s="4">
        <v>3.3802816901408499</v>
      </c>
    </row>
    <row r="132" spans="1:11">
      <c r="A132" s="5" t="s">
        <v>173</v>
      </c>
      <c r="B132" s="15" t="s">
        <v>295</v>
      </c>
      <c r="C132" s="5" t="s">
        <v>296</v>
      </c>
      <c r="D132" s="15">
        <v>6.7127344521224099</v>
      </c>
      <c r="E132" s="4">
        <v>3.9658933174697601</v>
      </c>
      <c r="F132" s="15">
        <v>9.4768015794669296</v>
      </c>
      <c r="G132" s="4">
        <v>8.7249652984334691</v>
      </c>
      <c r="H132" s="15">
        <v>-3.9486673247778898</v>
      </c>
      <c r="I132" s="4">
        <v>20.226055919095799</v>
      </c>
      <c r="J132" s="15">
        <v>1.5794669299111499</v>
      </c>
      <c r="K132" s="4">
        <v>0</v>
      </c>
    </row>
    <row r="133" spans="1:11">
      <c r="A133" s="5" t="s">
        <v>173</v>
      </c>
      <c r="B133" s="15" t="s">
        <v>297</v>
      </c>
      <c r="C133" s="5" t="s">
        <v>298</v>
      </c>
      <c r="D133" s="15">
        <v>3.0983733539891598</v>
      </c>
      <c r="E133" s="4">
        <v>3.0864197530864201</v>
      </c>
      <c r="F133" s="15">
        <v>15.491866769945799</v>
      </c>
      <c r="G133" s="4">
        <v>26.234567901234598</v>
      </c>
      <c r="H133" s="15">
        <v>3.0983733539891598</v>
      </c>
      <c r="I133" s="4">
        <v>4.6296296296296298</v>
      </c>
      <c r="J133" s="15">
        <v>13.9426800929512</v>
      </c>
      <c r="K133" s="4">
        <v>6.1728395061728403</v>
      </c>
    </row>
    <row r="134" spans="1:11">
      <c r="A134" s="5" t="s">
        <v>173</v>
      </c>
      <c r="B134" s="15" t="s">
        <v>299</v>
      </c>
      <c r="C134" s="5" t="s">
        <v>300</v>
      </c>
      <c r="D134" s="15">
        <v>3.6175388261710202</v>
      </c>
      <c r="E134" s="4">
        <v>5.3280465894306399</v>
      </c>
      <c r="F134" s="15">
        <v>15.4680970498347</v>
      </c>
      <c r="G134" s="4">
        <v>16.975404250046498</v>
      </c>
      <c r="H134" s="15">
        <v>6.7361067797667298</v>
      </c>
      <c r="I134" s="4">
        <v>-3.2216095657022499</v>
      </c>
      <c r="J134" s="15">
        <v>1.3721698995821101</v>
      </c>
      <c r="K134" s="4">
        <v>3.9650579270181501</v>
      </c>
    </row>
    <row r="135" spans="1:11">
      <c r="A135" s="5" t="s">
        <v>173</v>
      </c>
      <c r="B135" s="15" t="s">
        <v>301</v>
      </c>
      <c r="C135" s="5" t="s">
        <v>302</v>
      </c>
      <c r="D135" s="15">
        <v>5.0233225690706904</v>
      </c>
      <c r="E135" s="4">
        <v>5.2422557585385201</v>
      </c>
      <c r="F135" s="15">
        <v>17.222820236813799</v>
      </c>
      <c r="G135" s="4">
        <v>17.712470214455902</v>
      </c>
      <c r="H135" s="15">
        <v>6.9369692620499901</v>
      </c>
      <c r="I135" s="4">
        <v>4.7656870532168396</v>
      </c>
      <c r="J135" s="15">
        <v>2.7109994817206902</v>
      </c>
      <c r="K135" s="4">
        <v>3.0182684670373301</v>
      </c>
    </row>
    <row r="136" spans="1:11">
      <c r="A136" s="5" t="s">
        <v>173</v>
      </c>
      <c r="B136" s="15" t="s">
        <v>303</v>
      </c>
      <c r="C136" s="5" t="s">
        <v>304</v>
      </c>
      <c r="D136" s="15">
        <v>0</v>
      </c>
      <c r="E136" s="4">
        <v>0</v>
      </c>
      <c r="F136" s="15">
        <v>14.3266475644699</v>
      </c>
      <c r="G136" s="4">
        <v>11.049723756906101</v>
      </c>
      <c r="H136" s="15">
        <v>-51.575931232091698</v>
      </c>
      <c r="I136" s="4">
        <v>-8.2872928176795604</v>
      </c>
      <c r="J136" s="15">
        <v>17.191977077363902</v>
      </c>
      <c r="K136" s="4">
        <v>0</v>
      </c>
    </row>
    <row r="137" spans="1:11">
      <c r="A137" s="5" t="s">
        <v>173</v>
      </c>
      <c r="B137" s="15" t="s">
        <v>305</v>
      </c>
      <c r="C137" s="5" t="s">
        <v>306</v>
      </c>
      <c r="D137" s="15">
        <v>6.2972292191435804</v>
      </c>
      <c r="E137" s="4">
        <v>2.5078369905956102</v>
      </c>
      <c r="F137" s="15">
        <v>15.113350125944599</v>
      </c>
      <c r="G137" s="4">
        <v>8.7774294670846391</v>
      </c>
      <c r="H137" s="15">
        <v>-11.3350125944584</v>
      </c>
      <c r="I137" s="4">
        <v>5.0156739811912203</v>
      </c>
      <c r="J137" s="15">
        <v>6.2972292191435804</v>
      </c>
      <c r="K137" s="4">
        <v>7.5235109717868296</v>
      </c>
    </row>
    <row r="138" spans="1:11">
      <c r="A138" s="5" t="s">
        <v>173</v>
      </c>
      <c r="B138" s="15" t="s">
        <v>307</v>
      </c>
      <c r="C138" s="5" t="s">
        <v>308</v>
      </c>
      <c r="D138" s="15">
        <v>7.9307858687815402</v>
      </c>
      <c r="E138" s="4">
        <v>8.6877828054298707</v>
      </c>
      <c r="F138" s="15">
        <v>13.698630136986299</v>
      </c>
      <c r="G138" s="4">
        <v>11.945701357466101</v>
      </c>
      <c r="H138" s="15">
        <v>4.6863734679163702</v>
      </c>
      <c r="I138" s="4">
        <v>-4.34389140271493</v>
      </c>
      <c r="J138" s="15">
        <v>9.3727469358327298</v>
      </c>
      <c r="K138" s="4">
        <v>8.6877828054298707</v>
      </c>
    </row>
    <row r="139" spans="1:11">
      <c r="A139" s="5" t="s">
        <v>173</v>
      </c>
      <c r="B139" s="15" t="s">
        <v>309</v>
      </c>
      <c r="C139" s="5" t="s">
        <v>310</v>
      </c>
      <c r="D139" s="15">
        <v>7.0671378091872796</v>
      </c>
      <c r="E139" s="4">
        <v>7.0422535211267601</v>
      </c>
      <c r="F139" s="15">
        <v>21.2014134275618</v>
      </c>
      <c r="G139" s="4">
        <v>17.6056338028169</v>
      </c>
      <c r="H139" s="15">
        <v>14.1342756183746</v>
      </c>
      <c r="I139" s="4">
        <v>3.52112676056338</v>
      </c>
      <c r="J139" s="15">
        <v>7.0671378091872796</v>
      </c>
      <c r="K139" s="4">
        <v>7.0422535211267601</v>
      </c>
    </row>
    <row r="140" spans="1:11">
      <c r="A140" s="5" t="s">
        <v>311</v>
      </c>
      <c r="B140" s="15" t="s">
        <v>312</v>
      </c>
      <c r="C140" s="5" t="s">
        <v>313</v>
      </c>
      <c r="D140" s="15">
        <v>5.3090974534329201</v>
      </c>
      <c r="E140" s="4">
        <v>4.7664013669679397</v>
      </c>
      <c r="F140" s="15">
        <v>13.8576442004859</v>
      </c>
      <c r="G140" s="4">
        <v>16.187778227438301</v>
      </c>
      <c r="H140" s="15">
        <v>12.9577971744803</v>
      </c>
      <c r="I140" s="4">
        <v>3.1476235442241101</v>
      </c>
      <c r="J140" s="15">
        <v>1.79969405201116</v>
      </c>
      <c r="K140" s="4">
        <v>1.6187778227438301</v>
      </c>
    </row>
    <row r="141" spans="1:11">
      <c r="A141" s="5" t="s">
        <v>311</v>
      </c>
      <c r="B141" s="15" t="s">
        <v>314</v>
      </c>
      <c r="C141" s="5" t="s">
        <v>315</v>
      </c>
      <c r="D141" s="15">
        <v>7.0011668611435196</v>
      </c>
      <c r="E141" s="4">
        <v>7.4466000391926297</v>
      </c>
      <c r="F141" s="15">
        <v>13.224426293271099</v>
      </c>
      <c r="G141" s="4">
        <v>8.2304526748971192</v>
      </c>
      <c r="H141" s="15">
        <v>-4.66744457409568</v>
      </c>
      <c r="I141" s="4">
        <v>19.204389574759901</v>
      </c>
      <c r="J141" s="15">
        <v>0.77790742901594701</v>
      </c>
      <c r="K141" s="4">
        <v>5.0950421320791701</v>
      </c>
    </row>
    <row r="142" spans="1:11">
      <c r="A142" s="5" t="s">
        <v>311</v>
      </c>
      <c r="B142" s="15" t="s">
        <v>316</v>
      </c>
      <c r="C142" s="5" t="s">
        <v>317</v>
      </c>
      <c r="D142" s="15">
        <v>3.93545848091303</v>
      </c>
      <c r="E142" s="4">
        <v>7.4247753028526802</v>
      </c>
      <c r="F142" s="15">
        <v>16.528925619834698</v>
      </c>
      <c r="G142" s="4">
        <v>14.0679953106682</v>
      </c>
      <c r="H142" s="15">
        <v>-4.3290043290043299</v>
      </c>
      <c r="I142" s="4">
        <v>4.2985541227041804</v>
      </c>
      <c r="J142" s="15">
        <v>3.5419126328217199</v>
      </c>
      <c r="K142" s="4">
        <v>2.73544353262993</v>
      </c>
    </row>
    <row r="143" spans="1:11">
      <c r="A143" s="5" t="s">
        <v>311</v>
      </c>
      <c r="B143" s="15" t="s">
        <v>318</v>
      </c>
      <c r="C143" s="5" t="s">
        <v>319</v>
      </c>
      <c r="D143" s="15">
        <v>6.39123487788176</v>
      </c>
      <c r="E143" s="4">
        <v>5.2278668030458002</v>
      </c>
      <c r="F143" s="15">
        <v>14.6085368637297</v>
      </c>
      <c r="G143" s="4">
        <v>13.6379133992499</v>
      </c>
      <c r="H143" s="15">
        <v>-10.043369093814199</v>
      </c>
      <c r="I143" s="4">
        <v>13.4106148425958</v>
      </c>
      <c r="J143" s="15">
        <v>0.91303355398310904</v>
      </c>
      <c r="K143" s="4">
        <v>4.7732696897374698</v>
      </c>
    </row>
    <row r="144" spans="1:11">
      <c r="A144" s="5" t="s">
        <v>311</v>
      </c>
      <c r="B144" s="15" t="s">
        <v>320</v>
      </c>
      <c r="C144" s="5" t="s">
        <v>321</v>
      </c>
      <c r="D144" s="15">
        <v>3.8440417353102698</v>
      </c>
      <c r="E144" s="4">
        <v>4.3656207366985003</v>
      </c>
      <c r="F144" s="15">
        <v>23.6133992311917</v>
      </c>
      <c r="G144" s="4">
        <v>20.7366984993179</v>
      </c>
      <c r="H144" s="15">
        <v>2.1965952773201498</v>
      </c>
      <c r="I144" s="4">
        <v>3.2742155525238701</v>
      </c>
      <c r="J144" s="15">
        <v>6.5897858319604596</v>
      </c>
      <c r="K144" s="4">
        <v>9.8226466575716191</v>
      </c>
    </row>
    <row r="145" spans="1:11">
      <c r="A145" s="5" t="s">
        <v>311</v>
      </c>
      <c r="B145" s="15" t="s">
        <v>322</v>
      </c>
      <c r="C145" s="5" t="s">
        <v>323</v>
      </c>
      <c r="D145" s="15">
        <v>3.5342627135283702</v>
      </c>
      <c r="E145" s="4">
        <v>5.4517133956386301</v>
      </c>
      <c r="F145" s="15">
        <v>16.885921853524401</v>
      </c>
      <c r="G145" s="4">
        <v>19.859813084112101</v>
      </c>
      <c r="H145" s="15">
        <v>3.1415668564696602</v>
      </c>
      <c r="I145" s="4">
        <v>-4.8676012461059202</v>
      </c>
      <c r="J145" s="15">
        <v>7.0685254270567404</v>
      </c>
      <c r="K145" s="4">
        <v>5.0623052959501598</v>
      </c>
    </row>
    <row r="146" spans="1:11">
      <c r="A146" s="5" t="s">
        <v>311</v>
      </c>
      <c r="B146" s="15" t="s">
        <v>324</v>
      </c>
      <c r="C146" s="5" t="s">
        <v>325</v>
      </c>
      <c r="D146" s="15">
        <v>4.8348106365834003</v>
      </c>
      <c r="E146" s="4">
        <v>5.1896207584830298</v>
      </c>
      <c r="F146" s="15">
        <v>14.9073327961322</v>
      </c>
      <c r="G146" s="4">
        <v>17.564870259481001</v>
      </c>
      <c r="H146" s="15">
        <v>-3.0217566478646298</v>
      </c>
      <c r="I146" s="4">
        <v>-0.199600798403194</v>
      </c>
      <c r="J146" s="15">
        <v>0.60435132957292503</v>
      </c>
      <c r="K146" s="4">
        <v>7.5848303393213596</v>
      </c>
    </row>
    <row r="147" spans="1:11">
      <c r="A147" s="5" t="s">
        <v>311</v>
      </c>
      <c r="B147" s="15" t="s">
        <v>326</v>
      </c>
      <c r="C147" s="5" t="s">
        <v>327</v>
      </c>
      <c r="D147" s="15">
        <v>6.0660124888492399</v>
      </c>
      <c r="E147" s="4">
        <v>4.6653507984927298</v>
      </c>
      <c r="F147" s="15">
        <v>14.629794826048199</v>
      </c>
      <c r="G147" s="4">
        <v>19.020276332316499</v>
      </c>
      <c r="H147" s="15">
        <v>18.5548617305977</v>
      </c>
      <c r="I147" s="4">
        <v>8.9718284586398696</v>
      </c>
      <c r="J147" s="15">
        <v>4.6387154326494198</v>
      </c>
      <c r="K147" s="4">
        <v>3.9476045218015399</v>
      </c>
    </row>
    <row r="148" spans="1:11">
      <c r="A148" s="5" t="s">
        <v>311</v>
      </c>
      <c r="B148" s="15" t="s">
        <v>328</v>
      </c>
      <c r="C148" s="5" t="s">
        <v>329</v>
      </c>
      <c r="D148" s="15">
        <v>6.1804697156983899</v>
      </c>
      <c r="E148" s="4">
        <v>4.7828434775900597</v>
      </c>
      <c r="F148" s="15">
        <v>15.142150803461099</v>
      </c>
      <c r="G148" s="4">
        <v>16.199953714418001</v>
      </c>
      <c r="H148" s="15">
        <v>0.15451174289246</v>
      </c>
      <c r="I148" s="4">
        <v>9.56568695518013</v>
      </c>
      <c r="J148" s="15">
        <v>5.0988875154511701</v>
      </c>
      <c r="K148" s="4">
        <v>2.9314201959422999</v>
      </c>
    </row>
    <row r="149" spans="1:11">
      <c r="A149" s="5" t="s">
        <v>311</v>
      </c>
      <c r="B149" s="15" t="s">
        <v>330</v>
      </c>
      <c r="C149" s="5" t="s">
        <v>331</v>
      </c>
      <c r="D149" s="15">
        <v>5.3518865400053501</v>
      </c>
      <c r="E149" s="4">
        <v>5.0612679808204604</v>
      </c>
      <c r="F149" s="15">
        <v>11.774150388011799</v>
      </c>
      <c r="G149" s="4">
        <v>12.253596164091601</v>
      </c>
      <c r="H149" s="15">
        <v>4.5491035590045499</v>
      </c>
      <c r="I149" s="4">
        <v>-6.1267980820458199</v>
      </c>
      <c r="J149" s="15">
        <v>5.3518865400053501</v>
      </c>
      <c r="K149" s="4">
        <v>3.7293553542887601</v>
      </c>
    </row>
    <row r="150" spans="1:11">
      <c r="A150" s="5" t="s">
        <v>311</v>
      </c>
      <c r="B150" s="15" t="s">
        <v>332</v>
      </c>
      <c r="C150" s="5" t="s">
        <v>333</v>
      </c>
      <c r="D150" s="15">
        <v>6.2490700788573097</v>
      </c>
      <c r="E150" s="4">
        <v>5.2087208869707604</v>
      </c>
      <c r="F150" s="15">
        <v>9.9687546496057102</v>
      </c>
      <c r="G150" s="4">
        <v>14.2867772899769</v>
      </c>
      <c r="H150" s="15">
        <v>2.3805981252789801</v>
      </c>
      <c r="I150" s="4">
        <v>3.8693355160354201</v>
      </c>
      <c r="J150" s="15">
        <v>5.0587710162178201</v>
      </c>
      <c r="K150" s="4">
        <v>1.04174417739415</v>
      </c>
    </row>
    <row r="151" spans="1:11">
      <c r="A151" s="5" t="s">
        <v>311</v>
      </c>
      <c r="B151" s="15" t="s">
        <v>334</v>
      </c>
      <c r="C151" s="5" t="s">
        <v>335</v>
      </c>
      <c r="D151" s="15">
        <v>5.19396201915273</v>
      </c>
      <c r="E151" s="4">
        <v>6.1083427101752097</v>
      </c>
      <c r="F151" s="15">
        <v>13.3095276740789</v>
      </c>
      <c r="G151" s="4">
        <v>15.4316026362321</v>
      </c>
      <c r="H151" s="15">
        <v>-1.62311313098523</v>
      </c>
      <c r="I151" s="4">
        <v>-0.64298344317633804</v>
      </c>
      <c r="J151" s="15">
        <v>0.97386787859113799</v>
      </c>
      <c r="K151" s="4">
        <v>4.1793923806461999</v>
      </c>
    </row>
    <row r="152" spans="1:11">
      <c r="A152" s="5" t="s">
        <v>311</v>
      </c>
      <c r="B152" s="15" t="s">
        <v>336</v>
      </c>
      <c r="C152" s="5" t="s">
        <v>337</v>
      </c>
      <c r="D152" s="15">
        <v>3.8058991436726899</v>
      </c>
      <c r="E152" s="4">
        <v>5.6818181818181799</v>
      </c>
      <c r="F152" s="15">
        <v>18.395179194417999</v>
      </c>
      <c r="G152" s="4">
        <v>18.939393939393899</v>
      </c>
      <c r="H152" s="15">
        <v>3.8058991436726899</v>
      </c>
      <c r="I152" s="4">
        <v>11.9949494949495</v>
      </c>
      <c r="J152" s="15">
        <v>0</v>
      </c>
      <c r="K152" s="4">
        <v>5.0505050505050502</v>
      </c>
    </row>
    <row r="153" spans="1:11">
      <c r="A153" s="5" t="s">
        <v>311</v>
      </c>
      <c r="B153" s="15" t="s">
        <v>338</v>
      </c>
      <c r="C153" s="5" t="s">
        <v>339</v>
      </c>
      <c r="D153" s="15">
        <v>3.9002646608162701</v>
      </c>
      <c r="E153" s="4">
        <v>5.2573325954620902</v>
      </c>
      <c r="F153" s="15">
        <v>11.422203649533399</v>
      </c>
      <c r="G153" s="4">
        <v>13.558384061981201</v>
      </c>
      <c r="H153" s="15">
        <v>1.9501323304081299</v>
      </c>
      <c r="I153" s="4">
        <v>-7.4709463198671804</v>
      </c>
      <c r="J153" s="15">
        <v>5.5718066583089598</v>
      </c>
      <c r="K153" s="4">
        <v>2.4903154399557299</v>
      </c>
    </row>
    <row r="154" spans="1:11">
      <c r="A154" s="5" t="s">
        <v>311</v>
      </c>
      <c r="B154" s="15" t="s">
        <v>340</v>
      </c>
      <c r="C154" s="5" t="s">
        <v>341</v>
      </c>
      <c r="D154" s="15">
        <v>5.5511933239596098</v>
      </c>
      <c r="E154" s="4">
        <v>5.3486710750462496</v>
      </c>
      <c r="F154" s="15">
        <v>14.316235414422099</v>
      </c>
      <c r="G154" s="4">
        <v>15.8994742915758</v>
      </c>
      <c r="H154" s="15">
        <v>5.2590252542775202</v>
      </c>
      <c r="I154" s="4">
        <v>7.6200245452713702</v>
      </c>
      <c r="J154" s="15">
        <v>5.6607563500903897</v>
      </c>
      <c r="K154" s="4">
        <v>6.5209825435495397</v>
      </c>
    </row>
    <row r="155" spans="1:11">
      <c r="A155" s="5" t="s">
        <v>311</v>
      </c>
      <c r="B155" s="15" t="s">
        <v>342</v>
      </c>
      <c r="C155" s="5" t="s">
        <v>343</v>
      </c>
      <c r="D155" s="15">
        <v>6.2724014336917602</v>
      </c>
      <c r="E155" s="4">
        <v>3.5850324893569301</v>
      </c>
      <c r="F155" s="15">
        <v>11.2007168458781</v>
      </c>
      <c r="G155" s="4">
        <v>16.5807752632758</v>
      </c>
      <c r="H155" s="15">
        <v>13.8888888888889</v>
      </c>
      <c r="I155" s="4">
        <v>-5.8256777952050198</v>
      </c>
      <c r="J155" s="15">
        <v>6.2724014336917602</v>
      </c>
      <c r="K155" s="4">
        <v>4.0331615505265503</v>
      </c>
    </row>
    <row r="156" spans="1:11">
      <c r="A156" s="5" t="s">
        <v>311</v>
      </c>
      <c r="B156" s="15" t="s">
        <v>344</v>
      </c>
      <c r="C156" s="5" t="s">
        <v>345</v>
      </c>
      <c r="D156" s="15">
        <v>3.1962118970109499</v>
      </c>
      <c r="E156" s="4">
        <v>3.6278525453481598</v>
      </c>
      <c r="F156" s="15">
        <v>13.1399822432672</v>
      </c>
      <c r="G156" s="4">
        <v>14.5114101813926</v>
      </c>
      <c r="H156" s="15">
        <v>-0.473512873631252</v>
      </c>
      <c r="I156" s="4">
        <v>-4.2129900526623798</v>
      </c>
      <c r="J156" s="15">
        <v>0.35513465522343901</v>
      </c>
      <c r="K156" s="4">
        <v>1.0532475131655901</v>
      </c>
    </row>
    <row r="157" spans="1:11">
      <c r="A157" s="5" t="s">
        <v>311</v>
      </c>
      <c r="B157" s="15" t="s">
        <v>346</v>
      </c>
      <c r="C157" s="5" t="s">
        <v>347</v>
      </c>
      <c r="D157" s="15">
        <v>5.09218612818262</v>
      </c>
      <c r="E157" s="4">
        <v>4.7314465959870304</v>
      </c>
      <c r="F157" s="15">
        <v>10.359964881474999</v>
      </c>
      <c r="G157" s="4">
        <v>9.8133707176027301</v>
      </c>
      <c r="H157" s="15">
        <v>5.9701492537313401</v>
      </c>
      <c r="I157" s="4">
        <v>-1.9276263909576801</v>
      </c>
      <c r="J157" s="15">
        <v>6.6725197541703301</v>
      </c>
      <c r="K157" s="4">
        <v>0.87619381407167296</v>
      </c>
    </row>
    <row r="158" spans="1:11">
      <c r="A158" s="5" t="s">
        <v>311</v>
      </c>
      <c r="B158" s="15" t="s">
        <v>348</v>
      </c>
      <c r="C158" s="5" t="s">
        <v>349</v>
      </c>
      <c r="D158" s="15">
        <v>0</v>
      </c>
      <c r="E158" s="4">
        <v>0</v>
      </c>
      <c r="F158" s="15">
        <v>15.625</v>
      </c>
      <c r="G158" s="4">
        <v>11.450381679389301</v>
      </c>
      <c r="H158" s="15">
        <v>11.71875</v>
      </c>
      <c r="I158" s="4">
        <v>-30.534351145038201</v>
      </c>
      <c r="J158" s="15">
        <v>-3.90625</v>
      </c>
      <c r="K158" s="4">
        <v>3.8167938931297698</v>
      </c>
    </row>
    <row r="159" spans="1:11">
      <c r="A159" s="5" t="s">
        <v>311</v>
      </c>
      <c r="B159" s="15" t="s">
        <v>350</v>
      </c>
      <c r="C159" s="5" t="s">
        <v>351</v>
      </c>
      <c r="D159" s="15">
        <v>1.89933523266857</v>
      </c>
      <c r="E159" s="4">
        <v>1.9212295869356399</v>
      </c>
      <c r="F159" s="15">
        <v>7.5973409306742603</v>
      </c>
      <c r="G159" s="4">
        <v>19.212295869356399</v>
      </c>
      <c r="H159" s="15">
        <v>30.389363722697102</v>
      </c>
      <c r="I159" s="4">
        <v>-1.9212295869356399</v>
      </c>
      <c r="J159" s="15">
        <v>1.89933523266857</v>
      </c>
      <c r="K159" s="4">
        <v>11.527377521613801</v>
      </c>
    </row>
    <row r="160" spans="1:11">
      <c r="A160" s="5" t="s">
        <v>311</v>
      </c>
      <c r="B160" s="15" t="s">
        <v>352</v>
      </c>
      <c r="C160" s="5" t="s">
        <v>353</v>
      </c>
      <c r="D160" s="15">
        <v>2.7367268746579101</v>
      </c>
      <c r="E160" s="4">
        <v>2.1697857336588</v>
      </c>
      <c r="F160" s="15">
        <v>18.0623973727422</v>
      </c>
      <c r="G160" s="4">
        <v>10.306482234879301</v>
      </c>
      <c r="H160" s="15">
        <v>-3.2840722495894901</v>
      </c>
      <c r="I160" s="4">
        <v>-21.155410903173301</v>
      </c>
      <c r="J160" s="15">
        <v>16.420361247947501</v>
      </c>
      <c r="K160" s="4">
        <v>19.528071602929199</v>
      </c>
    </row>
    <row r="161" spans="1:11">
      <c r="A161" s="5" t="s">
        <v>311</v>
      </c>
      <c r="B161" s="15" t="s">
        <v>354</v>
      </c>
      <c r="C161" s="5" t="s">
        <v>355</v>
      </c>
      <c r="D161" s="15">
        <v>0</v>
      </c>
      <c r="E161" s="4">
        <v>0</v>
      </c>
      <c r="F161" s="15">
        <v>14.5985401459854</v>
      </c>
      <c r="G161" s="4">
        <v>41.958041958042003</v>
      </c>
      <c r="H161" s="15">
        <v>-29.197080291970799</v>
      </c>
      <c r="I161" s="4">
        <v>0</v>
      </c>
      <c r="J161" s="15">
        <v>0</v>
      </c>
      <c r="K161" s="4">
        <v>0</v>
      </c>
    </row>
    <row r="162" spans="1:11">
      <c r="A162" s="5" t="s">
        <v>311</v>
      </c>
      <c r="B162" s="15" t="s">
        <v>356</v>
      </c>
      <c r="C162" s="5" t="s">
        <v>357</v>
      </c>
      <c r="D162" s="15">
        <v>9.3567251461988299</v>
      </c>
      <c r="E162" s="4">
        <v>6.9686411149825798</v>
      </c>
      <c r="F162" s="15">
        <v>14.0350877192982</v>
      </c>
      <c r="G162" s="4">
        <v>16.260162601626</v>
      </c>
      <c r="H162" s="15">
        <v>2.3391812865497101</v>
      </c>
      <c r="I162" s="4">
        <v>-9.2915214866434397</v>
      </c>
      <c r="J162" s="15">
        <v>0</v>
      </c>
      <c r="K162" s="4">
        <v>6.9686411149825798</v>
      </c>
    </row>
    <row r="163" spans="1:11">
      <c r="A163" s="5" t="s">
        <v>311</v>
      </c>
      <c r="B163" s="15" t="s">
        <v>358</v>
      </c>
      <c r="C163" s="5" t="s">
        <v>359</v>
      </c>
      <c r="D163" s="15">
        <v>0</v>
      </c>
      <c r="E163" s="4">
        <v>0</v>
      </c>
      <c r="F163" s="15">
        <v>48.245614035087698</v>
      </c>
      <c r="G163" s="4">
        <v>37.735849056603797</v>
      </c>
      <c r="H163" s="15">
        <v>0</v>
      </c>
      <c r="I163" s="4">
        <v>-29.350104821802901</v>
      </c>
      <c r="J163" s="15">
        <v>4.3859649122807003</v>
      </c>
      <c r="K163" s="4">
        <v>8.3857442348008409</v>
      </c>
    </row>
    <row r="164" spans="1:11">
      <c r="A164" s="5" t="s">
        <v>311</v>
      </c>
      <c r="B164" s="15" t="s">
        <v>360</v>
      </c>
      <c r="C164" s="5" t="s">
        <v>311</v>
      </c>
      <c r="D164" s="15">
        <v>5.8543288480998301</v>
      </c>
      <c r="E164" s="4">
        <v>5.9052347036780297</v>
      </c>
      <c r="F164" s="15">
        <v>14.2415582589379</v>
      </c>
      <c r="G164" s="4">
        <v>15.834011942330401</v>
      </c>
      <c r="H164" s="15">
        <v>0.62477027232686</v>
      </c>
      <c r="I164" s="4">
        <v>1.3827586391231601</v>
      </c>
      <c r="J164" s="15">
        <v>8.4299487456980309</v>
      </c>
      <c r="K164" s="4">
        <v>9.5991247280366796</v>
      </c>
    </row>
    <row r="165" spans="1:11">
      <c r="A165" s="5" t="s">
        <v>311</v>
      </c>
      <c r="B165" s="15" t="s">
        <v>361</v>
      </c>
      <c r="C165" s="5" t="s">
        <v>362</v>
      </c>
      <c r="D165" s="15">
        <v>0</v>
      </c>
      <c r="E165" s="4">
        <v>0</v>
      </c>
      <c r="F165" s="15">
        <v>10.869565217391299</v>
      </c>
      <c r="G165" s="4">
        <v>53.763440860215098</v>
      </c>
      <c r="H165" s="15">
        <v>-10.869565217391299</v>
      </c>
      <c r="I165" s="4">
        <v>32.258064516128997</v>
      </c>
      <c r="J165" s="15">
        <v>10.869565217391299</v>
      </c>
      <c r="K165" s="4">
        <v>0</v>
      </c>
    </row>
    <row r="166" spans="1:11">
      <c r="A166" s="5" t="s">
        <v>311</v>
      </c>
      <c r="B166" s="15" t="s">
        <v>363</v>
      </c>
      <c r="C166" s="5" t="s">
        <v>364</v>
      </c>
      <c r="D166" s="15">
        <v>6.4841498559077797</v>
      </c>
      <c r="E166" s="4">
        <v>4.3196544276457898</v>
      </c>
      <c r="F166" s="15">
        <v>24.495677233429401</v>
      </c>
      <c r="G166" s="4">
        <v>20.8783297336213</v>
      </c>
      <c r="H166" s="15">
        <v>7.9250720461095101</v>
      </c>
      <c r="I166" s="4">
        <v>0</v>
      </c>
      <c r="J166" s="15">
        <v>10.806916426513</v>
      </c>
      <c r="K166" s="4">
        <v>9.3592512598992101</v>
      </c>
    </row>
    <row r="167" spans="1:11">
      <c r="A167" s="5" t="s">
        <v>311</v>
      </c>
      <c r="B167" s="15" t="s">
        <v>365</v>
      </c>
      <c r="C167" s="5" t="s">
        <v>366</v>
      </c>
      <c r="D167" s="15">
        <v>5.1926977687626801</v>
      </c>
      <c r="E167" s="4">
        <v>6.3355399423303398</v>
      </c>
      <c r="F167" s="15">
        <v>14.604462474645</v>
      </c>
      <c r="G167" s="4">
        <v>16.326199082159</v>
      </c>
      <c r="H167" s="15">
        <v>5.1926977687626801</v>
      </c>
      <c r="I167" s="4">
        <v>4.6298176501644797</v>
      </c>
      <c r="J167" s="15">
        <v>6.0040567951318504</v>
      </c>
      <c r="K167" s="4">
        <v>3.8987938106648299</v>
      </c>
    </row>
    <row r="168" spans="1:11">
      <c r="A168" s="5" t="s">
        <v>311</v>
      </c>
      <c r="B168" s="15" t="s">
        <v>367</v>
      </c>
      <c r="C168" s="5" t="s">
        <v>368</v>
      </c>
      <c r="D168" s="15">
        <v>4.9301561216105201</v>
      </c>
      <c r="E168" s="4">
        <v>5.7935030002069103</v>
      </c>
      <c r="F168" s="15">
        <v>11.914543960558801</v>
      </c>
      <c r="G168" s="4">
        <v>10.345541071798101</v>
      </c>
      <c r="H168" s="15">
        <v>11.5036976170912</v>
      </c>
      <c r="I168" s="4">
        <v>12.414649286157699</v>
      </c>
      <c r="J168" s="15">
        <v>0.41084634346754301</v>
      </c>
      <c r="K168" s="4">
        <v>1.6552865714876901</v>
      </c>
    </row>
    <row r="169" spans="1:11">
      <c r="A169" s="5" t="s">
        <v>311</v>
      </c>
      <c r="B169" s="15" t="s">
        <v>369</v>
      </c>
      <c r="C169" s="5" t="s">
        <v>370</v>
      </c>
      <c r="D169" s="15">
        <v>2.5316455696202498</v>
      </c>
      <c r="E169" s="4">
        <v>2.4752475247524801</v>
      </c>
      <c r="F169" s="15">
        <v>22.7848101265823</v>
      </c>
      <c r="G169" s="4">
        <v>27.2277227722772</v>
      </c>
      <c r="H169" s="15">
        <v>10.126582278480999</v>
      </c>
      <c r="I169" s="4">
        <v>-17.326732673267301</v>
      </c>
      <c r="J169" s="15">
        <v>2.5316455696202498</v>
      </c>
      <c r="K169" s="4">
        <v>0</v>
      </c>
    </row>
    <row r="170" spans="1:11">
      <c r="A170" s="5" t="s">
        <v>311</v>
      </c>
      <c r="B170" s="15" t="s">
        <v>371</v>
      </c>
      <c r="C170" s="5" t="s">
        <v>372</v>
      </c>
      <c r="D170" s="15">
        <v>2.1149101163200599</v>
      </c>
      <c r="E170" s="4">
        <v>3.5063113604488101</v>
      </c>
      <c r="F170" s="15">
        <v>16.2143108917871</v>
      </c>
      <c r="G170" s="4">
        <v>19.6353436185133</v>
      </c>
      <c r="H170" s="15">
        <v>8.4596404652802306</v>
      </c>
      <c r="I170" s="4">
        <v>2.8050490883590502</v>
      </c>
      <c r="J170" s="15">
        <v>5.6397603101868201</v>
      </c>
      <c r="K170" s="4">
        <v>2.1037868162692801</v>
      </c>
    </row>
    <row r="171" spans="1:11">
      <c r="A171" s="5" t="s">
        <v>311</v>
      </c>
      <c r="B171" s="15" t="s">
        <v>373</v>
      </c>
      <c r="C171" s="5" t="s">
        <v>374</v>
      </c>
      <c r="D171" s="15">
        <v>7.7961019490254904</v>
      </c>
      <c r="E171" s="4">
        <v>3.2338674114361301</v>
      </c>
      <c r="F171" s="15">
        <v>17.6911544227886</v>
      </c>
      <c r="G171" s="4">
        <v>18.815228575628399</v>
      </c>
      <c r="H171" s="15">
        <v>-6.5967016491754098</v>
      </c>
      <c r="I171" s="4">
        <v>-9.9955901808025907</v>
      </c>
      <c r="J171" s="15">
        <v>1.79910044977511</v>
      </c>
      <c r="K171" s="4">
        <v>3.2338674114361301</v>
      </c>
    </row>
    <row r="172" spans="1:11">
      <c r="A172" s="5" t="s">
        <v>311</v>
      </c>
      <c r="B172" s="15" t="s">
        <v>375</v>
      </c>
      <c r="C172" s="5" t="s">
        <v>376</v>
      </c>
      <c r="D172" s="15">
        <v>3.5615354174911</v>
      </c>
      <c r="E172" s="4">
        <v>7.4160811865729901</v>
      </c>
      <c r="F172" s="15">
        <v>14.6418678274634</v>
      </c>
      <c r="G172" s="4">
        <v>19.906323185011701</v>
      </c>
      <c r="H172" s="15">
        <v>1.9786307874950499</v>
      </c>
      <c r="I172" s="4">
        <v>-12.099921935987499</v>
      </c>
      <c r="J172" s="15">
        <v>4.3529877324891197</v>
      </c>
      <c r="K172" s="4">
        <v>3.9032006245120998</v>
      </c>
    </row>
    <row r="173" spans="1:11">
      <c r="A173" s="5" t="s">
        <v>311</v>
      </c>
      <c r="B173" s="15" t="s">
        <v>377</v>
      </c>
      <c r="C173" s="5" t="s">
        <v>378</v>
      </c>
      <c r="D173" s="15">
        <v>6.5595277140045898</v>
      </c>
      <c r="E173" s="4">
        <v>6.0020006668889598</v>
      </c>
      <c r="F173" s="15">
        <v>9.18333879960643</v>
      </c>
      <c r="G173" s="4">
        <v>12.670890296765601</v>
      </c>
      <c r="H173" s="15">
        <v>1.9678583142013799</v>
      </c>
      <c r="I173" s="4">
        <v>11.337112370790299</v>
      </c>
      <c r="J173" s="15">
        <v>9.8392915710068891</v>
      </c>
      <c r="K173" s="4">
        <v>17.339113037679201</v>
      </c>
    </row>
    <row r="174" spans="1:11">
      <c r="A174" s="5" t="s">
        <v>311</v>
      </c>
      <c r="B174" s="15" t="s">
        <v>379</v>
      </c>
      <c r="C174" s="5" t="s">
        <v>380</v>
      </c>
      <c r="D174" s="15">
        <v>6.2261214093674804</v>
      </c>
      <c r="E174" s="4">
        <v>4.8405466970387199</v>
      </c>
      <c r="F174" s="15">
        <v>10.4712041884817</v>
      </c>
      <c r="G174" s="4">
        <v>13.382687927107099</v>
      </c>
      <c r="H174" s="15">
        <v>4.5280882977218102</v>
      </c>
      <c r="I174" s="4">
        <v>17.653758542141201</v>
      </c>
      <c r="J174" s="15">
        <v>4.8110938163294197</v>
      </c>
      <c r="K174" s="4">
        <v>2.2779043280182201</v>
      </c>
    </row>
    <row r="175" spans="1:11">
      <c r="A175" s="5" t="s">
        <v>311</v>
      </c>
      <c r="B175" s="15" t="s">
        <v>381</v>
      </c>
      <c r="C175" s="5" t="s">
        <v>382</v>
      </c>
      <c r="D175" s="15">
        <v>7.04663212435233</v>
      </c>
      <c r="E175" s="4">
        <v>5.3519967064635603</v>
      </c>
      <c r="F175" s="15">
        <v>12.849740932642501</v>
      </c>
      <c r="G175" s="4">
        <v>16.879374228077399</v>
      </c>
      <c r="H175" s="15">
        <v>-2.90155440414508</v>
      </c>
      <c r="I175" s="4">
        <v>0.41169205434335099</v>
      </c>
      <c r="J175" s="15">
        <v>2.4870466321243501</v>
      </c>
      <c r="K175" s="4">
        <v>6.99876492383697</v>
      </c>
    </row>
    <row r="176" spans="1:11">
      <c r="A176" s="5" t="s">
        <v>311</v>
      </c>
      <c r="B176" s="15" t="s">
        <v>383</v>
      </c>
      <c r="C176" s="5" t="s">
        <v>384</v>
      </c>
      <c r="D176" s="15">
        <v>2.7700831024930701</v>
      </c>
      <c r="E176" s="4">
        <v>1.55975823747319</v>
      </c>
      <c r="F176" s="15">
        <v>17.4119509299565</v>
      </c>
      <c r="G176" s="4">
        <v>15.5975823747319</v>
      </c>
      <c r="H176" s="15">
        <v>-2.7700831024930701</v>
      </c>
      <c r="I176" s="4">
        <v>-6.2390329498927697</v>
      </c>
      <c r="J176" s="15">
        <v>6.7273446774831802</v>
      </c>
      <c r="K176" s="4">
        <v>0.77987911873659599</v>
      </c>
    </row>
    <row r="177" spans="1:11">
      <c r="A177" s="5" t="s">
        <v>311</v>
      </c>
      <c r="B177" s="15" t="s">
        <v>385</v>
      </c>
      <c r="C177" s="5" t="s">
        <v>386</v>
      </c>
      <c r="D177" s="15">
        <v>0</v>
      </c>
      <c r="E177" s="4">
        <v>4.9261083743842402</v>
      </c>
      <c r="F177" s="15">
        <v>10</v>
      </c>
      <c r="G177" s="4">
        <v>29.556650246305399</v>
      </c>
      <c r="H177" s="15">
        <v>20</v>
      </c>
      <c r="I177" s="4">
        <v>-14.778325123152699</v>
      </c>
      <c r="J177" s="15">
        <v>0</v>
      </c>
      <c r="K177" s="4">
        <v>0</v>
      </c>
    </row>
    <row r="178" spans="1:11">
      <c r="A178" s="5" t="s">
        <v>311</v>
      </c>
      <c r="B178" s="15" t="s">
        <v>387</v>
      </c>
      <c r="C178" s="5" t="s">
        <v>388</v>
      </c>
      <c r="D178" s="15">
        <v>5.4890219560878197</v>
      </c>
      <c r="E178" s="4">
        <v>4.9838026414153997</v>
      </c>
      <c r="F178" s="15">
        <v>15.469061876247499</v>
      </c>
      <c r="G178" s="4">
        <v>17.941689509095401</v>
      </c>
      <c r="H178" s="15">
        <v>1.4970059880239499</v>
      </c>
      <c r="I178" s="4">
        <v>10.9643658111139</v>
      </c>
      <c r="J178" s="15">
        <v>5.9880239520958103</v>
      </c>
      <c r="K178" s="4">
        <v>2.9902815848492401</v>
      </c>
    </row>
    <row r="179" spans="1:11">
      <c r="A179" s="5" t="s">
        <v>311</v>
      </c>
      <c r="B179" s="15" t="s">
        <v>389</v>
      </c>
      <c r="C179" s="5" t="s">
        <v>390</v>
      </c>
      <c r="D179" s="15">
        <v>6.11620795107034</v>
      </c>
      <c r="E179" s="4">
        <v>3.2879286049788599</v>
      </c>
      <c r="F179" s="15">
        <v>15.5257586450247</v>
      </c>
      <c r="G179" s="4">
        <v>14.091122592766601</v>
      </c>
      <c r="H179" s="15">
        <v>-0.47047753469771803</v>
      </c>
      <c r="I179" s="4">
        <v>5.1667449506810703</v>
      </c>
      <c r="J179" s="15">
        <v>8.4685956245589296</v>
      </c>
      <c r="K179" s="4">
        <v>4.2273367778299704</v>
      </c>
    </row>
    <row r="180" spans="1:11">
      <c r="A180" s="5" t="s">
        <v>311</v>
      </c>
      <c r="B180" s="15" t="s">
        <v>391</v>
      </c>
      <c r="C180" s="5" t="s">
        <v>392</v>
      </c>
      <c r="D180" s="15">
        <v>2.30414746543779</v>
      </c>
      <c r="E180" s="4">
        <v>1.1806375442739101</v>
      </c>
      <c r="F180" s="15">
        <v>6.9124423963133603</v>
      </c>
      <c r="G180" s="4">
        <v>22.4321133412042</v>
      </c>
      <c r="H180" s="15">
        <v>28.801843317972299</v>
      </c>
      <c r="I180" s="4">
        <v>23.612750885478199</v>
      </c>
      <c r="J180" s="15">
        <v>13.824884792626699</v>
      </c>
      <c r="K180" s="4">
        <v>9.4451003541912595</v>
      </c>
    </row>
    <row r="181" spans="1:11">
      <c r="A181" s="5" t="s">
        <v>311</v>
      </c>
      <c r="B181" s="15" t="s">
        <v>393</v>
      </c>
      <c r="C181" s="5" t="s">
        <v>394</v>
      </c>
      <c r="D181" s="15">
        <v>2.02634245187437</v>
      </c>
      <c r="E181" s="4">
        <v>1.9980019980020001</v>
      </c>
      <c r="F181" s="15">
        <v>20.263424518743701</v>
      </c>
      <c r="G181" s="4">
        <v>17.982017982018</v>
      </c>
      <c r="H181" s="15">
        <v>4.0526849037487302</v>
      </c>
      <c r="I181" s="4">
        <v>3.9960039960040001</v>
      </c>
      <c r="J181" s="15">
        <v>0</v>
      </c>
      <c r="K181" s="4">
        <v>0</v>
      </c>
    </row>
    <row r="182" spans="1:11">
      <c r="A182" s="5" t="s">
        <v>311</v>
      </c>
      <c r="B182" s="15" t="s">
        <v>395</v>
      </c>
      <c r="C182" s="5" t="s">
        <v>396</v>
      </c>
      <c r="D182" s="15">
        <v>4.9947970863683704</v>
      </c>
      <c r="E182" s="4">
        <v>3.3105731429753802</v>
      </c>
      <c r="F182" s="15">
        <v>12.4869927159209</v>
      </c>
      <c r="G182" s="4">
        <v>12.0008276432857</v>
      </c>
      <c r="H182" s="15">
        <v>2.9136316337148802</v>
      </c>
      <c r="I182" s="4">
        <v>-1.6552865714876901</v>
      </c>
      <c r="J182" s="15">
        <v>2.0811654526534902</v>
      </c>
      <c r="K182" s="4">
        <v>1.6552865714876901</v>
      </c>
    </row>
    <row r="183" spans="1:11">
      <c r="A183" s="5" t="s">
        <v>311</v>
      </c>
      <c r="B183" s="15" t="s">
        <v>397</v>
      </c>
      <c r="C183" s="5" t="s">
        <v>398</v>
      </c>
      <c r="D183" s="15">
        <v>2.8050490883590502</v>
      </c>
      <c r="E183" s="4">
        <v>11.049723756906101</v>
      </c>
      <c r="F183" s="15">
        <v>16.830294530154301</v>
      </c>
      <c r="G183" s="4">
        <v>22.099447513812201</v>
      </c>
      <c r="H183" s="15">
        <v>11.220196353436201</v>
      </c>
      <c r="I183" s="4">
        <v>-22.099447513812201</v>
      </c>
      <c r="J183" s="15">
        <v>11.220196353436201</v>
      </c>
      <c r="K183" s="4">
        <v>-5.5248618784530397</v>
      </c>
    </row>
    <row r="184" spans="1:11">
      <c r="A184" s="5" t="s">
        <v>311</v>
      </c>
      <c r="B184" s="15" t="s">
        <v>399</v>
      </c>
      <c r="C184" s="5" t="s">
        <v>400</v>
      </c>
      <c r="D184" s="15">
        <v>0</v>
      </c>
      <c r="E184" s="4">
        <v>0</v>
      </c>
      <c r="F184" s="15">
        <v>17.3913043478261</v>
      </c>
      <c r="G184" s="4">
        <v>0</v>
      </c>
      <c r="H184" s="15">
        <v>-17.3913043478261</v>
      </c>
      <c r="I184" s="4">
        <v>34.7826086956522</v>
      </c>
      <c r="J184" s="15">
        <v>0</v>
      </c>
      <c r="K184" s="4">
        <v>8.6956521739130395</v>
      </c>
    </row>
    <row r="185" spans="1:11">
      <c r="A185" s="5" t="s">
        <v>311</v>
      </c>
      <c r="B185" s="15" t="s">
        <v>401</v>
      </c>
      <c r="C185" s="5" t="s">
        <v>402</v>
      </c>
      <c r="D185" s="15">
        <v>6.3058149839798201</v>
      </c>
      <c r="E185" s="4">
        <v>6.6520367576464103</v>
      </c>
      <c r="F185" s="15">
        <v>12.066262185561399</v>
      </c>
      <c r="G185" s="4">
        <v>15.361404471265899</v>
      </c>
      <c r="H185" s="15">
        <v>4.8742245551843997</v>
      </c>
      <c r="I185" s="4">
        <v>4.3203950075435502</v>
      </c>
      <c r="J185" s="15">
        <v>8.0441747903742602</v>
      </c>
      <c r="K185" s="4">
        <v>9.0522562062817205</v>
      </c>
    </row>
    <row r="186" spans="1:11">
      <c r="A186" s="5" t="s">
        <v>311</v>
      </c>
      <c r="B186" s="15" t="s">
        <v>403</v>
      </c>
      <c r="C186" s="5" t="s">
        <v>404</v>
      </c>
      <c r="D186" s="15">
        <v>4.3717012315402304</v>
      </c>
      <c r="E186" s="4">
        <v>4.7679593134138596</v>
      </c>
      <c r="F186" s="15">
        <v>12.368715679479701</v>
      </c>
      <c r="G186" s="4">
        <v>14.409832591650799</v>
      </c>
      <c r="H186" s="15">
        <v>0.63976115583515503</v>
      </c>
      <c r="I186" s="4">
        <v>0.84763721127357505</v>
      </c>
      <c r="J186" s="15">
        <v>1.06626859305859</v>
      </c>
      <c r="K186" s="4">
        <v>3.1786395422759099</v>
      </c>
    </row>
    <row r="187" spans="1:11">
      <c r="A187" s="5" t="s">
        <v>311</v>
      </c>
      <c r="B187" s="15" t="s">
        <v>405</v>
      </c>
      <c r="C187" s="5" t="s">
        <v>406</v>
      </c>
      <c r="D187" s="15">
        <v>2.3188405797101499</v>
      </c>
      <c r="E187" s="4">
        <v>5.7471264367816097</v>
      </c>
      <c r="F187" s="15">
        <v>22.0289855072464</v>
      </c>
      <c r="G187" s="4">
        <v>28.735632183907999</v>
      </c>
      <c r="H187" s="15">
        <v>12.7536231884058</v>
      </c>
      <c r="I187" s="4">
        <v>-3.4482758620689702</v>
      </c>
      <c r="J187" s="15">
        <v>1.1594202898550701</v>
      </c>
      <c r="K187" s="4">
        <v>10.3448275862069</v>
      </c>
    </row>
    <row r="188" spans="1:11">
      <c r="A188" s="5" t="s">
        <v>311</v>
      </c>
      <c r="B188" s="15" t="s">
        <v>407</v>
      </c>
      <c r="C188" s="5" t="s">
        <v>408</v>
      </c>
      <c r="D188" s="15">
        <v>7.9203168126725103</v>
      </c>
      <c r="E188" s="4">
        <v>6.4787042591481701</v>
      </c>
      <c r="F188" s="15">
        <v>11.7604704188168</v>
      </c>
      <c r="G188" s="4">
        <v>19.676064787042598</v>
      </c>
      <c r="H188" s="15">
        <v>-3.8401536061442498</v>
      </c>
      <c r="I188" s="4">
        <v>-0.71985602879424104</v>
      </c>
      <c r="J188" s="15">
        <v>12.7205088203528</v>
      </c>
      <c r="K188" s="4">
        <v>8.6382723455309005</v>
      </c>
    </row>
    <row r="189" spans="1:11">
      <c r="A189" s="5" t="s">
        <v>311</v>
      </c>
      <c r="B189" s="15" t="s">
        <v>409</v>
      </c>
      <c r="C189" s="5" t="s">
        <v>410</v>
      </c>
      <c r="D189" s="15">
        <v>16.393442622950801</v>
      </c>
      <c r="E189" s="4">
        <v>0</v>
      </c>
      <c r="F189" s="15">
        <v>16.393442622950801</v>
      </c>
      <c r="G189" s="4">
        <v>16.260162601626</v>
      </c>
      <c r="H189" s="15">
        <v>-65.573770491803302</v>
      </c>
      <c r="I189" s="4">
        <v>65.040650406504099</v>
      </c>
      <c r="J189" s="15">
        <v>0</v>
      </c>
      <c r="K189" s="4">
        <v>0</v>
      </c>
    </row>
    <row r="190" spans="1:11">
      <c r="A190" s="5" t="s">
        <v>311</v>
      </c>
      <c r="B190" s="15" t="s">
        <v>411</v>
      </c>
      <c r="C190" s="5" t="s">
        <v>412</v>
      </c>
      <c r="D190" s="15">
        <v>5.16590502682297</v>
      </c>
      <c r="E190" s="4">
        <v>1.9669551534225</v>
      </c>
      <c r="F190" s="15">
        <v>18.279356248758202</v>
      </c>
      <c r="G190" s="4">
        <v>20.062942564909498</v>
      </c>
      <c r="H190" s="15">
        <v>3.9737730975561298</v>
      </c>
      <c r="I190" s="4">
        <v>-3.5405192761605</v>
      </c>
      <c r="J190" s="15">
        <v>8.7423008146234906</v>
      </c>
      <c r="K190" s="4">
        <v>7.0810385523210098</v>
      </c>
    </row>
    <row r="191" spans="1:11">
      <c r="A191" s="5" t="s">
        <v>311</v>
      </c>
      <c r="B191" s="15" t="s">
        <v>413</v>
      </c>
      <c r="C191" s="5" t="s">
        <v>414</v>
      </c>
      <c r="D191" s="15">
        <v>6.3091482649842296</v>
      </c>
      <c r="E191" s="4">
        <v>0</v>
      </c>
      <c r="F191" s="15">
        <v>23.133543638275501</v>
      </c>
      <c r="G191" s="4">
        <v>26.612077789150501</v>
      </c>
      <c r="H191" s="15">
        <v>-23.133543638275501</v>
      </c>
      <c r="I191" s="4">
        <v>14.3295803480041</v>
      </c>
      <c r="J191" s="15">
        <v>0</v>
      </c>
      <c r="K191" s="4">
        <v>0</v>
      </c>
    </row>
    <row r="192" spans="1:11">
      <c r="A192" s="5" t="s">
        <v>311</v>
      </c>
      <c r="B192" s="15" t="s">
        <v>415</v>
      </c>
      <c r="C192" s="5" t="s">
        <v>416</v>
      </c>
      <c r="D192" s="15">
        <v>5.6678632155677304</v>
      </c>
      <c r="E192" s="4">
        <v>6.5510597302504801</v>
      </c>
      <c r="F192" s="15">
        <v>9.0685811449083698</v>
      </c>
      <c r="G192" s="4">
        <v>9.2485549132948002</v>
      </c>
      <c r="H192" s="15">
        <v>10.202153788021899</v>
      </c>
      <c r="I192" s="4">
        <v>19.267822736030801</v>
      </c>
      <c r="J192" s="15">
        <v>7.9350085017948198</v>
      </c>
      <c r="K192" s="4">
        <v>8.0924855491329506</v>
      </c>
    </row>
    <row r="193" spans="1:11">
      <c r="A193" s="5" t="s">
        <v>311</v>
      </c>
      <c r="B193" s="15" t="s">
        <v>417</v>
      </c>
      <c r="C193" s="5" t="s">
        <v>418</v>
      </c>
      <c r="D193" s="15">
        <v>4.9534143177261498</v>
      </c>
      <c r="E193" s="4">
        <v>5.3813757604117898</v>
      </c>
      <c r="F193" s="15">
        <v>19.106026654086602</v>
      </c>
      <c r="G193" s="4">
        <v>19.068788020589601</v>
      </c>
      <c r="H193" s="15">
        <v>-0.117938436136337</v>
      </c>
      <c r="I193" s="4">
        <v>0.11698642957416901</v>
      </c>
      <c r="J193" s="15">
        <v>6.1327986790895199</v>
      </c>
      <c r="K193" s="4">
        <v>7.3701450631726697</v>
      </c>
    </row>
    <row r="194" spans="1:11">
      <c r="A194" s="5" t="s">
        <v>311</v>
      </c>
      <c r="B194" s="15" t="s">
        <v>419</v>
      </c>
      <c r="C194" s="5" t="s">
        <v>420</v>
      </c>
      <c r="D194" s="15">
        <v>2.51436781609195</v>
      </c>
      <c r="E194" s="4">
        <v>5.0138776971976</v>
      </c>
      <c r="F194" s="15">
        <v>15.2658045977012</v>
      </c>
      <c r="G194" s="4">
        <v>16.2951025158922</v>
      </c>
      <c r="H194" s="15">
        <v>8.4410919540229905</v>
      </c>
      <c r="I194" s="4">
        <v>6.8045483033396001</v>
      </c>
      <c r="J194" s="15">
        <v>3.95114942528736</v>
      </c>
      <c r="K194" s="4">
        <v>1.0744023636852</v>
      </c>
    </row>
    <row r="195" spans="1:11">
      <c r="A195" s="5" t="s">
        <v>311</v>
      </c>
      <c r="B195" s="15" t="s">
        <v>421</v>
      </c>
      <c r="C195" s="5" t="s">
        <v>422</v>
      </c>
      <c r="D195" s="15">
        <v>2.02122283981809</v>
      </c>
      <c r="E195" s="4">
        <v>5.0327126321087103</v>
      </c>
      <c r="F195" s="15">
        <v>22.233451237998999</v>
      </c>
      <c r="G195" s="4">
        <v>11.071967790639199</v>
      </c>
      <c r="H195" s="15">
        <v>8.0848913592723601</v>
      </c>
      <c r="I195" s="4">
        <v>12.0785103170609</v>
      </c>
      <c r="J195" s="15">
        <v>1.0106114199090499</v>
      </c>
      <c r="K195" s="4">
        <v>0</v>
      </c>
    </row>
    <row r="196" spans="1:11">
      <c r="A196" s="5" t="s">
        <v>311</v>
      </c>
      <c r="B196" s="15" t="s">
        <v>423</v>
      </c>
      <c r="C196" s="5" t="s">
        <v>424</v>
      </c>
      <c r="D196" s="15">
        <v>2.99550673989016</v>
      </c>
      <c r="E196" s="4">
        <v>5.9504132231405</v>
      </c>
      <c r="F196" s="15">
        <v>11.982026959560701</v>
      </c>
      <c r="G196" s="4">
        <v>13.223140495867799</v>
      </c>
      <c r="H196" s="15">
        <v>1.3313363288400699</v>
      </c>
      <c r="I196" s="4">
        <v>-4.6280991735537196</v>
      </c>
      <c r="J196" s="15">
        <v>0.99850224663005505</v>
      </c>
      <c r="K196" s="4">
        <v>4.6280991735537196</v>
      </c>
    </row>
    <row r="197" spans="1:11">
      <c r="A197" s="5" t="s">
        <v>311</v>
      </c>
      <c r="B197" s="15" t="s">
        <v>425</v>
      </c>
      <c r="C197" s="5" t="s">
        <v>426</v>
      </c>
      <c r="D197" s="15">
        <v>5.5515167536844903</v>
      </c>
      <c r="E197" s="4">
        <v>6.0666007253544301</v>
      </c>
      <c r="F197" s="15">
        <v>12.689181151278801</v>
      </c>
      <c r="G197" s="4">
        <v>13.5839103198154</v>
      </c>
      <c r="H197" s="15">
        <v>8.3272751305267292</v>
      </c>
      <c r="I197" s="4">
        <v>-5.4071876030333001</v>
      </c>
      <c r="J197" s="15">
        <v>2.1148635252131398</v>
      </c>
      <c r="K197" s="4">
        <v>3.6927134849983498</v>
      </c>
    </row>
    <row r="198" spans="1:11">
      <c r="A198" s="5" t="s">
        <v>311</v>
      </c>
      <c r="B198" s="15" t="s">
        <v>427</v>
      </c>
      <c r="C198" s="5" t="s">
        <v>428</v>
      </c>
      <c r="D198" s="15">
        <v>5.8886355107814001</v>
      </c>
      <c r="E198" s="4">
        <v>4.9169549183842696</v>
      </c>
      <c r="F198" s="15">
        <v>15.125710821810999</v>
      </c>
      <c r="G198" s="4">
        <v>17.152168319945101</v>
      </c>
      <c r="H198" s="15">
        <v>-5.8886355107814001</v>
      </c>
      <c r="I198" s="4">
        <v>-7.7184757439752998</v>
      </c>
      <c r="J198" s="15">
        <v>6.8123430418843602</v>
      </c>
      <c r="K198" s="4">
        <v>7.0895629055773099</v>
      </c>
    </row>
    <row r="199" spans="1:11">
      <c r="A199" s="5" t="s">
        <v>311</v>
      </c>
      <c r="B199" s="15" t="s">
        <v>429</v>
      </c>
      <c r="C199" s="5" t="s">
        <v>430</v>
      </c>
      <c r="D199" s="15">
        <v>6.0097658695379996</v>
      </c>
      <c r="E199" s="4">
        <v>3.2410870107205199</v>
      </c>
      <c r="F199" s="15">
        <v>15.5252284963065</v>
      </c>
      <c r="G199" s="4">
        <v>16.205435053602599</v>
      </c>
      <c r="H199" s="15">
        <v>1.0016276449229999</v>
      </c>
      <c r="I199" s="4">
        <v>4.4876589379207203</v>
      </c>
      <c r="J199" s="15">
        <v>2.0032552898459999</v>
      </c>
      <c r="K199" s="4">
        <v>3.7397157816006001</v>
      </c>
    </row>
    <row r="200" spans="1:11">
      <c r="A200" s="5" t="s">
        <v>311</v>
      </c>
      <c r="B200" s="15" t="s">
        <v>431</v>
      </c>
      <c r="C200" s="5" t="s">
        <v>432</v>
      </c>
      <c r="D200" s="15">
        <v>2.1668472372697698</v>
      </c>
      <c r="E200" s="4">
        <v>2.1097046413502101</v>
      </c>
      <c r="F200" s="15">
        <v>21.6684723726977</v>
      </c>
      <c r="G200" s="4">
        <v>21.097046413502099</v>
      </c>
      <c r="H200" s="15">
        <v>-28.169014084507001</v>
      </c>
      <c r="I200" s="4">
        <v>12.6582278481013</v>
      </c>
      <c r="J200" s="15">
        <v>2.1668472372697698</v>
      </c>
      <c r="K200" s="4">
        <v>0</v>
      </c>
    </row>
    <row r="201" spans="1:11">
      <c r="A201" s="5" t="s">
        <v>311</v>
      </c>
      <c r="B201" s="15" t="s">
        <v>433</v>
      </c>
      <c r="C201" s="5" t="s">
        <v>434</v>
      </c>
      <c r="D201" s="15">
        <v>3.1354983202687601</v>
      </c>
      <c r="E201" s="4">
        <v>4.0733197556008101</v>
      </c>
      <c r="F201" s="15">
        <v>16.573348264277701</v>
      </c>
      <c r="G201" s="4">
        <v>12.2199592668024</v>
      </c>
      <c r="H201" s="15">
        <v>18.812989921612498</v>
      </c>
      <c r="I201" s="4">
        <v>21.271780945915399</v>
      </c>
      <c r="J201" s="15">
        <v>1.3437849944008999</v>
      </c>
      <c r="K201" s="4">
        <v>2.2629554197782298</v>
      </c>
    </row>
    <row r="202" spans="1:11">
      <c r="A202" s="5" t="s">
        <v>311</v>
      </c>
      <c r="B202" s="15" t="s">
        <v>435</v>
      </c>
      <c r="C202" s="5" t="s">
        <v>436</v>
      </c>
      <c r="D202" s="15">
        <v>0</v>
      </c>
      <c r="E202" s="4">
        <v>3.4812880765883398</v>
      </c>
      <c r="F202" s="15">
        <v>22.2793487574979</v>
      </c>
      <c r="G202" s="4">
        <v>17.4064403829417</v>
      </c>
      <c r="H202" s="15">
        <v>17.137960582690699</v>
      </c>
      <c r="I202" s="4">
        <v>34.812880765883399</v>
      </c>
      <c r="J202" s="15">
        <v>8.5689802913453299</v>
      </c>
      <c r="K202" s="4">
        <v>8.7032201914708391</v>
      </c>
    </row>
    <row r="203" spans="1:11">
      <c r="A203" s="5" t="s">
        <v>311</v>
      </c>
      <c r="B203" s="15" t="s">
        <v>437</v>
      </c>
      <c r="C203" s="5" t="s">
        <v>438</v>
      </c>
      <c r="D203" s="15">
        <v>4.6860356138706596</v>
      </c>
      <c r="E203" s="4">
        <v>5.1534317170297497</v>
      </c>
      <c r="F203" s="15">
        <v>16.401124648547299</v>
      </c>
      <c r="G203" s="4">
        <v>19.676739283204501</v>
      </c>
      <c r="H203" s="15">
        <v>11.246485473289599</v>
      </c>
      <c r="I203" s="4">
        <v>2.8109627547435001</v>
      </c>
      <c r="J203" s="15">
        <v>7.4976569821930603</v>
      </c>
      <c r="K203" s="4">
        <v>4.6849379245725</v>
      </c>
    </row>
    <row r="204" spans="1:11">
      <c r="A204" s="5" t="s">
        <v>311</v>
      </c>
      <c r="B204" s="15" t="s">
        <v>439</v>
      </c>
      <c r="C204" s="5" t="s">
        <v>440</v>
      </c>
      <c r="D204" s="15">
        <v>4.01606425702811</v>
      </c>
      <c r="E204" s="4">
        <v>4</v>
      </c>
      <c r="F204" s="15">
        <v>13.386880856760399</v>
      </c>
      <c r="G204" s="4">
        <v>10.6666666666667</v>
      </c>
      <c r="H204" s="15">
        <v>17.402945113788501</v>
      </c>
      <c r="I204" s="4">
        <v>-16</v>
      </c>
      <c r="J204" s="15">
        <v>2.6773761713520701</v>
      </c>
      <c r="K204" s="4">
        <v>4</v>
      </c>
    </row>
    <row r="205" spans="1:11">
      <c r="A205" s="5" t="s">
        <v>311</v>
      </c>
      <c r="B205" s="15" t="s">
        <v>441</v>
      </c>
      <c r="C205" s="5" t="s">
        <v>442</v>
      </c>
      <c r="D205" s="15">
        <v>0</v>
      </c>
      <c r="E205" s="4">
        <v>0</v>
      </c>
      <c r="F205" s="15">
        <v>16</v>
      </c>
      <c r="G205" s="4">
        <v>24.390243902439</v>
      </c>
      <c r="H205" s="15">
        <v>26.6666666666667</v>
      </c>
      <c r="I205" s="4">
        <v>54.200542005420097</v>
      </c>
      <c r="J205" s="15">
        <v>0</v>
      </c>
      <c r="K205" s="4">
        <v>-5.42005420054201</v>
      </c>
    </row>
    <row r="206" spans="1:11">
      <c r="A206" s="5" t="s">
        <v>311</v>
      </c>
      <c r="B206" s="15" t="s">
        <v>443</v>
      </c>
      <c r="C206" s="5" t="s">
        <v>444</v>
      </c>
      <c r="D206" s="15">
        <v>3.7799244015119702</v>
      </c>
      <c r="E206" s="4">
        <v>2.13492741246798</v>
      </c>
      <c r="F206" s="15">
        <v>15.1196976060479</v>
      </c>
      <c r="G206" s="4">
        <v>14.944491887275801</v>
      </c>
      <c r="H206" s="15">
        <v>-1.2599748005039899</v>
      </c>
      <c r="I206" s="4">
        <v>-1.7079419299743801</v>
      </c>
      <c r="J206" s="15">
        <v>15.1196976060479</v>
      </c>
      <c r="K206" s="4">
        <v>43.979504696840301</v>
      </c>
    </row>
    <row r="207" spans="1:11">
      <c r="A207" s="5" t="s">
        <v>445</v>
      </c>
      <c r="B207" s="15" t="s">
        <v>446</v>
      </c>
      <c r="C207" s="5" t="s">
        <v>447</v>
      </c>
      <c r="D207" s="15">
        <v>5.12999883409117</v>
      </c>
      <c r="E207" s="4">
        <v>3.94797956339991</v>
      </c>
      <c r="F207" s="15">
        <v>15.623178267459499</v>
      </c>
      <c r="G207" s="4">
        <v>16.953088713423099</v>
      </c>
      <c r="H207" s="15">
        <v>7.6949982511367603</v>
      </c>
      <c r="I207" s="4">
        <v>-0.69670227589410105</v>
      </c>
      <c r="J207" s="15">
        <v>2.7981811822315499</v>
      </c>
      <c r="K207" s="4">
        <v>6.9670227589410096</v>
      </c>
    </row>
    <row r="208" spans="1:11">
      <c r="A208" s="5" t="s">
        <v>445</v>
      </c>
      <c r="B208" s="15" t="s">
        <v>448</v>
      </c>
      <c r="C208" s="5" t="s">
        <v>449</v>
      </c>
      <c r="D208" s="15">
        <v>5.6019656019655999</v>
      </c>
      <c r="E208" s="4">
        <v>4.7169811320754702</v>
      </c>
      <c r="F208" s="15">
        <v>12.1867321867322</v>
      </c>
      <c r="G208" s="4">
        <v>13.4630503144654</v>
      </c>
      <c r="H208" s="15">
        <v>2.55528255528256</v>
      </c>
      <c r="I208" s="4">
        <v>1.6705974842767299</v>
      </c>
      <c r="J208" s="15">
        <v>6.6830466830466797</v>
      </c>
      <c r="K208" s="4">
        <v>6.2893081761006302</v>
      </c>
    </row>
    <row r="209" spans="1:11">
      <c r="A209" s="5" t="s">
        <v>445</v>
      </c>
      <c r="B209" s="15" t="s">
        <v>450</v>
      </c>
      <c r="C209" s="5" t="s">
        <v>451</v>
      </c>
      <c r="D209" s="15">
        <v>5.3309640159928904</v>
      </c>
      <c r="E209" s="4">
        <v>6.6298342541436499</v>
      </c>
      <c r="F209" s="15">
        <v>16.437139049311401</v>
      </c>
      <c r="G209" s="4">
        <v>16.353591160221001</v>
      </c>
      <c r="H209" s="15">
        <v>4.8867170146601504</v>
      </c>
      <c r="I209" s="4">
        <v>8.8397790055248606</v>
      </c>
      <c r="J209" s="15">
        <v>0</v>
      </c>
      <c r="K209" s="4">
        <v>-0.88397790055248604</v>
      </c>
    </row>
    <row r="210" spans="1:11">
      <c r="A210" s="5" t="s">
        <v>445</v>
      </c>
      <c r="B210" s="15" t="s">
        <v>452</v>
      </c>
      <c r="C210" s="5" t="s">
        <v>453</v>
      </c>
      <c r="D210" s="15">
        <v>5.3658863773559604</v>
      </c>
      <c r="E210" s="4">
        <v>6.17325370730725</v>
      </c>
      <c r="F210" s="15">
        <v>11.939097189617</v>
      </c>
      <c r="G210" s="4">
        <v>12.6149097497148</v>
      </c>
      <c r="H210" s="15">
        <v>3.0853846669796798</v>
      </c>
      <c r="I210" s="4">
        <v>0.80520700530094602</v>
      </c>
      <c r="J210" s="15">
        <v>4.56100342075257</v>
      </c>
      <c r="K210" s="4">
        <v>4.5628396967053604</v>
      </c>
    </row>
    <row r="211" spans="1:11">
      <c r="A211" s="5" t="s">
        <v>445</v>
      </c>
      <c r="B211" s="15" t="s">
        <v>454</v>
      </c>
      <c r="C211" s="5" t="s">
        <v>455</v>
      </c>
      <c r="D211" s="15">
        <v>0</v>
      </c>
      <c r="E211" s="4">
        <v>3.7267080745341601</v>
      </c>
      <c r="F211" s="15">
        <v>27.918781725888302</v>
      </c>
      <c r="G211" s="4">
        <v>18.633540372670801</v>
      </c>
      <c r="H211" s="15">
        <v>-1.2690355329949199</v>
      </c>
      <c r="I211" s="4">
        <v>-8.6956521739130395</v>
      </c>
      <c r="J211" s="15">
        <v>12.690355329949201</v>
      </c>
      <c r="K211" s="4">
        <v>2.4844720496894399</v>
      </c>
    </row>
    <row r="212" spans="1:11">
      <c r="A212" s="5" t="s">
        <v>445</v>
      </c>
      <c r="B212" s="15" t="s">
        <v>456</v>
      </c>
      <c r="C212" s="5" t="s">
        <v>457</v>
      </c>
      <c r="D212" s="15">
        <v>4.5714285714285703</v>
      </c>
      <c r="E212" s="4">
        <v>4.5792787635947301</v>
      </c>
      <c r="F212" s="15">
        <v>18.285714285714299</v>
      </c>
      <c r="G212" s="4">
        <v>22.896393817973699</v>
      </c>
      <c r="H212" s="15">
        <v>16</v>
      </c>
      <c r="I212" s="4">
        <v>2.2896393817973699</v>
      </c>
      <c r="J212" s="15">
        <v>9.1428571428571406</v>
      </c>
      <c r="K212" s="4">
        <v>2.2896393817973699</v>
      </c>
    </row>
    <row r="213" spans="1:11">
      <c r="A213" s="5" t="s">
        <v>445</v>
      </c>
      <c r="B213" s="15" t="s">
        <v>458</v>
      </c>
      <c r="C213" s="5" t="s">
        <v>459</v>
      </c>
      <c r="D213" s="15">
        <v>5.4538371640046703</v>
      </c>
      <c r="E213" s="4">
        <v>3.8925652004671099</v>
      </c>
      <c r="F213" s="15">
        <v>15.582391897156199</v>
      </c>
      <c r="G213" s="4">
        <v>26.4694433631763</v>
      </c>
      <c r="H213" s="15">
        <v>1.55823918971562</v>
      </c>
      <c r="I213" s="4">
        <v>12.456208641494699</v>
      </c>
      <c r="J213" s="15">
        <v>4.6747175691468597</v>
      </c>
      <c r="K213" s="4">
        <v>11.6776956014013</v>
      </c>
    </row>
    <row r="214" spans="1:11">
      <c r="A214" s="5" t="s">
        <v>445</v>
      </c>
      <c r="B214" s="15" t="s">
        <v>460</v>
      </c>
      <c r="C214" s="5" t="s">
        <v>461</v>
      </c>
      <c r="D214" s="15">
        <v>4.6904315196998096</v>
      </c>
      <c r="E214" s="4">
        <v>6.5666041275797404</v>
      </c>
      <c r="F214" s="15">
        <v>23.452157598499099</v>
      </c>
      <c r="G214" s="4">
        <v>15.0093808630394</v>
      </c>
      <c r="H214" s="15">
        <v>-14.0712945590994</v>
      </c>
      <c r="I214" s="4">
        <v>24.390243902439</v>
      </c>
      <c r="J214" s="15">
        <v>8.4427767354596597</v>
      </c>
      <c r="K214" s="4">
        <v>8.4427767354596597</v>
      </c>
    </row>
    <row r="215" spans="1:11">
      <c r="A215" s="5" t="s">
        <v>445</v>
      </c>
      <c r="B215" s="15" t="s">
        <v>462</v>
      </c>
      <c r="C215" s="5" t="s">
        <v>463</v>
      </c>
      <c r="D215" s="15">
        <v>0</v>
      </c>
      <c r="E215" s="4">
        <v>8.0080080080080105</v>
      </c>
      <c r="F215" s="15">
        <v>12.396694214876</v>
      </c>
      <c r="G215" s="4">
        <v>34.034034034034001</v>
      </c>
      <c r="H215" s="15">
        <v>0</v>
      </c>
      <c r="I215" s="4">
        <v>-28.028028028028</v>
      </c>
      <c r="J215" s="15">
        <v>8.2644628099173598</v>
      </c>
      <c r="K215" s="4">
        <v>-4.0040040040039999</v>
      </c>
    </row>
    <row r="216" spans="1:11">
      <c r="A216" s="5" t="s">
        <v>445</v>
      </c>
      <c r="B216" s="15" t="s">
        <v>464</v>
      </c>
      <c r="C216" s="5" t="s">
        <v>465</v>
      </c>
      <c r="D216" s="15">
        <v>6.3965884861407201</v>
      </c>
      <c r="E216" s="4">
        <v>4.2105263157894699</v>
      </c>
      <c r="F216" s="15">
        <v>29.8507462686567</v>
      </c>
      <c r="G216" s="4">
        <v>21.052631578947398</v>
      </c>
      <c r="H216" s="15">
        <v>8.5287846481876297</v>
      </c>
      <c r="I216" s="4">
        <v>12.6315789473684</v>
      </c>
      <c r="J216" s="15">
        <v>-2.1321961620469101</v>
      </c>
      <c r="K216" s="4">
        <v>-6.3157894736842097</v>
      </c>
    </row>
    <row r="217" spans="1:11">
      <c r="A217" s="5" t="s">
        <v>445</v>
      </c>
      <c r="B217" s="15" t="s">
        <v>466</v>
      </c>
      <c r="C217" s="5" t="s">
        <v>467</v>
      </c>
      <c r="D217" s="15">
        <v>5.2039210940336398</v>
      </c>
      <c r="E217" s="4">
        <v>4.8094264758927503</v>
      </c>
      <c r="F217" s="15">
        <v>11.1339707128162</v>
      </c>
      <c r="G217" s="4">
        <v>14.9092220752675</v>
      </c>
      <c r="H217" s="15">
        <v>6.2931138811569598</v>
      </c>
      <c r="I217" s="4">
        <v>1.4428279427678301</v>
      </c>
      <c r="J217" s="15">
        <v>-1.5732784702892399</v>
      </c>
      <c r="K217" s="4">
        <v>-0.24047132379463801</v>
      </c>
    </row>
    <row r="218" spans="1:11">
      <c r="A218" s="5" t="s">
        <v>445</v>
      </c>
      <c r="B218" s="15" t="s">
        <v>468</v>
      </c>
      <c r="C218" s="5" t="s">
        <v>469</v>
      </c>
      <c r="D218" s="15">
        <v>3.8986354775828498</v>
      </c>
      <c r="E218" s="4">
        <v>5.4495912806539497</v>
      </c>
      <c r="F218" s="15">
        <v>12.475633528265099</v>
      </c>
      <c r="G218" s="4">
        <v>21.019852082522402</v>
      </c>
      <c r="H218" s="15">
        <v>4.6783625730994096</v>
      </c>
      <c r="I218" s="4">
        <v>-4.6710782405605302</v>
      </c>
      <c r="J218" s="15">
        <v>10.916179337232</v>
      </c>
      <c r="K218" s="4">
        <v>3.8925652004671099</v>
      </c>
    </row>
    <row r="219" spans="1:11">
      <c r="A219" s="5" t="s">
        <v>445</v>
      </c>
      <c r="B219" s="15" t="s">
        <v>470</v>
      </c>
      <c r="C219" s="5" t="s">
        <v>471</v>
      </c>
      <c r="D219" s="15">
        <v>4.4255040157351297</v>
      </c>
      <c r="E219" s="4">
        <v>5.0670153644982001</v>
      </c>
      <c r="F219" s="15">
        <v>9.9983609244386198</v>
      </c>
      <c r="G219" s="4">
        <v>16.508662961752201</v>
      </c>
      <c r="H219" s="15">
        <v>-2.4586133420750702</v>
      </c>
      <c r="I219" s="4">
        <v>3.5959463877084001</v>
      </c>
      <c r="J219" s="15">
        <v>5.9006720209801697</v>
      </c>
      <c r="K219" s="4">
        <v>2.4517816279829998</v>
      </c>
    </row>
    <row r="220" spans="1:11">
      <c r="A220" s="5" t="s">
        <v>445</v>
      </c>
      <c r="B220" s="15" t="s">
        <v>472</v>
      </c>
      <c r="C220" s="5" t="s">
        <v>473</v>
      </c>
      <c r="D220" s="15">
        <v>3.5149384885764499</v>
      </c>
      <c r="E220" s="4">
        <v>3.40715502555366</v>
      </c>
      <c r="F220" s="15">
        <v>19.332161687170501</v>
      </c>
      <c r="G220" s="4">
        <v>20.442930153321999</v>
      </c>
      <c r="H220" s="15">
        <v>-10.5448154657294</v>
      </c>
      <c r="I220" s="4">
        <v>-17.0357751277683</v>
      </c>
      <c r="J220" s="15">
        <v>5.2724077328646803</v>
      </c>
      <c r="K220" s="4">
        <v>-1.70357751277683</v>
      </c>
    </row>
    <row r="221" spans="1:11">
      <c r="A221" s="5" t="s">
        <v>445</v>
      </c>
      <c r="B221" s="15" t="s">
        <v>474</v>
      </c>
      <c r="C221" s="5" t="s">
        <v>445</v>
      </c>
      <c r="D221" s="15">
        <v>6.6313140586018102</v>
      </c>
      <c r="E221" s="4">
        <v>6.72605670033305</v>
      </c>
      <c r="F221" s="15">
        <v>13.3706299748356</v>
      </c>
      <c r="G221" s="4">
        <v>14.4269042268013</v>
      </c>
      <c r="H221" s="15">
        <v>-1.49042563532093</v>
      </c>
      <c r="I221" s="4">
        <v>2.0037366981668501</v>
      </c>
      <c r="J221" s="15">
        <v>10.227775917745801</v>
      </c>
      <c r="K221" s="4">
        <v>9.8670493623243392</v>
      </c>
    </row>
    <row r="222" spans="1:11">
      <c r="A222" s="5" t="s">
        <v>445</v>
      </c>
      <c r="B222" s="15" t="s">
        <v>475</v>
      </c>
      <c r="C222" s="5" t="s">
        <v>476</v>
      </c>
      <c r="D222" s="15">
        <v>3.1952284588348099</v>
      </c>
      <c r="E222" s="4">
        <v>3.9093454487822901</v>
      </c>
      <c r="F222" s="15">
        <v>16.721695601235499</v>
      </c>
      <c r="G222" s="4">
        <v>19.1240953035026</v>
      </c>
      <c r="H222" s="15">
        <v>5.5383959953136603</v>
      </c>
      <c r="I222" s="4">
        <v>3.2753975381689502</v>
      </c>
      <c r="J222" s="15">
        <v>0.53253807647246798</v>
      </c>
      <c r="K222" s="4">
        <v>4.3319773891911897</v>
      </c>
    </row>
    <row r="223" spans="1:11">
      <c r="A223" s="5" t="s">
        <v>445</v>
      </c>
      <c r="B223" s="15" t="s">
        <v>477</v>
      </c>
      <c r="C223" s="5" t="s">
        <v>478</v>
      </c>
      <c r="D223" s="15">
        <v>4.8809058961343199</v>
      </c>
      <c r="E223" s="4">
        <v>3.4742327735958298</v>
      </c>
      <c r="F223" s="15">
        <v>15.8141351034752</v>
      </c>
      <c r="G223" s="4">
        <v>15.4410345493148</v>
      </c>
      <c r="H223" s="15">
        <v>0.78094494338149201</v>
      </c>
      <c r="I223" s="4">
        <v>-0.19301293186643501</v>
      </c>
      <c r="J223" s="15">
        <v>2.9285435376805902</v>
      </c>
      <c r="K223" s="4">
        <v>-3.0882069098629601</v>
      </c>
    </row>
    <row r="224" spans="1:11">
      <c r="A224" s="5" t="s">
        <v>445</v>
      </c>
      <c r="B224" s="15" t="s">
        <v>479</v>
      </c>
      <c r="C224" s="5" t="s">
        <v>480</v>
      </c>
      <c r="D224" s="15">
        <v>8.5910652920962196</v>
      </c>
      <c r="E224" s="4">
        <v>0</v>
      </c>
      <c r="F224" s="15">
        <v>20.618556701030901</v>
      </c>
      <c r="G224" s="4">
        <v>27.633851468048402</v>
      </c>
      <c r="H224" s="15">
        <v>36.082474226804102</v>
      </c>
      <c r="I224" s="4">
        <v>15.5440414507772</v>
      </c>
      <c r="J224" s="15">
        <v>3.43642611683849</v>
      </c>
      <c r="K224" s="4">
        <v>-1.72711571675302</v>
      </c>
    </row>
    <row r="225" spans="1:11">
      <c r="A225" s="5" t="s">
        <v>445</v>
      </c>
      <c r="B225" s="15" t="s">
        <v>481</v>
      </c>
      <c r="C225" s="5" t="s">
        <v>482</v>
      </c>
      <c r="D225" s="15">
        <v>2.2573363431151199</v>
      </c>
      <c r="E225" s="4">
        <v>4.4264109184802596</v>
      </c>
      <c r="F225" s="15">
        <v>22.573363431151201</v>
      </c>
      <c r="G225" s="4">
        <v>18.443378827001101</v>
      </c>
      <c r="H225" s="15">
        <v>3.0097817908201701</v>
      </c>
      <c r="I225" s="4">
        <v>-3.68867576540022</v>
      </c>
      <c r="J225" s="15">
        <v>0</v>
      </c>
      <c r="K225" s="4">
        <v>0.737735153080044</v>
      </c>
    </row>
    <row r="226" spans="1:11">
      <c r="A226" s="5" t="s">
        <v>445</v>
      </c>
      <c r="B226" s="15" t="s">
        <v>483</v>
      </c>
      <c r="C226" s="5" t="s">
        <v>484</v>
      </c>
      <c r="D226" s="15">
        <v>5.6524944703858404</v>
      </c>
      <c r="E226" s="4">
        <v>3.7881102217877398</v>
      </c>
      <c r="F226" s="15">
        <v>12.779552715655001</v>
      </c>
      <c r="G226" s="4">
        <v>12.7084988085782</v>
      </c>
      <c r="H226" s="15">
        <v>-0.86016220201523697</v>
      </c>
      <c r="I226" s="4">
        <v>0.244394207857274</v>
      </c>
      <c r="J226" s="15">
        <v>2.5804866060457101</v>
      </c>
      <c r="K226" s="4">
        <v>2.5661391825013702</v>
      </c>
    </row>
    <row r="227" spans="1:11">
      <c r="A227" s="5" t="s">
        <v>445</v>
      </c>
      <c r="B227" s="15" t="s">
        <v>485</v>
      </c>
      <c r="C227" s="5" t="s">
        <v>486</v>
      </c>
      <c r="D227" s="15">
        <v>5.7581573896353202</v>
      </c>
      <c r="E227" s="4">
        <v>3.8684719535783398</v>
      </c>
      <c r="F227" s="15">
        <v>13.4357005758157</v>
      </c>
      <c r="G227" s="4">
        <v>25.145067698259201</v>
      </c>
      <c r="H227" s="15">
        <v>17.274472168906001</v>
      </c>
      <c r="I227" s="4">
        <v>5.8027079303675002</v>
      </c>
      <c r="J227" s="15">
        <v>11.5163147792706</v>
      </c>
      <c r="K227" s="4">
        <v>5.8027079303675002</v>
      </c>
    </row>
    <row r="228" spans="1:11">
      <c r="A228" s="5" t="s">
        <v>445</v>
      </c>
      <c r="B228" s="15" t="s">
        <v>487</v>
      </c>
      <c r="C228" s="5" t="s">
        <v>488</v>
      </c>
      <c r="D228" s="15">
        <v>3.06278713629403</v>
      </c>
      <c r="E228" s="4">
        <v>3.3419413641197</v>
      </c>
      <c r="F228" s="15">
        <v>13.1699846860643</v>
      </c>
      <c r="G228" s="4">
        <v>16.1020811180313</v>
      </c>
      <c r="H228" s="15">
        <v>1.5313935681470101</v>
      </c>
      <c r="I228" s="4">
        <v>-0.91143855385082795</v>
      </c>
      <c r="J228" s="15">
        <v>2.4502297090352201</v>
      </c>
      <c r="K228" s="4">
        <v>2.1266899589852701</v>
      </c>
    </row>
    <row r="229" spans="1:11">
      <c r="A229" s="5" t="s">
        <v>445</v>
      </c>
      <c r="B229" s="15" t="s">
        <v>489</v>
      </c>
      <c r="C229" s="5" t="s">
        <v>490</v>
      </c>
      <c r="D229" s="15">
        <v>5.0125313283208</v>
      </c>
      <c r="E229" s="4">
        <v>5.2770448548812698</v>
      </c>
      <c r="F229" s="15">
        <v>9.7465886939571096</v>
      </c>
      <c r="G229" s="4">
        <v>11.942785724205001</v>
      </c>
      <c r="H229" s="15">
        <v>3.6201615148983599</v>
      </c>
      <c r="I229" s="4">
        <v>-6.6657408693237103</v>
      </c>
      <c r="J229" s="15">
        <v>3.0632135895293802</v>
      </c>
      <c r="K229" s="4">
        <v>4.9993056519927803</v>
      </c>
    </row>
    <row r="230" spans="1:11">
      <c r="A230" s="5" t="s">
        <v>445</v>
      </c>
      <c r="B230" s="15" t="s">
        <v>491</v>
      </c>
      <c r="C230" s="5" t="s">
        <v>492</v>
      </c>
      <c r="D230" s="15">
        <v>2.26843100189036</v>
      </c>
      <c r="E230" s="4">
        <v>0.74487895716945995</v>
      </c>
      <c r="F230" s="15">
        <v>16.6351606805293</v>
      </c>
      <c r="G230" s="4">
        <v>20.111731843575399</v>
      </c>
      <c r="H230" s="15">
        <v>-1.5122873345935699</v>
      </c>
      <c r="I230" s="4">
        <v>0</v>
      </c>
      <c r="J230" s="15">
        <v>2.26843100189036</v>
      </c>
      <c r="K230" s="4">
        <v>-0.74487895716945995</v>
      </c>
    </row>
    <row r="231" spans="1:11">
      <c r="A231" s="5" t="s">
        <v>445</v>
      </c>
      <c r="B231" s="15" t="s">
        <v>493</v>
      </c>
      <c r="C231" s="5" t="s">
        <v>494</v>
      </c>
      <c r="D231" s="15">
        <v>1.5278838808250601</v>
      </c>
      <c r="E231" s="4">
        <v>8.9753178758414407</v>
      </c>
      <c r="F231" s="15">
        <v>15.278838808250599</v>
      </c>
      <c r="G231" s="4">
        <v>22.438294689603602</v>
      </c>
      <c r="H231" s="15">
        <v>-15.278838808250599</v>
      </c>
      <c r="I231" s="4">
        <v>5.9835452505609599</v>
      </c>
      <c r="J231" s="15">
        <v>4.5836516424751697</v>
      </c>
      <c r="K231" s="4">
        <v>-1.49588631264024</v>
      </c>
    </row>
    <row r="232" spans="1:11">
      <c r="A232" s="5" t="s">
        <v>445</v>
      </c>
      <c r="B232" s="15" t="s">
        <v>495</v>
      </c>
      <c r="C232" s="5" t="s">
        <v>496</v>
      </c>
      <c r="D232" s="15">
        <v>6.6062759621640597</v>
      </c>
      <c r="E232" s="4">
        <v>7.0043650390823302</v>
      </c>
      <c r="F232" s="15">
        <v>10.4098893949252</v>
      </c>
      <c r="G232" s="4">
        <v>12.587554562988499</v>
      </c>
      <c r="H232" s="15">
        <v>12.0114108402983</v>
      </c>
      <c r="I232" s="4">
        <v>2.2332758095624801</v>
      </c>
      <c r="J232" s="15">
        <v>16.515689905410099</v>
      </c>
      <c r="K232" s="4">
        <v>4.87260176631814</v>
      </c>
    </row>
    <row r="233" spans="1:11">
      <c r="A233" s="5" t="s">
        <v>445</v>
      </c>
      <c r="B233" s="15" t="s">
        <v>497</v>
      </c>
      <c r="C233" s="5" t="s">
        <v>498</v>
      </c>
      <c r="D233" s="15">
        <v>5.5195253208224102</v>
      </c>
      <c r="E233" s="4">
        <v>4.9415785341523097</v>
      </c>
      <c r="F233" s="15">
        <v>14.1667816567775</v>
      </c>
      <c r="G233" s="4">
        <v>14.131990948136499</v>
      </c>
      <c r="H233" s="15">
        <v>8.3712800699139898</v>
      </c>
      <c r="I233" s="4">
        <v>8.7285826444372603</v>
      </c>
      <c r="J233" s="15">
        <v>4.5996044340186701</v>
      </c>
      <c r="K233" s="4">
        <v>2.5400637325081998</v>
      </c>
    </row>
    <row r="234" spans="1:11">
      <c r="A234" s="5" t="s">
        <v>445</v>
      </c>
      <c r="B234" s="15" t="s">
        <v>499</v>
      </c>
      <c r="C234" s="5" t="s">
        <v>500</v>
      </c>
      <c r="D234" s="15">
        <v>0.78833267638943605</v>
      </c>
      <c r="E234" s="4">
        <v>3.9261876717707098</v>
      </c>
      <c r="F234" s="15">
        <v>21.284982262514799</v>
      </c>
      <c r="G234" s="4">
        <v>21.2014134275618</v>
      </c>
      <c r="H234" s="15">
        <v>0.78833267638943605</v>
      </c>
      <c r="I234" s="4">
        <v>14.919513152728699</v>
      </c>
      <c r="J234" s="15">
        <v>11.0366574694521</v>
      </c>
      <c r="K234" s="4">
        <v>2.3557126030624298</v>
      </c>
    </row>
    <row r="235" spans="1:11">
      <c r="A235" s="5" t="s">
        <v>445</v>
      </c>
      <c r="B235" s="15" t="s">
        <v>501</v>
      </c>
      <c r="C235" s="5" t="s">
        <v>502</v>
      </c>
      <c r="D235" s="15">
        <v>4.5032367013791204</v>
      </c>
      <c r="E235" s="4">
        <v>4.4407438245906201</v>
      </c>
      <c r="F235" s="15">
        <v>18.012946805516499</v>
      </c>
      <c r="G235" s="4">
        <v>27.7546489036914</v>
      </c>
      <c r="H235" s="15">
        <v>-9.0064734027582301</v>
      </c>
      <c r="I235" s="4">
        <v>11.656952539550399</v>
      </c>
      <c r="J235" s="15">
        <v>2.8145229383619501</v>
      </c>
      <c r="K235" s="4">
        <v>3.88565084651679</v>
      </c>
    </row>
    <row r="236" spans="1:11">
      <c r="A236" s="5" t="s">
        <v>445</v>
      </c>
      <c r="B236" s="15" t="s">
        <v>503</v>
      </c>
      <c r="C236" s="5" t="s">
        <v>504</v>
      </c>
      <c r="D236" s="15">
        <v>0</v>
      </c>
      <c r="E236" s="4">
        <v>6.7159167226326399</v>
      </c>
      <c r="F236" s="15">
        <v>18.080667593880399</v>
      </c>
      <c r="G236" s="4">
        <v>26.863666890530599</v>
      </c>
      <c r="H236" s="15">
        <v>-11.126564673157199</v>
      </c>
      <c r="I236" s="4">
        <v>-20.1477501678979</v>
      </c>
      <c r="J236" s="15">
        <v>-2.7816411682892901</v>
      </c>
      <c r="K236" s="4">
        <v>1.34318334452653</v>
      </c>
    </row>
    <row r="237" spans="1:11">
      <c r="A237" s="5" t="s">
        <v>445</v>
      </c>
      <c r="B237" s="15" t="s">
        <v>505</v>
      </c>
      <c r="C237" s="5" t="s">
        <v>506</v>
      </c>
      <c r="D237" s="15">
        <v>5.3035589672016696</v>
      </c>
      <c r="E237" s="4">
        <v>4.0361864996520502</v>
      </c>
      <c r="F237" s="15">
        <v>13.8171667829728</v>
      </c>
      <c r="G237" s="4">
        <v>16.701461377870601</v>
      </c>
      <c r="H237" s="15">
        <v>3.3496161898115799</v>
      </c>
      <c r="I237" s="4">
        <v>0.83507306889352795</v>
      </c>
      <c r="J237" s="15">
        <v>5.4431263084438202</v>
      </c>
      <c r="K237" s="4">
        <v>3.4794711203897002</v>
      </c>
    </row>
    <row r="238" spans="1:11">
      <c r="A238" s="122" t="s">
        <v>445</v>
      </c>
      <c r="B238" s="133" t="s">
        <v>507</v>
      </c>
      <c r="C238" s="122" t="s">
        <v>508</v>
      </c>
      <c r="D238" s="133">
        <v>4.2918454935622297</v>
      </c>
      <c r="E238" s="134">
        <v>6.3965884861407201</v>
      </c>
      <c r="F238" s="133">
        <v>12.8755364806867</v>
      </c>
      <c r="G238" s="134">
        <v>25.586353944562902</v>
      </c>
      <c r="H238" s="133">
        <v>17.167381974248901</v>
      </c>
      <c r="I238" s="134">
        <v>-8.5287846481876297</v>
      </c>
      <c r="J238" s="133">
        <v>0</v>
      </c>
      <c r="K238" s="134">
        <v>2.1321961620469101</v>
      </c>
    </row>
    <row r="239" spans="1:11">
      <c r="A239" s="5"/>
      <c r="B239" s="15"/>
      <c r="C239" s="5"/>
      <c r="D239" s="15"/>
      <c r="E239" s="4"/>
      <c r="F239" s="15"/>
      <c r="G239" s="4"/>
      <c r="H239" s="15"/>
      <c r="I239" s="4"/>
      <c r="J239" s="15"/>
      <c r="K239" s="4"/>
    </row>
    <row r="240" spans="1:11">
      <c r="A240" s="5"/>
      <c r="B240" s="15"/>
      <c r="C240" s="5"/>
      <c r="D240" s="15"/>
      <c r="E240" s="4"/>
      <c r="F240" s="15"/>
      <c r="G240" s="4"/>
      <c r="H240" s="15"/>
      <c r="I240" s="4"/>
      <c r="J240" s="15"/>
      <c r="K240" s="4"/>
    </row>
    <row r="241" spans="1:11">
      <c r="A241" s="5"/>
      <c r="B241" s="15"/>
      <c r="C241" s="5"/>
      <c r="D241" s="15"/>
      <c r="E241" s="4"/>
      <c r="F241" s="15"/>
      <c r="G241" s="4"/>
      <c r="H241" s="15"/>
      <c r="I241" s="4"/>
      <c r="J241" s="15"/>
      <c r="K241" s="4"/>
    </row>
    <row r="242" spans="1:11">
      <c r="A242" s="5"/>
      <c r="B242" s="15"/>
      <c r="C242" s="5"/>
      <c r="D242" s="15"/>
      <c r="E242" s="4"/>
      <c r="F242" s="15"/>
      <c r="G242" s="4"/>
      <c r="H242" s="15"/>
      <c r="I242" s="4"/>
      <c r="J242" s="15"/>
      <c r="K242" s="4"/>
    </row>
    <row r="243" spans="1:11">
      <c r="A243" s="5"/>
      <c r="B243" s="15"/>
      <c r="C243" s="5"/>
      <c r="D243" s="15"/>
      <c r="E243" s="4"/>
      <c r="F243" s="15"/>
      <c r="G243" s="4"/>
      <c r="H243" s="15"/>
      <c r="I243" s="4"/>
      <c r="J243" s="15"/>
      <c r="K243" s="4"/>
    </row>
    <row r="244" spans="1:11">
      <c r="A244" s="5"/>
      <c r="B244" s="15"/>
      <c r="C244" s="5"/>
      <c r="D244" s="15"/>
      <c r="E244" s="4"/>
      <c r="F244" s="15"/>
      <c r="G244" s="4"/>
      <c r="H244" s="15"/>
      <c r="I244" s="4"/>
      <c r="J244" s="15"/>
      <c r="K244" s="4"/>
    </row>
    <row r="245" spans="1:11">
      <c r="A245" s="5"/>
      <c r="B245" s="15"/>
      <c r="C245" s="5"/>
      <c r="D245" s="15"/>
      <c r="E245" s="4"/>
      <c r="F245" s="15"/>
      <c r="G245" s="4"/>
      <c r="H245" s="15"/>
      <c r="I245" s="4"/>
      <c r="J245" s="15"/>
      <c r="K245" s="4"/>
    </row>
    <row r="246" spans="1:11">
      <c r="A246" s="5"/>
      <c r="B246" s="15"/>
      <c r="C246" s="5"/>
      <c r="D246" s="15"/>
      <c r="E246" s="4"/>
      <c r="F246" s="15"/>
      <c r="G246" s="4"/>
      <c r="H246" s="15"/>
      <c r="I246" s="4"/>
      <c r="J246" s="15"/>
      <c r="K246" s="4"/>
    </row>
    <row r="247" spans="1:11">
      <c r="A247" s="5"/>
      <c r="B247" s="15"/>
      <c r="C247" s="5"/>
      <c r="D247" s="15"/>
      <c r="E247" s="4"/>
      <c r="F247" s="15"/>
      <c r="G247" s="4"/>
      <c r="H247" s="15"/>
      <c r="I247" s="4"/>
      <c r="J247" s="15"/>
      <c r="K247" s="4"/>
    </row>
    <row r="248" spans="1:11">
      <c r="A248" s="5"/>
      <c r="B248" s="15"/>
      <c r="C248" s="5"/>
      <c r="D248" s="15"/>
      <c r="E248" s="4"/>
      <c r="F248" s="15"/>
      <c r="G248" s="4"/>
      <c r="H248" s="15"/>
      <c r="I248" s="4"/>
      <c r="J248" s="15"/>
      <c r="K248" s="4"/>
    </row>
    <row r="249" spans="1:11">
      <c r="A249" s="5"/>
      <c r="B249" s="15"/>
      <c r="C249" s="5"/>
      <c r="D249" s="15"/>
      <c r="E249" s="4"/>
      <c r="F249" s="15"/>
      <c r="G249" s="4"/>
      <c r="H249" s="15"/>
      <c r="I249" s="4"/>
      <c r="J249" s="15"/>
      <c r="K249" s="4"/>
    </row>
    <row r="250" spans="1:11">
      <c r="A250" s="5"/>
      <c r="B250" s="15"/>
      <c r="C250" s="5"/>
      <c r="D250" s="15"/>
      <c r="E250" s="4"/>
      <c r="F250" s="15"/>
      <c r="G250" s="4"/>
      <c r="H250" s="15"/>
      <c r="I250" s="4"/>
      <c r="J250" s="15"/>
      <c r="K250" s="4"/>
    </row>
    <row r="251" spans="1:11">
      <c r="A251" s="5"/>
      <c r="B251" s="15"/>
      <c r="C251" s="5"/>
      <c r="D251" s="15"/>
      <c r="E251" s="4"/>
      <c r="F251" s="15"/>
      <c r="G251" s="4"/>
      <c r="H251" s="15"/>
      <c r="I251" s="4"/>
      <c r="J251" s="15"/>
      <c r="K251" s="4"/>
    </row>
    <row r="252" spans="1:11">
      <c r="A252" s="5"/>
      <c r="B252" s="15"/>
      <c r="C252" s="5"/>
      <c r="D252" s="15"/>
      <c r="E252" s="4"/>
      <c r="F252" s="15"/>
      <c r="G252" s="4"/>
      <c r="H252" s="15"/>
      <c r="I252" s="4"/>
      <c r="J252" s="15"/>
      <c r="K252" s="4"/>
    </row>
    <row r="253" spans="1:11">
      <c r="A253" s="5"/>
      <c r="B253" s="15"/>
      <c r="C253" s="5"/>
      <c r="D253" s="15"/>
      <c r="E253" s="4"/>
      <c r="F253" s="15"/>
      <c r="G253" s="4"/>
      <c r="H253" s="15"/>
      <c r="I253" s="4"/>
      <c r="J253" s="15"/>
      <c r="K253" s="4"/>
    </row>
    <row r="254" spans="1:11">
      <c r="A254" s="5"/>
      <c r="B254" s="15"/>
      <c r="C254" s="5"/>
      <c r="D254" s="15"/>
      <c r="E254" s="4"/>
      <c r="F254" s="15"/>
      <c r="G254" s="4"/>
      <c r="H254" s="15"/>
      <c r="I254" s="4"/>
      <c r="J254" s="15"/>
      <c r="K254" s="4"/>
    </row>
    <row r="255" spans="1:11">
      <c r="A255" s="5"/>
      <c r="B255" s="15"/>
      <c r="C255" s="5"/>
      <c r="D255" s="15"/>
      <c r="E255" s="4"/>
      <c r="F255" s="15"/>
      <c r="G255" s="4"/>
      <c r="H255" s="15"/>
      <c r="I255" s="4"/>
      <c r="J255" s="15"/>
      <c r="K255" s="4"/>
    </row>
    <row r="256" spans="1:11">
      <c r="A256" s="5"/>
      <c r="B256" s="15"/>
      <c r="C256" s="5"/>
      <c r="D256" s="15"/>
      <c r="E256" s="4"/>
      <c r="F256" s="15"/>
      <c r="G256" s="4"/>
      <c r="H256" s="15"/>
      <c r="I256" s="4"/>
      <c r="J256" s="15"/>
      <c r="K256" s="4"/>
    </row>
    <row r="257" spans="1:11">
      <c r="A257" s="5"/>
      <c r="B257" s="15"/>
      <c r="C257" s="5"/>
      <c r="D257" s="15"/>
      <c r="E257" s="4"/>
      <c r="F257" s="15"/>
      <c r="G257" s="4"/>
      <c r="H257" s="15"/>
      <c r="I257" s="4"/>
      <c r="J257" s="15"/>
      <c r="K257" s="4"/>
    </row>
    <row r="258" spans="1:11">
      <c r="A258" s="5"/>
      <c r="B258" s="15"/>
      <c r="C258" s="5"/>
      <c r="D258" s="15"/>
      <c r="E258" s="4"/>
      <c r="F258" s="15"/>
      <c r="G258" s="4"/>
      <c r="H258" s="15"/>
      <c r="I258" s="4"/>
      <c r="J258" s="15"/>
      <c r="K258" s="4"/>
    </row>
    <row r="259" spans="1:11">
      <c r="A259" s="5"/>
      <c r="B259" s="15"/>
      <c r="C259" s="5"/>
      <c r="D259" s="15"/>
      <c r="E259" s="4"/>
      <c r="F259" s="15"/>
      <c r="G259" s="4"/>
      <c r="H259" s="15"/>
      <c r="I259" s="4"/>
      <c r="J259" s="15"/>
      <c r="K259" s="4"/>
    </row>
    <row r="260" spans="1:11">
      <c r="A260" s="5"/>
      <c r="B260" s="15"/>
      <c r="C260" s="5"/>
      <c r="D260" s="15"/>
      <c r="E260" s="4"/>
      <c r="F260" s="15"/>
      <c r="G260" s="4"/>
      <c r="H260" s="15"/>
      <c r="I260" s="4"/>
      <c r="J260" s="15"/>
      <c r="K260" s="4"/>
    </row>
    <row r="261" spans="1:11">
      <c r="A261" s="5"/>
      <c r="B261" s="15"/>
      <c r="C261" s="5"/>
      <c r="D261" s="15"/>
      <c r="E261" s="4"/>
      <c r="F261" s="15"/>
      <c r="G261" s="4"/>
      <c r="H261" s="15"/>
      <c r="I261" s="4"/>
      <c r="J261" s="15"/>
      <c r="K261" s="4"/>
    </row>
    <row r="262" spans="1:11">
      <c r="A262" s="5"/>
      <c r="B262" s="15"/>
      <c r="C262" s="5"/>
      <c r="D262" s="15"/>
      <c r="E262" s="4"/>
      <c r="F262" s="15"/>
      <c r="G262" s="4"/>
      <c r="H262" s="15"/>
      <c r="I262" s="4"/>
      <c r="J262" s="15"/>
      <c r="K262" s="4"/>
    </row>
    <row r="263" spans="1:11">
      <c r="A263" s="5"/>
      <c r="B263" s="15"/>
      <c r="C263" s="5"/>
      <c r="D263" s="15"/>
      <c r="E263" s="4"/>
      <c r="F263" s="15"/>
      <c r="G263" s="4"/>
      <c r="H263" s="15"/>
      <c r="I263" s="4"/>
      <c r="J263" s="15"/>
      <c r="K263" s="4"/>
    </row>
    <row r="264" spans="1:11">
      <c r="A264" s="5"/>
      <c r="B264" s="15"/>
      <c r="C264" s="5"/>
      <c r="D264" s="15"/>
      <c r="E264" s="4"/>
      <c r="F264" s="15"/>
      <c r="G264" s="4"/>
      <c r="H264" s="15"/>
      <c r="I264" s="4"/>
      <c r="J264" s="15"/>
      <c r="K264" s="4"/>
    </row>
    <row r="265" spans="1:11">
      <c r="A265" s="5"/>
      <c r="B265" s="15"/>
      <c r="C265" s="5"/>
      <c r="D265" s="15"/>
      <c r="E265" s="4"/>
      <c r="F265" s="15"/>
      <c r="G265" s="4"/>
      <c r="H265" s="15"/>
      <c r="I265" s="4"/>
      <c r="J265" s="15"/>
      <c r="K265" s="4"/>
    </row>
    <row r="266" spans="1:11">
      <c r="A266" s="5"/>
      <c r="B266" s="15"/>
      <c r="C266" s="5"/>
      <c r="D266" s="15"/>
      <c r="E266" s="4"/>
      <c r="F266" s="15"/>
      <c r="G266" s="4"/>
      <c r="H266" s="15"/>
      <c r="I266" s="4"/>
      <c r="J266" s="15"/>
      <c r="K266" s="4"/>
    </row>
    <row r="267" spans="1:11">
      <c r="A267" s="5"/>
      <c r="B267" s="15"/>
      <c r="C267" s="5"/>
      <c r="D267" s="15"/>
      <c r="E267" s="4"/>
      <c r="F267" s="15"/>
      <c r="G267" s="4"/>
      <c r="H267" s="15"/>
      <c r="I267" s="4"/>
      <c r="J267" s="15"/>
      <c r="K267" s="4"/>
    </row>
    <row r="268" spans="1:11">
      <c r="A268" s="5"/>
      <c r="B268" s="15"/>
      <c r="C268" s="5"/>
      <c r="D268" s="15"/>
      <c r="E268" s="4"/>
      <c r="F268" s="15"/>
      <c r="G268" s="4"/>
      <c r="H268" s="15"/>
      <c r="I268" s="4"/>
      <c r="J268" s="15"/>
      <c r="K268" s="4"/>
    </row>
    <row r="269" spans="1:11">
      <c r="A269" s="5"/>
      <c r="B269" s="15"/>
      <c r="C269" s="5"/>
      <c r="D269" s="15"/>
      <c r="E269" s="4"/>
      <c r="F269" s="15"/>
      <c r="G269" s="4"/>
      <c r="H269" s="15"/>
      <c r="I269" s="4"/>
      <c r="J269" s="15"/>
      <c r="K269" s="4"/>
    </row>
    <row r="270" spans="1:11">
      <c r="A270" s="5"/>
      <c r="B270" s="15"/>
      <c r="C270" s="5"/>
      <c r="D270" s="15"/>
      <c r="E270" s="4"/>
      <c r="F270" s="15"/>
      <c r="G270" s="4"/>
      <c r="H270" s="15"/>
      <c r="I270" s="4"/>
      <c r="J270" s="15"/>
      <c r="K270" s="4"/>
    </row>
    <row r="271" spans="1:11">
      <c r="A271" s="5"/>
      <c r="B271" s="15"/>
      <c r="C271" s="5"/>
      <c r="D271" s="15"/>
      <c r="E271" s="4"/>
      <c r="F271" s="15"/>
      <c r="G271" s="4"/>
      <c r="H271" s="15"/>
      <c r="I271" s="4"/>
      <c r="J271" s="15"/>
      <c r="K271" s="4"/>
    </row>
    <row r="272" spans="1:11">
      <c r="A272" s="5"/>
      <c r="B272" s="15"/>
      <c r="C272" s="5"/>
      <c r="D272" s="15"/>
      <c r="E272" s="4"/>
      <c r="F272" s="15"/>
      <c r="G272" s="4"/>
      <c r="H272" s="15"/>
      <c r="I272" s="4"/>
      <c r="J272" s="15"/>
      <c r="K272" s="4"/>
    </row>
    <row r="273" spans="1:11">
      <c r="A273" s="5"/>
      <c r="B273" s="15"/>
      <c r="C273" s="5"/>
      <c r="D273" s="15"/>
      <c r="E273" s="4"/>
      <c r="F273" s="15"/>
      <c r="G273" s="4"/>
      <c r="H273" s="15"/>
      <c r="I273" s="4"/>
      <c r="J273" s="15"/>
      <c r="K273" s="4"/>
    </row>
    <row r="274" spans="1:11">
      <c r="A274" s="5"/>
      <c r="B274" s="15"/>
      <c r="C274" s="5"/>
      <c r="D274" s="15"/>
      <c r="E274" s="4"/>
      <c r="F274" s="15"/>
      <c r="G274" s="4"/>
      <c r="H274" s="15"/>
      <c r="I274" s="4"/>
      <c r="J274" s="15"/>
      <c r="K274" s="4"/>
    </row>
    <row r="275" spans="1:11">
      <c r="A275" s="5"/>
      <c r="B275" s="15"/>
      <c r="C275" s="5"/>
      <c r="D275" s="15"/>
      <c r="E275" s="4"/>
      <c r="F275" s="15"/>
      <c r="G275" s="4"/>
      <c r="H275" s="15"/>
      <c r="I275" s="4"/>
      <c r="J275" s="15"/>
      <c r="K275" s="4"/>
    </row>
    <row r="276" spans="1:11">
      <c r="A276" s="5"/>
      <c r="B276" s="15"/>
      <c r="C276" s="5"/>
      <c r="D276" s="15"/>
      <c r="E276" s="4"/>
      <c r="F276" s="15"/>
      <c r="G276" s="4"/>
      <c r="H276" s="15"/>
      <c r="I276" s="4"/>
      <c r="J276" s="15"/>
      <c r="K276" s="4"/>
    </row>
    <row r="277" spans="1:11">
      <c r="A277" s="5"/>
      <c r="B277" s="15"/>
      <c r="C277" s="5"/>
      <c r="D277" s="15"/>
      <c r="E277" s="4"/>
      <c r="F277" s="15"/>
      <c r="G277" s="4"/>
      <c r="H277" s="15"/>
      <c r="I277" s="4"/>
      <c r="J277" s="15"/>
      <c r="K277" s="4"/>
    </row>
    <row r="278" spans="1:11">
      <c r="A278" s="5"/>
      <c r="B278" s="15"/>
      <c r="C278" s="5"/>
      <c r="D278" s="15"/>
      <c r="E278" s="4"/>
      <c r="F278" s="15"/>
      <c r="G278" s="4"/>
      <c r="H278" s="15"/>
      <c r="I278" s="4"/>
      <c r="J278" s="15"/>
      <c r="K278" s="4"/>
    </row>
    <row r="279" spans="1:11">
      <c r="A279" s="5"/>
      <c r="B279" s="15"/>
      <c r="C279" s="5"/>
      <c r="D279" s="15"/>
      <c r="E279" s="4"/>
      <c r="F279" s="15"/>
      <c r="G279" s="4"/>
      <c r="H279" s="15"/>
      <c r="I279" s="4"/>
      <c r="J279" s="15"/>
      <c r="K279" s="4"/>
    </row>
    <row r="280" spans="1:11">
      <c r="A280" s="5"/>
      <c r="B280" s="15"/>
      <c r="C280" s="5"/>
      <c r="D280" s="15"/>
      <c r="E280" s="4"/>
      <c r="F280" s="15"/>
      <c r="G280" s="4"/>
      <c r="H280" s="15"/>
      <c r="I280" s="4"/>
      <c r="J280" s="15"/>
      <c r="K280" s="4"/>
    </row>
    <row r="281" spans="1:11">
      <c r="A281" s="5"/>
      <c r="B281" s="15"/>
      <c r="C281" s="5"/>
      <c r="D281" s="15"/>
      <c r="E281" s="4"/>
      <c r="F281" s="15"/>
      <c r="G281" s="4"/>
      <c r="H281" s="15"/>
      <c r="I281" s="4"/>
      <c r="J281" s="15"/>
      <c r="K281" s="4"/>
    </row>
    <row r="282" spans="1:11">
      <c r="A282" s="5"/>
      <c r="B282" s="15"/>
      <c r="C282" s="5"/>
      <c r="D282" s="15"/>
      <c r="E282" s="4"/>
      <c r="F282" s="15"/>
      <c r="G282" s="4"/>
      <c r="H282" s="15"/>
      <c r="I282" s="4"/>
      <c r="J282" s="15"/>
      <c r="K282" s="4"/>
    </row>
    <row r="283" spans="1:11">
      <c r="A283" s="5"/>
      <c r="B283" s="15"/>
      <c r="C283" s="5"/>
      <c r="D283" s="15"/>
      <c r="E283" s="4"/>
      <c r="F283" s="15"/>
      <c r="G283" s="4"/>
      <c r="H283" s="15"/>
      <c r="I283" s="4"/>
      <c r="J283" s="15"/>
      <c r="K283" s="4"/>
    </row>
    <row r="284" spans="1:11">
      <c r="A284" s="5"/>
      <c r="B284" s="15"/>
      <c r="C284" s="5"/>
      <c r="D284" s="15"/>
      <c r="E284" s="4"/>
      <c r="F284" s="15"/>
      <c r="G284" s="4"/>
      <c r="H284" s="15"/>
      <c r="I284" s="4"/>
      <c r="J284" s="15"/>
      <c r="K284" s="4"/>
    </row>
    <row r="285" spans="1:11">
      <c r="A285" s="5"/>
      <c r="B285" s="15"/>
      <c r="C285" s="5"/>
      <c r="D285" s="15"/>
      <c r="E285" s="4"/>
      <c r="F285" s="15"/>
      <c r="G285" s="4"/>
      <c r="H285" s="15"/>
      <c r="I285" s="4"/>
      <c r="J285" s="15"/>
      <c r="K285" s="4"/>
    </row>
    <row r="286" spans="1:11">
      <c r="A286" s="5"/>
      <c r="B286" s="15"/>
      <c r="C286" s="5"/>
      <c r="D286" s="15"/>
      <c r="E286" s="4"/>
      <c r="F286" s="15"/>
      <c r="G286" s="4"/>
      <c r="H286" s="15"/>
      <c r="I286" s="4"/>
      <c r="J286" s="15"/>
      <c r="K286" s="4"/>
    </row>
    <row r="287" spans="1:11">
      <c r="A287" s="5"/>
      <c r="B287" s="15"/>
      <c r="C287" s="5"/>
      <c r="D287" s="15"/>
      <c r="E287" s="4"/>
      <c r="F287" s="15"/>
      <c r="G287" s="4"/>
      <c r="H287" s="15"/>
      <c r="I287" s="4"/>
      <c r="J287" s="15"/>
      <c r="K287" s="4"/>
    </row>
    <row r="288" spans="1:11">
      <c r="A288" s="5"/>
      <c r="B288" s="15"/>
      <c r="C288" s="5"/>
      <c r="D288" s="15"/>
      <c r="E288" s="4"/>
      <c r="F288" s="15"/>
      <c r="G288" s="4"/>
      <c r="H288" s="15"/>
      <c r="I288" s="4"/>
      <c r="J288" s="15"/>
      <c r="K288" s="4"/>
    </row>
    <row r="289" spans="1:11">
      <c r="A289" s="5"/>
      <c r="B289" s="15"/>
      <c r="C289" s="5"/>
      <c r="D289" s="15"/>
      <c r="E289" s="4"/>
      <c r="F289" s="15"/>
      <c r="G289" s="4"/>
      <c r="H289" s="15"/>
      <c r="I289" s="4"/>
      <c r="J289" s="15"/>
      <c r="K289" s="4"/>
    </row>
    <row r="290" spans="1:11">
      <c r="A290" s="5"/>
      <c r="B290" s="15"/>
      <c r="C290" s="5"/>
      <c r="D290" s="15"/>
      <c r="E290" s="4"/>
      <c r="F290" s="15"/>
      <c r="G290" s="4"/>
      <c r="H290" s="15"/>
      <c r="I290" s="4"/>
      <c r="J290" s="15"/>
      <c r="K290" s="4"/>
    </row>
    <row r="291" spans="1:11">
      <c r="A291" s="5"/>
      <c r="B291" s="15"/>
      <c r="C291" s="5"/>
      <c r="D291" s="15"/>
      <c r="E291" s="4"/>
      <c r="F291" s="15"/>
      <c r="G291" s="4"/>
      <c r="H291" s="15"/>
      <c r="I291" s="4"/>
      <c r="J291" s="15"/>
      <c r="K291" s="4"/>
    </row>
    <row r="292" spans="1:11">
      <c r="A292" s="5"/>
      <c r="B292" s="15"/>
      <c r="C292" s="5"/>
      <c r="D292" s="15"/>
      <c r="E292" s="4"/>
      <c r="F292" s="15"/>
      <c r="G292" s="4"/>
      <c r="H292" s="15"/>
      <c r="I292" s="4"/>
      <c r="J292" s="15"/>
      <c r="K292" s="4"/>
    </row>
    <row r="293" spans="1:11">
      <c r="A293" s="5"/>
      <c r="B293" s="15"/>
      <c r="C293" s="5"/>
      <c r="D293" s="15"/>
      <c r="E293" s="4"/>
      <c r="F293" s="15"/>
      <c r="G293" s="4"/>
      <c r="H293" s="15"/>
      <c r="I293" s="4"/>
      <c r="J293" s="15"/>
      <c r="K293" s="4"/>
    </row>
    <row r="294" spans="1:11">
      <c r="A294" s="5"/>
      <c r="B294" s="15"/>
      <c r="C294" s="5"/>
      <c r="D294" s="15"/>
      <c r="E294" s="4"/>
      <c r="F294" s="15"/>
      <c r="G294" s="4"/>
      <c r="H294" s="15"/>
      <c r="I294" s="4"/>
      <c r="J294" s="15"/>
      <c r="K294" s="4"/>
    </row>
    <row r="295" spans="1:11">
      <c r="A295" s="5"/>
      <c r="B295" s="15"/>
      <c r="C295" s="5"/>
      <c r="D295" s="15"/>
      <c r="E295" s="4"/>
      <c r="F295" s="15"/>
      <c r="G295" s="4"/>
      <c r="H295" s="15"/>
      <c r="I295" s="4"/>
      <c r="J295" s="15"/>
      <c r="K295" s="4"/>
    </row>
    <row r="296" spans="1:11">
      <c r="A296" s="5"/>
      <c r="B296" s="15"/>
      <c r="C296" s="5"/>
      <c r="D296" s="15"/>
      <c r="E296" s="4"/>
      <c r="F296" s="15"/>
      <c r="G296" s="4"/>
      <c r="H296" s="15"/>
      <c r="I296" s="4"/>
      <c r="J296" s="15"/>
      <c r="K296" s="4"/>
    </row>
    <row r="297" spans="1:11">
      <c r="A297" s="5"/>
      <c r="B297" s="15"/>
      <c r="C297" s="5"/>
      <c r="D297" s="15"/>
      <c r="E297" s="4"/>
      <c r="F297" s="15"/>
      <c r="G297" s="4"/>
      <c r="H297" s="15"/>
      <c r="I297" s="4"/>
      <c r="J297" s="15"/>
      <c r="K297" s="4"/>
    </row>
    <row r="298" spans="1:11">
      <c r="A298" s="5"/>
      <c r="B298" s="15"/>
      <c r="C298" s="5"/>
      <c r="D298" s="15"/>
      <c r="E298" s="4"/>
      <c r="F298" s="15"/>
      <c r="G298" s="4"/>
      <c r="H298" s="15"/>
      <c r="I298" s="4"/>
      <c r="J298" s="15"/>
      <c r="K298" s="4"/>
    </row>
    <row r="299" spans="1:11">
      <c r="A299" s="5"/>
      <c r="B299" s="15"/>
      <c r="C299" s="5"/>
      <c r="D299" s="15"/>
      <c r="E299" s="4"/>
      <c r="F299" s="15"/>
      <c r="G299" s="4"/>
      <c r="H299" s="15"/>
      <c r="I299" s="4"/>
      <c r="J299" s="15"/>
      <c r="K299" s="4"/>
    </row>
    <row r="300" spans="1:11">
      <c r="A300" s="5"/>
      <c r="B300" s="15"/>
      <c r="C300" s="5"/>
      <c r="D300" s="15"/>
      <c r="E300" s="4"/>
      <c r="F300" s="15"/>
      <c r="G300" s="4"/>
      <c r="H300" s="15"/>
      <c r="I300" s="4"/>
      <c r="J300" s="15"/>
      <c r="K300" s="4"/>
    </row>
    <row r="301" spans="1:11">
      <c r="A301" s="5"/>
      <c r="B301" s="15"/>
      <c r="C301" s="5"/>
      <c r="D301" s="15"/>
      <c r="E301" s="4"/>
      <c r="F301" s="15"/>
      <c r="G301" s="4"/>
      <c r="H301" s="15"/>
      <c r="I301" s="4"/>
      <c r="J301" s="15"/>
      <c r="K301" s="4"/>
    </row>
    <row r="302" spans="1:11">
      <c r="A302" s="5"/>
      <c r="B302" s="15"/>
      <c r="C302" s="5"/>
      <c r="D302" s="15"/>
      <c r="E302" s="4"/>
      <c r="F302" s="15"/>
      <c r="G302" s="4"/>
      <c r="H302" s="15"/>
      <c r="I302" s="4"/>
      <c r="J302" s="15"/>
      <c r="K302" s="4"/>
    </row>
    <row r="303" spans="1:11">
      <c r="A303" s="5"/>
      <c r="B303" s="15"/>
      <c r="C303" s="5"/>
      <c r="D303" s="15"/>
      <c r="E303" s="4"/>
      <c r="F303" s="15"/>
      <c r="G303" s="4"/>
      <c r="H303" s="15"/>
      <c r="I303" s="4"/>
      <c r="J303" s="15"/>
      <c r="K303" s="4"/>
    </row>
    <row r="304" spans="1:11">
      <c r="A304" s="5"/>
      <c r="B304" s="15"/>
      <c r="C304" s="5"/>
      <c r="D304" s="15"/>
      <c r="E304" s="4"/>
      <c r="F304" s="15"/>
      <c r="G304" s="4"/>
      <c r="H304" s="15"/>
      <c r="I304" s="4"/>
      <c r="J304" s="15"/>
      <c r="K304" s="4"/>
    </row>
    <row r="305" spans="1:11">
      <c r="A305" s="5"/>
      <c r="B305" s="15"/>
      <c r="C305" s="5"/>
      <c r="D305" s="15"/>
      <c r="E305" s="4"/>
      <c r="F305" s="15"/>
      <c r="G305" s="4"/>
      <c r="H305" s="15"/>
      <c r="I305" s="4"/>
      <c r="J305" s="15"/>
      <c r="K305" s="4"/>
    </row>
    <row r="306" spans="1:11">
      <c r="A306" s="5"/>
      <c r="B306" s="15"/>
      <c r="C306" s="5"/>
      <c r="D306" s="15"/>
      <c r="E306" s="4"/>
      <c r="F306" s="15"/>
      <c r="G306" s="4"/>
      <c r="H306" s="15"/>
      <c r="I306" s="4"/>
      <c r="J306" s="15"/>
      <c r="K306" s="4"/>
    </row>
    <row r="307" spans="1:11">
      <c r="A307" s="5"/>
      <c r="B307" s="15"/>
      <c r="C307" s="5"/>
      <c r="D307" s="15"/>
      <c r="E307" s="4"/>
      <c r="F307" s="15"/>
      <c r="G307" s="4"/>
      <c r="H307" s="15"/>
      <c r="I307" s="4"/>
      <c r="J307" s="15"/>
      <c r="K307" s="4"/>
    </row>
    <row r="308" spans="1:11">
      <c r="A308" s="5"/>
      <c r="B308" s="15"/>
      <c r="C308" s="5"/>
      <c r="D308" s="15"/>
      <c r="E308" s="4"/>
      <c r="F308" s="15"/>
      <c r="G308" s="4"/>
      <c r="H308" s="15"/>
      <c r="I308" s="4"/>
      <c r="J308" s="15"/>
      <c r="K308" s="4"/>
    </row>
    <row r="309" spans="1:11">
      <c r="A309" s="5"/>
      <c r="B309" s="15"/>
      <c r="C309" s="5"/>
      <c r="D309" s="15"/>
      <c r="E309" s="4"/>
      <c r="F309" s="15"/>
      <c r="G309" s="4"/>
      <c r="H309" s="15"/>
      <c r="I309" s="4"/>
      <c r="J309" s="15"/>
      <c r="K309" s="4"/>
    </row>
    <row r="310" spans="1:11">
      <c r="A310" s="5"/>
      <c r="B310" s="15"/>
      <c r="C310" s="5"/>
      <c r="D310" s="15"/>
      <c r="E310" s="4"/>
      <c r="F310" s="15"/>
      <c r="G310" s="4"/>
      <c r="H310" s="15"/>
      <c r="I310" s="4"/>
      <c r="J310" s="15"/>
      <c r="K310" s="4"/>
    </row>
    <row r="311" spans="1:11">
      <c r="A311" s="5"/>
      <c r="B311" s="15"/>
      <c r="C311" s="5"/>
      <c r="D311" s="15"/>
      <c r="E311" s="4"/>
      <c r="F311" s="15"/>
      <c r="G311" s="4"/>
      <c r="H311" s="15"/>
      <c r="I311" s="4"/>
      <c r="J311" s="15"/>
      <c r="K311" s="4"/>
    </row>
    <row r="312" spans="1:11">
      <c r="A312" s="5"/>
      <c r="B312" s="15"/>
      <c r="C312" s="5"/>
      <c r="D312" s="15"/>
      <c r="E312" s="4"/>
      <c r="F312" s="15"/>
      <c r="G312" s="4"/>
      <c r="H312" s="15"/>
      <c r="I312" s="4"/>
      <c r="J312" s="15"/>
      <c r="K312" s="4"/>
    </row>
    <row r="313" spans="1:11">
      <c r="A313" s="5"/>
      <c r="B313" s="15"/>
      <c r="C313" s="5"/>
      <c r="D313" s="15"/>
      <c r="E313" s="4"/>
      <c r="F313" s="15"/>
      <c r="G313" s="4"/>
      <c r="H313" s="15"/>
      <c r="I313" s="4"/>
      <c r="J313" s="15"/>
      <c r="K313" s="4"/>
    </row>
    <row r="314" spans="1:11">
      <c r="A314" s="5"/>
      <c r="B314" s="15"/>
      <c r="C314" s="5"/>
      <c r="D314" s="15"/>
      <c r="E314" s="4"/>
      <c r="F314" s="15"/>
      <c r="G314" s="4"/>
      <c r="H314" s="15"/>
      <c r="I314" s="4"/>
      <c r="J314" s="15"/>
      <c r="K314" s="4"/>
    </row>
    <row r="315" spans="1:11">
      <c r="A315" s="5"/>
      <c r="B315" s="15"/>
      <c r="C315" s="5"/>
      <c r="D315" s="15"/>
      <c r="E315" s="4"/>
      <c r="F315" s="15"/>
      <c r="G315" s="4"/>
      <c r="H315" s="15"/>
      <c r="I315" s="4"/>
      <c r="J315" s="15"/>
      <c r="K315" s="4"/>
    </row>
    <row r="316" spans="1:11">
      <c r="A316" s="5"/>
      <c r="B316" s="15"/>
      <c r="C316" s="5"/>
      <c r="D316" s="15"/>
      <c r="E316" s="4"/>
      <c r="F316" s="15"/>
      <c r="G316" s="4"/>
      <c r="H316" s="15"/>
      <c r="I316" s="4"/>
      <c r="J316" s="15"/>
      <c r="K316" s="4"/>
    </row>
    <row r="317" spans="1:11">
      <c r="A317" s="5"/>
      <c r="B317" s="15"/>
      <c r="C317" s="5"/>
      <c r="D317" s="15"/>
      <c r="E317" s="4"/>
      <c r="F317" s="15"/>
      <c r="G317" s="4"/>
      <c r="H317" s="15"/>
      <c r="I317" s="4"/>
      <c r="J317" s="15"/>
      <c r="K317" s="4"/>
    </row>
    <row r="318" spans="1:11">
      <c r="A318" s="5"/>
      <c r="B318" s="15"/>
      <c r="C318" s="5"/>
      <c r="D318" s="15"/>
      <c r="E318" s="4"/>
      <c r="F318" s="15"/>
      <c r="G318" s="4"/>
      <c r="H318" s="15"/>
      <c r="I318" s="4"/>
      <c r="J318" s="15"/>
      <c r="K318" s="4"/>
    </row>
    <row r="319" spans="1:11">
      <c r="A319" s="5"/>
      <c r="B319" s="15"/>
      <c r="C319" s="5"/>
      <c r="D319" s="15"/>
      <c r="E319" s="4"/>
      <c r="F319" s="15"/>
      <c r="G319" s="4"/>
      <c r="H319" s="15"/>
      <c r="I319" s="4"/>
      <c r="J319" s="15"/>
      <c r="K319" s="4"/>
    </row>
    <row r="320" spans="1:11">
      <c r="A320" s="5"/>
      <c r="B320" s="15"/>
      <c r="C320" s="5"/>
      <c r="D320" s="15"/>
      <c r="E320" s="4"/>
      <c r="F320" s="15"/>
      <c r="G320" s="4"/>
      <c r="H320" s="15"/>
      <c r="I320" s="4"/>
      <c r="J320" s="15"/>
      <c r="K320" s="4"/>
    </row>
    <row r="321" spans="1:11">
      <c r="A321" s="5"/>
      <c r="B321" s="15"/>
      <c r="C321" s="5"/>
      <c r="D321" s="15"/>
      <c r="E321" s="4"/>
      <c r="F321" s="15"/>
      <c r="G321" s="4"/>
      <c r="H321" s="15"/>
      <c r="I321" s="4"/>
      <c r="J321" s="15"/>
      <c r="K321" s="4"/>
    </row>
    <row r="322" spans="1:11">
      <c r="A322" s="5"/>
      <c r="B322" s="15"/>
      <c r="C322" s="5"/>
      <c r="D322" s="15"/>
      <c r="E322" s="4"/>
      <c r="F322" s="15"/>
      <c r="G322" s="4"/>
      <c r="H322" s="15"/>
      <c r="I322" s="4"/>
      <c r="J322" s="15"/>
      <c r="K322" s="4"/>
    </row>
    <row r="323" spans="1:11">
      <c r="A323" s="5"/>
      <c r="B323" s="15"/>
      <c r="C323" s="5"/>
      <c r="D323" s="15"/>
      <c r="E323" s="4"/>
      <c r="F323" s="15"/>
      <c r="G323" s="4"/>
      <c r="H323" s="15"/>
      <c r="I323" s="4"/>
      <c r="J323" s="15"/>
      <c r="K323" s="4"/>
    </row>
    <row r="324" spans="1:11">
      <c r="A324" s="5"/>
      <c r="B324" s="15"/>
      <c r="C324" s="5"/>
      <c r="D324" s="15"/>
      <c r="E324" s="4"/>
      <c r="F324" s="15"/>
      <c r="G324" s="4"/>
      <c r="H324" s="15"/>
      <c r="I324" s="4"/>
      <c r="J324" s="15"/>
      <c r="K324" s="4"/>
    </row>
    <row r="325" spans="1:11">
      <c r="A325" s="5"/>
      <c r="B325" s="15"/>
      <c r="C325" s="5"/>
      <c r="D325" s="15"/>
      <c r="E325" s="4"/>
      <c r="F325" s="15"/>
      <c r="G325" s="4"/>
      <c r="H325" s="15"/>
      <c r="I325" s="4"/>
      <c r="J325" s="15"/>
      <c r="K325" s="4"/>
    </row>
    <row r="326" spans="1:11">
      <c r="A326" s="5"/>
      <c r="B326" s="15"/>
      <c r="C326" s="5"/>
      <c r="D326" s="15"/>
      <c r="E326" s="4"/>
      <c r="F326" s="15"/>
      <c r="G326" s="4"/>
      <c r="H326" s="15"/>
      <c r="I326" s="4"/>
      <c r="J326" s="15"/>
      <c r="K326" s="4"/>
    </row>
    <row r="327" spans="1:11">
      <c r="A327" s="5"/>
      <c r="B327" s="15"/>
      <c r="C327" s="5"/>
      <c r="D327" s="15"/>
      <c r="E327" s="4"/>
      <c r="F327" s="15"/>
      <c r="G327" s="4"/>
      <c r="H327" s="15"/>
      <c r="I327" s="4"/>
      <c r="J327" s="15"/>
      <c r="K327" s="4"/>
    </row>
    <row r="328" spans="1:11">
      <c r="A328" s="5"/>
      <c r="B328" s="15"/>
      <c r="C328" s="5"/>
      <c r="D328" s="15"/>
      <c r="E328" s="4"/>
      <c r="F328" s="15"/>
      <c r="G328" s="4"/>
      <c r="H328" s="15"/>
      <c r="I328" s="4"/>
      <c r="J328" s="15"/>
      <c r="K328" s="4"/>
    </row>
    <row r="329" spans="1:11">
      <c r="A329" s="5"/>
      <c r="B329" s="15"/>
      <c r="C329" s="5"/>
      <c r="D329" s="15"/>
      <c r="E329" s="4"/>
      <c r="F329" s="15"/>
      <c r="G329" s="4"/>
      <c r="H329" s="15"/>
      <c r="I329" s="4"/>
      <c r="J329" s="15"/>
      <c r="K329" s="4"/>
    </row>
    <row r="330" spans="1:11">
      <c r="A330" s="5"/>
      <c r="B330" s="15"/>
      <c r="C330" s="5"/>
      <c r="D330" s="15"/>
      <c r="E330" s="4"/>
      <c r="F330" s="15"/>
      <c r="G330" s="4"/>
      <c r="H330" s="15"/>
      <c r="I330" s="4"/>
      <c r="J330" s="15"/>
      <c r="K330" s="4"/>
    </row>
    <row r="331" spans="1:11">
      <c r="A331" s="5"/>
      <c r="B331" s="15"/>
      <c r="C331" s="5"/>
      <c r="D331" s="15"/>
      <c r="E331" s="4"/>
      <c r="F331" s="15"/>
      <c r="G331" s="4"/>
      <c r="H331" s="15"/>
      <c r="I331" s="4"/>
      <c r="J331" s="15"/>
      <c r="K331" s="4"/>
    </row>
    <row r="332" spans="1:11">
      <c r="A332" s="5"/>
      <c r="B332" s="15"/>
      <c r="C332" s="5"/>
      <c r="D332" s="15"/>
      <c r="E332" s="4"/>
      <c r="F332" s="15"/>
      <c r="G332" s="4"/>
      <c r="H332" s="15"/>
      <c r="I332" s="4"/>
      <c r="J332" s="15"/>
      <c r="K332" s="4"/>
    </row>
    <row r="333" spans="1:11">
      <c r="A333" s="5"/>
      <c r="B333" s="15"/>
      <c r="C333" s="5"/>
      <c r="D333" s="15"/>
      <c r="E333" s="4"/>
      <c r="F333" s="15"/>
      <c r="G333" s="4"/>
      <c r="H333" s="15"/>
      <c r="I333" s="4"/>
      <c r="J333" s="15"/>
      <c r="K333" s="4"/>
    </row>
    <row r="334" spans="1:11">
      <c r="A334" s="5"/>
      <c r="B334" s="15"/>
      <c r="C334" s="5"/>
      <c r="D334" s="15"/>
      <c r="E334" s="4"/>
      <c r="F334" s="15"/>
      <c r="G334" s="4"/>
      <c r="H334" s="15"/>
      <c r="I334" s="4"/>
      <c r="J334" s="15"/>
      <c r="K334" s="4"/>
    </row>
    <row r="335" spans="1:11">
      <c r="A335" s="5"/>
      <c r="B335" s="15"/>
      <c r="C335" s="5"/>
      <c r="D335" s="15"/>
      <c r="E335" s="4"/>
      <c r="F335" s="15"/>
      <c r="G335" s="4"/>
      <c r="H335" s="15"/>
      <c r="I335" s="4"/>
      <c r="J335" s="15"/>
      <c r="K335" s="4"/>
    </row>
    <row r="336" spans="1:11">
      <c r="A336" s="5"/>
      <c r="B336" s="15"/>
      <c r="C336" s="5"/>
      <c r="D336" s="15"/>
      <c r="E336" s="4"/>
      <c r="F336" s="15"/>
      <c r="G336" s="4"/>
      <c r="H336" s="15"/>
      <c r="I336" s="4"/>
      <c r="J336" s="15"/>
      <c r="K336" s="4"/>
    </row>
    <row r="337" spans="1:11">
      <c r="A337" s="5"/>
      <c r="B337" s="15"/>
      <c r="C337" s="5"/>
      <c r="D337" s="15"/>
      <c r="E337" s="4"/>
      <c r="F337" s="15"/>
      <c r="G337" s="4"/>
      <c r="H337" s="15"/>
      <c r="I337" s="4"/>
      <c r="J337" s="15"/>
      <c r="K337" s="4"/>
    </row>
    <row r="338" spans="1:11">
      <c r="A338" s="5"/>
      <c r="B338" s="15"/>
      <c r="C338" s="5"/>
      <c r="D338" s="15"/>
      <c r="E338" s="4"/>
      <c r="F338" s="15"/>
      <c r="G338" s="4"/>
      <c r="H338" s="15"/>
      <c r="I338" s="4"/>
      <c r="J338" s="15"/>
      <c r="K338" s="4"/>
    </row>
    <row r="339" spans="1:11">
      <c r="A339" s="5"/>
      <c r="B339" s="15"/>
      <c r="C339" s="5"/>
      <c r="D339" s="15"/>
      <c r="E339" s="4"/>
      <c r="F339" s="15"/>
      <c r="G339" s="4"/>
      <c r="H339" s="15"/>
      <c r="I339" s="4"/>
      <c r="J339" s="15"/>
      <c r="K339" s="4"/>
    </row>
    <row r="340" spans="1:11">
      <c r="A340" s="5"/>
      <c r="B340" s="15"/>
      <c r="C340" s="5"/>
      <c r="D340" s="15"/>
      <c r="E340" s="4"/>
      <c r="F340" s="15"/>
      <c r="G340" s="4"/>
      <c r="H340" s="15"/>
      <c r="I340" s="4"/>
      <c r="J340" s="15"/>
      <c r="K340" s="4"/>
    </row>
    <row r="341" spans="1:11">
      <c r="A341" s="5"/>
      <c r="B341" s="15"/>
      <c r="C341" s="5"/>
      <c r="D341" s="15"/>
      <c r="E341" s="4"/>
      <c r="F341" s="15"/>
      <c r="G341" s="4"/>
      <c r="H341" s="15"/>
      <c r="I341" s="4"/>
      <c r="J341" s="15"/>
      <c r="K341" s="4"/>
    </row>
    <row r="342" spans="1:11">
      <c r="A342" s="5"/>
      <c r="B342" s="15"/>
      <c r="C342" s="5"/>
      <c r="D342" s="15"/>
      <c r="E342" s="4"/>
      <c r="F342" s="15"/>
      <c r="G342" s="4"/>
      <c r="H342" s="15"/>
      <c r="I342" s="4"/>
      <c r="J342" s="15"/>
      <c r="K342" s="4"/>
    </row>
    <row r="343" spans="1:11">
      <c r="A343" s="5"/>
      <c r="B343" s="15"/>
      <c r="C343" s="5"/>
      <c r="D343" s="15"/>
      <c r="E343" s="4"/>
      <c r="F343" s="15"/>
      <c r="G343" s="4"/>
      <c r="H343" s="15"/>
      <c r="I343" s="4"/>
      <c r="J343" s="15"/>
      <c r="K343" s="4"/>
    </row>
    <row r="344" spans="1:11">
      <c r="A344" s="5"/>
      <c r="B344" s="15"/>
      <c r="C344" s="5"/>
      <c r="D344" s="15"/>
      <c r="E344" s="4"/>
      <c r="F344" s="15"/>
      <c r="G344" s="4"/>
      <c r="H344" s="15"/>
      <c r="I344" s="4"/>
      <c r="J344" s="15"/>
      <c r="K344" s="4"/>
    </row>
    <row r="345" spans="1:11">
      <c r="A345" s="5"/>
      <c r="B345" s="15"/>
      <c r="C345" s="5"/>
      <c r="D345" s="15"/>
      <c r="E345" s="4"/>
      <c r="F345" s="15"/>
      <c r="G345" s="4"/>
      <c r="H345" s="15"/>
      <c r="I345" s="4"/>
      <c r="J345" s="15"/>
      <c r="K345" s="4"/>
    </row>
    <row r="346" spans="1:11">
      <c r="A346" s="5"/>
      <c r="B346" s="15"/>
      <c r="C346" s="5"/>
      <c r="D346" s="15"/>
      <c r="E346" s="4"/>
      <c r="F346" s="15"/>
      <c r="G346" s="4"/>
      <c r="H346" s="15"/>
      <c r="I346" s="4"/>
      <c r="J346" s="15"/>
      <c r="K346" s="4"/>
    </row>
    <row r="347" spans="1:11">
      <c r="A347" s="5"/>
      <c r="B347" s="15"/>
      <c r="C347" s="5"/>
      <c r="D347" s="15"/>
      <c r="E347" s="4"/>
      <c r="F347" s="15"/>
      <c r="G347" s="4"/>
      <c r="H347" s="15"/>
      <c r="I347" s="4"/>
      <c r="J347" s="15"/>
      <c r="K347" s="4"/>
    </row>
    <row r="348" spans="1:11">
      <c r="A348" s="5"/>
      <c r="B348" s="15"/>
      <c r="C348" s="5"/>
      <c r="D348" s="15"/>
      <c r="E348" s="4"/>
      <c r="F348" s="15"/>
      <c r="G348" s="4"/>
      <c r="H348" s="15"/>
      <c r="I348" s="4"/>
      <c r="J348" s="15"/>
      <c r="K348" s="4"/>
    </row>
    <row r="349" spans="1:11">
      <c r="A349" s="5"/>
      <c r="B349" s="15"/>
      <c r="C349" s="5"/>
      <c r="D349" s="15"/>
      <c r="E349" s="4"/>
      <c r="F349" s="15"/>
      <c r="G349" s="4"/>
      <c r="H349" s="15"/>
      <c r="I349" s="4"/>
      <c r="J349" s="15"/>
      <c r="K349" s="4"/>
    </row>
    <row r="350" spans="1:11">
      <c r="A350" s="5"/>
      <c r="B350" s="15"/>
      <c r="C350" s="5"/>
      <c r="D350" s="15"/>
      <c r="E350" s="4"/>
      <c r="F350" s="15"/>
      <c r="G350" s="4"/>
      <c r="H350" s="15"/>
      <c r="I350" s="4"/>
      <c r="J350" s="15"/>
      <c r="K350" s="4"/>
    </row>
    <row r="351" spans="1:11">
      <c r="A351" s="5"/>
      <c r="B351" s="15"/>
      <c r="C351" s="5"/>
      <c r="D351" s="15"/>
      <c r="E351" s="4"/>
      <c r="F351" s="15"/>
      <c r="G351" s="4"/>
      <c r="H351" s="15"/>
      <c r="I351" s="4"/>
      <c r="J351" s="15"/>
      <c r="K351" s="4"/>
    </row>
    <row r="352" spans="1:11">
      <c r="A352" s="5"/>
      <c r="B352" s="15"/>
      <c r="C352" s="5"/>
      <c r="D352" s="15"/>
      <c r="E352" s="4"/>
      <c r="F352" s="15"/>
      <c r="G352" s="4"/>
      <c r="H352" s="15"/>
      <c r="I352" s="4"/>
      <c r="J352" s="15"/>
      <c r="K352" s="4"/>
    </row>
    <row r="353" spans="1:11">
      <c r="A353" s="5"/>
      <c r="B353" s="15"/>
      <c r="C353" s="5"/>
      <c r="D353" s="15"/>
      <c r="E353" s="4"/>
      <c r="F353" s="15"/>
      <c r="G353" s="4"/>
      <c r="H353" s="15"/>
      <c r="I353" s="4"/>
      <c r="J353" s="15"/>
      <c r="K353" s="4"/>
    </row>
    <row r="354" spans="1:11">
      <c r="A354" s="5"/>
      <c r="B354" s="15"/>
      <c r="C354" s="5"/>
      <c r="D354" s="15"/>
      <c r="E354" s="4"/>
      <c r="F354" s="15"/>
      <c r="G354" s="4"/>
      <c r="H354" s="15"/>
      <c r="I354" s="4"/>
      <c r="J354" s="15"/>
      <c r="K354" s="4"/>
    </row>
    <row r="355" spans="1:11">
      <c r="A355" s="5"/>
      <c r="B355" s="15"/>
      <c r="C355" s="5"/>
      <c r="D355" s="15"/>
      <c r="E355" s="4"/>
      <c r="F355" s="15"/>
      <c r="G355" s="4"/>
      <c r="H355" s="15"/>
      <c r="I355" s="4"/>
      <c r="J355" s="15"/>
      <c r="K355" s="4"/>
    </row>
    <row r="356" spans="1:11">
      <c r="A356" s="5"/>
      <c r="B356" s="15"/>
      <c r="C356" s="5"/>
      <c r="D356" s="15"/>
      <c r="E356" s="4"/>
      <c r="F356" s="15"/>
      <c r="G356" s="4"/>
      <c r="H356" s="15"/>
      <c r="I356" s="4"/>
      <c r="J356" s="15"/>
      <c r="K356" s="4"/>
    </row>
    <row r="357" spans="1:11">
      <c r="A357" s="5"/>
      <c r="B357" s="15"/>
      <c r="C357" s="5"/>
      <c r="D357" s="15"/>
      <c r="E357" s="4"/>
      <c r="F357" s="15"/>
      <c r="G357" s="4"/>
      <c r="H357" s="15"/>
      <c r="I357" s="4"/>
      <c r="J357" s="15"/>
      <c r="K357" s="4"/>
    </row>
    <row r="358" spans="1:11">
      <c r="A358" s="5"/>
      <c r="B358" s="15"/>
      <c r="C358" s="5"/>
      <c r="D358" s="15"/>
      <c r="E358" s="4"/>
      <c r="F358" s="15"/>
      <c r="G358" s="4"/>
      <c r="H358" s="15"/>
      <c r="I358" s="4"/>
      <c r="J358" s="15"/>
      <c r="K358" s="4"/>
    </row>
    <row r="359" spans="1:11">
      <c r="A359" s="5"/>
      <c r="B359" s="15"/>
      <c r="C359" s="5"/>
      <c r="D359" s="15"/>
      <c r="E359" s="4"/>
      <c r="F359" s="15"/>
      <c r="G359" s="4"/>
      <c r="H359" s="15"/>
      <c r="I359" s="4"/>
      <c r="J359" s="15"/>
      <c r="K359" s="4"/>
    </row>
    <row r="360" spans="1:11">
      <c r="A360" s="5"/>
      <c r="B360" s="15"/>
      <c r="C360" s="5"/>
      <c r="D360" s="15"/>
      <c r="E360" s="4"/>
      <c r="F360" s="15"/>
      <c r="G360" s="4"/>
      <c r="H360" s="15"/>
      <c r="I360" s="4"/>
      <c r="J360" s="15"/>
      <c r="K360" s="4"/>
    </row>
    <row r="361" spans="1:11">
      <c r="A361" s="5"/>
      <c r="B361" s="15"/>
      <c r="C361" s="5"/>
      <c r="D361" s="15"/>
      <c r="E361" s="4"/>
      <c r="F361" s="15"/>
      <c r="G361" s="4"/>
      <c r="H361" s="15"/>
      <c r="I361" s="4"/>
      <c r="J361" s="15"/>
      <c r="K361" s="4"/>
    </row>
    <row r="362" spans="1:11">
      <c r="A362" s="5"/>
      <c r="B362" s="15"/>
      <c r="C362" s="5"/>
      <c r="D362" s="15"/>
      <c r="E362" s="4"/>
      <c r="F362" s="15"/>
      <c r="G362" s="4"/>
      <c r="H362" s="15"/>
      <c r="I362" s="4"/>
      <c r="J362" s="15"/>
      <c r="K362" s="4"/>
    </row>
    <row r="363" spans="1:11">
      <c r="A363" s="5"/>
      <c r="B363" s="15"/>
      <c r="C363" s="5"/>
      <c r="D363" s="15"/>
      <c r="E363" s="4"/>
      <c r="F363" s="15"/>
      <c r="G363" s="4"/>
      <c r="H363" s="15"/>
      <c r="I363" s="4"/>
      <c r="J363" s="15"/>
      <c r="K363" s="4"/>
    </row>
    <row r="364" spans="1:11">
      <c r="A364" s="5"/>
      <c r="B364" s="15"/>
      <c r="C364" s="5"/>
      <c r="D364" s="15"/>
      <c r="E364" s="4"/>
      <c r="F364" s="15"/>
      <c r="G364" s="4"/>
      <c r="H364" s="15"/>
      <c r="I364" s="4"/>
      <c r="J364" s="15"/>
      <c r="K364" s="4"/>
    </row>
    <row r="365" spans="1:11">
      <c r="A365" s="5"/>
      <c r="B365" s="15"/>
      <c r="C365" s="5"/>
      <c r="D365" s="15"/>
      <c r="E365" s="4"/>
      <c r="F365" s="15"/>
      <c r="G365" s="4"/>
      <c r="H365" s="15"/>
      <c r="I365" s="4"/>
      <c r="J365" s="15"/>
      <c r="K365" s="4"/>
    </row>
    <row r="366" spans="1:11">
      <c r="A366" s="5"/>
      <c r="B366" s="15"/>
      <c r="C366" s="5"/>
      <c r="D366" s="15"/>
      <c r="E366" s="4"/>
      <c r="F366" s="15"/>
      <c r="G366" s="4"/>
      <c r="H366" s="15"/>
      <c r="I366" s="4"/>
      <c r="J366" s="15"/>
      <c r="K366" s="4"/>
    </row>
    <row r="367" spans="1:11">
      <c r="A367" s="5"/>
      <c r="B367" s="15"/>
      <c r="C367" s="5"/>
      <c r="D367" s="15"/>
      <c r="E367" s="4"/>
      <c r="F367" s="15"/>
      <c r="G367" s="4"/>
      <c r="H367" s="15"/>
      <c r="I367" s="4"/>
      <c r="J367" s="15"/>
      <c r="K367" s="4"/>
    </row>
    <row r="368" spans="1:11">
      <c r="A368" s="5"/>
      <c r="B368" s="15"/>
      <c r="C368" s="5"/>
      <c r="D368" s="15"/>
      <c r="E368" s="4"/>
      <c r="F368" s="15"/>
      <c r="G368" s="4"/>
      <c r="H368" s="15"/>
      <c r="I368" s="4"/>
      <c r="J368" s="15"/>
      <c r="K368" s="4"/>
    </row>
    <row r="369" spans="1:11">
      <c r="A369" s="5"/>
      <c r="B369" s="15"/>
      <c r="C369" s="5"/>
      <c r="D369" s="15"/>
      <c r="E369" s="4"/>
      <c r="F369" s="15"/>
      <c r="G369" s="4"/>
      <c r="H369" s="15"/>
      <c r="I369" s="4"/>
      <c r="J369" s="15"/>
      <c r="K369" s="4"/>
    </row>
    <row r="370" spans="1:11">
      <c r="A370" s="5"/>
      <c r="B370" s="15"/>
      <c r="C370" s="5"/>
      <c r="D370" s="15"/>
      <c r="E370" s="4"/>
      <c r="F370" s="15"/>
      <c r="G370" s="4"/>
      <c r="H370" s="15"/>
      <c r="I370" s="4"/>
      <c r="J370" s="15"/>
      <c r="K370" s="4"/>
    </row>
    <row r="371" spans="1:11">
      <c r="A371" s="5"/>
      <c r="B371" s="15"/>
      <c r="C371" s="5"/>
      <c r="D371" s="15"/>
      <c r="E371" s="4"/>
      <c r="F371" s="15"/>
      <c r="G371" s="4"/>
      <c r="H371" s="15"/>
      <c r="I371" s="4"/>
      <c r="J371" s="15"/>
      <c r="K371" s="4"/>
    </row>
    <row r="372" spans="1:11">
      <c r="A372" s="5"/>
      <c r="B372" s="15"/>
      <c r="C372" s="5"/>
      <c r="D372" s="15"/>
      <c r="E372" s="4"/>
      <c r="F372" s="15"/>
      <c r="G372" s="4"/>
      <c r="H372" s="15"/>
      <c r="I372" s="4"/>
      <c r="J372" s="15"/>
      <c r="K372" s="4"/>
    </row>
    <row r="373" spans="1:11">
      <c r="A373" s="5"/>
      <c r="B373" s="15"/>
      <c r="C373" s="5"/>
      <c r="D373" s="15"/>
      <c r="E373" s="4"/>
      <c r="F373" s="15"/>
      <c r="G373" s="4"/>
      <c r="H373" s="15"/>
      <c r="I373" s="4"/>
      <c r="J373" s="15"/>
      <c r="K373" s="4"/>
    </row>
    <row r="374" spans="1:11">
      <c r="A374" s="5"/>
      <c r="B374" s="15"/>
      <c r="C374" s="5"/>
      <c r="D374" s="15"/>
      <c r="E374" s="4"/>
      <c r="F374" s="15"/>
      <c r="G374" s="4"/>
      <c r="H374" s="15"/>
      <c r="I374" s="4"/>
      <c r="J374" s="15"/>
      <c r="K374" s="4"/>
    </row>
    <row r="375" spans="1:11">
      <c r="A375" s="5"/>
      <c r="B375" s="15"/>
      <c r="C375" s="5"/>
      <c r="D375" s="15"/>
      <c r="E375" s="4"/>
      <c r="F375" s="15"/>
      <c r="G375" s="4"/>
      <c r="H375" s="15"/>
      <c r="I375" s="4"/>
      <c r="J375" s="15"/>
      <c r="K375" s="4"/>
    </row>
    <row r="376" spans="1:11">
      <c r="A376" s="5"/>
      <c r="B376" s="15"/>
      <c r="C376" s="5"/>
      <c r="D376" s="15"/>
      <c r="E376" s="4"/>
      <c r="F376" s="15"/>
      <c r="G376" s="4"/>
      <c r="H376" s="15"/>
      <c r="I376" s="4"/>
      <c r="J376" s="15"/>
      <c r="K376" s="4"/>
    </row>
    <row r="377" spans="1:11">
      <c r="A377" s="5"/>
      <c r="B377" s="15"/>
      <c r="C377" s="5"/>
      <c r="D377" s="15"/>
      <c r="E377" s="4"/>
      <c r="F377" s="15"/>
      <c r="G377" s="4"/>
      <c r="H377" s="15"/>
      <c r="I377" s="4"/>
      <c r="J377" s="15"/>
      <c r="K377" s="4"/>
    </row>
    <row r="378" spans="1:11">
      <c r="A378" s="5"/>
      <c r="B378" s="15"/>
      <c r="C378" s="5"/>
      <c r="D378" s="15"/>
      <c r="E378" s="4"/>
      <c r="F378" s="15"/>
      <c r="G378" s="4"/>
      <c r="H378" s="15"/>
      <c r="I378" s="4"/>
      <c r="J378" s="15"/>
      <c r="K378" s="4"/>
    </row>
    <row r="379" spans="1:11">
      <c r="A379" s="5"/>
      <c r="B379" s="15"/>
      <c r="C379" s="5"/>
      <c r="D379" s="15"/>
      <c r="E379" s="4"/>
      <c r="F379" s="15"/>
      <c r="G379" s="4"/>
      <c r="H379" s="15"/>
      <c r="I379" s="4"/>
      <c r="J379" s="15"/>
      <c r="K379" s="4"/>
    </row>
    <row r="380" spans="1:11">
      <c r="A380" s="5"/>
      <c r="B380" s="15"/>
      <c r="C380" s="5"/>
      <c r="D380" s="15"/>
      <c r="E380" s="4"/>
      <c r="F380" s="15"/>
      <c r="G380" s="4"/>
      <c r="H380" s="15"/>
      <c r="I380" s="4"/>
      <c r="J380" s="15"/>
      <c r="K380" s="4"/>
    </row>
    <row r="381" spans="1:11">
      <c r="A381" s="5"/>
      <c r="B381" s="15"/>
      <c r="C381" s="5"/>
      <c r="D381" s="15"/>
      <c r="E381" s="4"/>
      <c r="F381" s="15"/>
      <c r="G381" s="4"/>
      <c r="H381" s="15"/>
      <c r="I381" s="4"/>
      <c r="J381" s="15"/>
      <c r="K381" s="4"/>
    </row>
    <row r="382" spans="1:11">
      <c r="A382" s="5"/>
      <c r="B382" s="15"/>
      <c r="C382" s="5"/>
      <c r="D382" s="15"/>
      <c r="E382" s="4"/>
      <c r="F382" s="15"/>
      <c r="G382" s="4"/>
      <c r="H382" s="15"/>
      <c r="I382" s="4"/>
      <c r="J382" s="15"/>
      <c r="K382" s="4"/>
    </row>
    <row r="383" spans="1:11">
      <c r="A383" s="5"/>
      <c r="B383" s="15"/>
      <c r="C383" s="5"/>
      <c r="D383" s="15"/>
      <c r="E383" s="4"/>
      <c r="F383" s="15"/>
      <c r="G383" s="4"/>
      <c r="H383" s="15"/>
      <c r="I383" s="4"/>
      <c r="J383" s="15"/>
      <c r="K383" s="4"/>
    </row>
    <row r="384" spans="1:11">
      <c r="A384" s="5"/>
      <c r="B384" s="15"/>
      <c r="C384" s="5"/>
      <c r="D384" s="15"/>
      <c r="E384" s="4"/>
      <c r="F384" s="15"/>
      <c r="G384" s="4"/>
      <c r="H384" s="15"/>
      <c r="I384" s="4"/>
      <c r="J384" s="15"/>
      <c r="K384" s="4"/>
    </row>
    <row r="385" spans="1:11">
      <c r="A385" s="5"/>
      <c r="B385" s="15"/>
      <c r="C385" s="5"/>
      <c r="D385" s="15"/>
      <c r="E385" s="4"/>
      <c r="F385" s="15"/>
      <c r="G385" s="4"/>
      <c r="H385" s="15"/>
      <c r="I385" s="4"/>
      <c r="J385" s="15"/>
      <c r="K385" s="4"/>
    </row>
    <row r="386" spans="1:11">
      <c r="A386" s="5"/>
      <c r="B386" s="15"/>
      <c r="C386" s="5"/>
      <c r="D386" s="15"/>
      <c r="E386" s="4"/>
      <c r="F386" s="15"/>
      <c r="G386" s="4"/>
      <c r="H386" s="15"/>
      <c r="I386" s="4"/>
      <c r="J386" s="15"/>
      <c r="K386" s="4"/>
    </row>
    <row r="387" spans="1:11">
      <c r="A387" s="5"/>
      <c r="B387" s="15"/>
      <c r="C387" s="5"/>
      <c r="D387" s="15"/>
      <c r="E387" s="4"/>
      <c r="F387" s="15"/>
      <c r="G387" s="4"/>
      <c r="H387" s="15"/>
      <c r="I387" s="4"/>
      <c r="J387" s="15"/>
      <c r="K387" s="4"/>
    </row>
    <row r="388" spans="1:11">
      <c r="A388" s="5"/>
      <c r="B388" s="15"/>
      <c r="C388" s="5"/>
      <c r="D388" s="15"/>
      <c r="E388" s="4"/>
      <c r="F388" s="15"/>
      <c r="G388" s="4"/>
      <c r="H388" s="15"/>
      <c r="I388" s="4"/>
      <c r="J388" s="15"/>
      <c r="K388" s="4"/>
    </row>
    <row r="389" spans="1:11">
      <c r="A389" s="5"/>
      <c r="B389" s="15"/>
      <c r="C389" s="5"/>
      <c r="D389" s="15"/>
      <c r="E389" s="4"/>
      <c r="F389" s="15"/>
      <c r="G389" s="4"/>
      <c r="H389" s="15"/>
      <c r="I389" s="4"/>
      <c r="J389" s="15"/>
      <c r="K389" s="4"/>
    </row>
    <row r="390" spans="1:11">
      <c r="A390" s="5"/>
      <c r="B390" s="15"/>
      <c r="C390" s="5"/>
      <c r="D390" s="15"/>
      <c r="E390" s="4"/>
      <c r="F390" s="15"/>
      <c r="G390" s="4"/>
      <c r="H390" s="15"/>
      <c r="I390" s="4"/>
      <c r="J390" s="15"/>
      <c r="K390" s="4"/>
    </row>
    <row r="391" spans="1:11">
      <c r="A391" s="5"/>
      <c r="B391" s="15"/>
      <c r="C391" s="5"/>
      <c r="D391" s="15"/>
      <c r="E391" s="4"/>
      <c r="F391" s="15"/>
      <c r="G391" s="4"/>
      <c r="H391" s="15"/>
      <c r="I391" s="4"/>
      <c r="J391" s="15"/>
      <c r="K391" s="4"/>
    </row>
    <row r="392" spans="1:11">
      <c r="A392" s="5"/>
      <c r="B392" s="15"/>
      <c r="C392" s="5"/>
      <c r="D392" s="15"/>
      <c r="E392" s="4"/>
      <c r="F392" s="15"/>
      <c r="G392" s="4"/>
      <c r="H392" s="15"/>
      <c r="I392" s="4"/>
      <c r="J392" s="15"/>
      <c r="K392" s="4"/>
    </row>
    <row r="393" spans="1:11">
      <c r="A393" s="5"/>
      <c r="B393" s="15"/>
      <c r="C393" s="5"/>
      <c r="D393" s="15"/>
      <c r="E393" s="4"/>
      <c r="F393" s="15"/>
      <c r="G393" s="4"/>
      <c r="H393" s="15"/>
      <c r="I393" s="4"/>
      <c r="J393" s="15"/>
      <c r="K393" s="4"/>
    </row>
    <row r="394" spans="1:11">
      <c r="A394" s="5"/>
      <c r="B394" s="15"/>
      <c r="C394" s="5"/>
      <c r="D394" s="15"/>
      <c r="E394" s="4"/>
      <c r="F394" s="15"/>
      <c r="G394" s="4"/>
      <c r="H394" s="15"/>
      <c r="I394" s="4"/>
      <c r="J394" s="15"/>
      <c r="K394" s="4"/>
    </row>
    <row r="395" spans="1:11">
      <c r="A395" s="5"/>
      <c r="B395" s="15"/>
      <c r="C395" s="5"/>
      <c r="D395" s="15"/>
      <c r="E395" s="4"/>
      <c r="F395" s="15"/>
      <c r="G395" s="4"/>
      <c r="H395" s="15"/>
      <c r="I395" s="4"/>
      <c r="J395" s="15"/>
      <c r="K395" s="4"/>
    </row>
    <row r="396" spans="1:11">
      <c r="A396" s="5"/>
      <c r="B396" s="15"/>
      <c r="C396" s="5"/>
      <c r="D396" s="15"/>
      <c r="E396" s="4"/>
      <c r="F396" s="15"/>
      <c r="G396" s="4"/>
      <c r="H396" s="15"/>
      <c r="I396" s="4"/>
      <c r="J396" s="15"/>
      <c r="K396" s="4"/>
    </row>
    <row r="397" spans="1:11">
      <c r="A397" s="5"/>
      <c r="B397" s="15"/>
      <c r="C397" s="5"/>
      <c r="D397" s="15"/>
      <c r="E397" s="4"/>
      <c r="F397" s="15"/>
      <c r="G397" s="4"/>
      <c r="H397" s="15"/>
      <c r="I397" s="4"/>
      <c r="J397" s="15"/>
      <c r="K397" s="4"/>
    </row>
    <row r="398" spans="1:11">
      <c r="A398" s="5"/>
      <c r="B398" s="15"/>
      <c r="C398" s="5"/>
      <c r="D398" s="15"/>
      <c r="E398" s="4"/>
      <c r="F398" s="15"/>
      <c r="G398" s="4"/>
      <c r="H398" s="15"/>
      <c r="I398" s="4"/>
      <c r="J398" s="15"/>
      <c r="K398" s="4"/>
    </row>
    <row r="399" spans="1:11">
      <c r="A399" s="5"/>
      <c r="B399" s="15"/>
      <c r="C399" s="5"/>
      <c r="D399" s="15"/>
      <c r="E399" s="4"/>
      <c r="F399" s="15"/>
      <c r="G399" s="4"/>
      <c r="H399" s="15"/>
      <c r="I399" s="4"/>
      <c r="J399" s="15"/>
      <c r="K399" s="4"/>
    </row>
    <row r="400" spans="1:11">
      <c r="A400" s="5"/>
      <c r="B400" s="15"/>
      <c r="C400" s="5"/>
      <c r="D400" s="15"/>
      <c r="E400" s="4"/>
      <c r="F400" s="15"/>
      <c r="G400" s="4"/>
      <c r="H400" s="15"/>
      <c r="I400" s="4"/>
      <c r="J400" s="15"/>
      <c r="K400" s="4"/>
    </row>
    <row r="401" spans="1:11">
      <c r="A401" s="5"/>
      <c r="B401" s="15"/>
      <c r="C401" s="5"/>
      <c r="D401" s="15"/>
      <c r="E401" s="4"/>
      <c r="F401" s="15"/>
      <c r="G401" s="4"/>
      <c r="H401" s="15"/>
      <c r="I401" s="4"/>
      <c r="J401" s="15"/>
      <c r="K401" s="4"/>
    </row>
    <row r="402" spans="1:11">
      <c r="A402" s="5"/>
      <c r="B402" s="15"/>
      <c r="C402" s="5"/>
      <c r="D402" s="15"/>
      <c r="E402" s="4"/>
      <c r="F402" s="15"/>
      <c r="G402" s="4"/>
      <c r="H402" s="15"/>
      <c r="I402" s="4"/>
      <c r="J402" s="15"/>
      <c r="K402" s="4"/>
    </row>
    <row r="403" spans="1:11">
      <c r="A403" s="5"/>
      <c r="B403" s="15"/>
      <c r="C403" s="5"/>
      <c r="D403" s="15"/>
      <c r="E403" s="4"/>
      <c r="F403" s="15"/>
      <c r="G403" s="4"/>
      <c r="H403" s="15"/>
      <c r="I403" s="4"/>
      <c r="J403" s="15"/>
      <c r="K403" s="4"/>
    </row>
    <row r="404" spans="1:11">
      <c r="A404" s="5"/>
      <c r="B404" s="15"/>
      <c r="C404" s="5"/>
      <c r="D404" s="15"/>
      <c r="E404" s="4"/>
      <c r="F404" s="15"/>
      <c r="G404" s="4"/>
      <c r="H404" s="15"/>
      <c r="I404" s="4"/>
      <c r="J404" s="15"/>
      <c r="K404" s="4"/>
    </row>
    <row r="405" spans="1:11">
      <c r="A405" s="5"/>
      <c r="B405" s="15"/>
      <c r="C405" s="5"/>
      <c r="D405" s="15"/>
      <c r="E405" s="4"/>
      <c r="F405" s="15"/>
      <c r="G405" s="4"/>
      <c r="H405" s="15"/>
      <c r="I405" s="4"/>
      <c r="J405" s="15"/>
      <c r="K405" s="4"/>
    </row>
    <row r="406" spans="1:11">
      <c r="A406" s="5"/>
      <c r="B406" s="15"/>
      <c r="C406" s="5"/>
      <c r="D406" s="15"/>
      <c r="E406" s="4"/>
      <c r="F406" s="15"/>
      <c r="G406" s="4"/>
      <c r="H406" s="15"/>
      <c r="I406" s="4"/>
      <c r="J406" s="15"/>
      <c r="K406" s="4"/>
    </row>
    <row r="407" spans="1:11">
      <c r="A407" s="5"/>
      <c r="B407" s="15"/>
      <c r="C407" s="5"/>
      <c r="D407" s="15"/>
      <c r="E407" s="4"/>
      <c r="F407" s="15"/>
      <c r="G407" s="4"/>
      <c r="H407" s="15"/>
      <c r="I407" s="4"/>
      <c r="J407" s="15"/>
      <c r="K407" s="4"/>
    </row>
    <row r="408" spans="1:11">
      <c r="A408" s="5"/>
      <c r="B408" s="15"/>
      <c r="C408" s="5"/>
      <c r="D408" s="15"/>
      <c r="E408" s="4"/>
      <c r="F408" s="15"/>
      <c r="G408" s="4"/>
      <c r="H408" s="15"/>
      <c r="I408" s="4"/>
      <c r="J408" s="15"/>
      <c r="K408" s="4"/>
    </row>
    <row r="409" spans="1:11">
      <c r="A409" s="5"/>
      <c r="B409" s="15"/>
      <c r="C409" s="5"/>
      <c r="D409" s="15"/>
      <c r="E409" s="4"/>
      <c r="F409" s="15"/>
      <c r="G409" s="4"/>
      <c r="H409" s="15"/>
      <c r="I409" s="4"/>
      <c r="J409" s="15"/>
      <c r="K409" s="4"/>
    </row>
    <row r="410" spans="1:11">
      <c r="A410" s="5"/>
      <c r="B410" s="15"/>
      <c r="C410" s="5"/>
      <c r="D410" s="15"/>
      <c r="E410" s="4"/>
      <c r="F410" s="15"/>
      <c r="G410" s="4"/>
      <c r="H410" s="15"/>
      <c r="I410" s="4"/>
      <c r="J410" s="15"/>
      <c r="K410" s="4"/>
    </row>
    <row r="411" spans="1:11">
      <c r="A411" s="5"/>
      <c r="B411" s="15"/>
      <c r="C411" s="5"/>
      <c r="D411" s="15"/>
      <c r="E411" s="4"/>
      <c r="F411" s="15"/>
      <c r="G411" s="4"/>
      <c r="H411" s="15"/>
      <c r="I411" s="4"/>
      <c r="J411" s="15"/>
      <c r="K411" s="4"/>
    </row>
    <row r="412" spans="1:11">
      <c r="A412" s="5"/>
      <c r="B412" s="15"/>
      <c r="C412" s="5"/>
      <c r="D412" s="15"/>
      <c r="E412" s="4"/>
      <c r="F412" s="15"/>
      <c r="G412" s="4"/>
      <c r="H412" s="15"/>
      <c r="I412" s="4"/>
      <c r="J412" s="15"/>
      <c r="K412" s="4"/>
    </row>
    <row r="413" spans="1:11">
      <c r="A413" s="5"/>
      <c r="B413" s="15"/>
      <c r="C413" s="5"/>
      <c r="D413" s="15"/>
      <c r="E413" s="4"/>
      <c r="F413" s="15"/>
      <c r="G413" s="4"/>
      <c r="H413" s="15"/>
      <c r="I413" s="4"/>
      <c r="J413" s="15"/>
      <c r="K413" s="4"/>
    </row>
    <row r="414" spans="1:11">
      <c r="A414" s="5"/>
      <c r="B414" s="15"/>
      <c r="C414" s="5"/>
      <c r="D414" s="15"/>
      <c r="E414" s="4"/>
      <c r="F414" s="15"/>
      <c r="G414" s="4"/>
      <c r="H414" s="15"/>
      <c r="I414" s="4"/>
      <c r="J414" s="15"/>
      <c r="K414" s="4"/>
    </row>
    <row r="415" spans="1:11">
      <c r="A415" s="5"/>
      <c r="B415" s="15"/>
      <c r="C415" s="5"/>
      <c r="D415" s="15"/>
      <c r="E415" s="4"/>
      <c r="F415" s="15"/>
      <c r="G415" s="4"/>
      <c r="H415" s="15"/>
      <c r="I415" s="4"/>
      <c r="J415" s="15"/>
      <c r="K415" s="4"/>
    </row>
    <row r="416" spans="1:11">
      <c r="A416" s="5"/>
      <c r="B416" s="15"/>
      <c r="C416" s="5"/>
      <c r="D416" s="15"/>
      <c r="E416" s="4"/>
      <c r="F416" s="15"/>
      <c r="G416" s="4"/>
      <c r="H416" s="15"/>
      <c r="I416" s="4"/>
      <c r="J416" s="15"/>
      <c r="K416" s="4"/>
    </row>
    <row r="417" spans="1:11">
      <c r="A417" s="5"/>
      <c r="B417" s="15"/>
      <c r="C417" s="5"/>
      <c r="D417" s="15"/>
      <c r="E417" s="4"/>
      <c r="F417" s="15"/>
      <c r="G417" s="4"/>
      <c r="H417" s="15"/>
      <c r="I417" s="4"/>
      <c r="J417" s="15"/>
      <c r="K417" s="4"/>
    </row>
    <row r="418" spans="1:11">
      <c r="A418" s="5"/>
      <c r="B418" s="15"/>
      <c r="C418" s="5"/>
      <c r="D418" s="15"/>
      <c r="E418" s="4"/>
      <c r="F418" s="15"/>
      <c r="G418" s="4"/>
      <c r="H418" s="15"/>
      <c r="I418" s="4"/>
      <c r="J418" s="15"/>
      <c r="K418" s="4"/>
    </row>
    <row r="419" spans="1:11">
      <c r="A419" s="5"/>
      <c r="B419" s="15"/>
      <c r="C419" s="5"/>
      <c r="D419" s="15"/>
      <c r="E419" s="4"/>
      <c r="F419" s="15"/>
      <c r="G419" s="4"/>
      <c r="H419" s="15"/>
      <c r="I419" s="4"/>
      <c r="J419" s="15"/>
      <c r="K419" s="4"/>
    </row>
    <row r="420" spans="1:11">
      <c r="A420" s="5"/>
      <c r="B420" s="15"/>
      <c r="C420" s="5"/>
      <c r="D420" s="15"/>
      <c r="E420" s="4"/>
      <c r="F420" s="15"/>
      <c r="G420" s="4"/>
      <c r="H420" s="15"/>
      <c r="I420" s="4"/>
      <c r="J420" s="15"/>
      <c r="K420" s="4"/>
    </row>
    <row r="421" spans="1:11">
      <c r="A421" s="5"/>
      <c r="B421" s="15"/>
      <c r="C421" s="5"/>
      <c r="D421" s="15"/>
      <c r="E421" s="4"/>
      <c r="F421" s="15"/>
      <c r="G421" s="4"/>
      <c r="H421" s="15"/>
      <c r="I421" s="4"/>
      <c r="J421" s="15"/>
      <c r="K421" s="4"/>
    </row>
    <row r="422" spans="1:11">
      <c r="A422" s="5"/>
      <c r="B422" s="15"/>
      <c r="C422" s="5"/>
      <c r="D422" s="15"/>
      <c r="E422" s="4"/>
      <c r="F422" s="15"/>
      <c r="G422" s="4"/>
      <c r="H422" s="15"/>
      <c r="I422" s="4"/>
      <c r="J422" s="15"/>
      <c r="K422" s="4"/>
    </row>
    <row r="423" spans="1:11">
      <c r="A423" s="5"/>
      <c r="B423" s="15"/>
      <c r="C423" s="5"/>
      <c r="D423" s="15"/>
      <c r="E423" s="4"/>
      <c r="F423" s="15"/>
      <c r="G423" s="4"/>
      <c r="H423" s="15"/>
      <c r="I423" s="4"/>
      <c r="J423" s="15"/>
      <c r="K423" s="4"/>
    </row>
    <row r="424" spans="1:11">
      <c r="A424" s="5"/>
      <c r="B424" s="15"/>
      <c r="C424" s="5"/>
      <c r="D424" s="15"/>
      <c r="E424" s="4"/>
      <c r="F424" s="15"/>
      <c r="G424" s="4"/>
      <c r="H424" s="15"/>
      <c r="I424" s="4"/>
      <c r="J424" s="15"/>
      <c r="K424" s="4"/>
    </row>
    <row r="425" spans="1:11">
      <c r="A425" s="5"/>
      <c r="B425" s="15"/>
      <c r="C425" s="5"/>
      <c r="D425" s="15"/>
      <c r="E425" s="4"/>
      <c r="F425" s="15"/>
      <c r="G425" s="4"/>
      <c r="H425" s="15"/>
      <c r="I425" s="4"/>
      <c r="J425" s="15"/>
      <c r="K425" s="4"/>
    </row>
    <row r="426" spans="1:11">
      <c r="A426" s="5"/>
      <c r="B426" s="15"/>
      <c r="C426" s="5"/>
      <c r="D426" s="15"/>
      <c r="E426" s="4"/>
      <c r="F426" s="15"/>
      <c r="G426" s="4"/>
      <c r="H426" s="15"/>
      <c r="I426" s="4"/>
      <c r="J426" s="15"/>
      <c r="K426" s="4"/>
    </row>
    <row r="427" spans="1:11">
      <c r="A427" s="5"/>
      <c r="B427" s="15"/>
      <c r="C427" s="5"/>
      <c r="D427" s="15"/>
      <c r="E427" s="4"/>
      <c r="F427" s="15"/>
      <c r="G427" s="4"/>
      <c r="H427" s="15"/>
      <c r="I427" s="4"/>
      <c r="J427" s="15"/>
      <c r="K427" s="4"/>
    </row>
    <row r="428" spans="1:11">
      <c r="A428" s="5"/>
      <c r="B428" s="15"/>
      <c r="C428" s="5"/>
      <c r="D428" s="15"/>
      <c r="E428" s="4"/>
      <c r="F428" s="15"/>
      <c r="G428" s="4"/>
      <c r="H428" s="15"/>
      <c r="I428" s="4"/>
      <c r="J428" s="15"/>
      <c r="K428" s="4"/>
    </row>
    <row r="429" spans="1:11">
      <c r="A429" s="5"/>
      <c r="B429" s="15"/>
      <c r="C429" s="5"/>
      <c r="D429" s="15"/>
      <c r="E429" s="4"/>
      <c r="F429" s="15"/>
      <c r="G429" s="4"/>
      <c r="H429" s="15"/>
      <c r="I429" s="4"/>
      <c r="J429" s="15"/>
      <c r="K429" s="4"/>
    </row>
    <row r="430" spans="1:11">
      <c r="A430" s="5"/>
      <c r="B430" s="15"/>
      <c r="C430" s="5"/>
      <c r="D430" s="15"/>
      <c r="E430" s="4"/>
      <c r="F430" s="15"/>
      <c r="G430" s="4"/>
      <c r="H430" s="15"/>
      <c r="I430" s="4"/>
      <c r="J430" s="15"/>
      <c r="K430" s="4"/>
    </row>
    <row r="431" spans="1:11">
      <c r="A431" s="5"/>
      <c r="B431" s="15"/>
      <c r="C431" s="5"/>
      <c r="D431" s="15"/>
      <c r="E431" s="4"/>
      <c r="F431" s="15"/>
      <c r="G431" s="4"/>
      <c r="H431" s="15"/>
      <c r="I431" s="4"/>
      <c r="J431" s="15"/>
      <c r="K431" s="4"/>
    </row>
    <row r="432" spans="1:11">
      <c r="A432" s="5"/>
      <c r="B432" s="15"/>
      <c r="C432" s="5"/>
      <c r="D432" s="15"/>
      <c r="E432" s="4"/>
      <c r="F432" s="15"/>
      <c r="G432" s="4"/>
      <c r="H432" s="15"/>
      <c r="I432" s="4"/>
      <c r="J432" s="15"/>
      <c r="K432" s="4"/>
    </row>
    <row r="433" spans="1:11">
      <c r="A433" s="5"/>
      <c r="B433" s="15"/>
      <c r="C433" s="5"/>
      <c r="D433" s="15"/>
      <c r="E433" s="4"/>
      <c r="F433" s="15"/>
      <c r="G433" s="4"/>
      <c r="H433" s="15"/>
      <c r="I433" s="4"/>
      <c r="J433" s="15"/>
      <c r="K433" s="4"/>
    </row>
    <row r="434" spans="1:11">
      <c r="A434" s="5"/>
      <c r="B434" s="15"/>
      <c r="C434" s="5"/>
      <c r="D434" s="15"/>
      <c r="E434" s="4"/>
      <c r="F434" s="15"/>
      <c r="G434" s="4"/>
      <c r="H434" s="15"/>
      <c r="I434" s="4"/>
      <c r="J434" s="15"/>
      <c r="K434" s="4"/>
    </row>
    <row r="435" spans="1:11">
      <c r="A435" s="5"/>
      <c r="B435" s="15"/>
      <c r="C435" s="5"/>
      <c r="D435" s="15"/>
      <c r="E435" s="4"/>
      <c r="F435" s="15"/>
      <c r="G435" s="4"/>
      <c r="H435" s="15"/>
      <c r="I435" s="4"/>
      <c r="J435" s="15"/>
      <c r="K435" s="4"/>
    </row>
    <row r="436" spans="1:11">
      <c r="A436" s="5"/>
      <c r="B436" s="15"/>
      <c r="C436" s="5"/>
      <c r="D436" s="15"/>
      <c r="E436" s="4"/>
      <c r="F436" s="15"/>
      <c r="G436" s="4"/>
      <c r="H436" s="15"/>
      <c r="I436" s="4"/>
      <c r="J436" s="15"/>
      <c r="K436" s="4"/>
    </row>
    <row r="437" spans="1:11">
      <c r="A437" s="5"/>
      <c r="B437" s="15"/>
      <c r="C437" s="5"/>
      <c r="D437" s="15"/>
      <c r="E437" s="4"/>
      <c r="F437" s="15"/>
      <c r="G437" s="4"/>
      <c r="H437" s="15"/>
      <c r="I437" s="4"/>
      <c r="J437" s="15"/>
      <c r="K437" s="4"/>
    </row>
    <row r="438" spans="1:11">
      <c r="A438" s="5"/>
      <c r="B438" s="15"/>
      <c r="C438" s="5"/>
      <c r="D438" s="15"/>
      <c r="E438" s="4"/>
      <c r="F438" s="15"/>
      <c r="G438" s="4"/>
      <c r="H438" s="15"/>
      <c r="I438" s="4"/>
      <c r="J438" s="15"/>
      <c r="K438" s="4"/>
    </row>
    <row r="439" spans="1:11">
      <c r="A439" s="5"/>
      <c r="B439" s="15"/>
      <c r="C439" s="5"/>
      <c r="D439" s="15"/>
      <c r="E439" s="4"/>
      <c r="F439" s="15"/>
      <c r="G439" s="4"/>
      <c r="H439" s="15"/>
      <c r="I439" s="4"/>
      <c r="J439" s="15"/>
      <c r="K439" s="4"/>
    </row>
    <row r="440" spans="1:11">
      <c r="A440" s="5"/>
      <c r="B440" s="15"/>
      <c r="C440" s="5"/>
      <c r="D440" s="15"/>
      <c r="E440" s="4"/>
      <c r="F440" s="15"/>
      <c r="G440" s="4"/>
      <c r="H440" s="15"/>
      <c r="I440" s="4"/>
      <c r="J440" s="15"/>
      <c r="K440" s="4"/>
    </row>
    <row r="441" spans="1:11">
      <c r="A441" s="5"/>
      <c r="B441" s="15"/>
      <c r="C441" s="5"/>
      <c r="D441" s="15"/>
      <c r="E441" s="4"/>
      <c r="F441" s="15"/>
      <c r="G441" s="4"/>
      <c r="H441" s="15"/>
      <c r="I441" s="4"/>
      <c r="J441" s="15"/>
      <c r="K441" s="4"/>
    </row>
    <row r="442" spans="1:11">
      <c r="A442" s="5"/>
      <c r="B442" s="15"/>
      <c r="C442" s="5"/>
      <c r="D442" s="15"/>
      <c r="E442" s="4"/>
      <c r="F442" s="15"/>
      <c r="G442" s="4"/>
      <c r="H442" s="15"/>
      <c r="I442" s="4"/>
      <c r="J442" s="15"/>
      <c r="K442" s="4"/>
    </row>
    <row r="443" spans="1:11">
      <c r="A443" s="5"/>
      <c r="B443" s="15"/>
      <c r="C443" s="5"/>
      <c r="D443" s="15"/>
      <c r="E443" s="4"/>
      <c r="F443" s="15"/>
      <c r="G443" s="4"/>
      <c r="H443" s="15"/>
      <c r="I443" s="4"/>
      <c r="J443" s="15"/>
      <c r="K443" s="4"/>
    </row>
    <row r="444" spans="1:11">
      <c r="A444" s="5"/>
      <c r="B444" s="15"/>
      <c r="C444" s="5"/>
      <c r="D444" s="15"/>
      <c r="E444" s="4"/>
      <c r="F444" s="15"/>
      <c r="G444" s="4"/>
      <c r="H444" s="15"/>
      <c r="I444" s="4"/>
      <c r="J444" s="15"/>
      <c r="K444" s="4"/>
    </row>
    <row r="445" spans="1:11">
      <c r="A445" s="5"/>
      <c r="B445" s="15"/>
      <c r="C445" s="5"/>
      <c r="D445" s="15"/>
      <c r="E445" s="4"/>
      <c r="F445" s="15"/>
      <c r="G445" s="4"/>
      <c r="H445" s="15"/>
      <c r="I445" s="4"/>
      <c r="J445" s="15"/>
      <c r="K445" s="4"/>
    </row>
    <row r="446" spans="1:11">
      <c r="A446" s="5"/>
      <c r="B446" s="15"/>
      <c r="C446" s="5"/>
      <c r="D446" s="15"/>
      <c r="E446" s="4"/>
      <c r="F446" s="15"/>
      <c r="G446" s="4"/>
      <c r="H446" s="15"/>
      <c r="I446" s="4"/>
      <c r="J446" s="15"/>
      <c r="K446" s="4"/>
    </row>
    <row r="447" spans="1:11">
      <c r="A447" s="5"/>
      <c r="B447" s="15"/>
      <c r="C447" s="5"/>
      <c r="D447" s="15"/>
      <c r="E447" s="4"/>
      <c r="F447" s="15"/>
      <c r="G447" s="4"/>
      <c r="H447" s="15"/>
      <c r="I447" s="4"/>
      <c r="J447" s="15"/>
      <c r="K447" s="4"/>
    </row>
    <row r="448" spans="1:11">
      <c r="A448" s="5"/>
      <c r="B448" s="15"/>
      <c r="C448" s="5"/>
      <c r="D448" s="15"/>
      <c r="E448" s="4"/>
      <c r="F448" s="15"/>
      <c r="G448" s="4"/>
      <c r="H448" s="15"/>
      <c r="I448" s="4"/>
      <c r="J448" s="15"/>
      <c r="K448" s="4"/>
    </row>
    <row r="449" spans="1:11">
      <c r="A449" s="5"/>
      <c r="B449" s="15"/>
      <c r="C449" s="5"/>
      <c r="D449" s="15"/>
      <c r="E449" s="4"/>
      <c r="F449" s="15"/>
      <c r="G449" s="4"/>
      <c r="H449" s="15"/>
      <c r="I449" s="4"/>
      <c r="J449" s="15"/>
      <c r="K449" s="4"/>
    </row>
    <row r="450" spans="1:11">
      <c r="A450" s="5"/>
      <c r="B450" s="15"/>
      <c r="C450" s="5"/>
      <c r="D450" s="15"/>
      <c r="E450" s="4"/>
      <c r="F450" s="15"/>
      <c r="G450" s="4"/>
      <c r="H450" s="15"/>
      <c r="I450" s="4"/>
      <c r="J450" s="15"/>
      <c r="K450" s="4"/>
    </row>
    <row r="451" spans="1:11">
      <c r="A451" s="5"/>
      <c r="B451" s="15"/>
      <c r="C451" s="5"/>
      <c r="D451" s="15"/>
      <c r="E451" s="4"/>
      <c r="F451" s="15"/>
      <c r="G451" s="4"/>
      <c r="H451" s="15"/>
      <c r="I451" s="4"/>
      <c r="J451" s="15"/>
      <c r="K451" s="4"/>
    </row>
    <row r="452" spans="1:11">
      <c r="A452" s="5"/>
      <c r="B452" s="15"/>
      <c r="C452" s="5"/>
      <c r="D452" s="15"/>
      <c r="E452" s="4"/>
      <c r="F452" s="15"/>
      <c r="G452" s="4"/>
      <c r="H452" s="15"/>
      <c r="I452" s="4"/>
      <c r="J452" s="15"/>
      <c r="K452" s="4"/>
    </row>
    <row r="453" spans="1:11">
      <c r="A453" s="5"/>
      <c r="B453" s="15"/>
      <c r="C453" s="5"/>
      <c r="D453" s="15"/>
      <c r="E453" s="4"/>
      <c r="F453" s="15"/>
      <c r="G453" s="4"/>
      <c r="H453" s="15"/>
      <c r="I453" s="4"/>
      <c r="J453" s="15"/>
      <c r="K453" s="4"/>
    </row>
    <row r="454" spans="1:11">
      <c r="A454" s="5"/>
      <c r="B454" s="15"/>
      <c r="C454" s="5"/>
      <c r="D454" s="15"/>
      <c r="E454" s="4"/>
      <c r="F454" s="15"/>
      <c r="G454" s="4"/>
      <c r="H454" s="15"/>
      <c r="I454" s="4"/>
      <c r="J454" s="15"/>
      <c r="K454" s="4"/>
    </row>
    <row r="455" spans="1:11">
      <c r="A455" s="5"/>
      <c r="B455" s="15"/>
      <c r="C455" s="5"/>
      <c r="D455" s="15"/>
      <c r="E455" s="4"/>
      <c r="F455" s="15"/>
      <c r="G455" s="4"/>
      <c r="H455" s="15"/>
      <c r="I455" s="4"/>
      <c r="J455" s="15"/>
      <c r="K455" s="4"/>
    </row>
    <row r="456" spans="1:11">
      <c r="A456" s="5"/>
      <c r="B456" s="15"/>
      <c r="C456" s="5"/>
      <c r="D456" s="15"/>
      <c r="E456" s="4"/>
      <c r="F456" s="15"/>
      <c r="G456" s="4"/>
      <c r="H456" s="15"/>
      <c r="I456" s="4"/>
      <c r="J456" s="15"/>
      <c r="K456" s="4"/>
    </row>
    <row r="457" spans="1:11">
      <c r="A457" s="5"/>
      <c r="B457" s="15"/>
      <c r="C457" s="5"/>
      <c r="D457" s="15"/>
      <c r="E457" s="4"/>
      <c r="F457" s="15"/>
      <c r="G457" s="4"/>
      <c r="H457" s="15"/>
      <c r="I457" s="4"/>
      <c r="J457" s="15"/>
      <c r="K457" s="4"/>
    </row>
    <row r="458" spans="1:11">
      <c r="A458" s="5"/>
      <c r="B458" s="15"/>
      <c r="C458" s="5"/>
      <c r="D458" s="15"/>
      <c r="E458" s="4"/>
      <c r="F458" s="15"/>
      <c r="G458" s="4"/>
      <c r="H458" s="15"/>
      <c r="I458" s="4"/>
      <c r="J458" s="15"/>
      <c r="K458" s="4"/>
    </row>
    <row r="459" spans="1:11">
      <c r="A459" s="5"/>
      <c r="B459" s="15"/>
      <c r="C459" s="5"/>
      <c r="D459" s="15"/>
      <c r="E459" s="4"/>
      <c r="F459" s="15"/>
      <c r="G459" s="4"/>
      <c r="H459" s="15"/>
      <c r="I459" s="4"/>
      <c r="J459" s="15"/>
      <c r="K459" s="4"/>
    </row>
    <row r="460" spans="1:11">
      <c r="A460" s="5"/>
      <c r="B460" s="15"/>
      <c r="C460" s="5"/>
      <c r="D460" s="15"/>
      <c r="E460" s="4"/>
      <c r="F460" s="15"/>
      <c r="G460" s="4"/>
      <c r="H460" s="15"/>
      <c r="I460" s="4"/>
      <c r="J460" s="15"/>
      <c r="K460" s="4"/>
    </row>
    <row r="461" spans="1:11">
      <c r="A461" s="5"/>
      <c r="B461" s="15"/>
      <c r="C461" s="5"/>
      <c r="D461" s="15"/>
      <c r="E461" s="4"/>
      <c r="F461" s="15"/>
      <c r="G461" s="4"/>
      <c r="H461" s="15"/>
      <c r="I461" s="4"/>
      <c r="J461" s="15"/>
      <c r="K461" s="4"/>
    </row>
    <row r="462" spans="1:11">
      <c r="A462" s="5"/>
      <c r="B462" s="15"/>
      <c r="C462" s="5"/>
      <c r="D462" s="15"/>
      <c r="E462" s="4"/>
      <c r="F462" s="15"/>
      <c r="G462" s="4"/>
      <c r="H462" s="15"/>
      <c r="I462" s="4"/>
      <c r="J462" s="15"/>
      <c r="K462" s="4"/>
    </row>
    <row r="463" spans="1:11">
      <c r="A463" s="5"/>
      <c r="B463" s="15"/>
      <c r="C463" s="5"/>
      <c r="D463" s="15"/>
      <c r="E463" s="4"/>
      <c r="F463" s="15"/>
      <c r="G463" s="4"/>
      <c r="H463" s="15"/>
      <c r="I463" s="4"/>
      <c r="J463" s="15"/>
      <c r="K463" s="4"/>
    </row>
    <row r="464" spans="1:11">
      <c r="A464" s="5"/>
      <c r="B464" s="15"/>
      <c r="C464" s="5"/>
      <c r="D464" s="15"/>
      <c r="E464" s="4"/>
      <c r="F464" s="15"/>
      <c r="G464" s="4"/>
      <c r="H464" s="15"/>
      <c r="I464" s="4"/>
      <c r="J464" s="15"/>
      <c r="K464" s="4"/>
    </row>
    <row r="465" spans="1:11">
      <c r="A465" s="5"/>
      <c r="B465" s="15"/>
      <c r="C465" s="5"/>
      <c r="D465" s="15"/>
      <c r="E465" s="4"/>
      <c r="F465" s="15"/>
      <c r="G465" s="4"/>
      <c r="H465" s="15"/>
      <c r="I465" s="4"/>
      <c r="J465" s="15"/>
      <c r="K465" s="4"/>
    </row>
    <row r="466" spans="1:11">
      <c r="A466" s="5"/>
      <c r="B466" s="15"/>
      <c r="C466" s="5"/>
      <c r="D466" s="15"/>
      <c r="E466" s="4"/>
      <c r="F466" s="15"/>
      <c r="G466" s="4"/>
      <c r="H466" s="15"/>
      <c r="I466" s="4"/>
      <c r="J466" s="15"/>
      <c r="K466" s="4"/>
    </row>
    <row r="467" spans="1:11">
      <c r="A467" s="5"/>
      <c r="B467" s="15"/>
      <c r="C467" s="5"/>
      <c r="D467" s="15"/>
      <c r="E467" s="4"/>
      <c r="F467" s="15"/>
      <c r="G467" s="4"/>
      <c r="H467" s="15"/>
      <c r="I467" s="4"/>
      <c r="J467" s="15"/>
      <c r="K467" s="4"/>
    </row>
    <row r="468" spans="1:11">
      <c r="A468" s="5"/>
      <c r="B468" s="15"/>
      <c r="C468" s="5"/>
      <c r="D468" s="15"/>
      <c r="E468" s="4"/>
      <c r="F468" s="15"/>
      <c r="G468" s="4"/>
      <c r="H468" s="15"/>
      <c r="I468" s="4"/>
      <c r="J468" s="15"/>
      <c r="K468" s="4"/>
    </row>
    <row r="469" spans="1:11">
      <c r="A469" s="5"/>
      <c r="B469" s="15"/>
      <c r="C469" s="5"/>
      <c r="D469" s="15"/>
      <c r="E469" s="4"/>
      <c r="F469" s="15"/>
      <c r="G469" s="4"/>
      <c r="H469" s="15"/>
      <c r="I469" s="4"/>
      <c r="J469" s="15"/>
      <c r="K469" s="4"/>
    </row>
    <row r="470" spans="1:11">
      <c r="A470" s="5"/>
      <c r="B470" s="15"/>
      <c r="C470" s="5"/>
      <c r="D470" s="15"/>
      <c r="E470" s="4"/>
      <c r="F470" s="15"/>
      <c r="G470" s="4"/>
      <c r="H470" s="15"/>
      <c r="I470" s="4"/>
      <c r="J470" s="15"/>
      <c r="K470" s="4"/>
    </row>
    <row r="471" spans="1:11">
      <c r="A471" s="5"/>
      <c r="B471" s="15"/>
      <c r="C471" s="5"/>
      <c r="D471" s="15"/>
      <c r="E471" s="4"/>
      <c r="F471" s="15"/>
      <c r="G471" s="4"/>
      <c r="H471" s="15"/>
      <c r="I471" s="4"/>
      <c r="J471" s="15"/>
      <c r="K471" s="4"/>
    </row>
    <row r="472" spans="1:11">
      <c r="A472" s="5"/>
      <c r="B472" s="15"/>
      <c r="C472" s="5"/>
      <c r="D472" s="15"/>
      <c r="E472" s="4"/>
      <c r="F472" s="15"/>
      <c r="G472" s="4"/>
      <c r="H472" s="15"/>
      <c r="I472" s="4"/>
      <c r="J472" s="15"/>
      <c r="K472" s="4"/>
    </row>
    <row r="473" spans="1:11">
      <c r="A473" s="5"/>
      <c r="B473" s="15"/>
      <c r="C473" s="5"/>
      <c r="D473" s="15"/>
      <c r="E473" s="4"/>
      <c r="F473" s="15"/>
      <c r="G473" s="4"/>
      <c r="H473" s="15"/>
      <c r="I473" s="4"/>
      <c r="J473" s="15"/>
      <c r="K473" s="4"/>
    </row>
    <row r="474" spans="1:11">
      <c r="A474" s="5"/>
      <c r="B474" s="15"/>
      <c r="C474" s="5"/>
      <c r="D474" s="15"/>
      <c r="E474" s="4"/>
      <c r="F474" s="15"/>
      <c r="G474" s="4"/>
      <c r="H474" s="15"/>
      <c r="I474" s="4"/>
      <c r="J474" s="15"/>
      <c r="K474" s="4"/>
    </row>
    <row r="475" spans="1:11">
      <c r="A475" s="5"/>
      <c r="B475" s="15"/>
      <c r="C475" s="5"/>
      <c r="D475" s="15"/>
      <c r="E475" s="4"/>
      <c r="F475" s="15"/>
      <c r="G475" s="4"/>
      <c r="H475" s="15"/>
      <c r="I475" s="4"/>
      <c r="J475" s="15"/>
      <c r="K475" s="4"/>
    </row>
    <row r="476" spans="1:11">
      <c r="A476" s="5"/>
      <c r="B476" s="15"/>
      <c r="C476" s="5"/>
      <c r="D476" s="15"/>
      <c r="E476" s="4"/>
      <c r="F476" s="15"/>
      <c r="G476" s="4"/>
      <c r="H476" s="15"/>
      <c r="I476" s="4"/>
      <c r="J476" s="15"/>
      <c r="K476" s="4"/>
    </row>
    <row r="477" spans="1:11">
      <c r="A477" s="5"/>
      <c r="B477" s="15"/>
      <c r="C477" s="5"/>
      <c r="D477" s="15"/>
      <c r="E477" s="4"/>
      <c r="F477" s="15"/>
      <c r="G477" s="4"/>
      <c r="H477" s="15"/>
      <c r="I477" s="4"/>
      <c r="J477" s="15"/>
      <c r="K477" s="4"/>
    </row>
    <row r="478" spans="1:11">
      <c r="A478" s="5"/>
      <c r="B478" s="15"/>
      <c r="C478" s="5"/>
      <c r="D478" s="15"/>
      <c r="E478" s="4"/>
      <c r="F478" s="15"/>
      <c r="G478" s="4"/>
      <c r="H478" s="15"/>
      <c r="I478" s="4"/>
      <c r="J478" s="15"/>
      <c r="K478" s="4"/>
    </row>
    <row r="479" spans="1:11">
      <c r="A479" s="5"/>
      <c r="B479" s="15"/>
      <c r="C479" s="5"/>
      <c r="D479" s="15"/>
      <c r="E479" s="4"/>
      <c r="F479" s="15"/>
      <c r="G479" s="4"/>
      <c r="H479" s="15"/>
      <c r="I479" s="4"/>
      <c r="J479" s="15"/>
      <c r="K479" s="4"/>
    </row>
    <row r="480" spans="1:11">
      <c r="A480" s="5"/>
      <c r="B480" s="15"/>
      <c r="C480" s="5"/>
      <c r="D480" s="15"/>
      <c r="E480" s="4"/>
      <c r="F480" s="15"/>
      <c r="G480" s="4"/>
      <c r="H480" s="15"/>
      <c r="I480" s="4"/>
      <c r="J480" s="15"/>
      <c r="K480" s="4"/>
    </row>
    <row r="481" spans="1:11">
      <c r="A481" s="5"/>
      <c r="B481" s="15"/>
      <c r="C481" s="5"/>
      <c r="D481" s="15"/>
      <c r="E481" s="4"/>
      <c r="F481" s="15"/>
      <c r="G481" s="4"/>
      <c r="H481" s="15"/>
      <c r="I481" s="4"/>
      <c r="J481" s="15"/>
      <c r="K481" s="4"/>
    </row>
    <row r="482" spans="1:11">
      <c r="A482" s="5"/>
      <c r="B482" s="15"/>
      <c r="C482" s="5"/>
      <c r="D482" s="15"/>
      <c r="E482" s="4"/>
      <c r="F482" s="15"/>
      <c r="G482" s="4"/>
      <c r="H482" s="15"/>
      <c r="I482" s="4"/>
      <c r="J482" s="15"/>
      <c r="K482" s="4"/>
    </row>
    <row r="483" spans="1:11">
      <c r="A483" s="5"/>
      <c r="B483" s="15"/>
      <c r="C483" s="5"/>
      <c r="D483" s="15"/>
      <c r="E483" s="4"/>
      <c r="F483" s="15"/>
      <c r="G483" s="4"/>
      <c r="H483" s="15"/>
      <c r="I483" s="4"/>
      <c r="J483" s="15"/>
      <c r="K483" s="4"/>
    </row>
    <row r="484" spans="1:11">
      <c r="A484" s="5"/>
      <c r="B484" s="15"/>
      <c r="C484" s="5"/>
      <c r="D484" s="15"/>
      <c r="E484" s="4"/>
      <c r="F484" s="15"/>
      <c r="G484" s="4"/>
      <c r="H484" s="15"/>
      <c r="I484" s="4"/>
      <c r="J484" s="15"/>
      <c r="K484" s="4"/>
    </row>
    <row r="485" spans="1:11">
      <c r="A485" s="5"/>
      <c r="B485" s="15"/>
      <c r="C485" s="5"/>
      <c r="D485" s="15"/>
      <c r="E485" s="4"/>
      <c r="F485" s="15"/>
      <c r="G485" s="4"/>
      <c r="H485" s="15"/>
      <c r="I485" s="4"/>
      <c r="J485" s="15"/>
      <c r="K485" s="4"/>
    </row>
    <row r="486" spans="1:11">
      <c r="A486" s="5"/>
      <c r="B486" s="15"/>
      <c r="C486" s="5"/>
      <c r="D486" s="15"/>
      <c r="E486" s="4"/>
      <c r="F486" s="15"/>
      <c r="G486" s="4"/>
      <c r="H486" s="15"/>
      <c r="I486" s="4"/>
      <c r="J486" s="15"/>
      <c r="K486" s="4"/>
    </row>
    <row r="487" spans="1:11">
      <c r="A487" s="5"/>
      <c r="B487" s="15"/>
      <c r="C487" s="5"/>
      <c r="D487" s="15"/>
      <c r="E487" s="4"/>
      <c r="F487" s="15"/>
      <c r="G487" s="4"/>
      <c r="H487" s="15"/>
      <c r="I487" s="4"/>
      <c r="J487" s="15"/>
      <c r="K487" s="4"/>
    </row>
    <row r="488" spans="1:11">
      <c r="A488" s="5"/>
      <c r="B488" s="15"/>
      <c r="C488" s="5"/>
      <c r="D488" s="15"/>
      <c r="E488" s="4"/>
      <c r="F488" s="15"/>
      <c r="G488" s="4"/>
      <c r="H488" s="15"/>
      <c r="I488" s="4"/>
      <c r="J488" s="15"/>
      <c r="K488" s="4"/>
    </row>
    <row r="489" spans="1:11">
      <c r="A489" s="5"/>
      <c r="B489" s="15"/>
      <c r="C489" s="5"/>
      <c r="D489" s="15"/>
      <c r="E489" s="4"/>
      <c r="F489" s="15"/>
      <c r="G489" s="4"/>
      <c r="H489" s="15"/>
      <c r="I489" s="4"/>
      <c r="J489" s="15"/>
      <c r="K489" s="4"/>
    </row>
    <row r="490" spans="1:11">
      <c r="A490" s="5"/>
      <c r="B490" s="15"/>
      <c r="C490" s="5"/>
      <c r="D490" s="15"/>
      <c r="E490" s="4"/>
      <c r="F490" s="15"/>
      <c r="G490" s="4"/>
      <c r="H490" s="15"/>
      <c r="I490" s="4"/>
      <c r="J490" s="15"/>
      <c r="K490" s="4"/>
    </row>
    <row r="491" spans="1:11">
      <c r="A491" s="5"/>
      <c r="B491" s="15"/>
      <c r="C491" s="5"/>
      <c r="D491" s="15"/>
      <c r="E491" s="4"/>
      <c r="F491" s="15"/>
      <c r="G491" s="4"/>
      <c r="H491" s="15"/>
      <c r="I491" s="4"/>
      <c r="J491" s="15"/>
      <c r="K491" s="4"/>
    </row>
    <row r="492" spans="1:11">
      <c r="A492" s="5"/>
      <c r="B492" s="15"/>
      <c r="C492" s="5"/>
      <c r="D492" s="15"/>
      <c r="E492" s="4"/>
      <c r="F492" s="15"/>
      <c r="G492" s="4"/>
      <c r="H492" s="15"/>
      <c r="I492" s="4"/>
      <c r="J492" s="15"/>
      <c r="K492" s="4"/>
    </row>
    <row r="493" spans="1:11">
      <c r="A493" s="5"/>
      <c r="B493" s="15"/>
      <c r="C493" s="5"/>
      <c r="D493" s="15"/>
      <c r="E493" s="4"/>
      <c r="F493" s="15"/>
      <c r="G493" s="4"/>
      <c r="H493" s="15"/>
      <c r="I493" s="4"/>
      <c r="J493" s="15"/>
      <c r="K493" s="4"/>
    </row>
    <row r="494" spans="1:11">
      <c r="A494" s="5"/>
      <c r="B494" s="15"/>
      <c r="C494" s="5"/>
      <c r="D494" s="15"/>
      <c r="E494" s="4"/>
      <c r="F494" s="15"/>
      <c r="G494" s="4"/>
      <c r="H494" s="15"/>
      <c r="I494" s="4"/>
      <c r="J494" s="15"/>
      <c r="K494" s="4"/>
    </row>
    <row r="495" spans="1:11">
      <c r="A495" s="5"/>
      <c r="B495" s="15"/>
      <c r="C495" s="5"/>
      <c r="D495" s="15"/>
      <c r="E495" s="4"/>
      <c r="F495" s="15"/>
      <c r="G495" s="4"/>
      <c r="H495" s="15"/>
      <c r="I495" s="4"/>
      <c r="J495" s="15"/>
      <c r="K495" s="4"/>
    </row>
    <row r="496" spans="1:11">
      <c r="A496" s="5"/>
      <c r="B496" s="15"/>
      <c r="C496" s="5"/>
      <c r="D496" s="15"/>
      <c r="E496" s="4"/>
      <c r="F496" s="15"/>
      <c r="G496" s="4"/>
      <c r="H496" s="15"/>
      <c r="I496" s="4"/>
      <c r="J496" s="15"/>
      <c r="K496" s="4"/>
    </row>
    <row r="497" spans="1:11">
      <c r="A497" s="5"/>
      <c r="B497" s="15"/>
      <c r="C497" s="5"/>
      <c r="D497" s="15"/>
      <c r="E497" s="4"/>
      <c r="F497" s="15"/>
      <c r="G497" s="4"/>
      <c r="H497" s="15"/>
      <c r="I497" s="4"/>
      <c r="J497" s="15"/>
      <c r="K497" s="4"/>
    </row>
    <row r="498" spans="1:11">
      <c r="A498" s="5"/>
      <c r="B498" s="15"/>
      <c r="C498" s="5"/>
      <c r="D498" s="15"/>
      <c r="E498" s="4"/>
      <c r="F498" s="15"/>
      <c r="G498" s="4"/>
      <c r="H498" s="15"/>
      <c r="I498" s="4"/>
      <c r="J498" s="15"/>
      <c r="K498" s="4"/>
    </row>
    <row r="499" spans="1:11">
      <c r="A499" s="5"/>
      <c r="B499" s="15"/>
      <c r="C499" s="5"/>
      <c r="D499" s="15"/>
      <c r="E499" s="4"/>
      <c r="F499" s="15"/>
      <c r="G499" s="4"/>
      <c r="H499" s="15"/>
      <c r="I499" s="4"/>
      <c r="J499" s="15"/>
      <c r="K499" s="4"/>
    </row>
    <row r="500" spans="1:11">
      <c r="A500" s="5"/>
      <c r="B500" s="15"/>
      <c r="C500" s="5"/>
      <c r="D500" s="15"/>
      <c r="E500" s="4"/>
      <c r="F500" s="15"/>
      <c r="G500" s="4"/>
      <c r="H500" s="15"/>
      <c r="I500" s="4"/>
      <c r="J500" s="15"/>
      <c r="K500" s="4"/>
    </row>
    <row r="501" spans="1:11">
      <c r="A501" s="5"/>
      <c r="B501" s="15"/>
      <c r="C501" s="5"/>
      <c r="D501" s="15"/>
      <c r="E501" s="4"/>
      <c r="F501" s="15"/>
      <c r="G501" s="4"/>
      <c r="H501" s="15"/>
      <c r="I501" s="4"/>
      <c r="J501" s="15"/>
      <c r="K501" s="4"/>
    </row>
    <row r="502" spans="1:11">
      <c r="A502" s="5"/>
      <c r="B502" s="15"/>
      <c r="C502" s="5"/>
      <c r="D502" s="15"/>
      <c r="E502" s="4"/>
      <c r="F502" s="15"/>
      <c r="G502" s="4"/>
      <c r="H502" s="15"/>
      <c r="I502" s="4"/>
      <c r="J502" s="15"/>
      <c r="K502" s="4"/>
    </row>
    <row r="503" spans="1:11">
      <c r="A503" s="5"/>
      <c r="B503" s="15"/>
      <c r="C503" s="5"/>
      <c r="D503" s="15"/>
      <c r="E503" s="4"/>
      <c r="F503" s="15"/>
      <c r="G503" s="4"/>
      <c r="H503" s="15"/>
      <c r="I503" s="4"/>
      <c r="J503" s="15"/>
      <c r="K503" s="4"/>
    </row>
    <row r="504" spans="1:11">
      <c r="A504" s="5"/>
      <c r="B504" s="15"/>
      <c r="C504" s="5"/>
      <c r="D504" s="15"/>
      <c r="E504" s="4"/>
      <c r="F504" s="15"/>
      <c r="G504" s="4"/>
      <c r="H504" s="15"/>
      <c r="I504" s="4"/>
      <c r="J504" s="15"/>
      <c r="K504" s="4"/>
    </row>
    <row r="505" spans="1:11">
      <c r="A505" s="5"/>
      <c r="B505" s="15"/>
      <c r="C505" s="5"/>
      <c r="D505" s="15"/>
      <c r="E505" s="4"/>
      <c r="F505" s="15"/>
      <c r="G505" s="4"/>
      <c r="H505" s="15"/>
      <c r="I505" s="4"/>
      <c r="J505" s="15"/>
      <c r="K505" s="4"/>
    </row>
    <row r="506" spans="1:11">
      <c r="A506" s="5"/>
      <c r="B506" s="15"/>
      <c r="C506" s="5"/>
      <c r="D506" s="15"/>
      <c r="E506" s="4"/>
      <c r="F506" s="15"/>
      <c r="G506" s="4"/>
      <c r="H506" s="15"/>
      <c r="I506" s="4"/>
      <c r="J506" s="15"/>
      <c r="K506" s="4"/>
    </row>
    <row r="507" spans="1:11">
      <c r="A507" s="5"/>
      <c r="B507" s="15"/>
      <c r="C507" s="5"/>
      <c r="D507" s="15"/>
      <c r="E507" s="4"/>
      <c r="F507" s="15"/>
      <c r="G507" s="4"/>
      <c r="H507" s="15"/>
      <c r="I507" s="4"/>
      <c r="J507" s="15"/>
      <c r="K507" s="4"/>
    </row>
    <row r="508" spans="1:11">
      <c r="A508" s="5"/>
      <c r="B508" s="15"/>
      <c r="C508" s="5"/>
      <c r="D508" s="15"/>
      <c r="E508" s="4"/>
      <c r="F508" s="15"/>
      <c r="G508" s="4"/>
      <c r="H508" s="15"/>
      <c r="I508" s="4"/>
      <c r="J508" s="15"/>
      <c r="K508" s="4"/>
    </row>
    <row r="509" spans="1:11">
      <c r="A509" s="5"/>
      <c r="B509" s="15"/>
      <c r="C509" s="5"/>
      <c r="D509" s="15"/>
      <c r="E509" s="4"/>
      <c r="F509" s="15"/>
      <c r="G509" s="4"/>
      <c r="H509" s="15"/>
      <c r="I509" s="4"/>
      <c r="J509" s="15"/>
      <c r="K509" s="4"/>
    </row>
    <row r="510" spans="1:11">
      <c r="A510" s="5"/>
      <c r="B510" s="15"/>
      <c r="C510" s="5"/>
      <c r="D510" s="15"/>
      <c r="E510" s="4"/>
      <c r="F510" s="15"/>
      <c r="G510" s="4"/>
      <c r="H510" s="15"/>
      <c r="I510" s="4"/>
      <c r="J510" s="15"/>
      <c r="K510" s="4"/>
    </row>
    <row r="511" spans="1:11">
      <c r="A511" s="5"/>
      <c r="B511" s="15"/>
      <c r="C511" s="5"/>
      <c r="D511" s="15"/>
      <c r="E511" s="4"/>
      <c r="F511" s="15"/>
      <c r="G511" s="4"/>
      <c r="H511" s="15"/>
      <c r="I511" s="4"/>
      <c r="J511" s="15"/>
      <c r="K511" s="4"/>
    </row>
    <row r="512" spans="1:11">
      <c r="A512" s="5"/>
      <c r="B512" s="15"/>
      <c r="C512" s="5"/>
      <c r="D512" s="15"/>
      <c r="E512" s="4"/>
      <c r="F512" s="15"/>
      <c r="G512" s="4"/>
      <c r="H512" s="15"/>
      <c r="I512" s="4"/>
      <c r="J512" s="15"/>
      <c r="K512" s="4"/>
    </row>
    <row r="513" spans="1:11">
      <c r="A513" s="5"/>
      <c r="B513" s="15"/>
      <c r="C513" s="5"/>
      <c r="D513" s="15"/>
      <c r="E513" s="4"/>
      <c r="F513" s="15"/>
      <c r="G513" s="4"/>
      <c r="H513" s="15"/>
      <c r="I513" s="4"/>
      <c r="J513" s="15"/>
      <c r="K513" s="4"/>
    </row>
    <row r="514" spans="1:11">
      <c r="A514" s="5"/>
      <c r="B514" s="15"/>
      <c r="C514" s="5"/>
      <c r="D514" s="15"/>
      <c r="E514" s="4"/>
      <c r="F514" s="15"/>
      <c r="G514" s="4"/>
      <c r="H514" s="15"/>
      <c r="I514" s="4"/>
      <c r="J514" s="15"/>
      <c r="K514" s="4"/>
    </row>
    <row r="515" spans="1:11">
      <c r="A515" s="5"/>
      <c r="B515" s="15"/>
      <c r="C515" s="5"/>
      <c r="D515" s="15"/>
      <c r="E515" s="4"/>
      <c r="F515" s="15"/>
      <c r="G515" s="4"/>
      <c r="H515" s="15"/>
      <c r="I515" s="4"/>
      <c r="J515" s="15"/>
      <c r="K515" s="4"/>
    </row>
    <row r="516" spans="1:11">
      <c r="A516" s="5"/>
      <c r="B516" s="15"/>
      <c r="C516" s="5"/>
      <c r="D516" s="15"/>
      <c r="E516" s="4"/>
      <c r="F516" s="15"/>
      <c r="G516" s="4"/>
      <c r="H516" s="15"/>
      <c r="I516" s="4"/>
      <c r="J516" s="15"/>
      <c r="K516" s="4"/>
    </row>
    <row r="517" spans="1:11">
      <c r="A517" s="5"/>
      <c r="B517" s="15"/>
      <c r="C517" s="5"/>
      <c r="D517" s="15"/>
      <c r="E517" s="4"/>
      <c r="F517" s="15"/>
      <c r="G517" s="4"/>
      <c r="H517" s="15"/>
      <c r="I517" s="4"/>
      <c r="J517" s="15"/>
      <c r="K517" s="4"/>
    </row>
    <row r="518" spans="1:11">
      <c r="A518" s="5"/>
      <c r="B518" s="15"/>
      <c r="C518" s="5"/>
      <c r="D518" s="15"/>
      <c r="E518" s="4"/>
      <c r="F518" s="15"/>
      <c r="G518" s="4"/>
      <c r="H518" s="15"/>
      <c r="I518" s="4"/>
      <c r="J518" s="15"/>
      <c r="K518" s="4"/>
    </row>
    <row r="519" spans="1:11">
      <c r="A519" s="5"/>
      <c r="B519" s="15"/>
      <c r="C519" s="5"/>
      <c r="D519" s="15"/>
      <c r="E519" s="4"/>
      <c r="F519" s="15"/>
      <c r="G519" s="4"/>
      <c r="H519" s="15"/>
      <c r="I519" s="4"/>
      <c r="J519" s="15"/>
      <c r="K519" s="4"/>
    </row>
    <row r="520" spans="1:11">
      <c r="A520" s="5"/>
      <c r="B520" s="15"/>
      <c r="C520" s="5"/>
      <c r="D520" s="15"/>
      <c r="E520" s="4"/>
      <c r="F520" s="15"/>
      <c r="G520" s="4"/>
      <c r="H520" s="15"/>
      <c r="I520" s="4"/>
      <c r="J520" s="15"/>
      <c r="K520" s="4"/>
    </row>
    <row r="521" spans="1:11">
      <c r="A521" s="5"/>
      <c r="B521" s="15"/>
      <c r="C521" s="5"/>
      <c r="D521" s="15"/>
      <c r="E521" s="4"/>
      <c r="F521" s="15"/>
      <c r="G521" s="4"/>
      <c r="H521" s="15"/>
      <c r="I521" s="4"/>
      <c r="J521" s="15"/>
      <c r="K521" s="4"/>
    </row>
    <row r="522" spans="1:11">
      <c r="A522" s="5"/>
      <c r="B522" s="15"/>
      <c r="C522" s="5"/>
      <c r="D522" s="15"/>
      <c r="E522" s="4"/>
      <c r="F522" s="15"/>
      <c r="G522" s="4"/>
      <c r="H522" s="15"/>
      <c r="I522" s="4"/>
      <c r="J522" s="15"/>
      <c r="K522" s="4"/>
    </row>
    <row r="523" spans="1:11">
      <c r="A523" s="5"/>
      <c r="B523" s="15"/>
      <c r="C523" s="5"/>
      <c r="D523" s="15"/>
      <c r="E523" s="4"/>
      <c r="F523" s="15"/>
      <c r="G523" s="4"/>
      <c r="H523" s="15"/>
      <c r="I523" s="4"/>
      <c r="J523" s="15"/>
      <c r="K523" s="4"/>
    </row>
    <row r="524" spans="1:11">
      <c r="A524" s="5"/>
      <c r="B524" s="15"/>
      <c r="C524" s="5"/>
      <c r="D524" s="15"/>
      <c r="E524" s="4"/>
      <c r="F524" s="15"/>
      <c r="G524" s="4"/>
      <c r="H524" s="15"/>
      <c r="I524" s="4"/>
      <c r="J524" s="15"/>
      <c r="K524" s="4"/>
    </row>
    <row r="525" spans="1:11">
      <c r="A525" s="5"/>
      <c r="B525" s="15"/>
      <c r="C525" s="5"/>
      <c r="D525" s="15"/>
      <c r="E525" s="4"/>
      <c r="F525" s="15"/>
      <c r="G525" s="4"/>
      <c r="H525" s="15"/>
      <c r="I525" s="4"/>
      <c r="J525" s="15"/>
      <c r="K525" s="4"/>
    </row>
    <row r="526" spans="1:11">
      <c r="A526" s="5"/>
      <c r="B526" s="15"/>
      <c r="C526" s="5"/>
      <c r="D526" s="15"/>
      <c r="E526" s="4"/>
      <c r="F526" s="15"/>
      <c r="G526" s="4"/>
      <c r="H526" s="15"/>
      <c r="I526" s="4"/>
      <c r="J526" s="15"/>
      <c r="K526" s="4"/>
    </row>
    <row r="527" spans="1:11">
      <c r="A527" s="5"/>
      <c r="B527" s="15"/>
      <c r="C527" s="5"/>
      <c r="D527" s="15"/>
      <c r="E527" s="4"/>
      <c r="F527" s="15"/>
      <c r="G527" s="4"/>
      <c r="H527" s="15"/>
      <c r="I527" s="4"/>
      <c r="J527" s="15"/>
      <c r="K527" s="4"/>
    </row>
    <row r="528" spans="1:11">
      <c r="A528" s="5"/>
      <c r="B528" s="15"/>
      <c r="C528" s="5"/>
      <c r="D528" s="15"/>
      <c r="E528" s="4"/>
      <c r="F528" s="15"/>
      <c r="G528" s="4"/>
      <c r="H528" s="15"/>
      <c r="I528" s="4"/>
      <c r="J528" s="15"/>
      <c r="K528" s="4"/>
    </row>
    <row r="529" spans="1:11">
      <c r="A529" s="5"/>
      <c r="B529" s="15"/>
      <c r="C529" s="5"/>
      <c r="D529" s="15"/>
      <c r="E529" s="4"/>
      <c r="F529" s="15"/>
      <c r="G529" s="4"/>
      <c r="H529" s="15"/>
      <c r="I529" s="4"/>
      <c r="J529" s="15"/>
      <c r="K529" s="4"/>
    </row>
    <row r="530" spans="1:11">
      <c r="A530" s="5"/>
      <c r="B530" s="15"/>
      <c r="C530" s="5"/>
      <c r="D530" s="15"/>
      <c r="E530" s="4"/>
      <c r="F530" s="15"/>
      <c r="G530" s="4"/>
      <c r="H530" s="15"/>
      <c r="I530" s="4"/>
      <c r="J530" s="15"/>
      <c r="K530" s="4"/>
    </row>
    <row r="531" spans="1:11">
      <c r="A531" s="5"/>
      <c r="B531" s="15"/>
      <c r="C531" s="5"/>
      <c r="D531" s="15"/>
      <c r="E531" s="4"/>
      <c r="F531" s="15"/>
      <c r="G531" s="4"/>
      <c r="H531" s="15"/>
      <c r="I531" s="4"/>
      <c r="J531" s="15"/>
      <c r="K531" s="4"/>
    </row>
    <row r="532" spans="1:11">
      <c r="A532" s="5"/>
      <c r="B532" s="15"/>
      <c r="C532" s="5"/>
      <c r="D532" s="15"/>
      <c r="E532" s="4"/>
      <c r="F532" s="15"/>
      <c r="G532" s="4"/>
      <c r="H532" s="15"/>
      <c r="I532" s="4"/>
      <c r="J532" s="15"/>
      <c r="K532" s="4"/>
    </row>
    <row r="533" spans="1:11">
      <c r="A533" s="5"/>
      <c r="B533" s="15"/>
      <c r="C533" s="5"/>
      <c r="D533" s="15"/>
      <c r="E533" s="4"/>
      <c r="F533" s="15"/>
      <c r="G533" s="4"/>
      <c r="H533" s="15"/>
      <c r="I533" s="4"/>
      <c r="J533" s="15"/>
      <c r="K533" s="4"/>
    </row>
    <row r="534" spans="1:11">
      <c r="A534" s="5"/>
      <c r="B534" s="15"/>
      <c r="C534" s="5"/>
      <c r="D534" s="15"/>
      <c r="E534" s="4"/>
      <c r="F534" s="15"/>
      <c r="G534" s="4"/>
      <c r="H534" s="15"/>
      <c r="I534" s="4"/>
      <c r="J534" s="15"/>
      <c r="K534" s="4"/>
    </row>
    <row r="535" spans="1:11">
      <c r="A535" s="5"/>
      <c r="B535" s="15"/>
      <c r="C535" s="5"/>
      <c r="D535" s="15"/>
      <c r="E535" s="4"/>
      <c r="F535" s="15"/>
      <c r="G535" s="4"/>
      <c r="H535" s="15"/>
      <c r="I535" s="4"/>
      <c r="J535" s="15"/>
      <c r="K535" s="4"/>
    </row>
    <row r="536" spans="1:11">
      <c r="A536" s="5"/>
      <c r="B536" s="15"/>
      <c r="C536" s="5"/>
      <c r="D536" s="15"/>
      <c r="E536" s="4"/>
      <c r="F536" s="15"/>
      <c r="G536" s="4"/>
      <c r="H536" s="15"/>
      <c r="I536" s="4"/>
      <c r="J536" s="15"/>
      <c r="K536" s="4"/>
    </row>
    <row r="537" spans="1:11">
      <c r="A537" s="5"/>
      <c r="B537" s="15"/>
      <c r="C537" s="5"/>
      <c r="D537" s="15"/>
      <c r="E537" s="4"/>
      <c r="F537" s="15"/>
      <c r="G537" s="4"/>
      <c r="H537" s="15"/>
      <c r="I537" s="4"/>
      <c r="J537" s="15"/>
      <c r="K537" s="4"/>
    </row>
    <row r="538" spans="1:11">
      <c r="A538" s="5"/>
      <c r="B538" s="15"/>
      <c r="C538" s="5"/>
      <c r="D538" s="15"/>
      <c r="E538" s="4"/>
      <c r="F538" s="15"/>
      <c r="G538" s="4"/>
      <c r="H538" s="15"/>
      <c r="I538" s="4"/>
      <c r="J538" s="15"/>
      <c r="K538" s="4"/>
    </row>
    <row r="539" spans="1:11">
      <c r="A539" s="5"/>
      <c r="B539" s="15"/>
      <c r="C539" s="5"/>
      <c r="D539" s="15"/>
      <c r="E539" s="4"/>
      <c r="F539" s="15"/>
      <c r="G539" s="4"/>
      <c r="H539" s="15"/>
      <c r="I539" s="4"/>
      <c r="J539" s="15"/>
      <c r="K539" s="4"/>
    </row>
    <row r="540" spans="1:11">
      <c r="A540" s="5"/>
      <c r="B540" s="15"/>
      <c r="C540" s="5"/>
      <c r="D540" s="15"/>
      <c r="E540" s="4"/>
      <c r="F540" s="15"/>
      <c r="G540" s="4"/>
      <c r="H540" s="15"/>
      <c r="I540" s="4"/>
      <c r="J540" s="15"/>
      <c r="K540" s="4"/>
    </row>
    <row r="541" spans="1:11">
      <c r="A541" s="5"/>
      <c r="B541" s="15"/>
      <c r="C541" s="5"/>
      <c r="D541" s="15"/>
      <c r="E541" s="4"/>
      <c r="F541" s="15"/>
      <c r="G541" s="4"/>
      <c r="H541" s="15"/>
      <c r="I541" s="4"/>
      <c r="J541" s="15"/>
      <c r="K541" s="4"/>
    </row>
    <row r="542" spans="1:11">
      <c r="A542" s="5"/>
      <c r="B542" s="15"/>
      <c r="C542" s="5"/>
      <c r="D542" s="15"/>
      <c r="E542" s="4"/>
      <c r="F542" s="15"/>
      <c r="G542" s="4"/>
      <c r="H542" s="15"/>
      <c r="I542" s="4"/>
      <c r="J542" s="15"/>
      <c r="K542" s="4"/>
    </row>
    <row r="543" spans="1:11">
      <c r="A543" s="5"/>
      <c r="B543" s="15"/>
      <c r="C543" s="5"/>
      <c r="D543" s="15"/>
      <c r="E543" s="4"/>
      <c r="F543" s="15"/>
      <c r="G543" s="4"/>
      <c r="H543" s="15"/>
      <c r="I543" s="4"/>
      <c r="J543" s="15"/>
      <c r="K543" s="4"/>
    </row>
    <row r="544" spans="1:11">
      <c r="A544" s="5"/>
      <c r="B544" s="15"/>
      <c r="C544" s="5"/>
      <c r="D544" s="15"/>
      <c r="E544" s="4"/>
      <c r="F544" s="15"/>
      <c r="G544" s="4"/>
      <c r="H544" s="15"/>
      <c r="I544" s="4"/>
      <c r="J544" s="15"/>
      <c r="K544" s="4"/>
    </row>
    <row r="545" spans="1:11">
      <c r="A545" s="5"/>
      <c r="B545" s="15"/>
      <c r="C545" s="5"/>
      <c r="D545" s="15"/>
      <c r="E545" s="4"/>
      <c r="F545" s="15"/>
      <c r="G545" s="4"/>
      <c r="H545" s="15"/>
      <c r="I545" s="4"/>
      <c r="J545" s="15"/>
      <c r="K545" s="4"/>
    </row>
    <row r="546" spans="1:11">
      <c r="A546" s="5"/>
      <c r="B546" s="15"/>
      <c r="C546" s="5"/>
      <c r="D546" s="15"/>
      <c r="E546" s="4"/>
      <c r="F546" s="15"/>
      <c r="G546" s="4"/>
      <c r="H546" s="15"/>
      <c r="I546" s="4"/>
      <c r="J546" s="15"/>
      <c r="K546" s="4"/>
    </row>
    <row r="547" spans="1:11">
      <c r="A547" s="5"/>
      <c r="B547" s="15"/>
      <c r="C547" s="5"/>
      <c r="D547" s="15"/>
      <c r="E547" s="4"/>
      <c r="F547" s="15"/>
      <c r="G547" s="4"/>
      <c r="H547" s="15"/>
      <c r="I547" s="4"/>
      <c r="J547" s="15"/>
      <c r="K547" s="4"/>
    </row>
    <row r="548" spans="1:11">
      <c r="A548" s="5"/>
      <c r="B548" s="15"/>
      <c r="C548" s="5"/>
      <c r="D548" s="15"/>
      <c r="E548" s="4"/>
      <c r="F548" s="15"/>
      <c r="G548" s="4"/>
      <c r="H548" s="15"/>
      <c r="I548" s="4"/>
      <c r="J548" s="15"/>
      <c r="K548" s="4"/>
    </row>
    <row r="549" spans="1:11">
      <c r="A549" s="5"/>
      <c r="B549" s="15"/>
      <c r="C549" s="5"/>
      <c r="D549" s="15"/>
      <c r="E549" s="4"/>
      <c r="F549" s="15"/>
      <c r="G549" s="4"/>
      <c r="H549" s="15"/>
      <c r="I549" s="4"/>
      <c r="J549" s="15"/>
      <c r="K549" s="4"/>
    </row>
    <row r="550" spans="1:11">
      <c r="A550" s="5"/>
      <c r="B550" s="15"/>
      <c r="C550" s="5"/>
      <c r="D550" s="15"/>
      <c r="E550" s="4"/>
      <c r="F550" s="15"/>
      <c r="G550" s="4"/>
      <c r="H550" s="15"/>
      <c r="I550" s="4"/>
      <c r="J550" s="15"/>
      <c r="K550" s="4"/>
    </row>
    <row r="551" spans="1:11">
      <c r="A551" s="5"/>
      <c r="B551" s="15"/>
      <c r="C551" s="5"/>
      <c r="D551" s="15"/>
      <c r="E551" s="4"/>
      <c r="F551" s="15"/>
      <c r="G551" s="4"/>
      <c r="H551" s="15"/>
      <c r="I551" s="4"/>
      <c r="J551" s="15"/>
      <c r="K551" s="4"/>
    </row>
    <row r="552" spans="1:11">
      <c r="A552" s="5"/>
      <c r="B552" s="15"/>
      <c r="C552" s="5"/>
      <c r="D552" s="15"/>
      <c r="E552" s="4"/>
      <c r="F552" s="15"/>
      <c r="G552" s="4"/>
      <c r="H552" s="15"/>
      <c r="I552" s="4"/>
      <c r="J552" s="15"/>
      <c r="K552" s="4"/>
    </row>
    <row r="553" spans="1:11">
      <c r="A553" s="5"/>
      <c r="B553" s="15"/>
      <c r="C553" s="5"/>
      <c r="D553" s="15"/>
      <c r="E553" s="4"/>
      <c r="F553" s="15"/>
      <c r="G553" s="4"/>
      <c r="H553" s="15"/>
      <c r="I553" s="4"/>
      <c r="J553" s="15"/>
      <c r="K553" s="4"/>
    </row>
    <row r="554" spans="1:11">
      <c r="A554" s="5"/>
      <c r="B554" s="15"/>
      <c r="C554" s="5"/>
      <c r="D554" s="15"/>
      <c r="E554" s="4"/>
      <c r="F554" s="15"/>
      <c r="G554" s="4"/>
      <c r="H554" s="15"/>
      <c r="I554" s="4"/>
      <c r="J554" s="15"/>
      <c r="K554" s="4"/>
    </row>
    <row r="555" spans="1:11">
      <c r="A555" s="5"/>
      <c r="B555" s="15"/>
      <c r="C555" s="5"/>
      <c r="D555" s="15"/>
      <c r="E555" s="4"/>
      <c r="F555" s="15"/>
      <c r="G555" s="4"/>
      <c r="H555" s="15"/>
      <c r="I555" s="4"/>
      <c r="J555" s="15"/>
      <c r="K555" s="4"/>
    </row>
    <row r="556" spans="1:11">
      <c r="A556" s="5"/>
      <c r="B556" s="15"/>
      <c r="C556" s="5"/>
      <c r="D556" s="15"/>
      <c r="E556" s="4"/>
      <c r="F556" s="15"/>
      <c r="G556" s="4"/>
      <c r="H556" s="15"/>
      <c r="I556" s="4"/>
      <c r="J556" s="15"/>
      <c r="K556" s="4"/>
    </row>
    <row r="557" spans="1:11">
      <c r="A557" s="5"/>
      <c r="B557" s="15"/>
      <c r="C557" s="5"/>
      <c r="D557" s="15"/>
      <c r="E557" s="4"/>
      <c r="F557" s="15"/>
      <c r="G557" s="4"/>
      <c r="H557" s="15"/>
      <c r="I557" s="4"/>
      <c r="J557" s="15"/>
      <c r="K557" s="4"/>
    </row>
    <row r="558" spans="1:11">
      <c r="A558" s="5"/>
      <c r="B558" s="15"/>
      <c r="C558" s="5"/>
      <c r="D558" s="15"/>
      <c r="E558" s="4"/>
      <c r="F558" s="15"/>
      <c r="G558" s="4"/>
      <c r="H558" s="15"/>
      <c r="I558" s="4"/>
      <c r="J558" s="15"/>
      <c r="K558" s="4"/>
    </row>
    <row r="559" spans="1:11">
      <c r="A559" s="5"/>
      <c r="B559" s="15"/>
      <c r="C559" s="5"/>
      <c r="D559" s="15"/>
      <c r="E559" s="4"/>
      <c r="F559" s="15"/>
      <c r="G559" s="4"/>
      <c r="H559" s="15"/>
      <c r="I559" s="4"/>
      <c r="J559" s="15"/>
      <c r="K559" s="4"/>
    </row>
    <row r="560" spans="1:11">
      <c r="A560" s="5"/>
      <c r="B560" s="15"/>
      <c r="C560" s="5"/>
      <c r="D560" s="15"/>
      <c r="E560" s="4"/>
      <c r="F560" s="15"/>
      <c r="G560" s="4"/>
      <c r="H560" s="15"/>
      <c r="I560" s="4"/>
      <c r="J560" s="15"/>
      <c r="K560" s="4"/>
    </row>
    <row r="561" spans="1:11">
      <c r="A561" s="5"/>
      <c r="B561" s="15"/>
      <c r="C561" s="5"/>
      <c r="D561" s="15"/>
      <c r="E561" s="4"/>
      <c r="F561" s="15"/>
      <c r="G561" s="4"/>
      <c r="H561" s="15"/>
      <c r="I561" s="4"/>
      <c r="J561" s="15"/>
      <c r="K561" s="4"/>
    </row>
    <row r="562" spans="1:11">
      <c r="A562" s="5"/>
      <c r="B562" s="15"/>
      <c r="C562" s="5"/>
      <c r="D562" s="15"/>
      <c r="E562" s="4"/>
      <c r="F562" s="15"/>
      <c r="G562" s="4"/>
      <c r="H562" s="15"/>
      <c r="I562" s="4"/>
      <c r="J562" s="15"/>
      <c r="K562" s="4"/>
    </row>
    <row r="563" spans="1:11">
      <c r="A563" s="5"/>
      <c r="B563" s="15"/>
      <c r="C563" s="5"/>
      <c r="D563" s="15"/>
      <c r="E563" s="4"/>
      <c r="F563" s="15"/>
      <c r="G563" s="4"/>
      <c r="H563" s="15"/>
      <c r="I563" s="4"/>
      <c r="J563" s="15"/>
      <c r="K563" s="4"/>
    </row>
    <row r="564" spans="1:11">
      <c r="A564" s="5"/>
      <c r="B564" s="15"/>
      <c r="C564" s="5"/>
      <c r="D564" s="15"/>
      <c r="E564" s="4"/>
      <c r="F564" s="15"/>
      <c r="G564" s="4"/>
      <c r="H564" s="15"/>
      <c r="I564" s="4"/>
      <c r="J564" s="15"/>
      <c r="K564" s="4"/>
    </row>
    <row r="565" spans="1:11">
      <c r="A565" s="5"/>
      <c r="B565" s="15"/>
      <c r="C565" s="5"/>
      <c r="D565" s="15"/>
      <c r="E565" s="4"/>
      <c r="F565" s="15"/>
      <c r="G565" s="4"/>
      <c r="H565" s="15"/>
      <c r="I565" s="4"/>
      <c r="J565" s="15"/>
      <c r="K565" s="4"/>
    </row>
    <row r="566" spans="1:11">
      <c r="A566" s="5"/>
      <c r="B566" s="15"/>
      <c r="C566" s="5"/>
      <c r="D566" s="15"/>
      <c r="E566" s="4"/>
      <c r="F566" s="15"/>
      <c r="G566" s="4"/>
      <c r="H566" s="15"/>
      <c r="I566" s="4"/>
      <c r="J566" s="15"/>
      <c r="K566" s="4"/>
    </row>
    <row r="567" spans="1:11">
      <c r="A567" s="5"/>
      <c r="B567" s="15"/>
      <c r="C567" s="5"/>
      <c r="D567" s="15"/>
      <c r="E567" s="4"/>
      <c r="F567" s="15"/>
      <c r="G567" s="4"/>
      <c r="H567" s="15"/>
      <c r="I567" s="4"/>
      <c r="J567" s="15"/>
      <c r="K567" s="4"/>
    </row>
    <row r="568" spans="1:11">
      <c r="A568" s="5"/>
      <c r="B568" s="15"/>
      <c r="C568" s="5"/>
      <c r="D568" s="15"/>
      <c r="E568" s="4"/>
      <c r="F568" s="15"/>
      <c r="G568" s="4"/>
      <c r="H568" s="15"/>
      <c r="I568" s="4"/>
      <c r="J568" s="15"/>
      <c r="K568" s="4"/>
    </row>
    <row r="569" spans="1:11">
      <c r="A569" s="5"/>
      <c r="B569" s="15"/>
      <c r="C569" s="5"/>
      <c r="D569" s="15"/>
      <c r="E569" s="4"/>
      <c r="F569" s="15"/>
      <c r="G569" s="4"/>
      <c r="H569" s="15"/>
      <c r="I569" s="4"/>
      <c r="J569" s="15"/>
      <c r="K569" s="4"/>
    </row>
    <row r="570" spans="1:11">
      <c r="A570" s="5"/>
      <c r="B570" s="15"/>
      <c r="C570" s="5"/>
      <c r="D570" s="15"/>
      <c r="E570" s="4"/>
      <c r="F570" s="15"/>
      <c r="G570" s="4"/>
      <c r="H570" s="15"/>
      <c r="I570" s="4"/>
      <c r="J570" s="15"/>
      <c r="K570" s="4"/>
    </row>
    <row r="571" spans="1:11">
      <c r="A571" s="5"/>
      <c r="B571" s="15"/>
      <c r="C571" s="5"/>
      <c r="D571" s="15"/>
      <c r="E571" s="4"/>
      <c r="F571" s="15"/>
      <c r="G571" s="4"/>
      <c r="H571" s="15"/>
      <c r="I571" s="4"/>
      <c r="J571" s="15"/>
      <c r="K571" s="4"/>
    </row>
    <row r="572" spans="1:11">
      <c r="A572" s="5"/>
      <c r="B572" s="15"/>
      <c r="C572" s="5"/>
      <c r="D572" s="15"/>
      <c r="E572" s="4"/>
      <c r="F572" s="15"/>
      <c r="G572" s="4"/>
      <c r="H572" s="15"/>
      <c r="I572" s="4"/>
      <c r="J572" s="15"/>
      <c r="K572" s="4"/>
    </row>
    <row r="573" spans="1:11">
      <c r="A573" s="5"/>
      <c r="B573" s="15"/>
      <c r="C573" s="5"/>
      <c r="D573" s="15"/>
      <c r="E573" s="4"/>
      <c r="F573" s="15"/>
      <c r="G573" s="4"/>
      <c r="H573" s="15"/>
      <c r="I573" s="4"/>
      <c r="J573" s="15"/>
      <c r="K573" s="4"/>
    </row>
    <row r="574" spans="1:11">
      <c r="A574" s="5"/>
      <c r="B574" s="15"/>
      <c r="C574" s="5"/>
      <c r="D574" s="15"/>
      <c r="E574" s="4"/>
      <c r="F574" s="15"/>
      <c r="G574" s="4"/>
      <c r="H574" s="15"/>
      <c r="I574" s="4"/>
      <c r="J574" s="15"/>
      <c r="K574" s="4"/>
    </row>
    <row r="575" spans="1:11">
      <c r="A575" s="5"/>
      <c r="B575" s="15"/>
      <c r="C575" s="5"/>
      <c r="D575" s="15"/>
      <c r="E575" s="4"/>
      <c r="F575" s="15"/>
      <c r="G575" s="4"/>
      <c r="H575" s="15"/>
      <c r="I575" s="4"/>
      <c r="J575" s="15"/>
      <c r="K575" s="4"/>
    </row>
    <row r="576" spans="1:11">
      <c r="A576" s="5"/>
      <c r="B576" s="15"/>
      <c r="C576" s="5"/>
      <c r="D576" s="15"/>
      <c r="E576" s="4"/>
      <c r="F576" s="15"/>
      <c r="G576" s="4"/>
      <c r="H576" s="15"/>
      <c r="I576" s="4"/>
      <c r="J576" s="15"/>
      <c r="K576" s="4"/>
    </row>
    <row r="577" spans="1:11">
      <c r="A577" s="5"/>
      <c r="B577" s="15"/>
      <c r="C577" s="5"/>
      <c r="D577" s="15"/>
      <c r="E577" s="4"/>
      <c r="F577" s="15"/>
      <c r="G577" s="4"/>
      <c r="H577" s="15"/>
      <c r="I577" s="4"/>
      <c r="J577" s="15"/>
      <c r="K577" s="4"/>
    </row>
    <row r="578" spans="1:11">
      <c r="A578" s="5"/>
      <c r="B578" s="15"/>
      <c r="C578" s="5"/>
      <c r="D578" s="15"/>
      <c r="E578" s="4"/>
      <c r="F578" s="15"/>
      <c r="G578" s="4"/>
      <c r="H578" s="15"/>
      <c r="I578" s="4"/>
      <c r="J578" s="15"/>
      <c r="K578" s="4"/>
    </row>
    <row r="579" spans="1:11">
      <c r="A579" s="5"/>
      <c r="B579" s="15"/>
      <c r="C579" s="5"/>
      <c r="D579" s="15"/>
      <c r="E579" s="4"/>
      <c r="F579" s="15"/>
      <c r="G579" s="4"/>
      <c r="H579" s="15"/>
      <c r="I579" s="4"/>
      <c r="J579" s="15"/>
      <c r="K579" s="4"/>
    </row>
    <row r="580" spans="1:11">
      <c r="A580" s="5"/>
      <c r="B580" s="15"/>
      <c r="C580" s="5"/>
      <c r="D580" s="15"/>
      <c r="E580" s="4"/>
      <c r="F580" s="15"/>
      <c r="G580" s="4"/>
      <c r="H580" s="15"/>
      <c r="I580" s="4"/>
      <c r="J580" s="15"/>
      <c r="K580" s="4"/>
    </row>
    <row r="581" spans="1:11">
      <c r="A581" s="5"/>
      <c r="B581" s="15"/>
      <c r="C581" s="5"/>
      <c r="D581" s="15"/>
      <c r="E581" s="4"/>
      <c r="F581" s="15"/>
      <c r="G581" s="4"/>
      <c r="H581" s="15"/>
      <c r="I581" s="4"/>
      <c r="J581" s="15"/>
      <c r="K581" s="4"/>
    </row>
    <row r="582" spans="1:11">
      <c r="A582" s="5"/>
      <c r="B582" s="15"/>
      <c r="C582" s="5"/>
      <c r="D582" s="15"/>
      <c r="E582" s="4"/>
      <c r="F582" s="15"/>
      <c r="G582" s="4"/>
      <c r="H582" s="15"/>
      <c r="I582" s="4"/>
      <c r="J582" s="15"/>
      <c r="K582" s="4"/>
    </row>
    <row r="583" spans="1:11">
      <c r="A583" s="5"/>
      <c r="B583" s="15"/>
      <c r="C583" s="5"/>
      <c r="D583" s="15"/>
      <c r="E583" s="4"/>
      <c r="F583" s="15"/>
      <c r="G583" s="4"/>
      <c r="H583" s="15"/>
      <c r="I583" s="4"/>
      <c r="J583" s="15"/>
      <c r="K583" s="4"/>
    </row>
    <row r="584" spans="1:11">
      <c r="A584" s="5"/>
      <c r="B584" s="15"/>
      <c r="C584" s="5"/>
      <c r="D584" s="15"/>
      <c r="E584" s="4"/>
      <c r="F584" s="15"/>
      <c r="G584" s="4"/>
      <c r="H584" s="15"/>
      <c r="I584" s="4"/>
      <c r="J584" s="15"/>
      <c r="K584" s="4"/>
    </row>
    <row r="585" spans="1:11">
      <c r="A585" s="5"/>
      <c r="B585" s="15"/>
      <c r="C585" s="5"/>
      <c r="D585" s="15"/>
      <c r="E585" s="4"/>
      <c r="F585" s="15"/>
      <c r="G585" s="4"/>
      <c r="H585" s="15"/>
      <c r="I585" s="4"/>
      <c r="J585" s="15"/>
      <c r="K585" s="4"/>
    </row>
    <row r="586" spans="1:11">
      <c r="A586" s="5"/>
      <c r="B586" s="15"/>
      <c r="C586" s="5"/>
      <c r="D586" s="15"/>
      <c r="E586" s="4"/>
      <c r="F586" s="15"/>
      <c r="G586" s="4"/>
      <c r="H586" s="15"/>
      <c r="I586" s="4"/>
      <c r="J586" s="15"/>
      <c r="K586" s="4"/>
    </row>
    <row r="587" spans="1:11">
      <c r="A587" s="5"/>
      <c r="B587" s="15"/>
      <c r="C587" s="5"/>
      <c r="D587" s="15"/>
      <c r="E587" s="4"/>
      <c r="F587" s="15"/>
      <c r="G587" s="4"/>
      <c r="H587" s="15"/>
      <c r="I587" s="4"/>
      <c r="J587" s="15"/>
      <c r="K587" s="4"/>
    </row>
    <row r="588" spans="1:11">
      <c r="A588" s="5"/>
      <c r="B588" s="15"/>
      <c r="C588" s="5"/>
      <c r="D588" s="15"/>
      <c r="E588" s="4"/>
      <c r="F588" s="15"/>
      <c r="G588" s="4"/>
      <c r="H588" s="15"/>
      <c r="I588" s="4"/>
      <c r="J588" s="15"/>
      <c r="K588" s="4"/>
    </row>
    <row r="589" spans="1:11">
      <c r="A589" s="5"/>
      <c r="B589" s="15"/>
      <c r="C589" s="5"/>
      <c r="D589" s="15"/>
      <c r="E589" s="4"/>
      <c r="F589" s="15"/>
      <c r="G589" s="4"/>
      <c r="H589" s="15"/>
      <c r="I589" s="4"/>
      <c r="J589" s="15"/>
      <c r="K589" s="4"/>
    </row>
    <row r="590" spans="1:11">
      <c r="A590" s="5"/>
      <c r="B590" s="15"/>
      <c r="C590" s="5"/>
      <c r="D590" s="15"/>
      <c r="E590" s="4"/>
      <c r="F590" s="15"/>
      <c r="G590" s="4"/>
      <c r="H590" s="15"/>
      <c r="I590" s="4"/>
      <c r="J590" s="15"/>
      <c r="K590" s="4"/>
    </row>
    <row r="591" spans="1:11">
      <c r="A591" s="5"/>
      <c r="B591" s="15"/>
      <c r="C591" s="5"/>
      <c r="D591" s="15"/>
      <c r="E591" s="4"/>
      <c r="F591" s="15"/>
      <c r="G591" s="4"/>
      <c r="H591" s="15"/>
      <c r="I591" s="4"/>
      <c r="J591" s="15"/>
      <c r="K591" s="4"/>
    </row>
    <row r="592" spans="1:11">
      <c r="A592" s="5"/>
      <c r="B592" s="15"/>
      <c r="C592" s="5"/>
      <c r="D592" s="15"/>
      <c r="E592" s="4"/>
      <c r="F592" s="15"/>
      <c r="G592" s="4"/>
      <c r="H592" s="15"/>
      <c r="I592" s="4"/>
      <c r="J592" s="15"/>
      <c r="K592" s="4"/>
    </row>
    <row r="593" spans="1:11">
      <c r="A593" s="5"/>
      <c r="B593" s="15"/>
      <c r="C593" s="5"/>
      <c r="D593" s="15"/>
      <c r="E593" s="4"/>
      <c r="F593" s="15"/>
      <c r="G593" s="4"/>
      <c r="H593" s="15"/>
      <c r="I593" s="4"/>
      <c r="J593" s="15"/>
      <c r="K593" s="4"/>
    </row>
    <row r="594" spans="1:11">
      <c r="A594" s="5"/>
      <c r="B594" s="15"/>
      <c r="C594" s="5"/>
      <c r="D594" s="15"/>
      <c r="E594" s="4"/>
      <c r="F594" s="15"/>
      <c r="G594" s="4"/>
      <c r="H594" s="15"/>
      <c r="I594" s="4"/>
      <c r="J594" s="15"/>
      <c r="K594" s="4"/>
    </row>
    <row r="595" spans="1:11">
      <c r="A595" s="5"/>
      <c r="B595" s="15"/>
      <c r="C595" s="5"/>
      <c r="D595" s="15"/>
      <c r="E595" s="4"/>
      <c r="F595" s="15"/>
      <c r="G595" s="4"/>
      <c r="H595" s="15"/>
      <c r="I595" s="4"/>
      <c r="J595" s="15"/>
      <c r="K595" s="4"/>
    </row>
    <row r="596" spans="1:11">
      <c r="A596" s="5"/>
      <c r="B596" s="15"/>
      <c r="C596" s="5"/>
      <c r="D596" s="15"/>
      <c r="E596" s="4"/>
      <c r="F596" s="15"/>
      <c r="G596" s="4"/>
      <c r="H596" s="15"/>
      <c r="I596" s="4"/>
      <c r="J596" s="15"/>
      <c r="K596" s="4"/>
    </row>
    <row r="597" spans="1:11">
      <c r="A597" s="5"/>
      <c r="B597" s="15"/>
      <c r="C597" s="5"/>
      <c r="D597" s="15"/>
      <c r="E597" s="4"/>
      <c r="F597" s="15"/>
      <c r="G597" s="4"/>
      <c r="H597" s="15"/>
      <c r="I597" s="4"/>
      <c r="J597" s="15"/>
      <c r="K597" s="4"/>
    </row>
    <row r="598" spans="1:11">
      <c r="A598" s="5"/>
      <c r="B598" s="15"/>
      <c r="C598" s="5"/>
      <c r="D598" s="15"/>
      <c r="E598" s="4"/>
      <c r="F598" s="15"/>
      <c r="G598" s="4"/>
      <c r="H598" s="15"/>
      <c r="I598" s="4"/>
      <c r="J598" s="15"/>
      <c r="K598" s="4"/>
    </row>
    <row r="599" spans="1:11">
      <c r="A599" s="5"/>
      <c r="B599" s="15"/>
      <c r="C599" s="5"/>
      <c r="D599" s="15"/>
      <c r="E599" s="4"/>
      <c r="F599" s="15"/>
      <c r="G599" s="4"/>
      <c r="H599" s="15"/>
      <c r="I599" s="4"/>
      <c r="J599" s="15"/>
      <c r="K599" s="4"/>
    </row>
    <row r="600" spans="1:11">
      <c r="A600" s="5"/>
      <c r="B600" s="15"/>
      <c r="C600" s="5"/>
      <c r="D600" s="15"/>
      <c r="E600" s="4"/>
      <c r="F600" s="15"/>
      <c r="G600" s="4"/>
      <c r="H600" s="15"/>
      <c r="I600" s="4"/>
      <c r="J600" s="15"/>
      <c r="K600" s="4"/>
    </row>
    <row r="601" spans="1:11">
      <c r="A601" s="5"/>
      <c r="B601" s="15"/>
      <c r="C601" s="5"/>
      <c r="D601" s="15"/>
      <c r="E601" s="4"/>
      <c r="F601" s="15"/>
      <c r="G601" s="4"/>
      <c r="H601" s="15"/>
      <c r="I601" s="4"/>
      <c r="J601" s="15"/>
      <c r="K601" s="4"/>
    </row>
    <row r="602" spans="1:11">
      <c r="A602" s="5"/>
      <c r="B602" s="15"/>
      <c r="C602" s="5"/>
      <c r="D602" s="15"/>
      <c r="E602" s="4"/>
      <c r="F602" s="15"/>
      <c r="G602" s="4"/>
      <c r="H602" s="15"/>
      <c r="I602" s="4"/>
      <c r="J602" s="15"/>
      <c r="K602" s="4"/>
    </row>
    <row r="603" spans="1:11">
      <c r="A603" s="5"/>
      <c r="B603" s="15"/>
      <c r="C603" s="5"/>
      <c r="D603" s="15"/>
      <c r="E603" s="4"/>
      <c r="F603" s="15"/>
      <c r="G603" s="4"/>
      <c r="H603" s="15"/>
      <c r="I603" s="4"/>
      <c r="J603" s="15"/>
      <c r="K603" s="4"/>
    </row>
    <row r="604" spans="1:11">
      <c r="A604" s="5"/>
      <c r="B604" s="15"/>
      <c r="C604" s="5"/>
      <c r="D604" s="15"/>
      <c r="E604" s="4"/>
      <c r="F604" s="15"/>
      <c r="G604" s="4"/>
      <c r="H604" s="15"/>
      <c r="I604" s="4"/>
      <c r="J604" s="15"/>
      <c r="K604" s="4"/>
    </row>
    <row r="605" spans="1:11">
      <c r="A605" s="5"/>
      <c r="B605" s="15"/>
      <c r="C605" s="5"/>
      <c r="D605" s="15"/>
      <c r="E605" s="4"/>
      <c r="F605" s="15"/>
      <c r="G605" s="4"/>
      <c r="H605" s="15"/>
      <c r="I605" s="4"/>
      <c r="J605" s="15"/>
      <c r="K605" s="4"/>
    </row>
    <row r="606" spans="1:11">
      <c r="A606" s="5"/>
      <c r="B606" s="15"/>
      <c r="C606" s="5"/>
      <c r="D606" s="15"/>
      <c r="E606" s="4"/>
      <c r="F606" s="15"/>
      <c r="G606" s="4"/>
      <c r="H606" s="15"/>
      <c r="I606" s="4"/>
      <c r="J606" s="15"/>
      <c r="K606" s="4"/>
    </row>
    <row r="607" spans="1:11">
      <c r="A607" s="5"/>
      <c r="B607" s="15"/>
      <c r="C607" s="5"/>
      <c r="D607" s="15"/>
      <c r="E607" s="4"/>
      <c r="F607" s="15"/>
      <c r="G607" s="4"/>
      <c r="H607" s="15"/>
      <c r="I607" s="4"/>
      <c r="J607" s="15"/>
      <c r="K607" s="4"/>
    </row>
    <row r="608" spans="1:11">
      <c r="A608" s="5"/>
      <c r="B608" s="15"/>
      <c r="C608" s="5"/>
      <c r="D608" s="15"/>
      <c r="E608" s="4"/>
      <c r="F608" s="15"/>
      <c r="G608" s="4"/>
      <c r="H608" s="15"/>
      <c r="I608" s="4"/>
      <c r="J608" s="15"/>
      <c r="K608" s="4"/>
    </row>
    <row r="609" spans="1:11">
      <c r="A609" s="5"/>
      <c r="B609" s="15"/>
      <c r="C609" s="5"/>
      <c r="D609" s="15"/>
      <c r="E609" s="4"/>
      <c r="F609" s="15"/>
      <c r="G609" s="4"/>
      <c r="H609" s="15"/>
      <c r="I609" s="4"/>
      <c r="J609" s="15"/>
      <c r="K609" s="4"/>
    </row>
    <row r="610" spans="1:11">
      <c r="A610" s="5"/>
      <c r="B610" s="15"/>
      <c r="C610" s="5"/>
      <c r="D610" s="15"/>
      <c r="E610" s="4"/>
      <c r="F610" s="15"/>
      <c r="G610" s="4"/>
      <c r="H610" s="15"/>
      <c r="I610" s="4"/>
      <c r="J610" s="15"/>
      <c r="K610" s="4"/>
    </row>
    <row r="611" spans="1:11">
      <c r="A611" s="5"/>
      <c r="B611" s="15"/>
      <c r="C611" s="5"/>
      <c r="D611" s="15"/>
      <c r="E611" s="4"/>
      <c r="F611" s="15"/>
      <c r="G611" s="4"/>
      <c r="H611" s="15"/>
      <c r="I611" s="4"/>
      <c r="J611" s="15"/>
      <c r="K611" s="4"/>
    </row>
    <row r="612" spans="1:11">
      <c r="A612" s="5"/>
      <c r="B612" s="15"/>
      <c r="C612" s="5"/>
      <c r="D612" s="15"/>
      <c r="E612" s="4"/>
      <c r="F612" s="15"/>
      <c r="G612" s="4"/>
      <c r="H612" s="15"/>
      <c r="I612" s="4"/>
      <c r="J612" s="15"/>
      <c r="K612" s="4"/>
    </row>
    <row r="613" spans="1:11">
      <c r="A613" s="5"/>
      <c r="B613" s="15"/>
      <c r="C613" s="5"/>
      <c r="D613" s="15"/>
      <c r="E613" s="4"/>
      <c r="F613" s="15"/>
      <c r="G613" s="4"/>
      <c r="H613" s="15"/>
      <c r="I613" s="4"/>
      <c r="J613" s="15"/>
      <c r="K613" s="4"/>
    </row>
    <row r="614" spans="1:11">
      <c r="A614" s="5"/>
      <c r="B614" s="15"/>
      <c r="C614" s="5"/>
      <c r="D614" s="15"/>
      <c r="E614" s="4"/>
      <c r="F614" s="15"/>
      <c r="G614" s="4"/>
      <c r="H614" s="15"/>
      <c r="I614" s="4"/>
      <c r="J614" s="15"/>
      <c r="K614" s="4"/>
    </row>
    <row r="615" spans="1:11">
      <c r="A615" s="5"/>
      <c r="B615" s="15"/>
      <c r="C615" s="5"/>
      <c r="D615" s="15"/>
      <c r="E615" s="4"/>
      <c r="F615" s="15"/>
      <c r="G615" s="4"/>
      <c r="H615" s="15"/>
      <c r="I615" s="4"/>
      <c r="J615" s="15"/>
      <c r="K615" s="4"/>
    </row>
    <row r="616" spans="1:11">
      <c r="A616" s="5"/>
      <c r="B616" s="15"/>
      <c r="C616" s="5"/>
      <c r="D616" s="15"/>
      <c r="E616" s="4"/>
      <c r="F616" s="15"/>
      <c r="G616" s="4"/>
      <c r="H616" s="15"/>
      <c r="I616" s="4"/>
      <c r="J616" s="15"/>
      <c r="K616" s="4"/>
    </row>
    <row r="617" spans="1:11">
      <c r="A617" s="5"/>
      <c r="B617" s="15"/>
      <c r="C617" s="5"/>
      <c r="D617" s="15"/>
      <c r="E617" s="4"/>
      <c r="F617" s="15"/>
      <c r="G617" s="4"/>
      <c r="H617" s="15"/>
      <c r="I617" s="4"/>
      <c r="J617" s="15"/>
      <c r="K617" s="4"/>
    </row>
    <row r="618" spans="1:11">
      <c r="A618" s="5"/>
      <c r="B618" s="15"/>
      <c r="C618" s="5"/>
      <c r="D618" s="15"/>
      <c r="E618" s="4"/>
      <c r="F618" s="15"/>
      <c r="G618" s="4"/>
      <c r="H618" s="15"/>
      <c r="I618" s="4"/>
      <c r="J618" s="15"/>
      <c r="K618" s="4"/>
    </row>
    <row r="619" spans="1:11">
      <c r="A619" s="5"/>
      <c r="B619" s="15"/>
      <c r="C619" s="5"/>
      <c r="D619" s="15"/>
      <c r="E619" s="4"/>
      <c r="F619" s="15"/>
      <c r="G619" s="4"/>
      <c r="H619" s="15"/>
      <c r="I619" s="4"/>
      <c r="J619" s="15"/>
      <c r="K619" s="4"/>
    </row>
    <row r="620" spans="1:11">
      <c r="A620" s="5"/>
      <c r="B620" s="15"/>
      <c r="C620" s="5"/>
      <c r="D620" s="15"/>
      <c r="E620" s="4"/>
      <c r="F620" s="15"/>
      <c r="G620" s="4"/>
      <c r="H620" s="15"/>
      <c r="I620" s="4"/>
      <c r="J620" s="15"/>
      <c r="K620" s="4"/>
    </row>
    <row r="621" spans="1:11">
      <c r="A621" s="5"/>
      <c r="B621" s="15"/>
      <c r="C621" s="5"/>
      <c r="D621" s="15"/>
      <c r="E621" s="4"/>
      <c r="F621" s="15"/>
      <c r="G621" s="4"/>
      <c r="H621" s="15"/>
      <c r="I621" s="4"/>
      <c r="J621" s="15"/>
      <c r="K621" s="4"/>
    </row>
    <row r="622" spans="1:11">
      <c r="A622" s="5"/>
      <c r="B622" s="15"/>
      <c r="C622" s="5"/>
      <c r="D622" s="15"/>
      <c r="E622" s="4"/>
      <c r="F622" s="15"/>
      <c r="G622" s="4"/>
      <c r="H622" s="15"/>
      <c r="I622" s="4"/>
      <c r="J622" s="15"/>
      <c r="K622" s="4"/>
    </row>
    <row r="623" spans="1:11">
      <c r="A623" s="5"/>
      <c r="B623" s="15"/>
      <c r="C623" s="5"/>
      <c r="D623" s="15"/>
      <c r="E623" s="4"/>
      <c r="F623" s="15"/>
      <c r="G623" s="4"/>
      <c r="H623" s="15"/>
      <c r="I623" s="4"/>
      <c r="J623" s="15"/>
      <c r="K623" s="4"/>
    </row>
    <row r="624" spans="1:11">
      <c r="A624" s="5"/>
      <c r="B624" s="15"/>
      <c r="C624" s="5"/>
      <c r="D624" s="15"/>
      <c r="E624" s="4"/>
      <c r="F624" s="15"/>
      <c r="G624" s="4"/>
      <c r="H624" s="15"/>
      <c r="I624" s="4"/>
      <c r="J624" s="15"/>
      <c r="K624" s="4"/>
    </row>
    <row r="625" spans="1:11">
      <c r="A625" s="5"/>
      <c r="B625" s="15"/>
      <c r="C625" s="5"/>
      <c r="D625" s="15"/>
      <c r="E625" s="4"/>
      <c r="F625" s="15"/>
      <c r="G625" s="4"/>
      <c r="H625" s="15"/>
      <c r="I625" s="4"/>
      <c r="J625" s="15"/>
      <c r="K625" s="4"/>
    </row>
    <row r="626" spans="1:11">
      <c r="A626" s="5"/>
      <c r="B626" s="15"/>
      <c r="C626" s="5"/>
      <c r="D626" s="15"/>
      <c r="E626" s="4"/>
      <c r="F626" s="15"/>
      <c r="G626" s="4"/>
      <c r="H626" s="15"/>
      <c r="I626" s="4"/>
      <c r="J626" s="15"/>
      <c r="K626" s="4"/>
    </row>
    <row r="627" spans="1:11">
      <c r="A627" s="5"/>
      <c r="B627" s="15"/>
      <c r="C627" s="5"/>
      <c r="D627" s="15"/>
      <c r="E627" s="4"/>
      <c r="F627" s="15"/>
      <c r="G627" s="4"/>
      <c r="H627" s="15"/>
      <c r="I627" s="4"/>
      <c r="J627" s="15"/>
      <c r="K627" s="4"/>
    </row>
    <row r="628" spans="1:11">
      <c r="A628" s="5"/>
      <c r="B628" s="15"/>
      <c r="C628" s="5"/>
      <c r="D628" s="15"/>
      <c r="E628" s="4"/>
      <c r="F628" s="15"/>
      <c r="G628" s="4"/>
      <c r="H628" s="15"/>
      <c r="I628" s="4"/>
      <c r="J628" s="15"/>
      <c r="K628" s="4"/>
    </row>
    <row r="629" spans="1:11">
      <c r="A629" s="5"/>
      <c r="B629" s="15"/>
      <c r="C629" s="5"/>
      <c r="D629" s="15"/>
      <c r="E629" s="4"/>
      <c r="F629" s="15"/>
      <c r="G629" s="4"/>
      <c r="H629" s="15"/>
      <c r="I629" s="4"/>
      <c r="J629" s="15"/>
      <c r="K629" s="4"/>
    </row>
    <row r="630" spans="1:11">
      <c r="A630" s="5"/>
      <c r="B630" s="15"/>
      <c r="C630" s="5"/>
      <c r="D630" s="15"/>
      <c r="E630" s="4"/>
      <c r="F630" s="15"/>
      <c r="G630" s="4"/>
      <c r="H630" s="15"/>
      <c r="I630" s="4"/>
      <c r="J630" s="15"/>
      <c r="K630" s="4"/>
    </row>
    <row r="631" spans="1:11">
      <c r="A631" s="5"/>
      <c r="B631" s="15"/>
      <c r="C631" s="5"/>
      <c r="D631" s="15"/>
      <c r="E631" s="4"/>
      <c r="F631" s="15"/>
      <c r="G631" s="4"/>
      <c r="H631" s="15"/>
      <c r="I631" s="4"/>
      <c r="J631" s="15"/>
      <c r="K631" s="4"/>
    </row>
    <row r="632" spans="1:11">
      <c r="A632" s="5"/>
      <c r="B632" s="15"/>
      <c r="C632" s="5"/>
      <c r="D632" s="15"/>
      <c r="E632" s="4"/>
      <c r="F632" s="15"/>
      <c r="G632" s="4"/>
      <c r="H632" s="15"/>
      <c r="I632" s="4"/>
      <c r="J632" s="15"/>
      <c r="K632" s="4"/>
    </row>
    <row r="633" spans="1:11">
      <c r="A633" s="5"/>
      <c r="B633" s="15"/>
      <c r="C633" s="5"/>
      <c r="D633" s="15"/>
      <c r="E633" s="4"/>
      <c r="F633" s="15"/>
      <c r="G633" s="4"/>
      <c r="H633" s="15"/>
      <c r="I633" s="4"/>
      <c r="J633" s="15"/>
      <c r="K633" s="4"/>
    </row>
    <row r="634" spans="1:11">
      <c r="A634" s="5"/>
      <c r="B634" s="15"/>
      <c r="C634" s="5"/>
      <c r="D634" s="15"/>
      <c r="E634" s="4"/>
      <c r="F634" s="15"/>
      <c r="G634" s="4"/>
      <c r="H634" s="15"/>
      <c r="I634" s="4"/>
      <c r="J634" s="15"/>
      <c r="K634" s="4"/>
    </row>
    <row r="635" spans="1:11">
      <c r="A635" s="5"/>
      <c r="B635" s="15"/>
      <c r="C635" s="5"/>
      <c r="D635" s="15"/>
      <c r="E635" s="4"/>
      <c r="F635" s="15"/>
      <c r="G635" s="4"/>
      <c r="H635" s="15"/>
      <c r="I635" s="4"/>
      <c r="J635" s="15"/>
      <c r="K635" s="4"/>
    </row>
    <row r="636" spans="1:11">
      <c r="A636" s="5"/>
      <c r="B636" s="15"/>
      <c r="C636" s="5"/>
      <c r="D636" s="15"/>
      <c r="E636" s="4"/>
      <c r="F636" s="15"/>
      <c r="G636" s="4"/>
      <c r="H636" s="15"/>
      <c r="I636" s="4"/>
      <c r="J636" s="15"/>
      <c r="K636" s="4"/>
    </row>
    <row r="637" spans="1:11">
      <c r="A637" s="5"/>
      <c r="B637" s="15"/>
      <c r="C637" s="5"/>
      <c r="D637" s="15"/>
      <c r="E637" s="4"/>
      <c r="F637" s="15"/>
      <c r="G637" s="4"/>
      <c r="H637" s="15"/>
      <c r="I637" s="4"/>
      <c r="J637" s="15"/>
      <c r="K637" s="4"/>
    </row>
    <row r="638" spans="1:11">
      <c r="A638" s="5"/>
      <c r="B638" s="15"/>
      <c r="C638" s="5"/>
      <c r="D638" s="15"/>
      <c r="E638" s="4"/>
      <c r="F638" s="15"/>
      <c r="G638" s="4"/>
      <c r="H638" s="15"/>
      <c r="I638" s="4"/>
      <c r="J638" s="15"/>
      <c r="K638" s="4"/>
    </row>
    <row r="639" spans="1:11">
      <c r="A639" s="5"/>
      <c r="B639" s="15"/>
      <c r="C639" s="5"/>
      <c r="D639" s="15"/>
      <c r="E639" s="4"/>
      <c r="F639" s="15"/>
      <c r="G639" s="4"/>
      <c r="H639" s="15"/>
      <c r="I639" s="4"/>
      <c r="J639" s="15"/>
      <c r="K639" s="4"/>
    </row>
    <row r="640" spans="1:11">
      <c r="A640" s="5"/>
      <c r="B640" s="15"/>
      <c r="C640" s="5"/>
      <c r="D640" s="15"/>
      <c r="E640" s="4"/>
      <c r="F640" s="15"/>
      <c r="G640" s="4"/>
      <c r="H640" s="15"/>
      <c r="I640" s="4"/>
      <c r="J640" s="15"/>
      <c r="K640" s="4"/>
    </row>
    <row r="641" spans="1:11">
      <c r="A641" s="5"/>
      <c r="B641" s="15"/>
      <c r="C641" s="5"/>
      <c r="D641" s="15"/>
      <c r="E641" s="4"/>
      <c r="F641" s="15"/>
      <c r="G641" s="4"/>
      <c r="H641" s="15"/>
      <c r="I641" s="4"/>
      <c r="J641" s="15"/>
      <c r="K641" s="4"/>
    </row>
    <row r="642" spans="1:11">
      <c r="A642" s="5"/>
      <c r="B642" s="15"/>
      <c r="C642" s="5"/>
      <c r="D642" s="15"/>
      <c r="E642" s="4"/>
      <c r="F642" s="15"/>
      <c r="G642" s="4"/>
      <c r="H642" s="15"/>
      <c r="I642" s="4"/>
      <c r="J642" s="15"/>
      <c r="K642" s="4"/>
    </row>
    <row r="643" spans="1:11">
      <c r="A643" s="5"/>
      <c r="B643" s="15"/>
      <c r="C643" s="5"/>
      <c r="D643" s="15"/>
      <c r="E643" s="4"/>
      <c r="F643" s="15"/>
      <c r="G643" s="4"/>
      <c r="H643" s="15"/>
      <c r="I643" s="4"/>
      <c r="J643" s="15"/>
      <c r="K643" s="4"/>
    </row>
    <row r="644" spans="1:11">
      <c r="A644" s="5"/>
      <c r="B644" s="15"/>
      <c r="C644" s="5"/>
      <c r="D644" s="15"/>
      <c r="E644" s="4"/>
      <c r="F644" s="15"/>
      <c r="G644" s="4"/>
      <c r="H644" s="15"/>
      <c r="I644" s="4"/>
      <c r="J644" s="15"/>
      <c r="K644" s="4"/>
    </row>
    <row r="645" spans="1:11">
      <c r="A645" s="5"/>
      <c r="B645" s="15"/>
      <c r="C645" s="5"/>
      <c r="D645" s="15"/>
      <c r="E645" s="4"/>
      <c r="F645" s="15"/>
      <c r="G645" s="4"/>
      <c r="H645" s="15"/>
      <c r="I645" s="4"/>
      <c r="J645" s="15"/>
      <c r="K645" s="4"/>
    </row>
    <row r="646" spans="1:11">
      <c r="A646" s="5"/>
      <c r="B646" s="15"/>
      <c r="C646" s="5"/>
      <c r="D646" s="15"/>
      <c r="E646" s="4"/>
      <c r="F646" s="15"/>
      <c r="G646" s="4"/>
      <c r="H646" s="15"/>
      <c r="I646" s="4"/>
      <c r="J646" s="15"/>
      <c r="K646" s="4"/>
    </row>
    <row r="647" spans="1:11">
      <c r="A647" s="5"/>
      <c r="B647" s="15"/>
      <c r="C647" s="5"/>
      <c r="D647" s="15"/>
      <c r="E647" s="4"/>
      <c r="F647" s="15"/>
      <c r="G647" s="4"/>
      <c r="H647" s="15"/>
      <c r="I647" s="4"/>
      <c r="J647" s="15"/>
      <c r="K647" s="4"/>
    </row>
    <row r="648" spans="1:11">
      <c r="A648" s="5"/>
      <c r="B648" s="15"/>
      <c r="C648" s="5"/>
      <c r="D648" s="15"/>
      <c r="E648" s="4"/>
      <c r="F648" s="15"/>
      <c r="G648" s="4"/>
      <c r="H648" s="15"/>
      <c r="I648" s="4"/>
      <c r="J648" s="15"/>
      <c r="K648" s="4"/>
    </row>
    <row r="649" spans="1:11">
      <c r="A649" s="5"/>
      <c r="B649" s="15"/>
      <c r="C649" s="5"/>
      <c r="D649" s="15"/>
      <c r="E649" s="4"/>
      <c r="F649" s="15"/>
      <c r="G649" s="4"/>
      <c r="H649" s="15"/>
      <c r="I649" s="4"/>
      <c r="J649" s="15"/>
      <c r="K649" s="4"/>
    </row>
    <row r="650" spans="1:11">
      <c r="A650" s="5"/>
      <c r="B650" s="15"/>
      <c r="C650" s="5"/>
      <c r="D650" s="15"/>
      <c r="E650" s="4"/>
      <c r="F650" s="15"/>
      <c r="G650" s="4"/>
      <c r="H650" s="15"/>
      <c r="I650" s="4"/>
      <c r="J650" s="15"/>
      <c r="K650" s="4"/>
    </row>
    <row r="651" spans="1:11">
      <c r="A651" s="5"/>
      <c r="B651" s="15"/>
      <c r="C651" s="5"/>
      <c r="D651" s="15"/>
      <c r="E651" s="4"/>
      <c r="F651" s="15"/>
      <c r="G651" s="4"/>
      <c r="H651" s="15"/>
      <c r="I651" s="4"/>
      <c r="J651" s="15"/>
      <c r="K651" s="4"/>
    </row>
    <row r="652" spans="1:11">
      <c r="A652" s="5"/>
      <c r="B652" s="15"/>
      <c r="C652" s="5"/>
      <c r="D652" s="15"/>
      <c r="E652" s="4"/>
      <c r="F652" s="15"/>
      <c r="G652" s="4"/>
      <c r="H652" s="15"/>
      <c r="I652" s="4"/>
      <c r="J652" s="15"/>
      <c r="K652" s="4"/>
    </row>
    <row r="653" spans="1:11">
      <c r="A653" s="5"/>
      <c r="B653" s="15"/>
      <c r="C653" s="5"/>
      <c r="D653" s="15"/>
      <c r="E653" s="4"/>
      <c r="F653" s="15"/>
      <c r="G653" s="4"/>
      <c r="H653" s="15"/>
      <c r="I653" s="4"/>
      <c r="J653" s="15"/>
      <c r="K653" s="4"/>
    </row>
    <row r="654" spans="1:11">
      <c r="A654" s="5"/>
      <c r="B654" s="15"/>
      <c r="C654" s="5"/>
      <c r="D654" s="15"/>
      <c r="E654" s="4"/>
      <c r="F654" s="15"/>
      <c r="G654" s="4"/>
      <c r="H654" s="15"/>
      <c r="I654" s="4"/>
      <c r="J654" s="15"/>
      <c r="K654" s="4"/>
    </row>
    <row r="655" spans="1:11">
      <c r="A655" s="5"/>
      <c r="B655" s="15"/>
      <c r="C655" s="5"/>
      <c r="D655" s="15"/>
      <c r="E655" s="4"/>
      <c r="F655" s="15"/>
      <c r="G655" s="4"/>
      <c r="H655" s="15"/>
      <c r="I655" s="4"/>
      <c r="J655" s="15"/>
      <c r="K655" s="4"/>
    </row>
    <row r="656" spans="1:11">
      <c r="A656" s="5"/>
      <c r="B656" s="15"/>
      <c r="C656" s="5"/>
      <c r="D656" s="15"/>
      <c r="E656" s="4"/>
      <c r="F656" s="15"/>
      <c r="G656" s="4"/>
      <c r="H656" s="15"/>
      <c r="I656" s="4"/>
      <c r="J656" s="15"/>
      <c r="K656" s="4"/>
    </row>
    <row r="657" spans="1:11">
      <c r="A657" s="5"/>
      <c r="B657" s="15"/>
      <c r="C657" s="5"/>
      <c r="D657" s="15"/>
      <c r="E657" s="4"/>
      <c r="F657" s="15"/>
      <c r="G657" s="4"/>
      <c r="H657" s="15"/>
      <c r="I657" s="4"/>
      <c r="J657" s="15"/>
      <c r="K657" s="4"/>
    </row>
    <row r="658" spans="1:11">
      <c r="A658" s="5"/>
      <c r="B658" s="15"/>
      <c r="C658" s="5"/>
      <c r="D658" s="15"/>
      <c r="E658" s="4"/>
      <c r="F658" s="15"/>
      <c r="G658" s="4"/>
      <c r="H658" s="15"/>
      <c r="I658" s="4"/>
      <c r="J658" s="15"/>
      <c r="K658" s="4"/>
    </row>
    <row r="659" spans="1:11">
      <c r="A659" s="5"/>
      <c r="B659" s="15"/>
      <c r="C659" s="5"/>
      <c r="D659" s="15"/>
      <c r="E659" s="4"/>
      <c r="F659" s="15"/>
      <c r="G659" s="4"/>
      <c r="H659" s="15"/>
      <c r="I659" s="4"/>
      <c r="J659" s="15"/>
      <c r="K659" s="4"/>
    </row>
    <row r="660" spans="1:11">
      <c r="A660" s="5"/>
      <c r="B660" s="15"/>
      <c r="C660" s="5"/>
      <c r="D660" s="15"/>
      <c r="E660" s="4"/>
      <c r="F660" s="15"/>
      <c r="G660" s="4"/>
      <c r="H660" s="15"/>
      <c r="I660" s="4"/>
      <c r="J660" s="15"/>
      <c r="K660" s="4"/>
    </row>
    <row r="661" spans="1:11">
      <c r="A661" s="5"/>
      <c r="B661" s="15"/>
      <c r="C661" s="5"/>
      <c r="D661" s="15"/>
      <c r="E661" s="4"/>
      <c r="F661" s="15"/>
      <c r="G661" s="4"/>
      <c r="H661" s="15"/>
      <c r="I661" s="4"/>
      <c r="J661" s="15"/>
      <c r="K661" s="4"/>
    </row>
    <row r="662" spans="1:11">
      <c r="A662" s="5"/>
      <c r="B662" s="15"/>
      <c r="C662" s="5"/>
      <c r="D662" s="15"/>
      <c r="E662" s="4"/>
      <c r="F662" s="15"/>
      <c r="G662" s="4"/>
      <c r="H662" s="15"/>
      <c r="I662" s="4"/>
      <c r="J662" s="15"/>
      <c r="K662" s="4"/>
    </row>
    <row r="663" spans="1:11">
      <c r="A663" s="5"/>
      <c r="B663" s="15"/>
      <c r="C663" s="5"/>
      <c r="D663" s="15"/>
      <c r="E663" s="4"/>
      <c r="F663" s="15"/>
      <c r="G663" s="4"/>
      <c r="H663" s="15"/>
      <c r="I663" s="4"/>
      <c r="J663" s="15"/>
      <c r="K663" s="4"/>
    </row>
    <row r="664" spans="1:11">
      <c r="A664" s="5"/>
      <c r="B664" s="15"/>
      <c r="C664" s="5"/>
      <c r="D664" s="15"/>
      <c r="E664" s="4"/>
      <c r="F664" s="15"/>
      <c r="G664" s="4"/>
      <c r="H664" s="15"/>
      <c r="I664" s="4"/>
      <c r="J664" s="15"/>
      <c r="K664" s="4"/>
    </row>
    <row r="665" spans="1:11">
      <c r="A665" s="5"/>
      <c r="B665" s="15"/>
      <c r="C665" s="5"/>
      <c r="D665" s="15"/>
      <c r="E665" s="4"/>
      <c r="F665" s="15"/>
      <c r="G665" s="4"/>
      <c r="H665" s="15"/>
      <c r="I665" s="4"/>
      <c r="J665" s="15"/>
      <c r="K665" s="4"/>
    </row>
    <row r="666" spans="1:11">
      <c r="A666" s="5"/>
      <c r="B666" s="15"/>
      <c r="C666" s="5"/>
      <c r="D666" s="15"/>
      <c r="E666" s="4"/>
      <c r="F666" s="15"/>
      <c r="G666" s="4"/>
      <c r="H666" s="15"/>
      <c r="I666" s="4"/>
      <c r="J666" s="15"/>
      <c r="K666" s="4"/>
    </row>
    <row r="667" spans="1:11">
      <c r="A667" s="5"/>
      <c r="B667" s="15"/>
      <c r="C667" s="5"/>
      <c r="D667" s="15"/>
      <c r="E667" s="4"/>
      <c r="F667" s="15"/>
      <c r="G667" s="4"/>
      <c r="H667" s="15"/>
      <c r="I667" s="4"/>
      <c r="J667" s="15"/>
      <c r="K667" s="4"/>
    </row>
    <row r="668" spans="1:11">
      <c r="A668" s="5"/>
      <c r="B668" s="15"/>
      <c r="C668" s="5"/>
      <c r="D668" s="15"/>
      <c r="E668" s="4"/>
      <c r="F668" s="15"/>
      <c r="G668" s="4"/>
      <c r="H668" s="15"/>
      <c r="I668" s="4"/>
      <c r="J668" s="15"/>
      <c r="K668" s="4"/>
    </row>
    <row r="669" spans="1:11">
      <c r="A669" s="5"/>
      <c r="B669" s="15"/>
      <c r="C669" s="5"/>
      <c r="D669" s="15"/>
      <c r="E669" s="4"/>
      <c r="F669" s="15"/>
      <c r="G669" s="4"/>
      <c r="H669" s="15"/>
      <c r="I669" s="4"/>
      <c r="J669" s="15"/>
      <c r="K669" s="4"/>
    </row>
    <row r="670" spans="1:11">
      <c r="A670" s="5"/>
      <c r="B670" s="15"/>
      <c r="C670" s="5"/>
      <c r="D670" s="15"/>
      <c r="E670" s="4"/>
      <c r="F670" s="15"/>
      <c r="G670" s="4"/>
      <c r="H670" s="15"/>
      <c r="I670" s="4"/>
      <c r="J670" s="15"/>
      <c r="K670" s="4"/>
    </row>
    <row r="671" spans="1:11">
      <c r="A671" s="5"/>
      <c r="B671" s="15"/>
      <c r="C671" s="5"/>
      <c r="D671" s="15"/>
      <c r="E671" s="4"/>
      <c r="F671" s="15"/>
      <c r="G671" s="4"/>
      <c r="H671" s="15"/>
      <c r="I671" s="4"/>
      <c r="J671" s="15"/>
      <c r="K671" s="4"/>
    </row>
    <row r="672" spans="1:11">
      <c r="A672" s="5"/>
      <c r="B672" s="15"/>
      <c r="C672" s="5"/>
      <c r="D672" s="15"/>
      <c r="E672" s="4"/>
      <c r="F672" s="15"/>
      <c r="G672" s="4"/>
      <c r="H672" s="15"/>
      <c r="I672" s="4"/>
      <c r="J672" s="15"/>
      <c r="K672" s="4"/>
    </row>
    <row r="673" spans="1:11">
      <c r="A673" s="5"/>
      <c r="B673" s="15"/>
      <c r="C673" s="5"/>
      <c r="D673" s="15"/>
      <c r="E673" s="4"/>
      <c r="F673" s="15"/>
      <c r="G673" s="4"/>
      <c r="H673" s="15"/>
      <c r="I673" s="4"/>
      <c r="J673" s="15"/>
      <c r="K673" s="4"/>
    </row>
    <row r="674" spans="1:11">
      <c r="A674" s="5"/>
      <c r="B674" s="15"/>
      <c r="C674" s="5"/>
      <c r="D674" s="15"/>
      <c r="E674" s="4"/>
      <c r="F674" s="15"/>
      <c r="G674" s="4"/>
      <c r="H674" s="15"/>
      <c r="I674" s="4"/>
      <c r="J674" s="15"/>
      <c r="K674" s="4"/>
    </row>
    <row r="675" spans="1:11">
      <c r="A675" s="5"/>
      <c r="B675" s="15"/>
      <c r="C675" s="5"/>
      <c r="D675" s="15"/>
      <c r="E675" s="4"/>
      <c r="F675" s="15"/>
      <c r="G675" s="4"/>
      <c r="H675" s="15"/>
      <c r="I675" s="4"/>
      <c r="J675" s="15"/>
      <c r="K675" s="4"/>
    </row>
    <row r="676" spans="1:11">
      <c r="A676" s="5"/>
      <c r="B676" s="15"/>
      <c r="C676" s="5"/>
      <c r="D676" s="15"/>
      <c r="E676" s="4"/>
      <c r="F676" s="15"/>
      <c r="G676" s="4"/>
      <c r="H676" s="15"/>
      <c r="I676" s="4"/>
      <c r="J676" s="15"/>
      <c r="K676" s="4"/>
    </row>
    <row r="677" spans="1:11">
      <c r="A677" s="5"/>
      <c r="B677" s="15"/>
      <c r="C677" s="5"/>
      <c r="D677" s="15"/>
      <c r="E677" s="4"/>
      <c r="F677" s="15"/>
      <c r="G677" s="4"/>
      <c r="H677" s="15"/>
      <c r="I677" s="4"/>
      <c r="J677" s="15"/>
      <c r="K677" s="4"/>
    </row>
    <row r="678" spans="1:11">
      <c r="A678" s="5"/>
      <c r="B678" s="15"/>
      <c r="C678" s="5"/>
      <c r="D678" s="15"/>
      <c r="E678" s="4"/>
      <c r="F678" s="15"/>
      <c r="G678" s="4"/>
      <c r="H678" s="15"/>
      <c r="I678" s="4"/>
      <c r="J678" s="15"/>
      <c r="K678" s="4"/>
    </row>
    <row r="679" spans="1:11">
      <c r="A679" s="5"/>
      <c r="B679" s="15"/>
      <c r="C679" s="5"/>
      <c r="D679" s="15"/>
      <c r="E679" s="4"/>
      <c r="F679" s="15"/>
      <c r="G679" s="4"/>
      <c r="H679" s="15"/>
      <c r="I679" s="4"/>
      <c r="J679" s="15"/>
      <c r="K679" s="4"/>
    </row>
    <row r="680" spans="1:11">
      <c r="A680" s="5"/>
      <c r="B680" s="15"/>
      <c r="C680" s="5"/>
      <c r="D680" s="15"/>
      <c r="E680" s="4"/>
      <c r="F680" s="15"/>
      <c r="G680" s="4"/>
      <c r="H680" s="15"/>
      <c r="I680" s="4"/>
      <c r="J680" s="15"/>
      <c r="K680" s="4"/>
    </row>
    <row r="681" spans="1:11">
      <c r="A681" s="5"/>
      <c r="B681" s="15"/>
      <c r="C681" s="5"/>
      <c r="D681" s="15"/>
      <c r="E681" s="4"/>
      <c r="F681" s="15"/>
      <c r="G681" s="4"/>
      <c r="H681" s="15"/>
      <c r="I681" s="4"/>
      <c r="J681" s="15"/>
      <c r="K681" s="4"/>
    </row>
    <row r="682" spans="1:11">
      <c r="A682" s="5"/>
      <c r="B682" s="15"/>
      <c r="C682" s="5"/>
      <c r="D682" s="15"/>
      <c r="E682" s="4"/>
      <c r="F682" s="15"/>
      <c r="G682" s="4"/>
      <c r="H682" s="15"/>
      <c r="I682" s="4"/>
      <c r="J682" s="15"/>
      <c r="K682" s="4"/>
    </row>
    <row r="683" spans="1:11">
      <c r="A683" s="5"/>
      <c r="B683" s="15"/>
      <c r="C683" s="5"/>
      <c r="D683" s="15"/>
      <c r="E683" s="4"/>
      <c r="F683" s="15"/>
      <c r="G683" s="4"/>
      <c r="H683" s="15"/>
      <c r="I683" s="4"/>
      <c r="J683" s="15"/>
      <c r="K683" s="4"/>
    </row>
    <row r="684" spans="1:11">
      <c r="A684" s="5"/>
      <c r="B684" s="15"/>
      <c r="C684" s="5"/>
      <c r="D684" s="15"/>
      <c r="E684" s="4"/>
      <c r="F684" s="15"/>
      <c r="G684" s="4"/>
      <c r="H684" s="15"/>
      <c r="I684" s="4"/>
      <c r="J684" s="15"/>
      <c r="K684" s="4"/>
    </row>
    <row r="685" spans="1:11">
      <c r="A685" s="5"/>
      <c r="B685" s="15"/>
      <c r="C685" s="5"/>
      <c r="D685" s="15"/>
      <c r="E685" s="4"/>
      <c r="F685" s="15"/>
      <c r="G685" s="4"/>
      <c r="H685" s="15"/>
      <c r="I685" s="4"/>
      <c r="J685" s="15"/>
      <c r="K685" s="4"/>
    </row>
    <row r="686" spans="1:11">
      <c r="A686" s="5"/>
      <c r="B686" s="15"/>
      <c r="C686" s="5"/>
      <c r="D686" s="15"/>
      <c r="E686" s="4"/>
      <c r="F686" s="15"/>
      <c r="G686" s="4"/>
      <c r="H686" s="15"/>
      <c r="I686" s="4"/>
      <c r="J686" s="15"/>
      <c r="K686" s="4"/>
    </row>
    <row r="687" spans="1:11">
      <c r="A687" s="5"/>
      <c r="B687" s="15"/>
      <c r="C687" s="5"/>
      <c r="D687" s="15"/>
      <c r="E687" s="4"/>
      <c r="F687" s="15"/>
      <c r="G687" s="4"/>
      <c r="H687" s="15"/>
      <c r="I687" s="4"/>
      <c r="J687" s="15"/>
      <c r="K687" s="4"/>
    </row>
    <row r="688" spans="1:11">
      <c r="A688" s="5"/>
      <c r="B688" s="15"/>
      <c r="C688" s="5"/>
      <c r="D688" s="15"/>
      <c r="E688" s="4"/>
      <c r="F688" s="15"/>
      <c r="G688" s="4"/>
      <c r="H688" s="15"/>
      <c r="I688" s="4"/>
      <c r="J688" s="15"/>
      <c r="K688" s="4"/>
    </row>
    <row r="689" spans="1:11">
      <c r="A689" s="5"/>
      <c r="B689" s="15"/>
      <c r="C689" s="5"/>
      <c r="D689" s="15"/>
      <c r="E689" s="4"/>
      <c r="F689" s="15"/>
      <c r="G689" s="4"/>
      <c r="H689" s="15"/>
      <c r="I689" s="4"/>
      <c r="J689" s="15"/>
      <c r="K689" s="4"/>
    </row>
    <row r="690" spans="1:11">
      <c r="A690" s="5"/>
      <c r="B690" s="15"/>
      <c r="C690" s="5"/>
      <c r="D690" s="15"/>
      <c r="E690" s="4"/>
      <c r="F690" s="15"/>
      <c r="G690" s="4"/>
      <c r="H690" s="15"/>
      <c r="I690" s="4"/>
      <c r="J690" s="15"/>
      <c r="K690" s="4"/>
    </row>
    <row r="691" spans="1:11">
      <c r="A691" s="5"/>
      <c r="B691" s="15"/>
      <c r="C691" s="5"/>
      <c r="D691" s="15"/>
      <c r="E691" s="4"/>
      <c r="F691" s="15"/>
      <c r="G691" s="4"/>
      <c r="H691" s="15"/>
      <c r="I691" s="4"/>
      <c r="J691" s="15"/>
      <c r="K691" s="4"/>
    </row>
    <row r="692" spans="1:11">
      <c r="A692" s="5"/>
      <c r="B692" s="15"/>
      <c r="C692" s="5"/>
      <c r="D692" s="15"/>
      <c r="E692" s="4"/>
      <c r="F692" s="15"/>
      <c r="G692" s="4"/>
      <c r="H692" s="15"/>
      <c r="I692" s="4"/>
      <c r="J692" s="15"/>
      <c r="K692" s="4"/>
    </row>
    <row r="693" spans="1:11">
      <c r="A693" s="5"/>
      <c r="B693" s="15"/>
      <c r="C693" s="5"/>
      <c r="D693" s="15"/>
      <c r="E693" s="4"/>
      <c r="F693" s="15"/>
      <c r="G693" s="4"/>
      <c r="H693" s="15"/>
      <c r="I693" s="4"/>
      <c r="J693" s="15"/>
      <c r="K693" s="4"/>
    </row>
    <row r="694" spans="1:11">
      <c r="A694" s="5"/>
      <c r="B694" s="15"/>
      <c r="C694" s="5"/>
      <c r="D694" s="15"/>
      <c r="E694" s="4"/>
      <c r="F694" s="15"/>
      <c r="G694" s="4"/>
      <c r="H694" s="15"/>
      <c r="I694" s="4"/>
      <c r="J694" s="15"/>
      <c r="K694" s="4"/>
    </row>
    <row r="695" spans="1:11">
      <c r="A695" s="5"/>
      <c r="B695" s="15"/>
      <c r="C695" s="5"/>
      <c r="D695" s="15"/>
      <c r="E695" s="4"/>
      <c r="F695" s="15"/>
      <c r="G695" s="4"/>
      <c r="H695" s="15"/>
      <c r="I695" s="4"/>
      <c r="J695" s="15"/>
      <c r="K695" s="4"/>
    </row>
    <row r="696" spans="1:11">
      <c r="A696" s="5"/>
      <c r="B696" s="15"/>
      <c r="C696" s="5"/>
      <c r="D696" s="15"/>
      <c r="E696" s="4"/>
      <c r="F696" s="15"/>
      <c r="G696" s="4"/>
      <c r="H696" s="15"/>
      <c r="I696" s="4"/>
      <c r="J696" s="15"/>
      <c r="K696" s="4"/>
    </row>
    <row r="697" spans="1:11">
      <c r="A697" s="5"/>
      <c r="B697" s="15"/>
      <c r="C697" s="5"/>
      <c r="D697" s="15"/>
      <c r="E697" s="4"/>
      <c r="F697" s="15"/>
      <c r="G697" s="4"/>
      <c r="H697" s="15"/>
      <c r="I697" s="4"/>
      <c r="J697" s="15"/>
      <c r="K697" s="4"/>
    </row>
    <row r="698" spans="1:11">
      <c r="A698" s="5"/>
      <c r="B698" s="15"/>
      <c r="C698" s="5"/>
      <c r="D698" s="15"/>
      <c r="E698" s="4"/>
      <c r="F698" s="15"/>
      <c r="G698" s="4"/>
      <c r="H698" s="15"/>
      <c r="I698" s="4"/>
      <c r="J698" s="15"/>
      <c r="K698" s="4"/>
    </row>
    <row r="699" spans="1:11">
      <c r="A699" s="5"/>
      <c r="B699" s="15"/>
      <c r="C699" s="5"/>
      <c r="D699" s="15"/>
      <c r="E699" s="4"/>
      <c r="F699" s="15"/>
      <c r="G699" s="4"/>
      <c r="H699" s="15"/>
      <c r="I699" s="4"/>
      <c r="J699" s="15"/>
      <c r="K699" s="4"/>
    </row>
    <row r="700" spans="1:11">
      <c r="A700" s="5"/>
      <c r="B700" s="15"/>
      <c r="C700" s="5"/>
      <c r="D700" s="15"/>
      <c r="E700" s="4"/>
      <c r="F700" s="15"/>
      <c r="G700" s="4"/>
      <c r="H700" s="15"/>
      <c r="I700" s="4"/>
      <c r="J700" s="15"/>
      <c r="K700" s="4"/>
    </row>
    <row r="701" spans="1:11">
      <c r="A701" s="5"/>
      <c r="B701" s="15"/>
      <c r="C701" s="5"/>
      <c r="D701" s="15"/>
      <c r="E701" s="4"/>
      <c r="F701" s="15"/>
      <c r="G701" s="4"/>
      <c r="H701" s="15"/>
      <c r="I701" s="4"/>
      <c r="J701" s="15"/>
      <c r="K701" s="4"/>
    </row>
    <row r="702" spans="1:11">
      <c r="A702" s="5"/>
      <c r="B702" s="15"/>
      <c r="C702" s="5"/>
      <c r="D702" s="15"/>
      <c r="E702" s="4"/>
      <c r="F702" s="15"/>
      <c r="G702" s="4"/>
      <c r="H702" s="15"/>
      <c r="I702" s="4"/>
      <c r="J702" s="15"/>
      <c r="K702" s="4"/>
    </row>
    <row r="703" spans="1:11">
      <c r="A703" s="5"/>
      <c r="B703" s="15"/>
      <c r="C703" s="5"/>
      <c r="D703" s="15"/>
      <c r="E703" s="4"/>
      <c r="F703" s="15"/>
      <c r="G703" s="4"/>
      <c r="H703" s="15"/>
      <c r="I703" s="4"/>
      <c r="J703" s="15"/>
      <c r="K703" s="4"/>
    </row>
    <row r="704" spans="1:11">
      <c r="A704" s="5"/>
      <c r="B704" s="15"/>
      <c r="C704" s="5"/>
      <c r="D704" s="15"/>
      <c r="E704" s="4"/>
      <c r="F704" s="15"/>
      <c r="G704" s="4"/>
      <c r="H704" s="15"/>
      <c r="I704" s="4"/>
      <c r="J704" s="15"/>
      <c r="K704" s="4"/>
    </row>
    <row r="705" spans="1:11">
      <c r="A705" s="5"/>
      <c r="B705" s="15"/>
      <c r="C705" s="5"/>
      <c r="D705" s="15"/>
      <c r="E705" s="4"/>
      <c r="F705" s="15"/>
      <c r="G705" s="4"/>
      <c r="H705" s="15"/>
      <c r="I705" s="4"/>
      <c r="J705" s="15"/>
      <c r="K705" s="4"/>
    </row>
    <row r="706" spans="1:11">
      <c r="A706" s="5"/>
      <c r="B706" s="15"/>
      <c r="C706" s="5"/>
      <c r="D706" s="15"/>
      <c r="E706" s="4"/>
      <c r="F706" s="15"/>
      <c r="G706" s="4"/>
      <c r="H706" s="15"/>
      <c r="I706" s="4"/>
      <c r="J706" s="15"/>
      <c r="K706" s="4"/>
    </row>
    <row r="707" spans="1:11">
      <c r="A707" s="5"/>
      <c r="B707" s="15"/>
      <c r="C707" s="5"/>
      <c r="D707" s="15"/>
      <c r="E707" s="4"/>
      <c r="F707" s="15"/>
      <c r="G707" s="4"/>
      <c r="H707" s="15"/>
      <c r="I707" s="4"/>
      <c r="J707" s="15"/>
      <c r="K707" s="4"/>
    </row>
    <row r="708" spans="1:11">
      <c r="A708" s="5"/>
      <c r="B708" s="15"/>
      <c r="C708" s="5"/>
      <c r="D708" s="15"/>
      <c r="E708" s="4"/>
      <c r="F708" s="15"/>
      <c r="G708" s="4"/>
      <c r="H708" s="15"/>
      <c r="I708" s="4"/>
      <c r="J708" s="15"/>
      <c r="K708" s="4"/>
    </row>
    <row r="709" spans="1:11">
      <c r="A709" s="5"/>
      <c r="B709" s="15"/>
      <c r="C709" s="5"/>
      <c r="D709" s="15"/>
      <c r="E709" s="4"/>
      <c r="F709" s="15"/>
      <c r="G709" s="4"/>
      <c r="H709" s="15"/>
      <c r="I709" s="4"/>
      <c r="J709" s="15"/>
      <c r="K709" s="4"/>
    </row>
    <row r="710" spans="1:11">
      <c r="A710" s="5"/>
      <c r="B710" s="15"/>
      <c r="C710" s="5"/>
      <c r="D710" s="15"/>
      <c r="E710" s="4"/>
      <c r="F710" s="15"/>
      <c r="G710" s="4"/>
      <c r="H710" s="15"/>
      <c r="I710" s="4"/>
      <c r="J710" s="15"/>
      <c r="K710" s="4"/>
    </row>
    <row r="711" spans="1:11">
      <c r="A711" s="5"/>
      <c r="B711" s="15"/>
      <c r="C711" s="5"/>
      <c r="D711" s="15"/>
      <c r="E711" s="4"/>
      <c r="F711" s="15"/>
      <c r="G711" s="4"/>
      <c r="H711" s="15"/>
      <c r="I711" s="4"/>
      <c r="J711" s="15"/>
      <c r="K711" s="4"/>
    </row>
    <row r="712" spans="1:11">
      <c r="A712" s="5"/>
      <c r="B712" s="15"/>
      <c r="C712" s="5"/>
      <c r="D712" s="15"/>
      <c r="E712" s="4"/>
      <c r="F712" s="15"/>
      <c r="G712" s="4"/>
      <c r="H712" s="15"/>
      <c r="I712" s="4"/>
      <c r="J712" s="15"/>
      <c r="K712" s="4"/>
    </row>
    <row r="713" spans="1:11">
      <c r="A713" s="5"/>
      <c r="B713" s="15"/>
      <c r="C713" s="5"/>
      <c r="D713" s="15"/>
      <c r="E713" s="4"/>
      <c r="F713" s="15"/>
      <c r="G713" s="4"/>
      <c r="H713" s="15"/>
      <c r="I713" s="4"/>
      <c r="J713" s="15"/>
      <c r="K713" s="4"/>
    </row>
    <row r="714" spans="1:11">
      <c r="A714" s="5"/>
      <c r="B714" s="15"/>
      <c r="C714" s="5"/>
      <c r="D714" s="15"/>
      <c r="E714" s="4"/>
      <c r="F714" s="15"/>
      <c r="G714" s="4"/>
      <c r="H714" s="15"/>
      <c r="I714" s="4"/>
      <c r="J714" s="15"/>
      <c r="K714" s="4"/>
    </row>
    <row r="715" spans="1:11">
      <c r="A715" s="5"/>
      <c r="B715" s="15"/>
      <c r="C715" s="5"/>
      <c r="D715" s="15"/>
      <c r="E715" s="4"/>
      <c r="F715" s="15"/>
      <c r="G715" s="4"/>
      <c r="H715" s="15"/>
      <c r="I715" s="4"/>
      <c r="J715" s="15"/>
      <c r="K715" s="4"/>
    </row>
    <row r="716" spans="1:11">
      <c r="A716" s="5"/>
      <c r="B716" s="15"/>
      <c r="C716" s="5"/>
      <c r="D716" s="15"/>
      <c r="E716" s="4"/>
      <c r="F716" s="15"/>
      <c r="G716" s="4"/>
      <c r="H716" s="15"/>
      <c r="I716" s="4"/>
      <c r="J716" s="15"/>
      <c r="K716" s="4"/>
    </row>
    <row r="717" spans="1:11">
      <c r="A717" s="5"/>
      <c r="B717" s="15"/>
      <c r="C717" s="5"/>
      <c r="D717" s="15"/>
      <c r="E717" s="4"/>
      <c r="F717" s="15"/>
      <c r="G717" s="4"/>
      <c r="H717" s="15"/>
      <c r="I717" s="4"/>
      <c r="J717" s="15"/>
      <c r="K717" s="4"/>
    </row>
    <row r="718" spans="1:11">
      <c r="A718" s="5"/>
      <c r="B718" s="15"/>
      <c r="C718" s="5"/>
      <c r="D718" s="15"/>
      <c r="E718" s="4"/>
      <c r="F718" s="15"/>
      <c r="G718" s="4"/>
      <c r="H718" s="15"/>
      <c r="I718" s="4"/>
      <c r="J718" s="15"/>
      <c r="K718" s="4"/>
    </row>
    <row r="719" spans="1:11">
      <c r="A719" s="5"/>
      <c r="B719" s="15"/>
      <c r="C719" s="5"/>
      <c r="D719" s="15"/>
      <c r="E719" s="4"/>
      <c r="F719" s="15"/>
      <c r="G719" s="4"/>
      <c r="H719" s="15"/>
      <c r="I719" s="4"/>
      <c r="J719" s="15"/>
      <c r="K719" s="4"/>
    </row>
    <row r="720" spans="1:11">
      <c r="A720" s="5"/>
      <c r="B720" s="15"/>
      <c r="C720" s="5"/>
      <c r="D720" s="15"/>
      <c r="E720" s="4"/>
      <c r="F720" s="15"/>
      <c r="G720" s="4"/>
      <c r="H720" s="15"/>
      <c r="I720" s="4"/>
      <c r="J720" s="15"/>
      <c r="K720" s="4"/>
    </row>
    <row r="721" spans="1:11">
      <c r="A721" s="5"/>
      <c r="B721" s="15"/>
      <c r="C721" s="5"/>
      <c r="D721" s="15"/>
      <c r="E721" s="4"/>
      <c r="F721" s="15"/>
      <c r="G721" s="4"/>
      <c r="H721" s="15"/>
      <c r="I721" s="4"/>
      <c r="J721" s="15"/>
      <c r="K721" s="4"/>
    </row>
    <row r="722" spans="1:11">
      <c r="A722" s="5"/>
      <c r="B722" s="15"/>
      <c r="C722" s="5"/>
      <c r="D722" s="15"/>
      <c r="E722" s="4"/>
      <c r="F722" s="15"/>
      <c r="G722" s="4"/>
      <c r="H722" s="15"/>
      <c r="I722" s="4"/>
      <c r="J722" s="15"/>
      <c r="K722" s="4"/>
    </row>
    <row r="723" spans="1:11">
      <c r="A723" s="5"/>
      <c r="B723" s="15"/>
      <c r="C723" s="5"/>
      <c r="D723" s="15"/>
      <c r="E723" s="4"/>
      <c r="F723" s="15"/>
      <c r="G723" s="4"/>
      <c r="H723" s="15"/>
      <c r="I723" s="4"/>
      <c r="J723" s="15"/>
      <c r="K723" s="4"/>
    </row>
    <row r="724" spans="1:11">
      <c r="A724" s="5"/>
      <c r="B724" s="15"/>
      <c r="C724" s="5"/>
      <c r="D724" s="15"/>
      <c r="E724" s="4"/>
      <c r="F724" s="15"/>
      <c r="G724" s="4"/>
      <c r="H724" s="15"/>
      <c r="I724" s="4"/>
      <c r="J724" s="15"/>
      <c r="K724" s="4"/>
    </row>
    <row r="725" spans="1:11">
      <c r="A725" s="5"/>
      <c r="B725" s="15"/>
      <c r="C725" s="5"/>
      <c r="D725" s="15"/>
      <c r="E725" s="4"/>
      <c r="F725" s="15"/>
      <c r="G725" s="4"/>
      <c r="H725" s="15"/>
      <c r="I725" s="4"/>
      <c r="J725" s="15"/>
      <c r="K725" s="4"/>
    </row>
    <row r="726" spans="1:11">
      <c r="A726" s="5"/>
      <c r="B726" s="15"/>
      <c r="C726" s="5"/>
      <c r="D726" s="15"/>
      <c r="E726" s="4"/>
      <c r="F726" s="15"/>
      <c r="G726" s="4"/>
      <c r="H726" s="15"/>
      <c r="I726" s="4"/>
      <c r="J726" s="15"/>
      <c r="K726" s="4"/>
    </row>
    <row r="727" spans="1:11">
      <c r="A727" s="5"/>
      <c r="B727" s="15"/>
      <c r="C727" s="5"/>
      <c r="D727" s="15"/>
      <c r="E727" s="4"/>
      <c r="F727" s="15"/>
      <c r="G727" s="4"/>
      <c r="H727" s="15"/>
      <c r="I727" s="4"/>
      <c r="J727" s="15"/>
      <c r="K727" s="4"/>
    </row>
    <row r="728" spans="1:11">
      <c r="A728" s="5"/>
      <c r="B728" s="15"/>
      <c r="C728" s="5"/>
      <c r="D728" s="15"/>
      <c r="E728" s="4"/>
      <c r="F728" s="15"/>
      <c r="G728" s="4"/>
      <c r="H728" s="15"/>
      <c r="I728" s="4"/>
      <c r="J728" s="15"/>
      <c r="K728" s="4"/>
    </row>
    <row r="729" spans="1:11">
      <c r="A729" s="5"/>
      <c r="B729" s="15"/>
      <c r="C729" s="5"/>
      <c r="D729" s="15"/>
      <c r="E729" s="4"/>
      <c r="F729" s="15"/>
      <c r="G729" s="4"/>
      <c r="H729" s="15"/>
      <c r="I729" s="4"/>
      <c r="J729" s="15"/>
      <c r="K729" s="4"/>
    </row>
    <row r="730" spans="1:11">
      <c r="A730" s="5"/>
      <c r="B730" s="15"/>
      <c r="C730" s="5"/>
      <c r="D730" s="15"/>
      <c r="E730" s="4"/>
      <c r="F730" s="15"/>
      <c r="G730" s="4"/>
      <c r="H730" s="15"/>
      <c r="I730" s="4"/>
      <c r="J730" s="15"/>
      <c r="K730" s="4"/>
    </row>
    <row r="731" spans="1:11">
      <c r="A731" s="5"/>
      <c r="B731" s="15"/>
      <c r="C731" s="5"/>
      <c r="D731" s="15"/>
      <c r="E731" s="4"/>
      <c r="F731" s="15"/>
      <c r="G731" s="4"/>
      <c r="H731" s="15"/>
      <c r="I731" s="4"/>
      <c r="J731" s="15"/>
      <c r="K731" s="4"/>
    </row>
    <row r="732" spans="1:11">
      <c r="A732" s="5"/>
      <c r="B732" s="15"/>
      <c r="C732" s="5"/>
      <c r="D732" s="15"/>
      <c r="E732" s="4"/>
      <c r="F732" s="15"/>
      <c r="G732" s="4"/>
      <c r="H732" s="15"/>
      <c r="I732" s="4"/>
      <c r="J732" s="15"/>
      <c r="K732" s="4"/>
    </row>
    <row r="733" spans="1:11">
      <c r="A733" s="5"/>
      <c r="B733" s="15"/>
      <c r="C733" s="5"/>
      <c r="D733" s="15"/>
      <c r="E733" s="4"/>
      <c r="F733" s="15"/>
      <c r="G733" s="4"/>
      <c r="H733" s="15"/>
      <c r="I733" s="4"/>
      <c r="J733" s="15"/>
      <c r="K733" s="4"/>
    </row>
    <row r="734" spans="1:11">
      <c r="A734" s="5"/>
      <c r="B734" s="15"/>
      <c r="C734" s="5"/>
      <c r="D734" s="15"/>
      <c r="E734" s="4"/>
      <c r="F734" s="15"/>
      <c r="G734" s="4"/>
      <c r="H734" s="15"/>
      <c r="I734" s="4"/>
      <c r="J734" s="15"/>
      <c r="K734" s="4"/>
    </row>
    <row r="735" spans="1:11">
      <c r="A735" s="5"/>
      <c r="B735" s="15"/>
      <c r="C735" s="5"/>
      <c r="D735" s="15"/>
      <c r="E735" s="4"/>
      <c r="F735" s="15"/>
      <c r="G735" s="4"/>
      <c r="H735" s="15"/>
      <c r="I735" s="4"/>
      <c r="J735" s="15"/>
      <c r="K735" s="4"/>
    </row>
    <row r="736" spans="1:11">
      <c r="A736" s="5"/>
      <c r="B736" s="15"/>
      <c r="C736" s="5"/>
      <c r="D736" s="15"/>
      <c r="E736" s="4"/>
      <c r="F736" s="15"/>
      <c r="G736" s="4"/>
      <c r="H736" s="15"/>
      <c r="I736" s="4"/>
      <c r="J736" s="15"/>
      <c r="K736" s="4"/>
    </row>
    <row r="737" spans="1:11">
      <c r="A737" s="5"/>
      <c r="B737" s="15"/>
      <c r="C737" s="5"/>
      <c r="D737" s="15"/>
      <c r="E737" s="4"/>
      <c r="F737" s="15"/>
      <c r="G737" s="4"/>
      <c r="H737" s="15"/>
      <c r="I737" s="4"/>
      <c r="J737" s="15"/>
      <c r="K737" s="4"/>
    </row>
    <row r="738" spans="1:11">
      <c r="A738" s="5"/>
      <c r="B738" s="15"/>
      <c r="C738" s="5"/>
      <c r="D738" s="15"/>
      <c r="E738" s="4"/>
      <c r="F738" s="15"/>
      <c r="G738" s="4"/>
      <c r="H738" s="15"/>
      <c r="I738" s="4"/>
      <c r="J738" s="15"/>
      <c r="K738" s="4"/>
    </row>
    <row r="739" spans="1:11">
      <c r="A739" s="5"/>
      <c r="B739" s="15"/>
      <c r="C739" s="5"/>
      <c r="D739" s="15"/>
      <c r="E739" s="4"/>
      <c r="F739" s="15"/>
      <c r="G739" s="4"/>
      <c r="H739" s="15"/>
      <c r="I739" s="4"/>
      <c r="J739" s="15"/>
      <c r="K739" s="4"/>
    </row>
    <row r="740" spans="1:11">
      <c r="A740" s="5"/>
      <c r="B740" s="15"/>
      <c r="C740" s="5"/>
      <c r="D740" s="15"/>
      <c r="E740" s="4"/>
      <c r="F740" s="15"/>
      <c r="G740" s="4"/>
      <c r="H740" s="15"/>
      <c r="I740" s="4"/>
      <c r="J740" s="15"/>
      <c r="K740" s="4"/>
    </row>
    <row r="741" spans="1:11">
      <c r="A741" s="5"/>
      <c r="B741" s="15"/>
      <c r="C741" s="5"/>
      <c r="D741" s="15"/>
      <c r="E741" s="4"/>
      <c r="F741" s="15"/>
      <c r="G741" s="4"/>
      <c r="H741" s="15"/>
      <c r="I741" s="4"/>
      <c r="J741" s="15"/>
      <c r="K741" s="4"/>
    </row>
    <row r="742" spans="1:11">
      <c r="A742" s="5"/>
      <c r="B742" s="15"/>
      <c r="C742" s="5"/>
      <c r="D742" s="15"/>
      <c r="E742" s="4"/>
      <c r="F742" s="15"/>
      <c r="G742" s="4"/>
      <c r="H742" s="15"/>
      <c r="I742" s="4"/>
      <c r="J742" s="15"/>
      <c r="K742" s="4"/>
    </row>
    <row r="743" spans="1:11">
      <c r="A743" s="5"/>
      <c r="B743" s="15"/>
      <c r="C743" s="5"/>
      <c r="D743" s="15"/>
      <c r="E743" s="4"/>
      <c r="F743" s="15"/>
      <c r="G743" s="4"/>
      <c r="H743" s="15"/>
      <c r="I743" s="4"/>
      <c r="J743" s="15"/>
      <c r="K743" s="4"/>
    </row>
    <row r="744" spans="1:11">
      <c r="A744" s="5"/>
      <c r="B744" s="15"/>
      <c r="C744" s="5"/>
      <c r="D744" s="15"/>
      <c r="E744" s="4"/>
      <c r="F744" s="15"/>
      <c r="G744" s="4"/>
      <c r="H744" s="15"/>
      <c r="I744" s="4"/>
      <c r="J744" s="15"/>
      <c r="K744" s="4"/>
    </row>
    <row r="745" spans="1:11">
      <c r="A745" s="5"/>
      <c r="B745" s="15"/>
      <c r="C745" s="5"/>
      <c r="D745" s="15"/>
      <c r="E745" s="4"/>
      <c r="F745" s="15"/>
      <c r="G745" s="4"/>
      <c r="H745" s="15"/>
      <c r="I745" s="4"/>
      <c r="J745" s="15"/>
      <c r="K745" s="4"/>
    </row>
    <row r="746" spans="1:11">
      <c r="A746" s="5"/>
      <c r="B746" s="15"/>
      <c r="C746" s="5"/>
      <c r="D746" s="15"/>
      <c r="E746" s="4"/>
      <c r="F746" s="15"/>
      <c r="G746" s="4"/>
      <c r="H746" s="15"/>
      <c r="I746" s="4"/>
      <c r="J746" s="15"/>
      <c r="K746" s="4"/>
    </row>
    <row r="747" spans="1:11">
      <c r="A747" s="5"/>
      <c r="B747" s="15"/>
      <c r="C747" s="5"/>
      <c r="D747" s="15"/>
      <c r="E747" s="4"/>
      <c r="F747" s="15"/>
      <c r="G747" s="4"/>
      <c r="H747" s="15"/>
      <c r="I747" s="4"/>
      <c r="J747" s="15"/>
      <c r="K747" s="4"/>
    </row>
    <row r="748" spans="1:11">
      <c r="A748" s="5"/>
      <c r="B748" s="15"/>
      <c r="C748" s="5"/>
      <c r="D748" s="15"/>
      <c r="E748" s="4"/>
      <c r="F748" s="15"/>
      <c r="G748" s="4"/>
      <c r="H748" s="15"/>
      <c r="I748" s="4"/>
      <c r="J748" s="15"/>
      <c r="K748" s="4"/>
    </row>
    <row r="749" spans="1:11">
      <c r="A749" s="5"/>
      <c r="B749" s="15"/>
      <c r="C749" s="5"/>
      <c r="D749" s="15"/>
      <c r="E749" s="4"/>
      <c r="F749" s="15"/>
      <c r="G749" s="4"/>
      <c r="H749" s="15"/>
      <c r="I749" s="4"/>
      <c r="J749" s="15"/>
      <c r="K749" s="4"/>
    </row>
    <row r="750" spans="1:11">
      <c r="A750" s="5"/>
      <c r="B750" s="15"/>
      <c r="C750" s="5"/>
      <c r="D750" s="15"/>
      <c r="E750" s="4"/>
      <c r="F750" s="15"/>
      <c r="G750" s="4"/>
      <c r="H750" s="15"/>
      <c r="I750" s="4"/>
      <c r="J750" s="15"/>
      <c r="K750" s="4"/>
    </row>
    <row r="751" spans="1:11">
      <c r="A751" s="5"/>
      <c r="B751" s="15"/>
      <c r="C751" s="5"/>
      <c r="D751" s="15"/>
      <c r="E751" s="4"/>
      <c r="F751" s="15"/>
      <c r="G751" s="4"/>
      <c r="H751" s="15"/>
      <c r="I751" s="4"/>
      <c r="J751" s="15"/>
      <c r="K751" s="4"/>
    </row>
    <row r="752" spans="1:11">
      <c r="A752" s="5"/>
      <c r="B752" s="15"/>
      <c r="C752" s="5"/>
      <c r="D752" s="15"/>
      <c r="E752" s="4"/>
      <c r="F752" s="15"/>
      <c r="G752" s="4"/>
      <c r="H752" s="15"/>
      <c r="I752" s="4"/>
      <c r="J752" s="15"/>
      <c r="K752" s="4"/>
    </row>
    <row r="753" spans="1:11">
      <c r="A753" s="5"/>
      <c r="B753" s="15"/>
      <c r="C753" s="5"/>
      <c r="D753" s="15"/>
      <c r="E753" s="4"/>
      <c r="F753" s="15"/>
      <c r="G753" s="4"/>
      <c r="H753" s="15"/>
      <c r="I753" s="4"/>
      <c r="J753" s="15"/>
      <c r="K753" s="4"/>
    </row>
    <row r="754" spans="1:11">
      <c r="A754" s="5"/>
      <c r="B754" s="15"/>
      <c r="C754" s="5"/>
      <c r="D754" s="15"/>
      <c r="E754" s="4"/>
      <c r="F754" s="15"/>
      <c r="G754" s="4"/>
      <c r="H754" s="15"/>
      <c r="I754" s="4"/>
      <c r="J754" s="15"/>
      <c r="K754" s="4"/>
    </row>
    <row r="755" spans="1:11">
      <c r="A755" s="5"/>
      <c r="B755" s="15"/>
      <c r="C755" s="5"/>
      <c r="D755" s="15"/>
      <c r="E755" s="4"/>
      <c r="F755" s="15"/>
      <c r="G755" s="4"/>
      <c r="H755" s="15"/>
      <c r="I755" s="4"/>
      <c r="J755" s="15"/>
      <c r="K755" s="4"/>
    </row>
    <row r="756" spans="1:11">
      <c r="A756" s="5"/>
      <c r="B756" s="15"/>
      <c r="C756" s="5"/>
      <c r="D756" s="15"/>
      <c r="E756" s="4"/>
      <c r="F756" s="15"/>
      <c r="G756" s="4"/>
      <c r="H756" s="15"/>
      <c r="I756" s="4"/>
      <c r="J756" s="15"/>
      <c r="K756" s="4"/>
    </row>
    <row r="757" spans="1:11">
      <c r="A757" s="5"/>
      <c r="B757" s="15"/>
      <c r="C757" s="5"/>
      <c r="D757" s="15"/>
      <c r="E757" s="4"/>
      <c r="F757" s="15"/>
      <c r="G757" s="4"/>
      <c r="H757" s="15"/>
      <c r="I757" s="4"/>
      <c r="J757" s="15"/>
      <c r="K757" s="4"/>
    </row>
    <row r="758" spans="1:11">
      <c r="A758" s="5"/>
      <c r="B758" s="15"/>
      <c r="C758" s="5"/>
      <c r="D758" s="15"/>
      <c r="E758" s="4"/>
      <c r="F758" s="15"/>
      <c r="G758" s="4"/>
      <c r="H758" s="15"/>
      <c r="I758" s="4"/>
      <c r="J758" s="15"/>
      <c r="K758" s="4"/>
    </row>
    <row r="759" spans="1:11">
      <c r="A759" s="5"/>
      <c r="B759" s="15"/>
      <c r="C759" s="5"/>
      <c r="D759" s="15"/>
      <c r="E759" s="4"/>
      <c r="F759" s="15"/>
      <c r="G759" s="4"/>
      <c r="H759" s="15"/>
      <c r="I759" s="4"/>
      <c r="J759" s="15"/>
      <c r="K759" s="4"/>
    </row>
    <row r="760" spans="1:11">
      <c r="A760" s="5"/>
      <c r="B760" s="15"/>
      <c r="C760" s="5"/>
      <c r="D760" s="15"/>
      <c r="E760" s="4"/>
      <c r="F760" s="15"/>
      <c r="G760" s="4"/>
      <c r="H760" s="15"/>
      <c r="I760" s="4"/>
      <c r="J760" s="15"/>
      <c r="K760" s="4"/>
    </row>
    <row r="761" spans="1:11">
      <c r="A761" s="5"/>
      <c r="B761" s="15"/>
      <c r="C761" s="5"/>
      <c r="D761" s="15"/>
      <c r="E761" s="4"/>
      <c r="F761" s="15"/>
      <c r="G761" s="4"/>
      <c r="H761" s="15"/>
      <c r="I761" s="4"/>
      <c r="J761" s="15"/>
      <c r="K761" s="4"/>
    </row>
    <row r="762" spans="1:11">
      <c r="A762" s="5"/>
      <c r="B762" s="15"/>
      <c r="C762" s="5"/>
      <c r="D762" s="15"/>
      <c r="E762" s="4"/>
      <c r="F762" s="15"/>
      <c r="G762" s="4"/>
      <c r="H762" s="15"/>
      <c r="I762" s="4"/>
      <c r="J762" s="15"/>
      <c r="K762" s="4"/>
    </row>
    <row r="763" spans="1:11">
      <c r="A763" s="5"/>
      <c r="B763" s="15"/>
      <c r="C763" s="5"/>
      <c r="D763" s="15"/>
      <c r="E763" s="4"/>
      <c r="F763" s="15"/>
      <c r="G763" s="4"/>
      <c r="H763" s="15"/>
      <c r="I763" s="4"/>
      <c r="J763" s="15"/>
      <c r="K763" s="4"/>
    </row>
    <row r="764" spans="1:11">
      <c r="A764" s="5"/>
      <c r="B764" s="15"/>
      <c r="C764" s="5"/>
      <c r="D764" s="15"/>
      <c r="E764" s="4"/>
      <c r="F764" s="15"/>
      <c r="G764" s="4"/>
      <c r="H764" s="15"/>
      <c r="I764" s="4"/>
      <c r="J764" s="15"/>
      <c r="K764" s="4"/>
    </row>
    <row r="765" spans="1:11">
      <c r="A765" s="5"/>
      <c r="B765" s="15"/>
      <c r="C765" s="5"/>
      <c r="D765" s="15"/>
      <c r="E765" s="4"/>
      <c r="F765" s="15"/>
      <c r="G765" s="4"/>
      <c r="H765" s="15"/>
      <c r="I765" s="4"/>
      <c r="J765" s="15"/>
      <c r="K765" s="4"/>
    </row>
    <row r="766" spans="1:11">
      <c r="A766" s="5"/>
      <c r="B766" s="15"/>
      <c r="C766" s="5"/>
      <c r="D766" s="15"/>
      <c r="E766" s="4"/>
      <c r="F766" s="15"/>
      <c r="G766" s="4"/>
      <c r="H766" s="15"/>
      <c r="I766" s="4"/>
      <c r="J766" s="15"/>
      <c r="K766" s="4"/>
    </row>
    <row r="767" spans="1:11">
      <c r="A767" s="5"/>
      <c r="B767" s="15"/>
      <c r="C767" s="5"/>
      <c r="D767" s="15"/>
      <c r="E767" s="4"/>
      <c r="F767" s="15"/>
      <c r="G767" s="4"/>
      <c r="H767" s="15"/>
      <c r="I767" s="4"/>
      <c r="J767" s="15"/>
      <c r="K767" s="4"/>
    </row>
    <row r="768" spans="1:11">
      <c r="A768" s="5"/>
      <c r="B768" s="15"/>
      <c r="C768" s="5"/>
      <c r="D768" s="15"/>
      <c r="E768" s="4"/>
      <c r="F768" s="15"/>
      <c r="G768" s="4"/>
      <c r="H768" s="15"/>
      <c r="I768" s="4"/>
      <c r="J768" s="15"/>
      <c r="K768" s="4"/>
    </row>
    <row r="769" spans="1:11">
      <c r="A769" s="5"/>
      <c r="B769" s="15"/>
      <c r="C769" s="5"/>
      <c r="D769" s="15"/>
      <c r="E769" s="4"/>
      <c r="F769" s="15"/>
      <c r="G769" s="4"/>
      <c r="H769" s="15"/>
      <c r="I769" s="4"/>
      <c r="J769" s="15"/>
      <c r="K769" s="4"/>
    </row>
    <row r="770" spans="1:11">
      <c r="A770" s="5"/>
      <c r="B770" s="15"/>
      <c r="C770" s="5"/>
      <c r="D770" s="15"/>
      <c r="E770" s="4"/>
      <c r="F770" s="15"/>
      <c r="G770" s="4"/>
      <c r="H770" s="15"/>
      <c r="I770" s="4"/>
      <c r="J770" s="15"/>
      <c r="K770" s="4"/>
    </row>
    <row r="771" spans="1:11">
      <c r="A771" s="5"/>
      <c r="B771" s="15"/>
      <c r="C771" s="5"/>
      <c r="D771" s="15"/>
      <c r="E771" s="4"/>
      <c r="F771" s="15"/>
      <c r="G771" s="4"/>
      <c r="H771" s="15"/>
      <c r="I771" s="4"/>
      <c r="J771" s="15"/>
      <c r="K771" s="4"/>
    </row>
    <row r="772" spans="1:11">
      <c r="A772" s="5"/>
      <c r="B772" s="15"/>
      <c r="C772" s="5"/>
      <c r="D772" s="15"/>
      <c r="E772" s="4"/>
      <c r="F772" s="15"/>
      <c r="G772" s="4"/>
      <c r="H772" s="15"/>
      <c r="I772" s="4"/>
      <c r="J772" s="15"/>
      <c r="K772" s="4"/>
    </row>
    <row r="773" spans="1:11">
      <c r="A773" s="5"/>
      <c r="B773" s="15"/>
      <c r="C773" s="5"/>
      <c r="D773" s="15"/>
      <c r="E773" s="4"/>
      <c r="F773" s="15"/>
      <c r="G773" s="4"/>
      <c r="H773" s="15"/>
      <c r="I773" s="4"/>
      <c r="J773" s="15"/>
      <c r="K773" s="4"/>
    </row>
    <row r="774" spans="1:11">
      <c r="A774" s="5"/>
      <c r="B774" s="15"/>
      <c r="C774" s="5"/>
      <c r="D774" s="15"/>
      <c r="E774" s="4"/>
      <c r="F774" s="15"/>
      <c r="G774" s="4"/>
      <c r="H774" s="15"/>
      <c r="I774" s="4"/>
      <c r="J774" s="15"/>
      <c r="K774" s="4"/>
    </row>
    <row r="775" spans="1:11">
      <c r="A775" s="5"/>
      <c r="B775" s="15"/>
      <c r="C775" s="5"/>
      <c r="D775" s="15"/>
      <c r="E775" s="4"/>
      <c r="F775" s="15"/>
      <c r="G775" s="4"/>
      <c r="H775" s="15"/>
      <c r="I775" s="4"/>
      <c r="J775" s="15"/>
      <c r="K775" s="4"/>
    </row>
    <row r="776" spans="1:11">
      <c r="A776" s="5"/>
      <c r="B776" s="15"/>
      <c r="C776" s="5"/>
      <c r="D776" s="15"/>
      <c r="E776" s="4"/>
      <c r="F776" s="15"/>
      <c r="G776" s="4"/>
      <c r="H776" s="15"/>
      <c r="I776" s="4"/>
      <c r="J776" s="15"/>
      <c r="K776" s="4"/>
    </row>
    <row r="777" spans="1:11">
      <c r="A777" s="5"/>
      <c r="B777" s="15"/>
      <c r="C777" s="5"/>
      <c r="D777" s="15"/>
      <c r="E777" s="4"/>
      <c r="F777" s="15"/>
      <c r="G777" s="4"/>
      <c r="H777" s="15"/>
      <c r="I777" s="4"/>
      <c r="J777" s="15"/>
      <c r="K777" s="4"/>
    </row>
    <row r="778" spans="1:11">
      <c r="A778" s="5"/>
      <c r="B778" s="15"/>
      <c r="C778" s="5"/>
      <c r="D778" s="15"/>
      <c r="E778" s="4"/>
      <c r="F778" s="15"/>
      <c r="G778" s="4"/>
      <c r="H778" s="15"/>
      <c r="I778" s="4"/>
      <c r="J778" s="15"/>
      <c r="K778" s="4"/>
    </row>
    <row r="779" spans="1:11">
      <c r="A779" s="5"/>
      <c r="B779" s="15"/>
      <c r="C779" s="5"/>
      <c r="D779" s="15"/>
      <c r="E779" s="4"/>
      <c r="F779" s="15"/>
      <c r="G779" s="4"/>
      <c r="H779" s="15"/>
      <c r="I779" s="4"/>
      <c r="J779" s="15"/>
      <c r="K779" s="4"/>
    </row>
    <row r="780" spans="1:11">
      <c r="A780" s="5"/>
      <c r="B780" s="15"/>
      <c r="C780" s="5"/>
      <c r="D780" s="15"/>
      <c r="E780" s="4"/>
      <c r="F780" s="15"/>
      <c r="G780" s="4"/>
      <c r="H780" s="15"/>
      <c r="I780" s="4"/>
      <c r="J780" s="15"/>
      <c r="K780" s="4"/>
    </row>
    <row r="781" spans="1:11">
      <c r="A781" s="5"/>
      <c r="B781" s="15"/>
      <c r="C781" s="5"/>
      <c r="D781" s="15"/>
      <c r="E781" s="4"/>
      <c r="F781" s="15"/>
      <c r="G781" s="4"/>
      <c r="H781" s="15"/>
      <c r="I781" s="4"/>
      <c r="J781" s="15"/>
      <c r="K781" s="4"/>
    </row>
    <row r="782" spans="1:11">
      <c r="A782" s="5"/>
      <c r="B782" s="15"/>
      <c r="C782" s="5"/>
      <c r="D782" s="15"/>
      <c r="E782" s="4"/>
      <c r="F782" s="15"/>
      <c r="G782" s="4"/>
      <c r="H782" s="15"/>
      <c r="I782" s="4"/>
      <c r="J782" s="15"/>
      <c r="K782" s="4"/>
    </row>
    <row r="783" spans="1:11">
      <c r="A783" s="5"/>
      <c r="B783" s="15"/>
      <c r="C783" s="5"/>
      <c r="D783" s="15"/>
      <c r="E783" s="4"/>
      <c r="F783" s="15"/>
      <c r="G783" s="4"/>
      <c r="H783" s="15"/>
      <c r="I783" s="4"/>
      <c r="J783" s="15"/>
      <c r="K783" s="4"/>
    </row>
    <row r="784" spans="1:11">
      <c r="A784" s="5"/>
      <c r="B784" s="15"/>
      <c r="C784" s="5"/>
      <c r="D784" s="15"/>
      <c r="E784" s="4"/>
      <c r="F784" s="15"/>
      <c r="G784" s="4"/>
      <c r="H784" s="15"/>
      <c r="I784" s="4"/>
      <c r="J784" s="15"/>
      <c r="K784" s="4"/>
    </row>
    <row r="785" spans="1:11">
      <c r="A785" s="5"/>
      <c r="B785" s="15"/>
      <c r="C785" s="5"/>
      <c r="D785" s="15"/>
      <c r="E785" s="4"/>
      <c r="F785" s="15"/>
      <c r="G785" s="4"/>
      <c r="H785" s="15"/>
      <c r="I785" s="4"/>
      <c r="J785" s="15"/>
      <c r="K785" s="4"/>
    </row>
    <row r="786" spans="1:11">
      <c r="A786" s="5"/>
      <c r="B786" s="15"/>
      <c r="C786" s="5"/>
      <c r="D786" s="15"/>
      <c r="E786" s="4"/>
      <c r="F786" s="15"/>
      <c r="G786" s="4"/>
      <c r="H786" s="15"/>
      <c r="I786" s="4"/>
      <c r="J786" s="15"/>
      <c r="K786" s="4"/>
    </row>
    <row r="787" spans="1:11">
      <c r="A787" s="5"/>
      <c r="B787" s="15"/>
      <c r="C787" s="5"/>
      <c r="D787" s="15"/>
      <c r="E787" s="4"/>
      <c r="F787" s="15"/>
      <c r="G787" s="4"/>
      <c r="H787" s="15"/>
      <c r="I787" s="4"/>
      <c r="J787" s="15"/>
      <c r="K787" s="4"/>
    </row>
    <row r="788" spans="1:11">
      <c r="A788" s="5"/>
      <c r="B788" s="15"/>
      <c r="C788" s="5"/>
      <c r="D788" s="15"/>
      <c r="E788" s="4"/>
      <c r="F788" s="15"/>
      <c r="G788" s="4"/>
      <c r="H788" s="15"/>
      <c r="I788" s="4"/>
      <c r="J788" s="15"/>
      <c r="K788" s="4"/>
    </row>
    <row r="789" spans="1:11">
      <c r="A789" s="5"/>
      <c r="B789" s="15"/>
      <c r="C789" s="5"/>
      <c r="D789" s="15"/>
      <c r="E789" s="4"/>
      <c r="F789" s="15"/>
      <c r="G789" s="4"/>
      <c r="H789" s="15"/>
      <c r="I789" s="4"/>
      <c r="J789" s="15"/>
      <c r="K789" s="4"/>
    </row>
    <row r="790" spans="1:11">
      <c r="A790" s="5"/>
      <c r="B790" s="15"/>
      <c r="C790" s="5"/>
      <c r="D790" s="15"/>
      <c r="E790" s="4"/>
      <c r="F790" s="15"/>
      <c r="G790" s="4"/>
      <c r="H790" s="15"/>
      <c r="I790" s="4"/>
      <c r="J790" s="15"/>
      <c r="K790" s="4"/>
    </row>
    <row r="791" spans="1:11">
      <c r="A791" s="5"/>
      <c r="B791" s="15"/>
      <c r="C791" s="5"/>
      <c r="D791" s="15"/>
      <c r="E791" s="4"/>
      <c r="F791" s="15"/>
      <c r="G791" s="4"/>
      <c r="H791" s="15"/>
      <c r="I791" s="4"/>
      <c r="J791" s="15"/>
      <c r="K791" s="4"/>
    </row>
    <row r="792" spans="1:11">
      <c r="A792" s="5"/>
      <c r="B792" s="15"/>
      <c r="C792" s="5"/>
      <c r="D792" s="15"/>
      <c r="E792" s="4"/>
      <c r="F792" s="15"/>
      <c r="G792" s="4"/>
      <c r="H792" s="15"/>
      <c r="I792" s="4"/>
      <c r="J792" s="15"/>
      <c r="K792" s="4"/>
    </row>
    <row r="793" spans="1:11">
      <c r="A793" s="5"/>
      <c r="B793" s="15"/>
      <c r="C793" s="5"/>
      <c r="D793" s="15"/>
      <c r="E793" s="4"/>
      <c r="F793" s="15"/>
      <c r="G793" s="4"/>
      <c r="H793" s="15"/>
      <c r="I793" s="4"/>
      <c r="J793" s="15"/>
      <c r="K793" s="4"/>
    </row>
    <row r="794" spans="1:11">
      <c r="A794" s="5"/>
      <c r="B794" s="15"/>
      <c r="C794" s="5"/>
      <c r="D794" s="15"/>
      <c r="E794" s="4"/>
      <c r="F794" s="15"/>
      <c r="G794" s="4"/>
      <c r="H794" s="15"/>
      <c r="I794" s="4"/>
      <c r="J794" s="15"/>
      <c r="K794" s="4"/>
    </row>
    <row r="795" spans="1:11">
      <c r="A795" s="5"/>
      <c r="B795" s="15"/>
      <c r="C795" s="5"/>
      <c r="D795" s="15"/>
      <c r="E795" s="4"/>
      <c r="F795" s="15"/>
      <c r="G795" s="4"/>
      <c r="H795" s="15"/>
      <c r="I795" s="4"/>
      <c r="J795" s="15"/>
      <c r="K795" s="4"/>
    </row>
    <row r="796" spans="1:11">
      <c r="A796" s="5"/>
      <c r="B796" s="15"/>
      <c r="C796" s="5"/>
      <c r="D796" s="15"/>
      <c r="E796" s="4"/>
      <c r="F796" s="15"/>
      <c r="G796" s="4"/>
      <c r="H796" s="15"/>
      <c r="I796" s="4"/>
      <c r="J796" s="15"/>
      <c r="K796" s="4"/>
    </row>
    <row r="797" spans="1:11">
      <c r="A797" s="5"/>
      <c r="B797" s="15"/>
      <c r="C797" s="5"/>
      <c r="D797" s="15"/>
      <c r="E797" s="4"/>
      <c r="F797" s="15"/>
      <c r="G797" s="4"/>
      <c r="H797" s="15"/>
      <c r="I797" s="4"/>
      <c r="J797" s="15"/>
      <c r="K797" s="4"/>
    </row>
    <row r="798" spans="1:11">
      <c r="A798" s="5"/>
      <c r="B798" s="15"/>
      <c r="C798" s="5"/>
      <c r="D798" s="15"/>
      <c r="E798" s="4"/>
      <c r="F798" s="15"/>
      <c r="G798" s="4"/>
      <c r="H798" s="15"/>
      <c r="I798" s="4"/>
      <c r="J798" s="15"/>
      <c r="K798" s="4"/>
    </row>
    <row r="799" spans="1:11">
      <c r="A799" s="5"/>
      <c r="B799" s="15"/>
      <c r="C799" s="5"/>
      <c r="D799" s="15"/>
      <c r="E799" s="4"/>
      <c r="F799" s="15"/>
      <c r="G799" s="4"/>
      <c r="H799" s="15"/>
      <c r="I799" s="4"/>
      <c r="J799" s="15"/>
      <c r="K799" s="4"/>
    </row>
    <row r="800" spans="1:11">
      <c r="A800" s="5"/>
      <c r="B800" s="15"/>
      <c r="C800" s="5"/>
      <c r="D800" s="15"/>
      <c r="E800" s="4"/>
      <c r="F800" s="15"/>
      <c r="G800" s="4"/>
      <c r="H800" s="15"/>
      <c r="I800" s="4"/>
      <c r="J800" s="15"/>
      <c r="K800" s="4"/>
    </row>
    <row r="801" spans="1:11">
      <c r="A801" s="5"/>
      <c r="B801" s="15"/>
      <c r="C801" s="5"/>
      <c r="D801" s="15"/>
      <c r="E801" s="4"/>
      <c r="F801" s="15"/>
      <c r="G801" s="4"/>
      <c r="H801" s="15"/>
      <c r="I801" s="4"/>
      <c r="J801" s="15"/>
      <c r="K801" s="4"/>
    </row>
    <row r="802" spans="1:11">
      <c r="A802" s="5"/>
      <c r="B802" s="15"/>
      <c r="C802" s="5"/>
      <c r="D802" s="15"/>
      <c r="E802" s="4"/>
      <c r="F802" s="15"/>
      <c r="G802" s="4"/>
      <c r="H802" s="15"/>
      <c r="I802" s="4"/>
      <c r="J802" s="15"/>
      <c r="K802" s="4"/>
    </row>
    <row r="803" spans="1:11">
      <c r="A803" s="5"/>
      <c r="B803" s="15"/>
      <c r="C803" s="5"/>
      <c r="D803" s="15"/>
      <c r="E803" s="4"/>
      <c r="F803" s="15"/>
      <c r="G803" s="4"/>
      <c r="H803" s="15"/>
      <c r="I803" s="4"/>
      <c r="J803" s="15"/>
      <c r="K803" s="4"/>
    </row>
    <row r="804" spans="1:11">
      <c r="A804" s="5"/>
      <c r="B804" s="15"/>
      <c r="C804" s="5"/>
      <c r="D804" s="15"/>
      <c r="E804" s="4"/>
      <c r="F804" s="15"/>
      <c r="G804" s="4"/>
      <c r="H804" s="15"/>
      <c r="I804" s="4"/>
      <c r="J804" s="15"/>
      <c r="K804" s="4"/>
    </row>
    <row r="805" spans="1:11">
      <c r="A805" s="5"/>
      <c r="B805" s="15"/>
      <c r="C805" s="5"/>
      <c r="D805" s="15"/>
      <c r="E805" s="4"/>
      <c r="F805" s="15"/>
      <c r="G805" s="4"/>
      <c r="H805" s="15"/>
      <c r="I805" s="4"/>
      <c r="J805" s="15"/>
      <c r="K805" s="4"/>
    </row>
    <row r="806" spans="1:11">
      <c r="A806" s="5"/>
      <c r="B806" s="15"/>
      <c r="C806" s="5"/>
      <c r="D806" s="15"/>
      <c r="E806" s="4"/>
      <c r="F806" s="15"/>
      <c r="G806" s="4"/>
      <c r="H806" s="15"/>
      <c r="I806" s="4"/>
      <c r="J806" s="15"/>
      <c r="K806" s="4"/>
    </row>
    <row r="807" spans="1:11">
      <c r="A807" s="5"/>
      <c r="B807" s="15"/>
      <c r="C807" s="5"/>
      <c r="D807" s="15"/>
      <c r="E807" s="4"/>
      <c r="F807" s="15"/>
      <c r="G807" s="4"/>
      <c r="H807" s="15"/>
      <c r="I807" s="4"/>
      <c r="J807" s="15"/>
      <c r="K807" s="4"/>
    </row>
    <row r="808" spans="1:11">
      <c r="A808" s="5"/>
      <c r="B808" s="15"/>
      <c r="C808" s="5"/>
      <c r="D808" s="15"/>
      <c r="E808" s="4"/>
      <c r="F808" s="15"/>
      <c r="G808" s="4"/>
      <c r="H808" s="15"/>
      <c r="I808" s="4"/>
      <c r="J808" s="15"/>
      <c r="K808" s="4"/>
    </row>
    <row r="809" spans="1:11">
      <c r="A809" s="5"/>
      <c r="B809" s="15"/>
      <c r="C809" s="5"/>
      <c r="D809" s="15"/>
      <c r="E809" s="4"/>
      <c r="F809" s="15"/>
      <c r="G809" s="4"/>
      <c r="H809" s="15"/>
      <c r="I809" s="4"/>
      <c r="J809" s="15"/>
      <c r="K809" s="4"/>
    </row>
    <row r="810" spans="1:11">
      <c r="A810" s="5"/>
      <c r="B810" s="15"/>
      <c r="C810" s="5"/>
      <c r="D810" s="15"/>
      <c r="E810" s="4"/>
      <c r="F810" s="15"/>
      <c r="G810" s="4"/>
      <c r="H810" s="15"/>
      <c r="I810" s="4"/>
      <c r="J810" s="15"/>
      <c r="K810" s="4"/>
    </row>
    <row r="811" spans="1:11">
      <c r="A811" s="5"/>
      <c r="B811" s="15"/>
      <c r="C811" s="5"/>
      <c r="D811" s="15"/>
      <c r="E811" s="4"/>
      <c r="F811" s="15"/>
      <c r="G811" s="4"/>
      <c r="H811" s="15"/>
      <c r="I811" s="4"/>
      <c r="J811" s="15"/>
      <c r="K811" s="4"/>
    </row>
    <row r="812" spans="1:11">
      <c r="A812" s="5"/>
      <c r="B812" s="15"/>
      <c r="C812" s="5"/>
      <c r="D812" s="15"/>
      <c r="E812" s="4"/>
      <c r="F812" s="15"/>
      <c r="G812" s="4"/>
      <c r="H812" s="15"/>
      <c r="I812" s="4"/>
      <c r="J812" s="15"/>
      <c r="K812" s="4"/>
    </row>
    <row r="813" spans="1:11">
      <c r="A813" s="5"/>
      <c r="B813" s="15"/>
      <c r="C813" s="5"/>
      <c r="D813" s="15"/>
      <c r="E813" s="4"/>
      <c r="F813" s="15"/>
      <c r="G813" s="4"/>
      <c r="H813" s="15"/>
      <c r="I813" s="4"/>
      <c r="J813" s="15"/>
      <c r="K813" s="4"/>
    </row>
    <row r="814" spans="1:11">
      <c r="A814" s="5"/>
      <c r="B814" s="15"/>
      <c r="C814" s="5"/>
      <c r="D814" s="15"/>
      <c r="E814" s="4"/>
      <c r="F814" s="15"/>
      <c r="G814" s="4"/>
      <c r="H814" s="15"/>
      <c r="I814" s="4"/>
      <c r="J814" s="15"/>
      <c r="K814" s="4"/>
    </row>
    <row r="815" spans="1:11">
      <c r="A815" s="5"/>
      <c r="B815" s="15"/>
      <c r="C815" s="5"/>
      <c r="D815" s="15"/>
      <c r="E815" s="4"/>
      <c r="F815" s="15"/>
      <c r="G815" s="4"/>
      <c r="H815" s="15"/>
      <c r="I815" s="4"/>
      <c r="J815" s="15"/>
      <c r="K815" s="4"/>
    </row>
    <row r="816" spans="1:11">
      <c r="A816" s="5"/>
      <c r="B816" s="15"/>
      <c r="C816" s="5"/>
      <c r="D816" s="15"/>
      <c r="E816" s="4"/>
      <c r="F816" s="15"/>
      <c r="G816" s="4"/>
      <c r="H816" s="15"/>
      <c r="I816" s="4"/>
      <c r="J816" s="15"/>
      <c r="K816" s="4"/>
    </row>
    <row r="817" spans="1:11">
      <c r="A817" s="5"/>
      <c r="B817" s="15"/>
      <c r="C817" s="5"/>
      <c r="D817" s="15"/>
      <c r="E817" s="4"/>
      <c r="F817" s="15"/>
      <c r="G817" s="4"/>
      <c r="H817" s="15"/>
      <c r="I817" s="4"/>
      <c r="J817" s="15"/>
      <c r="K817" s="4"/>
    </row>
    <row r="818" spans="1:11">
      <c r="A818" s="5"/>
      <c r="B818" s="15"/>
      <c r="C818" s="5"/>
      <c r="D818" s="15"/>
      <c r="E818" s="4"/>
      <c r="F818" s="15"/>
      <c r="G818" s="4"/>
      <c r="H818" s="15"/>
      <c r="I818" s="4"/>
      <c r="J818" s="15"/>
      <c r="K818" s="4"/>
    </row>
    <row r="819" spans="1:11">
      <c r="A819" s="5"/>
      <c r="B819" s="15"/>
      <c r="C819" s="5"/>
      <c r="D819" s="15"/>
      <c r="E819" s="4"/>
      <c r="F819" s="15"/>
      <c r="G819" s="4"/>
      <c r="H819" s="15"/>
      <c r="I819" s="4"/>
      <c r="J819" s="15"/>
      <c r="K819" s="4"/>
    </row>
    <row r="820" spans="1:11">
      <c r="A820" s="5"/>
      <c r="B820" s="15"/>
      <c r="C820" s="5"/>
      <c r="D820" s="15"/>
      <c r="E820" s="4"/>
      <c r="F820" s="15"/>
      <c r="G820" s="4"/>
      <c r="H820" s="15"/>
      <c r="I820" s="4"/>
      <c r="J820" s="15"/>
      <c r="K820" s="4"/>
    </row>
    <row r="821" spans="1:11">
      <c r="A821" s="5"/>
      <c r="B821" s="15"/>
      <c r="C821" s="5"/>
      <c r="D821" s="15"/>
      <c r="E821" s="4"/>
      <c r="F821" s="15"/>
      <c r="G821" s="4"/>
      <c r="H821" s="15"/>
      <c r="I821" s="4"/>
      <c r="J821" s="15"/>
      <c r="K821" s="4"/>
    </row>
    <row r="822" spans="1:11">
      <c r="A822" s="5"/>
      <c r="B822" s="15"/>
      <c r="C822" s="5"/>
      <c r="D822" s="15"/>
      <c r="E822" s="4"/>
      <c r="F822" s="15"/>
      <c r="G822" s="4"/>
      <c r="H822" s="15"/>
      <c r="I822" s="4"/>
      <c r="J822" s="15"/>
      <c r="K822" s="4"/>
    </row>
    <row r="823" spans="1:11">
      <c r="A823" s="5"/>
      <c r="B823" s="15"/>
      <c r="C823" s="5"/>
      <c r="D823" s="15"/>
      <c r="E823" s="4"/>
      <c r="F823" s="15"/>
      <c r="G823" s="4"/>
      <c r="H823" s="15"/>
      <c r="I823" s="4"/>
      <c r="J823" s="15"/>
      <c r="K823" s="4"/>
    </row>
    <row r="824" spans="1:11">
      <c r="A824" s="5"/>
      <c r="B824" s="15"/>
      <c r="C824" s="5"/>
      <c r="D824" s="15"/>
      <c r="E824" s="4"/>
      <c r="F824" s="15"/>
      <c r="G824" s="4"/>
      <c r="H824" s="15"/>
      <c r="I824" s="4"/>
      <c r="J824" s="15"/>
      <c r="K824" s="4"/>
    </row>
    <row r="825" spans="1:11">
      <c r="A825" s="5"/>
      <c r="B825" s="15"/>
      <c r="C825" s="5"/>
      <c r="D825" s="15"/>
      <c r="E825" s="4"/>
      <c r="F825" s="15"/>
      <c r="G825" s="4"/>
      <c r="H825" s="15"/>
      <c r="I825" s="4"/>
      <c r="J825" s="15"/>
      <c r="K825" s="4"/>
    </row>
    <row r="826" spans="1:11">
      <c r="A826" s="5"/>
      <c r="B826" s="15"/>
      <c r="C826" s="5"/>
      <c r="D826" s="15"/>
      <c r="E826" s="4"/>
      <c r="F826" s="15"/>
      <c r="G826" s="4"/>
      <c r="H826" s="15"/>
      <c r="I826" s="4"/>
      <c r="J826" s="15"/>
      <c r="K826" s="4"/>
    </row>
    <row r="827" spans="1:11">
      <c r="A827" s="5"/>
      <c r="B827" s="15"/>
      <c r="C827" s="5"/>
      <c r="D827" s="15"/>
      <c r="E827" s="4"/>
      <c r="F827" s="15"/>
      <c r="G827" s="4"/>
      <c r="H827" s="15"/>
      <c r="I827" s="4"/>
      <c r="J827" s="15"/>
      <c r="K827" s="4"/>
    </row>
    <row r="828" spans="1:11">
      <c r="A828" s="5"/>
      <c r="B828" s="15"/>
      <c r="C828" s="5"/>
      <c r="D828" s="15"/>
      <c r="E828" s="4"/>
      <c r="F828" s="15"/>
      <c r="G828" s="4"/>
      <c r="H828" s="15"/>
      <c r="I828" s="4"/>
      <c r="J828" s="15"/>
      <c r="K828" s="4"/>
    </row>
    <row r="829" spans="1:11">
      <c r="A829" s="5"/>
      <c r="B829" s="15"/>
      <c r="C829" s="5"/>
      <c r="D829" s="15"/>
      <c r="E829" s="4"/>
      <c r="F829" s="15"/>
      <c r="G829" s="4"/>
      <c r="H829" s="15"/>
      <c r="I829" s="4"/>
      <c r="J829" s="15"/>
      <c r="K829" s="4"/>
    </row>
    <row r="830" spans="1:11">
      <c r="A830" s="5"/>
      <c r="B830" s="15"/>
      <c r="C830" s="5"/>
      <c r="D830" s="15"/>
      <c r="E830" s="4"/>
      <c r="F830" s="15"/>
      <c r="G830" s="4"/>
      <c r="H830" s="15"/>
      <c r="I830" s="4"/>
      <c r="J830" s="15"/>
      <c r="K830" s="4"/>
    </row>
    <row r="831" spans="1:11">
      <c r="A831" s="5"/>
      <c r="B831" s="15"/>
      <c r="C831" s="5"/>
      <c r="D831" s="15"/>
      <c r="E831" s="4"/>
      <c r="F831" s="15"/>
      <c r="G831" s="4"/>
      <c r="H831" s="15"/>
      <c r="I831" s="4"/>
      <c r="J831" s="15"/>
      <c r="K831" s="4"/>
    </row>
    <row r="832" spans="1:11">
      <c r="A832" s="5"/>
      <c r="B832" s="15"/>
      <c r="C832" s="5"/>
      <c r="D832" s="15"/>
      <c r="E832" s="4"/>
      <c r="F832" s="15"/>
      <c r="G832" s="4"/>
      <c r="H832" s="15"/>
      <c r="I832" s="4"/>
      <c r="J832" s="15"/>
      <c r="K832" s="4"/>
    </row>
    <row r="833" spans="1:11">
      <c r="A833" s="5"/>
      <c r="B833" s="15"/>
      <c r="C833" s="5"/>
      <c r="D833" s="15"/>
      <c r="E833" s="4"/>
      <c r="F833" s="15"/>
      <c r="G833" s="4"/>
      <c r="H833" s="15"/>
      <c r="I833" s="4"/>
      <c r="J833" s="15"/>
      <c r="K833" s="4"/>
    </row>
    <row r="834" spans="1:11">
      <c r="A834" s="5"/>
      <c r="B834" s="15"/>
      <c r="C834" s="5"/>
      <c r="D834" s="15"/>
      <c r="E834" s="4"/>
      <c r="F834" s="15"/>
      <c r="G834" s="4"/>
      <c r="H834" s="15"/>
      <c r="I834" s="4"/>
      <c r="J834" s="15"/>
      <c r="K834" s="4"/>
    </row>
    <row r="835" spans="1:11">
      <c r="A835" s="5"/>
      <c r="B835" s="15"/>
      <c r="C835" s="5"/>
      <c r="D835" s="15"/>
      <c r="E835" s="4"/>
      <c r="F835" s="15"/>
      <c r="G835" s="4"/>
      <c r="H835" s="15"/>
      <c r="I835" s="4"/>
      <c r="J835" s="15"/>
      <c r="K835" s="4"/>
    </row>
    <row r="836" spans="1:11">
      <c r="A836" s="5"/>
      <c r="B836" s="15"/>
      <c r="C836" s="5"/>
      <c r="D836" s="15"/>
      <c r="E836" s="4"/>
      <c r="F836" s="15"/>
      <c r="G836" s="4"/>
      <c r="H836" s="15"/>
      <c r="I836" s="4"/>
      <c r="J836" s="15"/>
      <c r="K836" s="4"/>
    </row>
    <row r="837" spans="1:11">
      <c r="A837" s="5"/>
      <c r="B837" s="15"/>
      <c r="C837" s="5"/>
      <c r="D837" s="15"/>
      <c r="E837" s="4"/>
      <c r="F837" s="15"/>
      <c r="G837" s="4"/>
      <c r="H837" s="15"/>
      <c r="I837" s="4"/>
      <c r="J837" s="15"/>
      <c r="K837" s="4"/>
    </row>
    <row r="838" spans="1:11">
      <c r="A838" s="5"/>
      <c r="B838" s="15"/>
      <c r="C838" s="5"/>
      <c r="D838" s="15"/>
      <c r="E838" s="4"/>
      <c r="F838" s="15"/>
      <c r="G838" s="4"/>
      <c r="H838" s="15"/>
      <c r="I838" s="4"/>
      <c r="J838" s="15"/>
      <c r="K838" s="4"/>
    </row>
    <row r="839" spans="1:11">
      <c r="A839" s="5"/>
      <c r="B839" s="15"/>
      <c r="C839" s="5"/>
      <c r="D839" s="15"/>
      <c r="E839" s="4"/>
      <c r="F839" s="15"/>
      <c r="G839" s="4"/>
      <c r="H839" s="15"/>
      <c r="I839" s="4"/>
      <c r="J839" s="15"/>
      <c r="K839" s="4"/>
    </row>
    <row r="840" spans="1:11">
      <c r="A840" s="5"/>
      <c r="B840" s="15"/>
      <c r="C840" s="5"/>
      <c r="D840" s="15"/>
      <c r="E840" s="4"/>
      <c r="F840" s="15"/>
      <c r="G840" s="4"/>
      <c r="H840" s="15"/>
      <c r="I840" s="4"/>
      <c r="J840" s="15"/>
      <c r="K840" s="4"/>
    </row>
    <row r="841" spans="1:11">
      <c r="A841" s="5"/>
      <c r="B841" s="15"/>
      <c r="C841" s="5"/>
      <c r="D841" s="15"/>
      <c r="E841" s="4"/>
      <c r="F841" s="15"/>
      <c r="G841" s="4"/>
      <c r="H841" s="15"/>
      <c r="I841" s="4"/>
      <c r="J841" s="15"/>
      <c r="K841" s="4"/>
    </row>
    <row r="842" spans="1:11">
      <c r="A842" s="5"/>
      <c r="B842" s="15"/>
      <c r="C842" s="5"/>
      <c r="D842" s="15"/>
      <c r="E842" s="4"/>
      <c r="F842" s="15"/>
      <c r="G842" s="4"/>
      <c r="H842" s="15"/>
      <c r="I842" s="4"/>
      <c r="J842" s="15"/>
      <c r="K842" s="4"/>
    </row>
    <row r="843" spans="1:11">
      <c r="A843" s="5"/>
      <c r="B843" s="15"/>
      <c r="C843" s="5"/>
      <c r="D843" s="15"/>
      <c r="E843" s="4"/>
      <c r="F843" s="15"/>
      <c r="G843" s="4"/>
      <c r="H843" s="15"/>
      <c r="I843" s="4"/>
      <c r="J843" s="15"/>
      <c r="K843" s="4"/>
    </row>
    <row r="844" spans="1:11">
      <c r="A844" s="5"/>
      <c r="B844" s="15"/>
      <c r="C844" s="5"/>
      <c r="D844" s="15"/>
      <c r="E844" s="4"/>
      <c r="F844" s="15"/>
      <c r="G844" s="4"/>
      <c r="H844" s="15"/>
      <c r="I844" s="4"/>
      <c r="J844" s="15"/>
      <c r="K844" s="4"/>
    </row>
    <row r="845" spans="1:11">
      <c r="A845" s="5"/>
      <c r="B845" s="15"/>
      <c r="C845" s="5"/>
      <c r="D845" s="15"/>
      <c r="E845" s="4"/>
      <c r="F845" s="15"/>
      <c r="G845" s="4"/>
      <c r="H845" s="15"/>
      <c r="I845" s="4"/>
      <c r="J845" s="15"/>
      <c r="K845" s="4"/>
    </row>
    <row r="846" spans="1:11">
      <c r="A846" s="5"/>
      <c r="B846" s="15"/>
      <c r="C846" s="5"/>
      <c r="D846" s="15"/>
      <c r="E846" s="4"/>
      <c r="F846" s="15"/>
      <c r="G846" s="4"/>
      <c r="H846" s="15"/>
      <c r="I846" s="4"/>
      <c r="J846" s="15"/>
      <c r="K846" s="4"/>
    </row>
    <row r="847" spans="1:11">
      <c r="A847" s="5"/>
      <c r="B847" s="15"/>
      <c r="C847" s="5"/>
      <c r="D847" s="15"/>
      <c r="E847" s="4"/>
      <c r="F847" s="15"/>
      <c r="G847" s="4"/>
      <c r="H847" s="15"/>
      <c r="I847" s="4"/>
      <c r="J847" s="15"/>
      <c r="K847" s="4"/>
    </row>
    <row r="848" spans="1:11">
      <c r="A848" s="5"/>
      <c r="B848" s="15"/>
      <c r="C848" s="5"/>
      <c r="D848" s="15"/>
      <c r="E848" s="4"/>
      <c r="F848" s="15"/>
      <c r="G848" s="4"/>
      <c r="H848" s="15"/>
      <c r="I848" s="4"/>
      <c r="J848" s="15"/>
      <c r="K848" s="4"/>
    </row>
    <row r="849" spans="1:11">
      <c r="A849" s="5"/>
      <c r="B849" s="15"/>
      <c r="C849" s="5"/>
      <c r="D849" s="15"/>
      <c r="E849" s="4"/>
      <c r="F849" s="15"/>
      <c r="G849" s="4"/>
      <c r="H849" s="15"/>
      <c r="I849" s="4"/>
      <c r="J849" s="15"/>
      <c r="K849" s="4"/>
    </row>
    <row r="850" spans="1:11">
      <c r="A850" s="5"/>
      <c r="B850" s="15"/>
      <c r="C850" s="5"/>
      <c r="D850" s="15"/>
      <c r="E850" s="4"/>
      <c r="F850" s="15"/>
      <c r="G850" s="4"/>
      <c r="H850" s="15"/>
      <c r="I850" s="4"/>
      <c r="J850" s="15"/>
      <c r="K850" s="4"/>
    </row>
    <row r="851" spans="1:11">
      <c r="A851" s="5"/>
      <c r="B851" s="15"/>
      <c r="C851" s="5"/>
      <c r="D851" s="15"/>
      <c r="E851" s="4"/>
      <c r="F851" s="15"/>
      <c r="G851" s="4"/>
      <c r="H851" s="15"/>
      <c r="I851" s="4"/>
      <c r="J851" s="15"/>
      <c r="K851" s="4"/>
    </row>
    <row r="852" spans="1:11">
      <c r="A852" s="5"/>
      <c r="B852" s="15"/>
      <c r="C852" s="5"/>
      <c r="D852" s="15"/>
      <c r="E852" s="4"/>
      <c r="F852" s="15"/>
      <c r="G852" s="4"/>
      <c r="H852" s="15"/>
      <c r="I852" s="4"/>
      <c r="J852" s="15"/>
      <c r="K852" s="4"/>
    </row>
    <row r="853" spans="1:11">
      <c r="A853" s="5"/>
      <c r="B853" s="15"/>
      <c r="C853" s="5"/>
      <c r="D853" s="15"/>
      <c r="E853" s="4"/>
      <c r="F853" s="15"/>
      <c r="G853" s="4"/>
      <c r="H853" s="15"/>
      <c r="I853" s="4"/>
      <c r="J853" s="15"/>
      <c r="K853" s="4"/>
    </row>
    <row r="854" spans="1:11">
      <c r="A854" s="5"/>
      <c r="B854" s="15"/>
      <c r="C854" s="5"/>
      <c r="D854" s="15"/>
      <c r="E854" s="4"/>
      <c r="F854" s="15"/>
      <c r="G854" s="4"/>
      <c r="H854" s="15"/>
      <c r="I854" s="4"/>
      <c r="J854" s="15"/>
      <c r="K854" s="4"/>
    </row>
    <row r="855" spans="1:11">
      <c r="A855" s="5"/>
      <c r="B855" s="15"/>
      <c r="C855" s="5"/>
      <c r="D855" s="15"/>
      <c r="E855" s="4"/>
      <c r="F855" s="15"/>
      <c r="G855" s="4"/>
      <c r="H855" s="15"/>
      <c r="I855" s="4"/>
      <c r="J855" s="15"/>
      <c r="K855" s="4"/>
    </row>
    <row r="856" spans="1:11">
      <c r="A856" s="5"/>
      <c r="B856" s="15"/>
      <c r="C856" s="5"/>
      <c r="D856" s="15"/>
      <c r="E856" s="4"/>
      <c r="F856" s="15"/>
      <c r="G856" s="4"/>
      <c r="H856" s="15"/>
      <c r="I856" s="4"/>
      <c r="J856" s="15"/>
      <c r="K856" s="4"/>
    </row>
    <row r="857" spans="1:11">
      <c r="A857" s="5"/>
      <c r="B857" s="15"/>
      <c r="C857" s="5"/>
      <c r="D857" s="15"/>
      <c r="E857" s="4"/>
      <c r="F857" s="15"/>
      <c r="G857" s="4"/>
      <c r="H857" s="15"/>
      <c r="I857" s="4"/>
      <c r="J857" s="15"/>
      <c r="K857" s="4"/>
    </row>
    <row r="858" spans="1:11">
      <c r="A858" s="5"/>
      <c r="B858" s="15"/>
      <c r="C858" s="5"/>
      <c r="D858" s="15"/>
      <c r="E858" s="4"/>
      <c r="F858" s="15"/>
      <c r="G858" s="4"/>
      <c r="H858" s="15"/>
      <c r="I858" s="4"/>
      <c r="J858" s="15"/>
      <c r="K858" s="4"/>
    </row>
    <row r="859" spans="1:11">
      <c r="A859" s="5"/>
      <c r="B859" s="15"/>
      <c r="C859" s="5"/>
      <c r="D859" s="15"/>
      <c r="E859" s="4"/>
      <c r="F859" s="15"/>
      <c r="G859" s="4"/>
      <c r="H859" s="15"/>
      <c r="I859" s="4"/>
      <c r="J859" s="15"/>
      <c r="K859" s="4"/>
    </row>
    <row r="860" spans="1:11">
      <c r="A860" s="5"/>
      <c r="B860" s="15"/>
      <c r="C860" s="5"/>
      <c r="D860" s="15"/>
      <c r="E860" s="4"/>
      <c r="F860" s="15"/>
      <c r="G860" s="4"/>
      <c r="H860" s="15"/>
      <c r="I860" s="4"/>
      <c r="J860" s="15"/>
      <c r="K860" s="4"/>
    </row>
    <row r="861" spans="1:11">
      <c r="A861" s="5"/>
      <c r="B861" s="15"/>
      <c r="C861" s="5"/>
      <c r="D861" s="15"/>
      <c r="E861" s="4"/>
      <c r="F861" s="15"/>
      <c r="G861" s="4"/>
      <c r="H861" s="15"/>
      <c r="I861" s="4"/>
      <c r="J861" s="15"/>
      <c r="K861" s="4"/>
    </row>
    <row r="862" spans="1:11">
      <c r="A862" s="5"/>
      <c r="B862" s="15"/>
      <c r="C862" s="5"/>
      <c r="D862" s="15"/>
      <c r="E862" s="4"/>
      <c r="F862" s="15"/>
      <c r="G862" s="4"/>
      <c r="H862" s="15"/>
      <c r="I862" s="4"/>
      <c r="J862" s="15"/>
      <c r="K862" s="4"/>
    </row>
    <row r="863" spans="1:11">
      <c r="A863" s="5"/>
      <c r="B863" s="15"/>
      <c r="C863" s="5"/>
      <c r="D863" s="15"/>
      <c r="E863" s="4"/>
      <c r="F863" s="15"/>
      <c r="G863" s="4"/>
      <c r="H863" s="15"/>
      <c r="I863" s="4"/>
      <c r="J863" s="15"/>
      <c r="K863" s="4"/>
    </row>
    <row r="864" spans="1:11">
      <c r="A864" s="5"/>
      <c r="B864" s="15"/>
      <c r="C864" s="5"/>
      <c r="D864" s="15"/>
      <c r="E864" s="4"/>
      <c r="F864" s="15"/>
      <c r="G864" s="4"/>
      <c r="H864" s="15"/>
      <c r="I864" s="4"/>
      <c r="J864" s="15"/>
      <c r="K864" s="4"/>
    </row>
    <row r="865" spans="1:11">
      <c r="A865" s="5"/>
      <c r="B865" s="15"/>
      <c r="C865" s="5"/>
      <c r="D865" s="15"/>
      <c r="E865" s="4"/>
      <c r="F865" s="15"/>
      <c r="G865" s="4"/>
      <c r="H865" s="15"/>
      <c r="I865" s="4"/>
      <c r="J865" s="15"/>
      <c r="K865" s="4"/>
    </row>
    <row r="866" spans="1:11">
      <c r="A866" s="5"/>
      <c r="B866" s="15"/>
      <c r="C866" s="5"/>
      <c r="D866" s="15"/>
      <c r="E866" s="4"/>
      <c r="F866" s="15"/>
      <c r="G866" s="4"/>
      <c r="H866" s="15"/>
      <c r="I866" s="4"/>
      <c r="J866" s="15"/>
      <c r="K866" s="4"/>
    </row>
    <row r="867" spans="1:11">
      <c r="A867" s="5"/>
      <c r="B867" s="15"/>
      <c r="C867" s="5"/>
      <c r="D867" s="15"/>
      <c r="E867" s="4"/>
      <c r="F867" s="15"/>
      <c r="G867" s="4"/>
      <c r="H867" s="15"/>
      <c r="I867" s="4"/>
      <c r="J867" s="15"/>
      <c r="K867" s="4"/>
    </row>
    <row r="868" spans="1:11">
      <c r="A868" s="5"/>
      <c r="B868" s="15"/>
      <c r="C868" s="5"/>
      <c r="D868" s="15"/>
      <c r="E868" s="4"/>
      <c r="F868" s="15"/>
      <c r="G868" s="4"/>
      <c r="H868" s="15"/>
      <c r="I868" s="4"/>
      <c r="J868" s="15"/>
      <c r="K868" s="4"/>
    </row>
    <row r="869" spans="1:11">
      <c r="A869" s="5"/>
      <c r="B869" s="15"/>
      <c r="C869" s="5"/>
      <c r="D869" s="15"/>
      <c r="E869" s="4"/>
      <c r="F869" s="15"/>
      <c r="G869" s="4"/>
      <c r="H869" s="15"/>
      <c r="I869" s="4"/>
      <c r="J869" s="15"/>
      <c r="K869" s="4"/>
    </row>
    <row r="870" spans="1:11">
      <c r="A870" s="5"/>
      <c r="B870" s="15"/>
      <c r="C870" s="5"/>
      <c r="D870" s="15"/>
      <c r="E870" s="4"/>
      <c r="F870" s="15"/>
      <c r="G870" s="4"/>
      <c r="H870" s="15"/>
      <c r="I870" s="4"/>
      <c r="J870" s="15"/>
      <c r="K870" s="4"/>
    </row>
    <row r="871" spans="1:11">
      <c r="A871" s="5"/>
      <c r="B871" s="15"/>
      <c r="C871" s="5"/>
      <c r="D871" s="15"/>
      <c r="E871" s="4"/>
      <c r="F871" s="15"/>
      <c r="G871" s="4"/>
      <c r="H871" s="15"/>
      <c r="I871" s="4"/>
      <c r="J871" s="15"/>
      <c r="K871" s="4"/>
    </row>
    <row r="872" spans="1:11">
      <c r="A872" s="5"/>
      <c r="B872" s="15"/>
      <c r="C872" s="5"/>
      <c r="D872" s="15"/>
      <c r="E872" s="4"/>
      <c r="F872" s="15"/>
      <c r="G872" s="4"/>
      <c r="H872" s="15"/>
      <c r="I872" s="4"/>
      <c r="J872" s="15"/>
      <c r="K872" s="4"/>
    </row>
    <row r="873" spans="1:11">
      <c r="A873" s="5"/>
      <c r="B873" s="15"/>
      <c r="C873" s="5"/>
      <c r="D873" s="15"/>
      <c r="E873" s="4"/>
      <c r="F873" s="15"/>
      <c r="G873" s="4"/>
      <c r="H873" s="15"/>
      <c r="I873" s="4"/>
      <c r="J873" s="15"/>
      <c r="K873" s="4"/>
    </row>
    <row r="874" spans="1:11">
      <c r="A874" s="5"/>
      <c r="B874" s="15"/>
      <c r="C874" s="5"/>
      <c r="D874" s="15"/>
      <c r="E874" s="4"/>
      <c r="F874" s="15"/>
      <c r="G874" s="4"/>
      <c r="H874" s="15"/>
      <c r="I874" s="4"/>
      <c r="J874" s="15"/>
      <c r="K874" s="4"/>
    </row>
    <row r="875" spans="1:11">
      <c r="A875" s="5"/>
      <c r="B875" s="15"/>
      <c r="C875" s="5"/>
      <c r="D875" s="15"/>
      <c r="E875" s="4"/>
      <c r="F875" s="15"/>
      <c r="G875" s="4"/>
      <c r="H875" s="15"/>
      <c r="I875" s="4"/>
      <c r="J875" s="15"/>
      <c r="K875" s="4"/>
    </row>
    <row r="876" spans="1:11">
      <c r="A876" s="5"/>
      <c r="B876" s="15"/>
      <c r="C876" s="5"/>
      <c r="D876" s="15"/>
      <c r="E876" s="4"/>
      <c r="F876" s="15"/>
      <c r="G876" s="4"/>
      <c r="H876" s="15"/>
      <c r="I876" s="4"/>
      <c r="J876" s="15"/>
      <c r="K876" s="4"/>
    </row>
    <row r="877" spans="1:11">
      <c r="A877" s="5"/>
      <c r="B877" s="15"/>
      <c r="C877" s="5"/>
      <c r="D877" s="15"/>
      <c r="E877" s="4"/>
      <c r="F877" s="15"/>
      <c r="G877" s="4"/>
      <c r="H877" s="15"/>
      <c r="I877" s="4"/>
      <c r="J877" s="15"/>
      <c r="K877" s="4"/>
    </row>
    <row r="878" spans="1:11">
      <c r="A878" s="5"/>
      <c r="B878" s="15"/>
      <c r="C878" s="5"/>
      <c r="D878" s="15"/>
      <c r="E878" s="4"/>
      <c r="F878" s="15"/>
      <c r="G878" s="4"/>
      <c r="H878" s="15"/>
      <c r="I878" s="4"/>
      <c r="J878" s="15"/>
      <c r="K878" s="4"/>
    </row>
    <row r="879" spans="1:11">
      <c r="A879" s="5"/>
      <c r="B879" s="15"/>
      <c r="C879" s="5"/>
      <c r="D879" s="15"/>
      <c r="E879" s="4"/>
      <c r="F879" s="15"/>
      <c r="G879" s="4"/>
      <c r="H879" s="15"/>
      <c r="I879" s="4"/>
      <c r="J879" s="15"/>
      <c r="K879" s="4"/>
    </row>
    <row r="880" spans="1:11">
      <c r="A880" s="5"/>
      <c r="B880" s="15"/>
      <c r="C880" s="5"/>
      <c r="D880" s="15"/>
      <c r="E880" s="4"/>
      <c r="F880" s="15"/>
      <c r="G880" s="4"/>
      <c r="H880" s="15"/>
      <c r="I880" s="4"/>
      <c r="J880" s="15"/>
      <c r="K880" s="4"/>
    </row>
    <row r="881" spans="1:11">
      <c r="A881" s="5"/>
      <c r="B881" s="15"/>
      <c r="C881" s="5"/>
      <c r="D881" s="15"/>
      <c r="E881" s="4"/>
      <c r="F881" s="15"/>
      <c r="G881" s="4"/>
      <c r="H881" s="15"/>
      <c r="I881" s="4"/>
      <c r="J881" s="15"/>
      <c r="K881" s="4"/>
    </row>
    <row r="882" spans="1:11">
      <c r="A882" s="5"/>
      <c r="B882" s="15"/>
      <c r="C882" s="5"/>
      <c r="D882" s="15"/>
      <c r="E882" s="4"/>
      <c r="F882" s="15"/>
      <c r="G882" s="4"/>
      <c r="H882" s="15"/>
      <c r="I882" s="4"/>
      <c r="J882" s="15"/>
      <c r="K882" s="4"/>
    </row>
    <row r="883" spans="1:11">
      <c r="A883" s="5"/>
      <c r="B883" s="15"/>
      <c r="C883" s="5"/>
      <c r="D883" s="15"/>
      <c r="E883" s="4"/>
      <c r="F883" s="15"/>
      <c r="G883" s="4"/>
      <c r="H883" s="15"/>
      <c r="I883" s="4"/>
      <c r="J883" s="15"/>
      <c r="K883" s="4"/>
    </row>
    <row r="884" spans="1:11">
      <c r="A884" s="5"/>
      <c r="B884" s="15"/>
      <c r="C884" s="5"/>
      <c r="D884" s="15"/>
      <c r="E884" s="4"/>
      <c r="F884" s="15"/>
      <c r="G884" s="4"/>
      <c r="H884" s="15"/>
      <c r="I884" s="4"/>
      <c r="J884" s="15"/>
      <c r="K884" s="4"/>
    </row>
    <row r="885" spans="1:11">
      <c r="A885" s="5"/>
      <c r="B885" s="15"/>
      <c r="C885" s="5"/>
      <c r="D885" s="15"/>
      <c r="E885" s="4"/>
      <c r="F885" s="15"/>
      <c r="G885" s="4"/>
      <c r="H885" s="15"/>
      <c r="I885" s="4"/>
      <c r="J885" s="15"/>
      <c r="K885" s="4"/>
    </row>
    <row r="886" spans="1:11">
      <c r="A886" s="5"/>
      <c r="B886" s="15"/>
      <c r="C886" s="5"/>
      <c r="D886" s="15"/>
      <c r="E886" s="4"/>
      <c r="F886" s="15"/>
      <c r="G886" s="4"/>
      <c r="H886" s="15"/>
      <c r="I886" s="4"/>
      <c r="J886" s="15"/>
      <c r="K886" s="4"/>
    </row>
    <row r="887" spans="1:11">
      <c r="A887" s="5"/>
      <c r="B887" s="15"/>
      <c r="C887" s="5"/>
      <c r="D887" s="15"/>
      <c r="E887" s="4"/>
      <c r="F887" s="15"/>
      <c r="G887" s="4"/>
      <c r="H887" s="15"/>
      <c r="I887" s="4"/>
      <c r="J887" s="15"/>
      <c r="K887" s="4"/>
    </row>
    <row r="888" spans="1:11">
      <c r="A888" s="5"/>
      <c r="B888" s="15"/>
      <c r="C888" s="5"/>
      <c r="D888" s="15"/>
      <c r="E888" s="4"/>
      <c r="F888" s="15"/>
      <c r="G888" s="4"/>
      <c r="H888" s="15"/>
      <c r="I888" s="4"/>
      <c r="J888" s="15"/>
      <c r="K888" s="4"/>
    </row>
    <row r="889" spans="1:11">
      <c r="A889" s="5"/>
      <c r="B889" s="15"/>
      <c r="C889" s="5"/>
      <c r="D889" s="15"/>
      <c r="E889" s="4"/>
      <c r="F889" s="15"/>
      <c r="G889" s="4"/>
      <c r="H889" s="15"/>
      <c r="I889" s="4"/>
      <c r="J889" s="15"/>
      <c r="K889" s="4"/>
    </row>
    <row r="890" spans="1:11">
      <c r="A890" s="5"/>
      <c r="B890" s="15"/>
      <c r="C890" s="5"/>
      <c r="D890" s="15"/>
      <c r="E890" s="4"/>
      <c r="F890" s="15"/>
      <c r="G890" s="4"/>
      <c r="H890" s="15"/>
      <c r="I890" s="4"/>
      <c r="J890" s="15"/>
      <c r="K890" s="4"/>
    </row>
    <row r="891" spans="1:11">
      <c r="A891" s="5"/>
      <c r="B891" s="15"/>
      <c r="C891" s="5"/>
      <c r="D891" s="15"/>
      <c r="E891" s="4"/>
      <c r="F891" s="15"/>
      <c r="G891" s="4"/>
      <c r="H891" s="15"/>
      <c r="I891" s="4"/>
      <c r="J891" s="15"/>
      <c r="K891" s="4"/>
    </row>
    <row r="892" spans="1:11">
      <c r="A892" s="5"/>
      <c r="B892" s="15"/>
      <c r="C892" s="5"/>
      <c r="D892" s="15"/>
      <c r="E892" s="4"/>
      <c r="F892" s="15"/>
      <c r="G892" s="4"/>
      <c r="H892" s="15"/>
      <c r="I892" s="4"/>
      <c r="J892" s="15"/>
      <c r="K892" s="4"/>
    </row>
    <row r="893" spans="1:11">
      <c r="A893" s="5"/>
      <c r="B893" s="15"/>
      <c r="C893" s="5"/>
      <c r="D893" s="15"/>
      <c r="E893" s="4"/>
      <c r="F893" s="15"/>
      <c r="G893" s="4"/>
      <c r="H893" s="15"/>
      <c r="I893" s="4"/>
      <c r="J893" s="15"/>
      <c r="K893" s="4"/>
    </row>
    <row r="894" spans="1:11">
      <c r="A894" s="5"/>
      <c r="B894" s="15"/>
      <c r="C894" s="5"/>
      <c r="D894" s="15"/>
      <c r="E894" s="4"/>
      <c r="F894" s="15"/>
      <c r="G894" s="4"/>
      <c r="H894" s="15"/>
      <c r="I894" s="4"/>
      <c r="J894" s="15"/>
      <c r="K894" s="4"/>
    </row>
    <row r="895" spans="1:11">
      <c r="A895" s="5"/>
      <c r="B895" s="15"/>
      <c r="C895" s="5"/>
      <c r="D895" s="15"/>
      <c r="E895" s="4"/>
      <c r="F895" s="15"/>
      <c r="G895" s="4"/>
      <c r="H895" s="15"/>
      <c r="I895" s="4"/>
      <c r="J895" s="15"/>
      <c r="K895" s="4"/>
    </row>
    <row r="896" spans="1:11">
      <c r="A896" s="5"/>
      <c r="B896" s="15"/>
      <c r="C896" s="5"/>
      <c r="D896" s="15"/>
      <c r="E896" s="4"/>
      <c r="F896" s="15"/>
      <c r="G896" s="4"/>
      <c r="H896" s="15"/>
      <c r="I896" s="4"/>
      <c r="J896" s="15"/>
      <c r="K896" s="4"/>
    </row>
    <row r="897" spans="1:11">
      <c r="A897" s="5"/>
      <c r="B897" s="15"/>
      <c r="C897" s="5"/>
      <c r="D897" s="15"/>
      <c r="E897" s="4"/>
      <c r="F897" s="15"/>
      <c r="G897" s="4"/>
      <c r="H897" s="15"/>
      <c r="I897" s="4"/>
      <c r="J897" s="15"/>
      <c r="K897" s="4"/>
    </row>
    <row r="898" spans="1:11">
      <c r="A898" s="5"/>
      <c r="B898" s="15"/>
      <c r="C898" s="5"/>
      <c r="D898" s="15"/>
      <c r="E898" s="4"/>
      <c r="F898" s="15"/>
      <c r="G898" s="4"/>
      <c r="H898" s="15"/>
      <c r="I898" s="4"/>
      <c r="J898" s="15"/>
      <c r="K898" s="4"/>
    </row>
    <row r="899" spans="1:11">
      <c r="A899" s="5"/>
      <c r="B899" s="15"/>
      <c r="C899" s="5"/>
      <c r="D899" s="15"/>
      <c r="E899" s="4"/>
      <c r="F899" s="15"/>
      <c r="G899" s="4"/>
      <c r="H899" s="15"/>
      <c r="I899" s="4"/>
      <c r="J899" s="15"/>
      <c r="K899" s="4"/>
    </row>
    <row r="900" spans="1:11">
      <c r="A900" s="5"/>
      <c r="B900" s="15"/>
      <c r="C900" s="5"/>
      <c r="D900" s="15"/>
      <c r="E900" s="4"/>
      <c r="F900" s="15"/>
      <c r="G900" s="4"/>
      <c r="H900" s="15"/>
      <c r="I900" s="4"/>
      <c r="J900" s="15"/>
      <c r="K900" s="4"/>
    </row>
    <row r="901" spans="1:11">
      <c r="A901" s="5"/>
      <c r="B901" s="15"/>
      <c r="C901" s="5"/>
      <c r="D901" s="15"/>
      <c r="E901" s="4"/>
      <c r="F901" s="15"/>
      <c r="G901" s="4"/>
      <c r="H901" s="15"/>
      <c r="I901" s="4"/>
      <c r="J901" s="15"/>
      <c r="K901" s="4"/>
    </row>
    <row r="902" spans="1:11">
      <c r="A902" s="5"/>
      <c r="B902" s="15"/>
      <c r="C902" s="5"/>
      <c r="D902" s="15"/>
      <c r="E902" s="4"/>
      <c r="F902" s="15"/>
      <c r="G902" s="4"/>
      <c r="H902" s="15"/>
      <c r="I902" s="4"/>
      <c r="J902" s="15"/>
      <c r="K902" s="4"/>
    </row>
    <row r="903" spans="1:11">
      <c r="A903" s="5"/>
      <c r="B903" s="15"/>
      <c r="C903" s="5"/>
      <c r="D903" s="15"/>
      <c r="E903" s="4"/>
      <c r="F903" s="15"/>
      <c r="G903" s="4"/>
      <c r="H903" s="15"/>
      <c r="I903" s="4"/>
      <c r="J903" s="15"/>
      <c r="K903" s="4"/>
    </row>
    <row r="904" spans="1:11">
      <c r="A904" s="5"/>
      <c r="B904" s="15"/>
      <c r="C904" s="5"/>
      <c r="D904" s="15"/>
      <c r="E904" s="4"/>
      <c r="F904" s="15"/>
      <c r="G904" s="4"/>
      <c r="H904" s="15"/>
      <c r="I904" s="4"/>
      <c r="J904" s="15"/>
      <c r="K904" s="4"/>
    </row>
    <row r="905" spans="1:11">
      <c r="A905" s="5"/>
      <c r="B905" s="15"/>
      <c r="C905" s="5"/>
      <c r="D905" s="15"/>
      <c r="E905" s="4"/>
      <c r="F905" s="15"/>
      <c r="G905" s="4"/>
      <c r="H905" s="15"/>
      <c r="I905" s="4"/>
      <c r="J905" s="15"/>
      <c r="K905" s="4"/>
    </row>
    <row r="906" spans="1:11">
      <c r="A906" s="5"/>
      <c r="B906" s="15"/>
      <c r="C906" s="5"/>
      <c r="D906" s="15"/>
      <c r="E906" s="4"/>
      <c r="F906" s="15"/>
      <c r="G906" s="4"/>
      <c r="H906" s="15"/>
      <c r="I906" s="4"/>
      <c r="J906" s="15"/>
      <c r="K906" s="4"/>
    </row>
    <row r="907" spans="1:11">
      <c r="A907" s="5"/>
      <c r="B907" s="15"/>
      <c r="C907" s="5"/>
      <c r="D907" s="15"/>
      <c r="E907" s="4"/>
      <c r="F907" s="15"/>
      <c r="G907" s="4"/>
      <c r="H907" s="15"/>
      <c r="I907" s="4"/>
      <c r="J907" s="15"/>
      <c r="K907" s="4"/>
    </row>
    <row r="908" spans="1:11">
      <c r="A908" s="5"/>
      <c r="B908" s="15"/>
      <c r="C908" s="5"/>
      <c r="D908" s="15"/>
      <c r="E908" s="4"/>
      <c r="F908" s="15"/>
      <c r="G908" s="4"/>
      <c r="H908" s="15"/>
      <c r="I908" s="4"/>
      <c r="J908" s="15"/>
      <c r="K908" s="4"/>
    </row>
    <row r="909" spans="1:11">
      <c r="A909" s="5"/>
      <c r="B909" s="15"/>
      <c r="C909" s="5"/>
      <c r="D909" s="15"/>
      <c r="E909" s="4"/>
      <c r="F909" s="15"/>
      <c r="G909" s="4"/>
      <c r="H909" s="15"/>
      <c r="I909" s="4"/>
      <c r="J909" s="15"/>
      <c r="K909" s="4"/>
    </row>
    <row r="910" spans="1:11">
      <c r="A910" s="5"/>
      <c r="B910" s="15"/>
      <c r="C910" s="5"/>
      <c r="D910" s="15"/>
      <c r="E910" s="4"/>
      <c r="F910" s="15"/>
      <c r="G910" s="4"/>
      <c r="H910" s="15"/>
      <c r="I910" s="4"/>
      <c r="J910" s="15"/>
      <c r="K910" s="4"/>
    </row>
    <row r="911" spans="1:11">
      <c r="A911" s="5"/>
      <c r="B911" s="15"/>
      <c r="C911" s="5"/>
      <c r="D911" s="15"/>
      <c r="E911" s="4"/>
      <c r="F911" s="15"/>
      <c r="G911" s="4"/>
      <c r="H911" s="15"/>
      <c r="I911" s="4"/>
      <c r="J911" s="15"/>
      <c r="K911" s="4"/>
    </row>
    <row r="912" spans="1:11">
      <c r="A912" s="5"/>
      <c r="B912" s="15"/>
      <c r="C912" s="5"/>
      <c r="D912" s="15"/>
      <c r="E912" s="4"/>
      <c r="F912" s="15"/>
      <c r="G912" s="4"/>
      <c r="H912" s="15"/>
      <c r="I912" s="4"/>
      <c r="J912" s="15"/>
      <c r="K912" s="4"/>
    </row>
    <row r="913" spans="1:11">
      <c r="A913" s="5"/>
      <c r="B913" s="15"/>
      <c r="C913" s="5"/>
      <c r="D913" s="15"/>
      <c r="E913" s="4"/>
      <c r="F913" s="15"/>
      <c r="G913" s="4"/>
      <c r="H913" s="15"/>
      <c r="I913" s="4"/>
      <c r="J913" s="15"/>
      <c r="K913" s="4"/>
    </row>
    <row r="914" spans="1:11">
      <c r="A914" s="5"/>
      <c r="B914" s="15"/>
      <c r="C914" s="5"/>
      <c r="D914" s="15"/>
      <c r="E914" s="4"/>
      <c r="F914" s="15"/>
      <c r="G914" s="4"/>
      <c r="H914" s="15"/>
      <c r="I914" s="4"/>
      <c r="J914" s="15"/>
      <c r="K914" s="4"/>
    </row>
    <row r="915" spans="1:11">
      <c r="A915" s="5"/>
      <c r="B915" s="15"/>
      <c r="C915" s="5"/>
      <c r="D915" s="15"/>
      <c r="E915" s="4"/>
      <c r="F915" s="15"/>
      <c r="G915" s="4"/>
      <c r="H915" s="15"/>
      <c r="I915" s="4"/>
      <c r="J915" s="15"/>
      <c r="K915" s="4"/>
    </row>
    <row r="916" spans="1:11">
      <c r="A916" s="5"/>
      <c r="B916" s="15"/>
      <c r="C916" s="5"/>
      <c r="D916" s="15"/>
      <c r="E916" s="4"/>
      <c r="F916" s="15"/>
      <c r="G916" s="4"/>
      <c r="H916" s="15"/>
      <c r="I916" s="4"/>
      <c r="J916" s="15"/>
      <c r="K916" s="4"/>
    </row>
    <row r="917" spans="1:11">
      <c r="A917" s="5"/>
      <c r="B917" s="15"/>
      <c r="C917" s="5"/>
      <c r="D917" s="15"/>
      <c r="E917" s="4"/>
      <c r="F917" s="15"/>
      <c r="G917" s="4"/>
      <c r="H917" s="15"/>
      <c r="I917" s="4"/>
      <c r="J917" s="15"/>
      <c r="K917" s="4"/>
    </row>
    <row r="918" spans="1:11">
      <c r="A918" s="5"/>
      <c r="B918" s="15"/>
      <c r="C918" s="5"/>
      <c r="D918" s="15"/>
      <c r="E918" s="4"/>
      <c r="F918" s="15"/>
      <c r="G918" s="4"/>
      <c r="H918" s="15"/>
      <c r="I918" s="4"/>
      <c r="J918" s="15"/>
      <c r="K918" s="4"/>
    </row>
    <row r="919" spans="1:11">
      <c r="A919" s="5"/>
      <c r="B919" s="15"/>
      <c r="C919" s="5"/>
      <c r="D919" s="15"/>
      <c r="E919" s="4"/>
      <c r="F919" s="15"/>
      <c r="G919" s="4"/>
      <c r="H919" s="15"/>
      <c r="I919" s="4"/>
      <c r="J919" s="15"/>
      <c r="K919" s="4"/>
    </row>
    <row r="920" spans="1:11">
      <c r="A920" s="5"/>
      <c r="B920" s="15"/>
      <c r="C920" s="5"/>
      <c r="D920" s="15"/>
      <c r="E920" s="4"/>
      <c r="F920" s="15"/>
      <c r="G920" s="4"/>
      <c r="H920" s="15"/>
      <c r="I920" s="4"/>
      <c r="J920" s="15"/>
      <c r="K920" s="4"/>
    </row>
    <row r="921" spans="1:11">
      <c r="A921" s="5"/>
      <c r="B921" s="15"/>
      <c r="C921" s="5"/>
      <c r="D921" s="15"/>
      <c r="E921" s="4"/>
      <c r="F921" s="15"/>
      <c r="G921" s="4"/>
      <c r="H921" s="15"/>
      <c r="I921" s="4"/>
      <c r="J921" s="15"/>
      <c r="K921" s="4"/>
    </row>
    <row r="922" spans="1:11">
      <c r="A922" s="5"/>
      <c r="B922" s="15"/>
      <c r="C922" s="5"/>
      <c r="D922" s="15"/>
      <c r="E922" s="4"/>
      <c r="F922" s="15"/>
      <c r="G922" s="4"/>
      <c r="H922" s="15"/>
      <c r="I922" s="4"/>
      <c r="J922" s="15"/>
      <c r="K922" s="4"/>
    </row>
    <row r="923" spans="1:11">
      <c r="A923" s="5"/>
      <c r="B923" s="15"/>
      <c r="C923" s="5"/>
      <c r="D923" s="15"/>
      <c r="E923" s="4"/>
      <c r="F923" s="15"/>
      <c r="G923" s="4"/>
      <c r="H923" s="15"/>
      <c r="I923" s="4"/>
      <c r="J923" s="15"/>
      <c r="K923" s="4"/>
    </row>
    <row r="924" spans="1:11">
      <c r="A924" s="5"/>
      <c r="B924" s="15"/>
      <c r="C924" s="5"/>
      <c r="D924" s="15"/>
      <c r="E924" s="4"/>
      <c r="F924" s="15"/>
      <c r="G924" s="4"/>
      <c r="H924" s="15"/>
      <c r="I924" s="4"/>
      <c r="J924" s="15"/>
      <c r="K924" s="4"/>
    </row>
    <row r="925" spans="1:11">
      <c r="A925" s="5"/>
      <c r="B925" s="15"/>
      <c r="C925" s="5"/>
      <c r="D925" s="15"/>
      <c r="E925" s="4"/>
      <c r="F925" s="15"/>
      <c r="G925" s="4"/>
      <c r="H925" s="15"/>
      <c r="I925" s="4"/>
      <c r="J925" s="15"/>
      <c r="K925" s="4"/>
    </row>
    <row r="926" spans="1:11">
      <c r="A926" s="5"/>
      <c r="B926" s="15"/>
      <c r="C926" s="5"/>
      <c r="D926" s="15"/>
      <c r="E926" s="4"/>
      <c r="F926" s="15"/>
      <c r="G926" s="4"/>
      <c r="H926" s="15"/>
      <c r="I926" s="4"/>
      <c r="J926" s="15"/>
      <c r="K926" s="4"/>
    </row>
    <row r="927" spans="1:11">
      <c r="A927" s="5"/>
      <c r="B927" s="15"/>
      <c r="C927" s="5"/>
      <c r="D927" s="15"/>
      <c r="E927" s="4"/>
      <c r="F927" s="15"/>
      <c r="G927" s="4"/>
      <c r="H927" s="15"/>
      <c r="I927" s="4"/>
      <c r="J927" s="15"/>
      <c r="K927" s="4"/>
    </row>
    <row r="928" spans="1:11">
      <c r="A928" s="5"/>
      <c r="B928" s="15"/>
      <c r="C928" s="5"/>
      <c r="D928" s="15"/>
      <c r="E928" s="4"/>
      <c r="F928" s="15"/>
      <c r="G928" s="4"/>
      <c r="H928" s="15"/>
      <c r="I928" s="4"/>
      <c r="J928" s="15"/>
      <c r="K928" s="4"/>
    </row>
    <row r="929" spans="1:11">
      <c r="A929" s="5"/>
      <c r="B929" s="15"/>
      <c r="C929" s="5"/>
      <c r="D929" s="15"/>
      <c r="E929" s="4"/>
      <c r="F929" s="15"/>
      <c r="G929" s="4"/>
      <c r="H929" s="15"/>
      <c r="I929" s="4"/>
      <c r="J929" s="15"/>
      <c r="K929" s="4"/>
    </row>
    <row r="930" spans="1:11">
      <c r="A930" s="5"/>
      <c r="B930" s="15"/>
      <c r="C930" s="5"/>
      <c r="D930" s="15"/>
      <c r="E930" s="4"/>
      <c r="F930" s="15"/>
      <c r="G930" s="4"/>
      <c r="H930" s="15"/>
      <c r="I930" s="4"/>
      <c r="J930" s="15"/>
      <c r="K930" s="4"/>
    </row>
    <row r="931" spans="1:11">
      <c r="A931" s="5"/>
      <c r="B931" s="15"/>
      <c r="C931" s="5"/>
      <c r="D931" s="15"/>
      <c r="E931" s="4"/>
      <c r="F931" s="15"/>
      <c r="G931" s="4"/>
      <c r="H931" s="15"/>
      <c r="I931" s="4"/>
      <c r="J931" s="15"/>
      <c r="K931" s="4"/>
    </row>
    <row r="932" spans="1:11">
      <c r="A932" s="5"/>
      <c r="B932" s="15"/>
      <c r="C932" s="5"/>
      <c r="D932" s="15"/>
      <c r="E932" s="4"/>
      <c r="F932" s="15"/>
      <c r="G932" s="4"/>
      <c r="H932" s="15"/>
      <c r="I932" s="4"/>
      <c r="J932" s="15"/>
      <c r="K932" s="4"/>
    </row>
    <row r="933" spans="1:11">
      <c r="A933" s="5"/>
      <c r="B933" s="15"/>
      <c r="C933" s="5"/>
      <c r="D933" s="15"/>
      <c r="E933" s="4"/>
      <c r="F933" s="15"/>
      <c r="G933" s="4"/>
      <c r="H933" s="15"/>
      <c r="I933" s="4"/>
      <c r="J933" s="15"/>
      <c r="K933" s="4"/>
    </row>
    <row r="934" spans="1:11">
      <c r="A934" s="5"/>
      <c r="B934" s="15"/>
      <c r="C934" s="5"/>
      <c r="D934" s="15"/>
      <c r="E934" s="4"/>
      <c r="F934" s="15"/>
      <c r="G934" s="4"/>
      <c r="H934" s="15"/>
      <c r="I934" s="4"/>
      <c r="J934" s="15"/>
      <c r="K934" s="4"/>
    </row>
    <row r="935" spans="1:11">
      <c r="A935" s="5"/>
      <c r="B935" s="15"/>
      <c r="C935" s="5"/>
      <c r="D935" s="15"/>
      <c r="E935" s="4"/>
      <c r="F935" s="15"/>
      <c r="G935" s="4"/>
      <c r="H935" s="15"/>
      <c r="I935" s="4"/>
      <c r="J935" s="15"/>
      <c r="K935" s="4"/>
    </row>
    <row r="936" spans="1:11">
      <c r="A936" s="5"/>
      <c r="B936" s="15"/>
      <c r="C936" s="5"/>
      <c r="D936" s="15"/>
      <c r="E936" s="4"/>
      <c r="F936" s="15"/>
      <c r="G936" s="4"/>
      <c r="H936" s="15"/>
      <c r="I936" s="4"/>
      <c r="J936" s="15"/>
      <c r="K936" s="4"/>
    </row>
    <row r="937" spans="1:11">
      <c r="A937" s="5"/>
      <c r="B937" s="15"/>
      <c r="C937" s="5"/>
      <c r="D937" s="15"/>
      <c r="E937" s="4"/>
      <c r="F937" s="15"/>
      <c r="G937" s="4"/>
      <c r="H937" s="15"/>
      <c r="I937" s="4"/>
      <c r="J937" s="15"/>
      <c r="K937" s="4"/>
    </row>
    <row r="938" spans="1:11">
      <c r="A938" s="5"/>
      <c r="B938" s="15"/>
      <c r="C938" s="5"/>
      <c r="D938" s="15"/>
      <c r="E938" s="4"/>
      <c r="F938" s="15"/>
      <c r="G938" s="4"/>
      <c r="H938" s="15"/>
      <c r="I938" s="4"/>
      <c r="J938" s="15"/>
      <c r="K938" s="4"/>
    </row>
    <row r="939" spans="1:11">
      <c r="A939" s="5"/>
      <c r="B939" s="15"/>
      <c r="C939" s="5"/>
      <c r="D939" s="15"/>
      <c r="E939" s="4"/>
      <c r="F939" s="15"/>
      <c r="G939" s="4"/>
      <c r="H939" s="15"/>
      <c r="I939" s="4"/>
      <c r="J939" s="15"/>
      <c r="K939" s="4"/>
    </row>
    <row r="940" spans="1:11">
      <c r="A940" s="5"/>
      <c r="B940" s="15"/>
      <c r="C940" s="5"/>
      <c r="D940" s="15"/>
      <c r="E940" s="4"/>
      <c r="F940" s="15"/>
      <c r="G940" s="4"/>
      <c r="H940" s="15"/>
      <c r="I940" s="4"/>
      <c r="J940" s="15"/>
      <c r="K940" s="4"/>
    </row>
    <row r="941" spans="1:11">
      <c r="A941" s="5"/>
      <c r="B941" s="15"/>
      <c r="C941" s="5"/>
      <c r="D941" s="15"/>
      <c r="E941" s="4"/>
      <c r="F941" s="15"/>
      <c r="G941" s="4"/>
      <c r="H941" s="15"/>
      <c r="I941" s="4"/>
      <c r="J941" s="15"/>
      <c r="K941" s="4"/>
    </row>
    <row r="942" spans="1:11">
      <c r="A942" s="5"/>
      <c r="B942" s="15"/>
      <c r="C942" s="5"/>
      <c r="D942" s="15"/>
      <c r="E942" s="4"/>
      <c r="F942" s="15"/>
      <c r="G942" s="4"/>
      <c r="H942" s="15"/>
      <c r="I942" s="4"/>
      <c r="J942" s="15"/>
      <c r="K942" s="4"/>
    </row>
    <row r="943" spans="1:11">
      <c r="A943" s="5"/>
      <c r="B943" s="15"/>
      <c r="C943" s="5"/>
      <c r="D943" s="15"/>
      <c r="E943" s="4"/>
      <c r="F943" s="15"/>
      <c r="G943" s="4"/>
      <c r="H943" s="15"/>
      <c r="I943" s="4"/>
      <c r="J943" s="15"/>
      <c r="K943" s="4"/>
    </row>
    <row r="944" spans="1:11">
      <c r="A944" s="5"/>
      <c r="B944" s="15"/>
      <c r="C944" s="5"/>
      <c r="D944" s="15"/>
      <c r="E944" s="4"/>
      <c r="F944" s="15"/>
      <c r="G944" s="4"/>
      <c r="H944" s="15"/>
      <c r="I944" s="4"/>
      <c r="J944" s="15"/>
      <c r="K944" s="4"/>
    </row>
    <row r="945" spans="1:11">
      <c r="A945" s="5"/>
      <c r="B945" s="15"/>
      <c r="C945" s="5"/>
      <c r="D945" s="15"/>
      <c r="E945" s="4"/>
      <c r="F945" s="15"/>
      <c r="G945" s="4"/>
      <c r="H945" s="15"/>
      <c r="I945" s="4"/>
      <c r="J945" s="15"/>
      <c r="K945" s="4"/>
    </row>
    <row r="946" spans="1:11">
      <c r="A946" s="5"/>
      <c r="B946" s="15"/>
      <c r="C946" s="5"/>
      <c r="D946" s="15"/>
      <c r="E946" s="4"/>
      <c r="F946" s="15"/>
      <c r="G946" s="4"/>
      <c r="H946" s="15"/>
      <c r="I946" s="4"/>
      <c r="J946" s="15"/>
      <c r="K946" s="4"/>
    </row>
    <row r="947" spans="1:11">
      <c r="A947" s="5"/>
      <c r="B947" s="15"/>
      <c r="C947" s="5"/>
      <c r="D947" s="15"/>
      <c r="E947" s="4"/>
      <c r="F947" s="15"/>
      <c r="G947" s="4"/>
      <c r="H947" s="15"/>
      <c r="I947" s="4"/>
      <c r="J947" s="15"/>
      <c r="K947" s="4"/>
    </row>
    <row r="948" spans="1:11">
      <c r="A948" s="5"/>
      <c r="B948" s="15"/>
      <c r="C948" s="5"/>
      <c r="D948" s="15"/>
      <c r="E948" s="4"/>
      <c r="F948" s="15"/>
      <c r="G948" s="4"/>
      <c r="H948" s="15"/>
      <c r="I948" s="4"/>
      <c r="J948" s="15"/>
      <c r="K948" s="4"/>
    </row>
    <row r="949" spans="1:11">
      <c r="A949" s="5"/>
      <c r="B949" s="15"/>
      <c r="C949" s="5"/>
      <c r="D949" s="15"/>
      <c r="E949" s="4"/>
      <c r="F949" s="15"/>
      <c r="G949" s="4"/>
      <c r="H949" s="15"/>
      <c r="I949" s="4"/>
      <c r="J949" s="15"/>
      <c r="K949" s="4"/>
    </row>
    <row r="950" spans="1:11">
      <c r="A950" s="5"/>
      <c r="B950" s="15"/>
      <c r="C950" s="5"/>
      <c r="D950" s="15"/>
      <c r="E950" s="4"/>
      <c r="F950" s="15"/>
      <c r="G950" s="4"/>
      <c r="H950" s="15"/>
      <c r="I950" s="4"/>
      <c r="J950" s="15"/>
      <c r="K950" s="4"/>
    </row>
    <row r="951" spans="1:11">
      <c r="A951" s="5"/>
      <c r="B951" s="15"/>
      <c r="C951" s="5"/>
      <c r="D951" s="15"/>
      <c r="E951" s="4"/>
      <c r="F951" s="15"/>
      <c r="G951" s="4"/>
      <c r="H951" s="15"/>
      <c r="I951" s="4"/>
      <c r="J951" s="15"/>
      <c r="K951" s="4"/>
    </row>
    <row r="952" spans="1:11">
      <c r="A952" s="5"/>
      <c r="B952" s="15"/>
      <c r="C952" s="5"/>
      <c r="D952" s="15"/>
      <c r="E952" s="4"/>
      <c r="F952" s="15"/>
      <c r="G952" s="4"/>
      <c r="H952" s="15"/>
      <c r="I952" s="4"/>
      <c r="J952" s="15"/>
      <c r="K952" s="4"/>
    </row>
    <row r="953" spans="1:11">
      <c r="A953" s="5"/>
      <c r="B953" s="15"/>
      <c r="C953" s="5"/>
      <c r="D953" s="15"/>
      <c r="E953" s="4"/>
      <c r="F953" s="15"/>
      <c r="G953" s="4"/>
      <c r="H953" s="15"/>
      <c r="I953" s="4"/>
      <c r="J953" s="15"/>
      <c r="K953" s="4"/>
    </row>
    <row r="954" spans="1:11">
      <c r="A954" s="5"/>
      <c r="B954" s="15"/>
      <c r="C954" s="5"/>
      <c r="D954" s="15"/>
      <c r="E954" s="4"/>
      <c r="F954" s="15"/>
      <c r="G954" s="4"/>
      <c r="H954" s="15"/>
      <c r="I954" s="4"/>
      <c r="J954" s="15"/>
      <c r="K954" s="4"/>
    </row>
    <row r="955" spans="1:11">
      <c r="A955" s="5"/>
      <c r="B955" s="15"/>
      <c r="C955" s="5"/>
      <c r="D955" s="15"/>
      <c r="E955" s="4"/>
      <c r="F955" s="15"/>
      <c r="G955" s="4"/>
      <c r="H955" s="15"/>
      <c r="I955" s="4"/>
      <c r="J955" s="15"/>
      <c r="K955" s="4"/>
    </row>
    <row r="956" spans="1:11">
      <c r="A956" s="5"/>
      <c r="B956" s="15"/>
      <c r="C956" s="5"/>
      <c r="D956" s="15"/>
      <c r="E956" s="4"/>
      <c r="F956" s="15"/>
      <c r="G956" s="4"/>
      <c r="H956" s="15"/>
      <c r="I956" s="4"/>
      <c r="J956" s="15"/>
      <c r="K956" s="4"/>
    </row>
    <row r="957" spans="1:11">
      <c r="A957" s="5"/>
      <c r="B957" s="15"/>
      <c r="C957" s="5"/>
      <c r="D957" s="15"/>
      <c r="E957" s="4"/>
      <c r="F957" s="15"/>
      <c r="G957" s="4"/>
      <c r="H957" s="15"/>
      <c r="I957" s="4"/>
      <c r="J957" s="15"/>
      <c r="K957" s="4"/>
    </row>
    <row r="958" spans="1:11">
      <c r="A958" s="5"/>
      <c r="B958" s="15"/>
      <c r="C958" s="5"/>
      <c r="D958" s="15"/>
      <c r="E958" s="4"/>
      <c r="F958" s="15"/>
      <c r="G958" s="4"/>
      <c r="H958" s="15"/>
      <c r="I958" s="4"/>
      <c r="J958" s="15"/>
      <c r="K958" s="4"/>
    </row>
    <row r="959" spans="1:11">
      <c r="A959" s="5"/>
      <c r="B959" s="15"/>
      <c r="C959" s="5"/>
      <c r="D959" s="15"/>
      <c r="E959" s="4"/>
      <c r="F959" s="15"/>
      <c r="G959" s="4"/>
      <c r="H959" s="15"/>
      <c r="I959" s="4"/>
      <c r="J959" s="15"/>
      <c r="K959" s="4"/>
    </row>
    <row r="960" spans="1:11">
      <c r="A960" s="5"/>
      <c r="B960" s="15"/>
      <c r="C960" s="5"/>
      <c r="D960" s="15"/>
      <c r="E960" s="4"/>
      <c r="F960" s="15"/>
      <c r="G960" s="4"/>
      <c r="H960" s="15"/>
      <c r="I960" s="4"/>
      <c r="J960" s="15"/>
      <c r="K960" s="4"/>
    </row>
    <row r="961" spans="1:11">
      <c r="A961" s="5"/>
      <c r="B961" s="15"/>
      <c r="C961" s="5"/>
      <c r="D961" s="15"/>
      <c r="E961" s="4"/>
      <c r="F961" s="15"/>
      <c r="G961" s="4"/>
      <c r="H961" s="15"/>
      <c r="I961" s="4"/>
      <c r="J961" s="15"/>
      <c r="K961" s="4"/>
    </row>
    <row r="962" spans="1:11">
      <c r="A962" s="5"/>
      <c r="B962" s="15"/>
      <c r="C962" s="5"/>
      <c r="D962" s="15"/>
      <c r="E962" s="4"/>
      <c r="F962" s="15"/>
      <c r="G962" s="4"/>
      <c r="H962" s="15"/>
      <c r="I962" s="4"/>
      <c r="J962" s="15"/>
      <c r="K962" s="4"/>
    </row>
    <row r="963" spans="1:11">
      <c r="A963" s="5"/>
      <c r="B963" s="15"/>
      <c r="C963" s="5"/>
      <c r="D963" s="15"/>
      <c r="E963" s="4"/>
      <c r="F963" s="15"/>
      <c r="G963" s="4"/>
      <c r="H963" s="15"/>
      <c r="I963" s="4"/>
      <c r="J963" s="15"/>
      <c r="K963" s="4"/>
    </row>
    <row r="964" spans="1:11">
      <c r="A964" s="5"/>
      <c r="B964" s="15"/>
      <c r="C964" s="5"/>
      <c r="D964" s="15"/>
      <c r="E964" s="4"/>
      <c r="F964" s="15"/>
      <c r="G964" s="4"/>
      <c r="H964" s="15"/>
      <c r="I964" s="4"/>
      <c r="J964" s="15"/>
      <c r="K964" s="4"/>
    </row>
    <row r="965" spans="1:11">
      <c r="A965" s="5"/>
      <c r="B965" s="15"/>
      <c r="C965" s="5"/>
      <c r="D965" s="15"/>
      <c r="E965" s="4"/>
      <c r="F965" s="15"/>
      <c r="G965" s="4"/>
      <c r="H965" s="15"/>
      <c r="I965" s="4"/>
      <c r="J965" s="15"/>
      <c r="K965" s="4"/>
    </row>
    <row r="966" spans="1:11">
      <c r="A966" s="5"/>
      <c r="B966" s="15"/>
      <c r="C966" s="5"/>
      <c r="D966" s="15"/>
      <c r="E966" s="4"/>
      <c r="F966" s="15"/>
      <c r="G966" s="4"/>
      <c r="H966" s="15"/>
      <c r="I966" s="4"/>
      <c r="J966" s="15"/>
      <c r="K966" s="4"/>
    </row>
    <row r="967" spans="1:11">
      <c r="A967" s="5"/>
      <c r="B967" s="15"/>
      <c r="C967" s="5"/>
      <c r="D967" s="15"/>
      <c r="E967" s="4"/>
      <c r="F967" s="15"/>
      <c r="G967" s="4"/>
      <c r="H967" s="15"/>
      <c r="I967" s="4"/>
      <c r="J967" s="15"/>
      <c r="K967" s="4"/>
    </row>
    <row r="968" spans="1:11">
      <c r="A968" s="5"/>
      <c r="B968" s="15"/>
      <c r="C968" s="5"/>
      <c r="D968" s="15"/>
      <c r="E968" s="4"/>
      <c r="F968" s="15"/>
      <c r="G968" s="4"/>
      <c r="H968" s="15"/>
      <c r="I968" s="4"/>
      <c r="J968" s="15"/>
      <c r="K968" s="4"/>
    </row>
    <row r="969" spans="1:11">
      <c r="A969" s="5"/>
      <c r="B969" s="15"/>
      <c r="C969" s="5"/>
      <c r="D969" s="15"/>
      <c r="E969" s="4"/>
      <c r="F969" s="15"/>
      <c r="G969" s="4"/>
      <c r="H969" s="15"/>
      <c r="I969" s="4"/>
      <c r="J969" s="15"/>
      <c r="K969" s="4"/>
    </row>
    <row r="970" spans="1:11">
      <c r="A970" s="5"/>
      <c r="B970" s="15"/>
      <c r="C970" s="5"/>
      <c r="D970" s="15"/>
      <c r="E970" s="4"/>
      <c r="F970" s="15"/>
      <c r="G970" s="4"/>
      <c r="H970" s="15"/>
      <c r="I970" s="4"/>
      <c r="J970" s="15"/>
      <c r="K970" s="4"/>
    </row>
    <row r="971" spans="1:11">
      <c r="A971" s="5"/>
      <c r="B971" s="15"/>
      <c r="C971" s="5"/>
      <c r="D971" s="15"/>
      <c r="E971" s="4"/>
      <c r="F971" s="15"/>
      <c r="G971" s="4"/>
      <c r="H971" s="15"/>
      <c r="I971" s="4"/>
      <c r="J971" s="15"/>
      <c r="K971" s="4"/>
    </row>
    <row r="972" spans="1:11">
      <c r="A972" s="5"/>
      <c r="B972" s="15"/>
      <c r="C972" s="5"/>
      <c r="D972" s="15"/>
      <c r="E972" s="4"/>
      <c r="F972" s="15"/>
      <c r="G972" s="4"/>
      <c r="H972" s="15"/>
      <c r="I972" s="4"/>
      <c r="J972" s="15"/>
      <c r="K972" s="4"/>
    </row>
    <row r="973" spans="1:11">
      <c r="A973" s="5"/>
      <c r="B973" s="15"/>
      <c r="C973" s="5"/>
      <c r="D973" s="15"/>
      <c r="E973" s="4"/>
      <c r="F973" s="15"/>
      <c r="G973" s="4"/>
      <c r="H973" s="15"/>
      <c r="I973" s="4"/>
      <c r="J973" s="15"/>
      <c r="K973" s="4"/>
    </row>
    <row r="974" spans="1:11">
      <c r="A974" s="5"/>
      <c r="B974" s="15"/>
      <c r="C974" s="5"/>
      <c r="D974" s="15"/>
      <c r="E974" s="4"/>
      <c r="F974" s="15"/>
      <c r="G974" s="4"/>
      <c r="H974" s="15"/>
      <c r="I974" s="4"/>
      <c r="J974" s="15"/>
      <c r="K974" s="4"/>
    </row>
    <row r="975" spans="1:11">
      <c r="A975" s="5"/>
      <c r="B975" s="15"/>
      <c r="C975" s="5"/>
      <c r="D975" s="15"/>
      <c r="E975" s="4"/>
      <c r="F975" s="15"/>
      <c r="G975" s="4"/>
      <c r="H975" s="15"/>
      <c r="I975" s="4"/>
      <c r="J975" s="15"/>
      <c r="K975" s="4"/>
    </row>
    <row r="976" spans="1:11">
      <c r="A976" s="5"/>
      <c r="B976" s="15"/>
      <c r="C976" s="5"/>
      <c r="D976" s="15"/>
      <c r="E976" s="4"/>
      <c r="F976" s="15"/>
      <c r="G976" s="4"/>
      <c r="H976" s="15"/>
      <c r="I976" s="4"/>
      <c r="J976" s="15"/>
      <c r="K976" s="4"/>
    </row>
    <row r="977" spans="1:11">
      <c r="A977" s="5"/>
      <c r="B977" s="15"/>
      <c r="C977" s="5"/>
      <c r="D977" s="15"/>
      <c r="E977" s="4"/>
      <c r="F977" s="15"/>
      <c r="G977" s="4"/>
      <c r="H977" s="15"/>
      <c r="I977" s="4"/>
      <c r="J977" s="15"/>
      <c r="K977" s="4"/>
    </row>
    <row r="978" spans="1:11">
      <c r="A978" s="5"/>
      <c r="B978" s="15"/>
      <c r="C978" s="5"/>
      <c r="D978" s="15"/>
      <c r="E978" s="4"/>
      <c r="F978" s="15"/>
      <c r="G978" s="4"/>
      <c r="H978" s="15"/>
      <c r="I978" s="4"/>
      <c r="J978" s="15"/>
      <c r="K978" s="4"/>
    </row>
    <row r="979" spans="1:11">
      <c r="A979" s="5"/>
      <c r="B979" s="15"/>
      <c r="C979" s="5"/>
      <c r="D979" s="15"/>
      <c r="E979" s="4"/>
      <c r="F979" s="15"/>
      <c r="G979" s="4"/>
      <c r="H979" s="15"/>
      <c r="I979" s="4"/>
      <c r="J979" s="15"/>
      <c r="K979" s="4"/>
    </row>
    <row r="980" spans="1:11">
      <c r="A980" s="5"/>
      <c r="B980" s="15"/>
      <c r="C980" s="5"/>
      <c r="D980" s="15"/>
      <c r="E980" s="4"/>
      <c r="F980" s="15"/>
      <c r="G980" s="4"/>
      <c r="H980" s="15"/>
      <c r="I980" s="4"/>
      <c r="J980" s="15"/>
      <c r="K980" s="4"/>
    </row>
    <row r="981" spans="1:11">
      <c r="A981" s="5"/>
      <c r="B981" s="15"/>
      <c r="C981" s="5"/>
      <c r="D981" s="15"/>
      <c r="E981" s="4"/>
      <c r="F981" s="15"/>
      <c r="G981" s="4"/>
      <c r="H981" s="15"/>
      <c r="I981" s="4"/>
      <c r="J981" s="15"/>
      <c r="K981" s="4"/>
    </row>
    <row r="982" spans="1:11">
      <c r="A982" s="5"/>
      <c r="B982" s="15"/>
      <c r="C982" s="5"/>
      <c r="D982" s="15"/>
      <c r="E982" s="4"/>
      <c r="F982" s="15"/>
      <c r="G982" s="4"/>
      <c r="H982" s="15"/>
      <c r="I982" s="4"/>
      <c r="J982" s="15"/>
      <c r="K982" s="4"/>
    </row>
    <row r="983" spans="1:11">
      <c r="A983" s="5"/>
      <c r="B983" s="15"/>
      <c r="C983" s="5"/>
      <c r="D983" s="15"/>
      <c r="E983" s="4"/>
      <c r="F983" s="15"/>
      <c r="G983" s="4"/>
      <c r="H983" s="15"/>
      <c r="I983" s="4"/>
      <c r="J983" s="15"/>
      <c r="K983" s="4"/>
    </row>
    <row r="984" spans="1:11">
      <c r="A984" s="5"/>
      <c r="B984" s="15"/>
      <c r="C984" s="5"/>
      <c r="D984" s="15"/>
      <c r="E984" s="4"/>
      <c r="F984" s="15"/>
      <c r="G984" s="4"/>
      <c r="H984" s="15"/>
      <c r="I984" s="4"/>
      <c r="J984" s="15"/>
      <c r="K984" s="4"/>
    </row>
    <row r="985" spans="1:11">
      <c r="A985" s="5"/>
      <c r="B985" s="15"/>
      <c r="C985" s="5"/>
      <c r="D985" s="15"/>
      <c r="E985" s="4"/>
      <c r="F985" s="15"/>
      <c r="G985" s="4"/>
      <c r="H985" s="15"/>
      <c r="I985" s="4"/>
      <c r="J985" s="15"/>
      <c r="K985" s="4"/>
    </row>
    <row r="986" spans="1:11">
      <c r="A986" s="5"/>
      <c r="B986" s="15"/>
      <c r="C986" s="5"/>
      <c r="D986" s="15"/>
      <c r="E986" s="4"/>
      <c r="F986" s="15"/>
      <c r="G986" s="4"/>
      <c r="H986" s="15"/>
      <c r="I986" s="4"/>
      <c r="J986" s="15"/>
      <c r="K986" s="4"/>
    </row>
    <row r="987" spans="1:11">
      <c r="A987" s="5"/>
      <c r="B987" s="15"/>
      <c r="C987" s="5"/>
      <c r="D987" s="15"/>
      <c r="E987" s="4"/>
      <c r="F987" s="15"/>
      <c r="G987" s="4"/>
      <c r="H987" s="15"/>
      <c r="I987" s="4"/>
      <c r="J987" s="15"/>
      <c r="K987" s="4"/>
    </row>
    <row r="988" spans="1:11">
      <c r="A988" s="5"/>
      <c r="B988" s="15"/>
      <c r="C988" s="5"/>
      <c r="D988" s="15"/>
      <c r="E988" s="4"/>
      <c r="F988" s="15"/>
      <c r="G988" s="4"/>
      <c r="H988" s="15"/>
      <c r="I988" s="4"/>
      <c r="J988" s="15"/>
      <c r="K988" s="4"/>
    </row>
    <row r="989" spans="1:11">
      <c r="A989" s="5"/>
      <c r="B989" s="15"/>
      <c r="C989" s="5"/>
      <c r="D989" s="15"/>
      <c r="E989" s="4"/>
      <c r="F989" s="15"/>
      <c r="G989" s="4"/>
      <c r="H989" s="15"/>
      <c r="I989" s="4"/>
      <c r="J989" s="15"/>
      <c r="K989" s="4"/>
    </row>
    <row r="990" spans="1:11">
      <c r="A990" s="5"/>
      <c r="B990" s="15"/>
      <c r="C990" s="5"/>
      <c r="D990" s="15"/>
      <c r="E990" s="4"/>
      <c r="F990" s="15"/>
      <c r="G990" s="4"/>
      <c r="H990" s="15"/>
      <c r="I990" s="4"/>
      <c r="J990" s="15"/>
      <c r="K990" s="4"/>
    </row>
    <row r="991" spans="1:11">
      <c r="A991" s="5"/>
      <c r="B991" s="15"/>
      <c r="C991" s="5"/>
      <c r="D991" s="15"/>
      <c r="E991" s="4"/>
      <c r="F991" s="15"/>
      <c r="G991" s="4"/>
      <c r="H991" s="15"/>
      <c r="I991" s="4"/>
      <c r="J991" s="15"/>
      <c r="K991" s="4"/>
    </row>
    <row r="992" spans="1:11">
      <c r="A992" s="5"/>
      <c r="B992" s="15"/>
      <c r="C992" s="5"/>
      <c r="D992" s="15"/>
      <c r="E992" s="4"/>
      <c r="F992" s="15"/>
      <c r="G992" s="4"/>
      <c r="H992" s="15"/>
      <c r="I992" s="4"/>
      <c r="J992" s="15"/>
      <c r="K992" s="4"/>
    </row>
    <row r="993" spans="1:11">
      <c r="A993" s="5"/>
      <c r="B993" s="15"/>
      <c r="C993" s="5"/>
      <c r="D993" s="15"/>
      <c r="E993" s="4"/>
      <c r="F993" s="15"/>
      <c r="G993" s="4"/>
      <c r="H993" s="15"/>
      <c r="I993" s="4"/>
      <c r="J993" s="15"/>
      <c r="K993" s="4"/>
    </row>
    <row r="994" spans="1:11">
      <c r="A994" s="5"/>
      <c r="B994" s="15"/>
      <c r="C994" s="5"/>
      <c r="D994" s="15"/>
      <c r="E994" s="4"/>
      <c r="F994" s="15"/>
      <c r="G994" s="4"/>
      <c r="H994" s="15"/>
      <c r="I994" s="4"/>
      <c r="J994" s="15"/>
      <c r="K994" s="4"/>
    </row>
    <row r="995" spans="1:11">
      <c r="A995" s="5"/>
      <c r="B995" s="15"/>
      <c r="C995" s="5"/>
      <c r="D995" s="15"/>
      <c r="E995" s="4"/>
      <c r="F995" s="15"/>
      <c r="G995" s="4"/>
      <c r="H995" s="15"/>
      <c r="I995" s="4"/>
      <c r="J995" s="15"/>
      <c r="K995" s="4"/>
    </row>
    <row r="996" spans="1:11">
      <c r="A996" s="5"/>
      <c r="B996" s="15"/>
      <c r="C996" s="5"/>
      <c r="D996" s="15"/>
      <c r="E996" s="4"/>
      <c r="F996" s="15"/>
      <c r="G996" s="4"/>
      <c r="H996" s="15"/>
      <c r="I996" s="4"/>
      <c r="J996" s="15"/>
      <c r="K996" s="4"/>
    </row>
    <row r="997" spans="1:11">
      <c r="A997" s="5"/>
      <c r="B997" s="15"/>
      <c r="C997" s="5"/>
      <c r="D997" s="15"/>
      <c r="E997" s="4"/>
      <c r="F997" s="15"/>
      <c r="G997" s="4"/>
      <c r="H997" s="15"/>
      <c r="I997" s="4"/>
      <c r="J997" s="15"/>
      <c r="K997" s="4"/>
    </row>
    <row r="998" spans="1:11">
      <c r="A998" s="5"/>
      <c r="B998" s="15"/>
      <c r="C998" s="5"/>
      <c r="D998" s="15"/>
      <c r="E998" s="4"/>
      <c r="F998" s="15"/>
      <c r="G998" s="4"/>
      <c r="H998" s="15"/>
      <c r="I998" s="4"/>
      <c r="J998" s="15"/>
      <c r="K998" s="4"/>
    </row>
    <row r="999" spans="1:11">
      <c r="A999" s="5"/>
      <c r="B999" s="15"/>
      <c r="C999" s="5"/>
      <c r="D999" s="15"/>
      <c r="E999" s="4"/>
      <c r="F999" s="15"/>
      <c r="G999" s="4"/>
      <c r="H999" s="15"/>
      <c r="I999" s="4"/>
      <c r="J999" s="15"/>
      <c r="K999" s="4"/>
    </row>
    <row r="1000" spans="1:11">
      <c r="A1000" s="5"/>
      <c r="B1000" s="15"/>
      <c r="C1000" s="5"/>
      <c r="D1000" s="15"/>
      <c r="E1000" s="4"/>
      <c r="F1000" s="15"/>
      <c r="G1000" s="4"/>
      <c r="H1000" s="15"/>
      <c r="I1000" s="4"/>
      <c r="J1000" s="15"/>
      <c r="K1000" s="4"/>
    </row>
    <row r="1001" spans="1:11">
      <c r="A1001" s="5"/>
      <c r="B1001" s="15"/>
      <c r="C1001" s="5"/>
      <c r="D1001" s="15"/>
      <c r="E1001" s="4"/>
      <c r="F1001" s="15"/>
      <c r="G1001" s="4"/>
      <c r="H1001" s="15"/>
      <c r="I1001" s="4"/>
      <c r="J1001" s="15"/>
      <c r="K1001" s="4"/>
    </row>
    <row r="1002" spans="1:11">
      <c r="A1002" s="5"/>
      <c r="B1002" s="15"/>
      <c r="C1002" s="5"/>
      <c r="D1002" s="15"/>
      <c r="E1002" s="4"/>
      <c r="F1002" s="15"/>
      <c r="G1002" s="4"/>
      <c r="H1002" s="15"/>
      <c r="I1002" s="4"/>
      <c r="J1002" s="15"/>
      <c r="K1002" s="4"/>
    </row>
    <row r="1003" spans="1:11">
      <c r="A1003" s="5"/>
      <c r="B1003" s="15"/>
      <c r="C1003" s="5"/>
      <c r="D1003" s="15"/>
      <c r="E1003" s="4"/>
      <c r="F1003" s="15"/>
      <c r="G1003" s="4"/>
      <c r="H1003" s="15"/>
      <c r="I1003" s="4"/>
      <c r="J1003" s="15"/>
      <c r="K1003" s="4"/>
    </row>
    <row r="1004" spans="1:11">
      <c r="A1004" s="5"/>
      <c r="B1004" s="15"/>
      <c r="C1004" s="5"/>
      <c r="D1004" s="15"/>
      <c r="E1004" s="4"/>
      <c r="F1004" s="15"/>
      <c r="G1004" s="4"/>
      <c r="H1004" s="15"/>
      <c r="I1004" s="4"/>
      <c r="J1004" s="15"/>
      <c r="K1004" s="4"/>
    </row>
    <row r="1005" spans="1:11">
      <c r="A1005" s="5"/>
      <c r="B1005" s="15"/>
      <c r="C1005" s="5"/>
      <c r="D1005" s="15"/>
      <c r="E1005" s="4"/>
      <c r="F1005" s="15"/>
      <c r="G1005" s="4"/>
      <c r="H1005" s="15"/>
      <c r="I1005" s="4"/>
      <c r="J1005" s="15"/>
      <c r="K1005" s="4"/>
    </row>
    <row r="1006" spans="1:11">
      <c r="A1006" s="5"/>
      <c r="B1006" s="15"/>
      <c r="C1006" s="5"/>
      <c r="D1006" s="15"/>
      <c r="E1006" s="4"/>
      <c r="F1006" s="15"/>
      <c r="G1006" s="4"/>
      <c r="H1006" s="15"/>
      <c r="I1006" s="4"/>
      <c r="J1006" s="15"/>
      <c r="K1006" s="4"/>
    </row>
    <row r="1007" spans="1:11">
      <c r="A1007" s="5"/>
      <c r="B1007" s="15"/>
      <c r="C1007" s="5"/>
      <c r="D1007" s="15"/>
      <c r="E1007" s="4"/>
      <c r="F1007" s="15"/>
      <c r="G1007" s="4"/>
      <c r="H1007" s="15"/>
      <c r="I1007" s="4"/>
      <c r="J1007" s="15"/>
      <c r="K1007" s="4"/>
    </row>
    <row r="1008" spans="1:11">
      <c r="A1008" s="5"/>
      <c r="B1008" s="15"/>
      <c r="C1008" s="5"/>
      <c r="D1008" s="15"/>
      <c r="E1008" s="4"/>
      <c r="F1008" s="15"/>
      <c r="G1008" s="4"/>
      <c r="H1008" s="15"/>
      <c r="I1008" s="4"/>
      <c r="J1008" s="15"/>
      <c r="K1008" s="4"/>
    </row>
    <row r="1009" spans="1:11">
      <c r="A1009" s="5"/>
      <c r="B1009" s="15"/>
      <c r="C1009" s="5"/>
      <c r="D1009" s="15"/>
      <c r="E1009" s="4"/>
      <c r="F1009" s="15"/>
      <c r="G1009" s="4"/>
      <c r="H1009" s="15"/>
      <c r="I1009" s="4"/>
      <c r="J1009" s="15"/>
      <c r="K1009" s="4"/>
    </row>
    <row r="1010" spans="1:11">
      <c r="A1010" s="5"/>
      <c r="B1010" s="15"/>
      <c r="C1010" s="5"/>
      <c r="D1010" s="15"/>
      <c r="E1010" s="4"/>
      <c r="F1010" s="15"/>
      <c r="G1010" s="4"/>
      <c r="H1010" s="15"/>
      <c r="I1010" s="4"/>
      <c r="J1010" s="15"/>
      <c r="K1010" s="4"/>
    </row>
    <row r="1011" spans="1:11">
      <c r="A1011" s="5"/>
      <c r="B1011" s="15"/>
      <c r="C1011" s="5"/>
      <c r="D1011" s="15"/>
      <c r="E1011" s="4"/>
      <c r="F1011" s="15"/>
      <c r="G1011" s="4"/>
      <c r="H1011" s="15"/>
      <c r="I1011" s="4"/>
      <c r="J1011" s="15"/>
      <c r="K1011" s="4"/>
    </row>
    <row r="1012" spans="1:11">
      <c r="A1012" s="5"/>
      <c r="B1012" s="15"/>
      <c r="C1012" s="5"/>
      <c r="D1012" s="15"/>
      <c r="E1012" s="4"/>
      <c r="F1012" s="15"/>
      <c r="G1012" s="4"/>
      <c r="H1012" s="15"/>
      <c r="I1012" s="4"/>
      <c r="J1012" s="15"/>
      <c r="K1012" s="4"/>
    </row>
    <row r="1013" spans="1:11">
      <c r="A1013" s="5"/>
      <c r="B1013" s="15"/>
      <c r="C1013" s="5"/>
      <c r="D1013" s="15"/>
      <c r="E1013" s="4"/>
      <c r="F1013" s="15"/>
      <c r="G1013" s="4"/>
      <c r="H1013" s="15"/>
      <c r="I1013" s="4"/>
      <c r="J1013" s="15"/>
      <c r="K1013" s="4"/>
    </row>
    <row r="1014" spans="1:11">
      <c r="A1014" s="5"/>
      <c r="B1014" s="15"/>
      <c r="C1014" s="5"/>
      <c r="D1014" s="15"/>
      <c r="E1014" s="4"/>
      <c r="F1014" s="15"/>
      <c r="G1014" s="4"/>
      <c r="H1014" s="15"/>
      <c r="I1014" s="4"/>
      <c r="J1014" s="15"/>
      <c r="K1014" s="4"/>
    </row>
    <row r="1015" spans="1:11">
      <c r="A1015" s="5"/>
      <c r="B1015" s="15"/>
      <c r="C1015" s="5"/>
      <c r="D1015" s="15"/>
      <c r="E1015" s="4"/>
      <c r="F1015" s="15"/>
      <c r="G1015" s="4"/>
      <c r="H1015" s="15"/>
      <c r="I1015" s="4"/>
      <c r="J1015" s="15"/>
      <c r="K1015" s="4"/>
    </row>
    <row r="1016" spans="1:11">
      <c r="A1016" s="5"/>
      <c r="B1016" s="15"/>
      <c r="C1016" s="5"/>
      <c r="D1016" s="15"/>
      <c r="E1016" s="4"/>
      <c r="F1016" s="15"/>
      <c r="G1016" s="4"/>
      <c r="H1016" s="15"/>
      <c r="I1016" s="4"/>
      <c r="J1016" s="15"/>
      <c r="K1016" s="4"/>
    </row>
    <row r="1017" spans="1:11">
      <c r="A1017" s="5"/>
      <c r="B1017" s="15"/>
      <c r="C1017" s="5"/>
      <c r="D1017" s="15"/>
      <c r="E1017" s="4"/>
      <c r="F1017" s="15"/>
      <c r="G1017" s="4"/>
      <c r="H1017" s="15"/>
      <c r="I1017" s="4"/>
      <c r="J1017" s="15"/>
      <c r="K1017" s="4"/>
    </row>
    <row r="1018" spans="1:11">
      <c r="A1018" s="5"/>
      <c r="B1018" s="15"/>
      <c r="C1018" s="5"/>
      <c r="D1018" s="15"/>
      <c r="E1018" s="4"/>
      <c r="F1018" s="15"/>
      <c r="G1018" s="4"/>
      <c r="H1018" s="15"/>
      <c r="I1018" s="4"/>
      <c r="J1018" s="15"/>
      <c r="K1018" s="4"/>
    </row>
    <row r="1019" spans="1:11">
      <c r="A1019" s="5"/>
      <c r="B1019" s="15"/>
      <c r="C1019" s="5"/>
      <c r="D1019" s="15"/>
      <c r="E1019" s="4"/>
      <c r="F1019" s="15"/>
      <c r="G1019" s="4"/>
      <c r="H1019" s="15"/>
      <c r="I1019" s="4"/>
      <c r="J1019" s="15"/>
      <c r="K1019" s="4"/>
    </row>
    <row r="1020" spans="1:11">
      <c r="A1020" s="5"/>
      <c r="B1020" s="15"/>
      <c r="C1020" s="5"/>
      <c r="D1020" s="15"/>
      <c r="E1020" s="4"/>
      <c r="F1020" s="15"/>
      <c r="G1020" s="4"/>
      <c r="H1020" s="15"/>
      <c r="I1020" s="4"/>
      <c r="J1020" s="15"/>
      <c r="K1020" s="4"/>
    </row>
    <row r="1021" spans="1:11">
      <c r="A1021" s="5"/>
      <c r="B1021" s="15"/>
      <c r="C1021" s="5"/>
      <c r="D1021" s="15"/>
      <c r="E1021" s="4"/>
      <c r="F1021" s="15"/>
      <c r="G1021" s="4"/>
      <c r="H1021" s="15"/>
      <c r="I1021" s="4"/>
      <c r="J1021" s="15"/>
      <c r="K1021" s="4"/>
    </row>
    <row r="1022" spans="1:11">
      <c r="A1022" s="5"/>
      <c r="B1022" s="15"/>
      <c r="C1022" s="5"/>
      <c r="D1022" s="15"/>
      <c r="E1022" s="4"/>
      <c r="F1022" s="15"/>
      <c r="G1022" s="4"/>
      <c r="H1022" s="15"/>
      <c r="I1022" s="4"/>
      <c r="J1022" s="15"/>
      <c r="K1022" s="4"/>
    </row>
    <row r="1023" spans="1:11">
      <c r="A1023" s="5"/>
      <c r="B1023" s="15"/>
      <c r="C1023" s="5"/>
      <c r="D1023" s="15"/>
      <c r="E1023" s="4"/>
      <c r="F1023" s="15"/>
      <c r="G1023" s="4"/>
      <c r="H1023" s="15"/>
      <c r="I1023" s="4"/>
      <c r="J1023" s="15"/>
      <c r="K1023" s="4"/>
    </row>
    <row r="1024" spans="1:11">
      <c r="A1024" s="5"/>
      <c r="B1024" s="15"/>
      <c r="C1024" s="5"/>
      <c r="D1024" s="15"/>
      <c r="E1024" s="4"/>
      <c r="F1024" s="15"/>
      <c r="G1024" s="4"/>
      <c r="H1024" s="15"/>
      <c r="I1024" s="4"/>
      <c r="J1024" s="15"/>
      <c r="K1024" s="4"/>
    </row>
    <row r="1025" spans="1:11">
      <c r="A1025" s="5"/>
      <c r="B1025" s="15"/>
      <c r="C1025" s="5"/>
      <c r="D1025" s="15"/>
      <c r="E1025" s="4"/>
      <c r="F1025" s="15"/>
      <c r="G1025" s="4"/>
      <c r="H1025" s="15"/>
      <c r="I1025" s="4"/>
      <c r="J1025" s="15"/>
      <c r="K1025" s="4"/>
    </row>
    <row r="1026" spans="1:11">
      <c r="A1026" s="5"/>
      <c r="B1026" s="15"/>
      <c r="C1026" s="5"/>
      <c r="D1026" s="15"/>
      <c r="E1026" s="4"/>
      <c r="F1026" s="15"/>
      <c r="G1026" s="4"/>
      <c r="H1026" s="15"/>
      <c r="I1026" s="4"/>
      <c r="J1026" s="15"/>
      <c r="K1026" s="4"/>
    </row>
    <row r="1027" spans="1:11">
      <c r="A1027" s="5"/>
      <c r="B1027" s="15"/>
      <c r="C1027" s="5"/>
      <c r="D1027" s="15"/>
      <c r="E1027" s="4"/>
      <c r="F1027" s="15"/>
      <c r="G1027" s="4"/>
      <c r="H1027" s="15"/>
      <c r="I1027" s="4"/>
      <c r="J1027" s="15"/>
      <c r="K1027" s="4"/>
    </row>
    <row r="1028" spans="1:11">
      <c r="A1028" s="5"/>
      <c r="B1028" s="15"/>
      <c r="C1028" s="5"/>
      <c r="D1028" s="15"/>
      <c r="E1028" s="4"/>
      <c r="F1028" s="15"/>
      <c r="G1028" s="4"/>
      <c r="H1028" s="15"/>
      <c r="I1028" s="4"/>
      <c r="J1028" s="15"/>
      <c r="K1028" s="4"/>
    </row>
    <row r="1029" spans="1:11">
      <c r="A1029" s="5"/>
      <c r="B1029" s="15"/>
      <c r="C1029" s="5"/>
      <c r="D1029" s="15"/>
      <c r="E1029" s="4"/>
      <c r="F1029" s="15"/>
      <c r="G1029" s="4"/>
      <c r="H1029" s="15"/>
      <c r="I1029" s="4"/>
      <c r="J1029" s="15"/>
      <c r="K1029" s="4"/>
    </row>
    <row r="1030" spans="1:11">
      <c r="A1030" s="5"/>
      <c r="B1030" s="15"/>
      <c r="C1030" s="5"/>
      <c r="D1030" s="15"/>
      <c r="E1030" s="4"/>
      <c r="F1030" s="15"/>
      <c r="G1030" s="4"/>
      <c r="H1030" s="15"/>
      <c r="I1030" s="4"/>
      <c r="J1030" s="15"/>
      <c r="K1030" s="4"/>
    </row>
    <row r="1031" spans="1:11">
      <c r="A1031" s="5"/>
      <c r="B1031" s="15"/>
      <c r="C1031" s="5"/>
      <c r="D1031" s="15"/>
      <c r="E1031" s="4"/>
      <c r="F1031" s="15"/>
      <c r="G1031" s="4"/>
      <c r="H1031" s="15"/>
      <c r="I1031" s="4"/>
      <c r="J1031" s="15"/>
      <c r="K1031" s="4"/>
    </row>
    <row r="1032" spans="1:11">
      <c r="A1032" s="5"/>
      <c r="B1032" s="15"/>
      <c r="C1032" s="5"/>
      <c r="D1032" s="15"/>
      <c r="E1032" s="4"/>
      <c r="F1032" s="15"/>
      <c r="G1032" s="4"/>
      <c r="H1032" s="15"/>
      <c r="I1032" s="4"/>
      <c r="J1032" s="15"/>
      <c r="K1032" s="4"/>
    </row>
    <row r="1033" spans="1:11">
      <c r="A1033" s="5"/>
      <c r="B1033" s="15"/>
      <c r="C1033" s="5"/>
      <c r="D1033" s="15"/>
      <c r="E1033" s="4"/>
      <c r="F1033" s="15"/>
      <c r="G1033" s="4"/>
      <c r="H1033" s="15"/>
      <c r="I1033" s="4"/>
      <c r="J1033" s="15"/>
      <c r="K1033" s="4"/>
    </row>
    <row r="1034" spans="1:11">
      <c r="A1034" s="5"/>
      <c r="B1034" s="15"/>
      <c r="C1034" s="5"/>
      <c r="D1034" s="15"/>
      <c r="E1034" s="4"/>
      <c r="F1034" s="15"/>
      <c r="G1034" s="4"/>
      <c r="H1034" s="15"/>
      <c r="I1034" s="4"/>
      <c r="J1034" s="15"/>
      <c r="K1034" s="4"/>
    </row>
    <row r="1035" spans="1:11">
      <c r="A1035" s="5"/>
      <c r="B1035" s="15"/>
      <c r="C1035" s="5"/>
      <c r="D1035" s="15"/>
      <c r="E1035" s="4"/>
      <c r="F1035" s="15"/>
      <c r="G1035" s="4"/>
      <c r="H1035" s="15"/>
      <c r="I1035" s="4"/>
      <c r="J1035" s="15"/>
      <c r="K1035" s="4"/>
    </row>
    <row r="1036" spans="1:11">
      <c r="A1036" s="5"/>
      <c r="B1036" s="15"/>
      <c r="C1036" s="5"/>
      <c r="D1036" s="15"/>
      <c r="E1036" s="4"/>
      <c r="F1036" s="15"/>
      <c r="G1036" s="4"/>
      <c r="H1036" s="15"/>
      <c r="I1036" s="4"/>
      <c r="J1036" s="15"/>
      <c r="K1036" s="4"/>
    </row>
    <row r="1037" spans="1:11">
      <c r="A1037" s="5"/>
      <c r="B1037" s="15"/>
      <c r="C1037" s="5"/>
      <c r="D1037" s="15"/>
      <c r="E1037" s="4"/>
      <c r="F1037" s="15"/>
      <c r="G1037" s="4"/>
      <c r="H1037" s="15"/>
      <c r="I1037" s="4"/>
      <c r="J1037" s="15"/>
      <c r="K1037" s="4"/>
    </row>
    <row r="1038" spans="1:11">
      <c r="A1038" s="5"/>
      <c r="B1038" s="15"/>
      <c r="C1038" s="5"/>
      <c r="D1038" s="15"/>
      <c r="E1038" s="4"/>
      <c r="F1038" s="15"/>
      <c r="G1038" s="4"/>
      <c r="H1038" s="15"/>
      <c r="I1038" s="4"/>
      <c r="J1038" s="15"/>
      <c r="K1038" s="4"/>
    </row>
    <row r="1039" spans="1:11">
      <c r="A1039" s="5"/>
      <c r="B1039" s="15"/>
      <c r="C1039" s="5"/>
      <c r="D1039" s="15"/>
      <c r="E1039" s="4"/>
      <c r="F1039" s="15"/>
      <c r="G1039" s="4"/>
      <c r="H1039" s="15"/>
      <c r="I1039" s="4"/>
      <c r="J1039" s="15"/>
      <c r="K1039" s="4"/>
    </row>
    <row r="1040" spans="1:11">
      <c r="A1040" s="5"/>
      <c r="B1040" s="15"/>
      <c r="C1040" s="5"/>
      <c r="D1040" s="15"/>
      <c r="E1040" s="4"/>
      <c r="F1040" s="15"/>
      <c r="G1040" s="4"/>
      <c r="H1040" s="15"/>
      <c r="I1040" s="4"/>
      <c r="J1040" s="15"/>
      <c r="K1040" s="4"/>
    </row>
    <row r="1041" spans="1:11">
      <c r="A1041" s="5"/>
      <c r="B1041" s="15"/>
      <c r="C1041" s="5"/>
      <c r="D1041" s="15"/>
      <c r="E1041" s="4"/>
      <c r="F1041" s="15"/>
      <c r="G1041" s="4"/>
      <c r="H1041" s="15"/>
      <c r="I1041" s="4"/>
      <c r="J1041" s="15"/>
      <c r="K1041" s="4"/>
    </row>
    <row r="1042" spans="1:11">
      <c r="A1042" s="5"/>
      <c r="B1042" s="15"/>
      <c r="C1042" s="5"/>
      <c r="D1042" s="15"/>
      <c r="E1042" s="4"/>
      <c r="F1042" s="15"/>
      <c r="G1042" s="4"/>
      <c r="H1042" s="15"/>
      <c r="I1042" s="4"/>
      <c r="J1042" s="15"/>
      <c r="K1042" s="4"/>
    </row>
    <row r="1043" spans="1:11">
      <c r="A1043" s="5"/>
      <c r="B1043" s="15"/>
      <c r="C1043" s="5"/>
      <c r="D1043" s="15"/>
      <c r="E1043" s="4"/>
      <c r="F1043" s="15"/>
      <c r="G1043" s="4"/>
      <c r="H1043" s="15"/>
      <c r="I1043" s="4"/>
      <c r="J1043" s="15"/>
      <c r="K1043" s="4"/>
    </row>
    <row r="1044" spans="1:11">
      <c r="A1044" s="5"/>
      <c r="B1044" s="15"/>
      <c r="C1044" s="5"/>
      <c r="D1044" s="15"/>
      <c r="E1044" s="4"/>
      <c r="F1044" s="15"/>
      <c r="G1044" s="4"/>
      <c r="H1044" s="15"/>
      <c r="I1044" s="4"/>
      <c r="J1044" s="15"/>
      <c r="K1044" s="4"/>
    </row>
    <row r="1045" spans="1:11">
      <c r="A1045" s="5"/>
      <c r="B1045" s="15"/>
      <c r="C1045" s="5"/>
      <c r="D1045" s="15"/>
      <c r="E1045" s="4"/>
      <c r="F1045" s="15"/>
      <c r="G1045" s="4"/>
      <c r="H1045" s="15"/>
      <c r="I1045" s="4"/>
      <c r="J1045" s="15"/>
      <c r="K1045" s="4"/>
    </row>
    <row r="1046" spans="1:11">
      <c r="A1046" s="5"/>
      <c r="B1046" s="15"/>
      <c r="C1046" s="5"/>
      <c r="D1046" s="15"/>
      <c r="E1046" s="4"/>
      <c r="F1046" s="15"/>
      <c r="G1046" s="4"/>
      <c r="H1046" s="15"/>
      <c r="I1046" s="4"/>
      <c r="J1046" s="15"/>
      <c r="K1046" s="4"/>
    </row>
    <row r="1047" spans="1:11">
      <c r="A1047" s="5"/>
      <c r="B1047" s="15"/>
      <c r="C1047" s="5"/>
      <c r="D1047" s="15"/>
      <c r="E1047" s="4"/>
      <c r="F1047" s="15"/>
      <c r="G1047" s="4"/>
      <c r="H1047" s="15"/>
      <c r="I1047" s="4"/>
      <c r="J1047" s="15"/>
      <c r="K1047" s="4"/>
    </row>
    <row r="1048" spans="1:11">
      <c r="A1048" s="5"/>
      <c r="B1048" s="15"/>
      <c r="C1048" s="5"/>
      <c r="D1048" s="15"/>
      <c r="E1048" s="4"/>
      <c r="F1048" s="15"/>
      <c r="G1048" s="4"/>
      <c r="H1048" s="15"/>
      <c r="I1048" s="4"/>
      <c r="J1048" s="15"/>
      <c r="K1048" s="4"/>
    </row>
    <row r="1049" spans="1:11">
      <c r="A1049" s="5"/>
      <c r="B1049" s="15"/>
      <c r="C1049" s="5"/>
      <c r="D1049" s="15"/>
      <c r="E1049" s="4"/>
      <c r="F1049" s="15"/>
      <c r="G1049" s="4"/>
      <c r="H1049" s="15"/>
      <c r="I1049" s="4"/>
      <c r="J1049" s="15"/>
      <c r="K1049" s="4"/>
    </row>
    <row r="1050" spans="1:11">
      <c r="A1050" s="5"/>
      <c r="B1050" s="15"/>
      <c r="C1050" s="5"/>
      <c r="D1050" s="15"/>
      <c r="E1050" s="4"/>
      <c r="F1050" s="15"/>
      <c r="G1050" s="4"/>
      <c r="H1050" s="15"/>
      <c r="I1050" s="4"/>
      <c r="J1050" s="15"/>
      <c r="K1050" s="4"/>
    </row>
    <row r="1051" spans="1:11">
      <c r="A1051" s="5"/>
      <c r="B1051" s="15"/>
      <c r="C1051" s="5"/>
      <c r="D1051" s="15"/>
      <c r="E1051" s="4"/>
      <c r="F1051" s="15"/>
      <c r="G1051" s="4"/>
      <c r="H1051" s="15"/>
      <c r="I1051" s="4"/>
      <c r="J1051" s="15"/>
      <c r="K1051" s="4"/>
    </row>
    <row r="1052" spans="1:11">
      <c r="A1052" s="5"/>
      <c r="B1052" s="15"/>
      <c r="C1052" s="5"/>
      <c r="D1052" s="15"/>
      <c r="E1052" s="4"/>
      <c r="F1052" s="15"/>
      <c r="G1052" s="4"/>
      <c r="H1052" s="15"/>
      <c r="I1052" s="4"/>
      <c r="J1052" s="15"/>
      <c r="K1052" s="4"/>
    </row>
    <row r="1053" spans="1:11">
      <c r="A1053" s="5"/>
      <c r="B1053" s="15"/>
      <c r="C1053" s="5"/>
      <c r="D1053" s="15"/>
      <c r="E1053" s="4"/>
      <c r="F1053" s="15"/>
      <c r="G1053" s="4"/>
      <c r="H1053" s="15"/>
      <c r="I1053" s="4"/>
      <c r="J1053" s="15"/>
      <c r="K1053" s="4"/>
    </row>
    <row r="1054" spans="1:11">
      <c r="A1054" s="5"/>
      <c r="B1054" s="15"/>
      <c r="C1054" s="5"/>
      <c r="D1054" s="15"/>
      <c r="E1054" s="4"/>
      <c r="F1054" s="15"/>
      <c r="G1054" s="4"/>
      <c r="H1054" s="15"/>
      <c r="I1054" s="4"/>
      <c r="J1054" s="15"/>
      <c r="K1054" s="4"/>
    </row>
    <row r="1055" spans="1:11">
      <c r="A1055" s="5"/>
      <c r="B1055" s="15"/>
      <c r="C1055" s="5"/>
      <c r="D1055" s="15"/>
      <c r="E1055" s="4"/>
      <c r="F1055" s="15"/>
      <c r="G1055" s="4"/>
      <c r="H1055" s="15"/>
      <c r="I1055" s="4"/>
      <c r="J1055" s="15"/>
      <c r="K1055" s="4"/>
    </row>
    <row r="1056" spans="1:11">
      <c r="A1056" s="5"/>
      <c r="B1056" s="15"/>
      <c r="C1056" s="5"/>
      <c r="D1056" s="15"/>
      <c r="E1056" s="4"/>
      <c r="F1056" s="15"/>
      <c r="G1056" s="4"/>
      <c r="H1056" s="15"/>
      <c r="I1056" s="4"/>
      <c r="J1056" s="15"/>
      <c r="K1056" s="4"/>
    </row>
    <row r="1057" spans="1:11">
      <c r="A1057" s="5"/>
      <c r="B1057" s="15"/>
      <c r="C1057" s="5"/>
      <c r="D1057" s="15"/>
      <c r="E1057" s="4"/>
      <c r="F1057" s="15"/>
      <c r="G1057" s="4"/>
      <c r="H1057" s="15"/>
      <c r="I1057" s="4"/>
      <c r="J1057" s="15"/>
      <c r="K1057" s="4"/>
    </row>
    <row r="1058" spans="1:11">
      <c r="A1058" s="5"/>
      <c r="B1058" s="15"/>
      <c r="C1058" s="5"/>
      <c r="D1058" s="15"/>
      <c r="E1058" s="4"/>
      <c r="F1058" s="15"/>
      <c r="G1058" s="4"/>
      <c r="H1058" s="15"/>
      <c r="I1058" s="4"/>
      <c r="J1058" s="15"/>
      <c r="K1058" s="4"/>
    </row>
    <row r="1059" spans="1:11">
      <c r="A1059" s="5"/>
      <c r="B1059" s="15"/>
      <c r="C1059" s="5"/>
      <c r="D1059" s="15"/>
      <c r="E1059" s="4"/>
      <c r="F1059" s="15"/>
      <c r="G1059" s="4"/>
      <c r="H1059" s="15"/>
      <c r="I1059" s="4"/>
      <c r="J1059" s="15"/>
      <c r="K1059" s="4"/>
    </row>
    <row r="1060" spans="1:11">
      <c r="A1060" s="5"/>
      <c r="B1060" s="15"/>
      <c r="C1060" s="5"/>
      <c r="D1060" s="15"/>
      <c r="E1060" s="4"/>
      <c r="F1060" s="15"/>
      <c r="G1060" s="4"/>
      <c r="H1060" s="15"/>
      <c r="I1060" s="4"/>
      <c r="J1060" s="15"/>
      <c r="K1060" s="4"/>
    </row>
    <row r="1061" spans="1:11">
      <c r="A1061" s="5"/>
      <c r="B1061" s="15"/>
      <c r="C1061" s="5"/>
      <c r="D1061" s="15"/>
      <c r="E1061" s="4"/>
      <c r="F1061" s="15"/>
      <c r="G1061" s="4"/>
      <c r="H1061" s="15"/>
      <c r="I1061" s="4"/>
      <c r="J1061" s="15"/>
      <c r="K1061" s="4"/>
    </row>
    <row r="1062" spans="1:11">
      <c r="A1062" s="5"/>
      <c r="B1062" s="15"/>
      <c r="C1062" s="5"/>
      <c r="D1062" s="15"/>
      <c r="E1062" s="4"/>
      <c r="F1062" s="15"/>
      <c r="G1062" s="4"/>
      <c r="H1062" s="15"/>
      <c r="I1062" s="4"/>
      <c r="J1062" s="15"/>
      <c r="K1062" s="4"/>
    </row>
    <row r="1063" spans="1:11">
      <c r="A1063" s="5"/>
      <c r="B1063" s="15"/>
      <c r="C1063" s="5"/>
      <c r="D1063" s="15"/>
      <c r="E1063" s="4"/>
      <c r="F1063" s="15"/>
      <c r="G1063" s="4"/>
      <c r="H1063" s="15"/>
      <c r="I1063" s="4"/>
      <c r="J1063" s="15"/>
      <c r="K1063" s="4"/>
    </row>
    <row r="1064" spans="1:11">
      <c r="A1064" s="5"/>
      <c r="B1064" s="15"/>
      <c r="C1064" s="5"/>
      <c r="D1064" s="15"/>
      <c r="E1064" s="4"/>
      <c r="F1064" s="15"/>
      <c r="G1064" s="4"/>
      <c r="H1064" s="15"/>
      <c r="I1064" s="4"/>
      <c r="J1064" s="15"/>
      <c r="K1064" s="4"/>
    </row>
    <row r="1065" spans="1:11">
      <c r="A1065" s="5"/>
      <c r="B1065" s="15"/>
      <c r="C1065" s="5"/>
      <c r="D1065" s="15"/>
      <c r="E1065" s="4"/>
      <c r="F1065" s="15"/>
      <c r="G1065" s="4"/>
      <c r="H1065" s="15"/>
      <c r="I1065" s="4"/>
      <c r="J1065" s="15"/>
      <c r="K1065" s="4"/>
    </row>
    <row r="1066" spans="1:11">
      <c r="A1066" s="5"/>
      <c r="B1066" s="15"/>
      <c r="C1066" s="5"/>
      <c r="D1066" s="15"/>
      <c r="E1066" s="4"/>
      <c r="F1066" s="15"/>
      <c r="G1066" s="4"/>
      <c r="H1066" s="15"/>
      <c r="I1066" s="4"/>
      <c r="J1066" s="15"/>
      <c r="K1066" s="4"/>
    </row>
    <row r="1067" spans="1:11">
      <c r="A1067" s="5"/>
      <c r="B1067" s="15"/>
      <c r="C1067" s="5"/>
      <c r="D1067" s="15"/>
      <c r="E1067" s="4"/>
      <c r="F1067" s="15"/>
      <c r="G1067" s="4"/>
      <c r="H1067" s="15"/>
      <c r="I1067" s="4"/>
      <c r="J1067" s="15"/>
      <c r="K1067" s="4"/>
    </row>
    <row r="1068" spans="1:11">
      <c r="A1068" s="5"/>
      <c r="B1068" s="15"/>
      <c r="C1068" s="5"/>
      <c r="D1068" s="15"/>
      <c r="E1068" s="4"/>
      <c r="F1068" s="15"/>
      <c r="G1068" s="4"/>
      <c r="H1068" s="15"/>
      <c r="I1068" s="4"/>
      <c r="J1068" s="15"/>
      <c r="K1068" s="4"/>
    </row>
    <row r="1069" spans="1:11">
      <c r="A1069" s="5"/>
      <c r="B1069" s="15"/>
      <c r="C1069" s="5"/>
      <c r="D1069" s="15"/>
      <c r="E1069" s="4"/>
      <c r="F1069" s="15"/>
      <c r="G1069" s="4"/>
      <c r="H1069" s="15"/>
      <c r="I1069" s="4"/>
      <c r="J1069" s="15"/>
      <c r="K1069" s="4"/>
    </row>
    <row r="1070" spans="1:11">
      <c r="A1070" s="5"/>
      <c r="B1070" s="15"/>
      <c r="C1070" s="5"/>
      <c r="D1070" s="15"/>
      <c r="E1070" s="4"/>
      <c r="F1070" s="15"/>
      <c r="G1070" s="4"/>
      <c r="H1070" s="15"/>
      <c r="I1070" s="4"/>
      <c r="J1070" s="15"/>
      <c r="K1070" s="4"/>
    </row>
    <row r="1071" spans="1:11">
      <c r="A1071" s="5"/>
      <c r="B1071" s="15"/>
      <c r="C1071" s="5"/>
      <c r="D1071" s="15"/>
      <c r="E1071" s="4"/>
      <c r="F1071" s="15"/>
      <c r="G1071" s="4"/>
      <c r="H1071" s="15"/>
      <c r="I1071" s="4"/>
      <c r="J1071" s="15"/>
      <c r="K1071" s="4"/>
    </row>
    <row r="1072" spans="1:11">
      <c r="A1072" s="5"/>
      <c r="B1072" s="15"/>
      <c r="C1072" s="5"/>
      <c r="D1072" s="15"/>
      <c r="E1072" s="4"/>
      <c r="F1072" s="15"/>
      <c r="G1072" s="4"/>
      <c r="H1072" s="15"/>
      <c r="I1072" s="4"/>
      <c r="J1072" s="15"/>
      <c r="K1072" s="4"/>
    </row>
    <row r="1073" spans="1:11">
      <c r="A1073" s="5"/>
      <c r="B1073" s="15"/>
      <c r="C1073" s="5"/>
      <c r="D1073" s="15"/>
      <c r="E1073" s="4"/>
      <c r="F1073" s="15"/>
      <c r="G1073" s="4"/>
      <c r="H1073" s="15"/>
      <c r="I1073" s="4"/>
      <c r="J1073" s="15"/>
      <c r="K1073" s="4"/>
    </row>
    <row r="1074" spans="1:11">
      <c r="A1074" s="5"/>
      <c r="B1074" s="15"/>
      <c r="C1074" s="5"/>
      <c r="D1074" s="15"/>
      <c r="E1074" s="4"/>
      <c r="F1074" s="15"/>
      <c r="G1074" s="4"/>
      <c r="H1074" s="15"/>
      <c r="I1074" s="4"/>
      <c r="J1074" s="15"/>
      <c r="K1074" s="4"/>
    </row>
    <row r="1075" spans="1:11">
      <c r="A1075" s="5"/>
      <c r="B1075" s="15"/>
      <c r="C1075" s="5"/>
      <c r="D1075" s="15"/>
      <c r="E1075" s="4"/>
      <c r="F1075" s="15"/>
      <c r="G1075" s="4"/>
      <c r="H1075" s="15"/>
      <c r="I1075" s="4"/>
      <c r="J1075" s="15"/>
      <c r="K1075" s="4"/>
    </row>
    <row r="1076" spans="1:11">
      <c r="A1076" s="5"/>
      <c r="B1076" s="15"/>
      <c r="C1076" s="5"/>
      <c r="D1076" s="15"/>
      <c r="E1076" s="4"/>
      <c r="F1076" s="15"/>
      <c r="G1076" s="4"/>
      <c r="H1076" s="15"/>
      <c r="I1076" s="4"/>
      <c r="J1076" s="15"/>
      <c r="K1076" s="4"/>
    </row>
    <row r="1077" spans="1:11">
      <c r="A1077" s="5"/>
      <c r="B1077" s="15"/>
      <c r="C1077" s="5"/>
      <c r="D1077" s="15"/>
      <c r="E1077" s="4"/>
      <c r="F1077" s="15"/>
      <c r="G1077" s="4"/>
      <c r="H1077" s="15"/>
      <c r="I1077" s="4"/>
      <c r="J1077" s="15"/>
      <c r="K1077" s="4"/>
    </row>
    <row r="1078" spans="1:11">
      <c r="A1078" s="5"/>
      <c r="B1078" s="15"/>
      <c r="C1078" s="5"/>
      <c r="D1078" s="15"/>
      <c r="E1078" s="4"/>
      <c r="F1078" s="15"/>
      <c r="G1078" s="4"/>
      <c r="H1078" s="15"/>
      <c r="I1078" s="4"/>
      <c r="J1078" s="15"/>
      <c r="K1078" s="4"/>
    </row>
    <row r="1079" spans="1:11">
      <c r="A1079" s="5"/>
      <c r="B1079" s="15"/>
      <c r="C1079" s="5"/>
      <c r="D1079" s="15"/>
      <c r="E1079" s="4"/>
      <c r="F1079" s="15"/>
      <c r="G1079" s="4"/>
      <c r="H1079" s="15"/>
      <c r="I1079" s="4"/>
      <c r="J1079" s="15"/>
      <c r="K1079" s="4"/>
    </row>
    <row r="1080" spans="1:11">
      <c r="A1080" s="5"/>
      <c r="B1080" s="15"/>
      <c r="C1080" s="5"/>
      <c r="D1080" s="15"/>
      <c r="E1080" s="4"/>
      <c r="F1080" s="15"/>
      <c r="G1080" s="4"/>
      <c r="H1080" s="15"/>
      <c r="I1080" s="4"/>
      <c r="J1080" s="15"/>
      <c r="K1080" s="4"/>
    </row>
    <row r="1081" spans="1:11">
      <c r="A1081" s="5"/>
      <c r="B1081" s="15"/>
      <c r="C1081" s="5"/>
      <c r="D1081" s="15"/>
      <c r="E1081" s="4"/>
      <c r="F1081" s="15"/>
      <c r="G1081" s="4"/>
      <c r="H1081" s="15"/>
      <c r="I1081" s="4"/>
      <c r="J1081" s="15"/>
      <c r="K1081" s="4"/>
    </row>
    <row r="1082" spans="1:11">
      <c r="A1082" s="5"/>
      <c r="B1082" s="15"/>
      <c r="C1082" s="5"/>
      <c r="D1082" s="15"/>
      <c r="E1082" s="4"/>
      <c r="F1082" s="15"/>
      <c r="G1082" s="4"/>
      <c r="H1082" s="15"/>
      <c r="I1082" s="4"/>
      <c r="J1082" s="15"/>
      <c r="K1082" s="4"/>
    </row>
    <row r="1083" spans="1:11">
      <c r="A1083" s="5"/>
      <c r="B1083" s="15"/>
      <c r="C1083" s="5"/>
      <c r="D1083" s="15"/>
      <c r="E1083" s="4"/>
      <c r="F1083" s="15"/>
      <c r="G1083" s="4"/>
      <c r="H1083" s="15"/>
      <c r="I1083" s="4"/>
      <c r="J1083" s="15"/>
      <c r="K1083" s="4"/>
    </row>
    <row r="1084" spans="1:11">
      <c r="A1084" s="5"/>
      <c r="B1084" s="15"/>
      <c r="C1084" s="5"/>
      <c r="D1084" s="15"/>
      <c r="E1084" s="4"/>
      <c r="F1084" s="15"/>
      <c r="G1084" s="4"/>
      <c r="H1084" s="15"/>
      <c r="I1084" s="4"/>
      <c r="J1084" s="15"/>
      <c r="K1084" s="4"/>
    </row>
    <row r="1085" spans="1:11">
      <c r="A1085" s="5"/>
      <c r="B1085" s="15"/>
      <c r="C1085" s="5"/>
      <c r="D1085" s="15"/>
      <c r="E1085" s="4"/>
      <c r="F1085" s="15"/>
      <c r="G1085" s="4"/>
      <c r="H1085" s="15"/>
      <c r="I1085" s="4"/>
      <c r="J1085" s="15"/>
      <c r="K1085" s="4"/>
    </row>
    <row r="1086" spans="1:11">
      <c r="A1086" s="5"/>
      <c r="B1086" s="15"/>
      <c r="C1086" s="5"/>
      <c r="D1086" s="15"/>
      <c r="E1086" s="4"/>
      <c r="F1086" s="15"/>
      <c r="G1086" s="4"/>
      <c r="H1086" s="15"/>
      <c r="I1086" s="4"/>
      <c r="J1086" s="15"/>
      <c r="K1086" s="4"/>
    </row>
    <row r="1087" spans="1:11">
      <c r="A1087" s="5"/>
      <c r="B1087" s="15"/>
      <c r="C1087" s="5"/>
      <c r="D1087" s="15"/>
      <c r="E1087" s="4"/>
      <c r="F1087" s="15"/>
      <c r="G1087" s="4"/>
      <c r="H1087" s="15"/>
      <c r="I1087" s="4"/>
      <c r="J1087" s="15"/>
      <c r="K1087" s="4"/>
    </row>
    <row r="1088" spans="1:11">
      <c r="A1088" s="5"/>
      <c r="B1088" s="15"/>
      <c r="C1088" s="5"/>
      <c r="D1088" s="15"/>
      <c r="E1088" s="4"/>
      <c r="F1088" s="15"/>
      <c r="G1088" s="4"/>
      <c r="H1088" s="15"/>
      <c r="I1088" s="4"/>
      <c r="J1088" s="15"/>
      <c r="K1088" s="4"/>
    </row>
    <row r="1089" spans="1:11">
      <c r="A1089" s="5"/>
      <c r="B1089" s="15"/>
      <c r="C1089" s="5"/>
      <c r="D1089" s="15"/>
      <c r="E1089" s="4"/>
      <c r="F1089" s="15"/>
      <c r="G1089" s="4"/>
      <c r="H1089" s="15"/>
      <c r="I1089" s="4"/>
      <c r="J1089" s="15"/>
      <c r="K1089" s="4"/>
    </row>
    <row r="1090" spans="1:11">
      <c r="A1090" s="5"/>
      <c r="B1090" s="15"/>
      <c r="C1090" s="5"/>
      <c r="D1090" s="15"/>
      <c r="E1090" s="4"/>
      <c r="F1090" s="15"/>
      <c r="G1090" s="4"/>
      <c r="H1090" s="15"/>
      <c r="I1090" s="4"/>
      <c r="J1090" s="15"/>
      <c r="K1090" s="4"/>
    </row>
    <row r="1091" spans="1:11">
      <c r="A1091" s="5"/>
      <c r="B1091" s="15"/>
      <c r="C1091" s="5"/>
      <c r="D1091" s="15"/>
      <c r="E1091" s="4"/>
      <c r="F1091" s="15"/>
      <c r="G1091" s="4"/>
      <c r="H1091" s="15"/>
      <c r="I1091" s="4"/>
      <c r="J1091" s="15"/>
      <c r="K1091" s="4"/>
    </row>
    <row r="1092" spans="1:11">
      <c r="A1092" s="5"/>
      <c r="B1092" s="15"/>
      <c r="C1092" s="5"/>
      <c r="D1092" s="15"/>
      <c r="E1092" s="4"/>
      <c r="F1092" s="15"/>
      <c r="G1092" s="4"/>
      <c r="H1092" s="15"/>
      <c r="I1092" s="4"/>
      <c r="J1092" s="15"/>
      <c r="K1092" s="4"/>
    </row>
    <row r="1093" spans="1:11">
      <c r="A1093" s="5"/>
      <c r="B1093" s="15"/>
      <c r="C1093" s="5"/>
      <c r="D1093" s="15"/>
      <c r="E1093" s="4"/>
      <c r="F1093" s="15"/>
      <c r="G1093" s="4"/>
      <c r="H1093" s="15"/>
      <c r="I1093" s="4"/>
      <c r="J1093" s="15"/>
      <c r="K1093" s="4"/>
    </row>
    <row r="1094" spans="1:11">
      <c r="A1094" s="5"/>
      <c r="B1094" s="15"/>
      <c r="C1094" s="5"/>
      <c r="D1094" s="15"/>
      <c r="E1094" s="4"/>
      <c r="F1094" s="15"/>
      <c r="G1094" s="4"/>
      <c r="H1094" s="15"/>
      <c r="I1094" s="4"/>
      <c r="J1094" s="15"/>
      <c r="K1094" s="4"/>
    </row>
    <row r="1095" spans="1:11">
      <c r="A1095" s="5"/>
      <c r="B1095" s="15"/>
      <c r="C1095" s="5"/>
      <c r="D1095" s="15"/>
      <c r="E1095" s="4"/>
      <c r="F1095" s="15"/>
      <c r="G1095" s="4"/>
      <c r="H1095" s="15"/>
      <c r="I1095" s="4"/>
      <c r="J1095" s="15"/>
      <c r="K1095" s="4"/>
    </row>
    <row r="1096" spans="1:11">
      <c r="A1096" s="5"/>
      <c r="B1096" s="15"/>
      <c r="C1096" s="5"/>
      <c r="D1096" s="15"/>
      <c r="E1096" s="4"/>
      <c r="F1096" s="15"/>
      <c r="G1096" s="4"/>
      <c r="H1096" s="15"/>
      <c r="I1096" s="4"/>
      <c r="J1096" s="15"/>
      <c r="K1096" s="4"/>
    </row>
    <row r="1097" spans="1:11">
      <c r="A1097" s="5"/>
      <c r="B1097" s="15"/>
      <c r="C1097" s="5"/>
      <c r="D1097" s="15"/>
      <c r="E1097" s="4"/>
      <c r="F1097" s="15"/>
      <c r="G1097" s="4"/>
      <c r="H1097" s="15"/>
      <c r="I1097" s="4"/>
      <c r="J1097" s="15"/>
      <c r="K1097" s="4"/>
    </row>
    <row r="1098" spans="1:11">
      <c r="A1098" s="5"/>
      <c r="B1098" s="15"/>
      <c r="C1098" s="5"/>
      <c r="D1098" s="15"/>
      <c r="E1098" s="4"/>
      <c r="F1098" s="15"/>
      <c r="G1098" s="4"/>
      <c r="H1098" s="15"/>
      <c r="I1098" s="4"/>
      <c r="J1098" s="15"/>
      <c r="K1098" s="4"/>
    </row>
    <row r="1099" spans="1:11">
      <c r="A1099" s="5"/>
      <c r="B1099" s="15"/>
      <c r="C1099" s="5"/>
      <c r="D1099" s="15"/>
      <c r="E1099" s="4"/>
      <c r="F1099" s="15"/>
      <c r="G1099" s="4"/>
      <c r="H1099" s="15"/>
      <c r="I1099" s="4"/>
      <c r="J1099" s="15"/>
      <c r="K1099" s="4"/>
    </row>
    <row r="1100" spans="1:11">
      <c r="A1100" s="5"/>
      <c r="B1100" s="15"/>
      <c r="C1100" s="5"/>
      <c r="D1100" s="15"/>
      <c r="E1100" s="4"/>
      <c r="F1100" s="15"/>
      <c r="G1100" s="4"/>
      <c r="H1100" s="15"/>
      <c r="I1100" s="4"/>
      <c r="J1100" s="15"/>
      <c r="K1100" s="4"/>
    </row>
    <row r="1101" spans="1:11">
      <c r="A1101" s="5"/>
      <c r="B1101" s="15"/>
      <c r="C1101" s="5"/>
      <c r="D1101" s="15"/>
      <c r="E1101" s="4"/>
      <c r="F1101" s="15"/>
      <c r="G1101" s="4"/>
      <c r="H1101" s="15"/>
      <c r="I1101" s="4"/>
      <c r="J1101" s="15"/>
      <c r="K1101" s="4"/>
    </row>
    <row r="1102" spans="1:11">
      <c r="A1102" s="5"/>
      <c r="B1102" s="15"/>
      <c r="C1102" s="5"/>
      <c r="D1102" s="15"/>
      <c r="E1102" s="4"/>
      <c r="F1102" s="15"/>
      <c r="G1102" s="4"/>
      <c r="H1102" s="15"/>
      <c r="I1102" s="4"/>
      <c r="J1102" s="15"/>
      <c r="K1102" s="4"/>
    </row>
    <row r="1103" spans="1:11">
      <c r="A1103" s="5"/>
      <c r="B1103" s="15"/>
      <c r="C1103" s="5"/>
      <c r="D1103" s="15"/>
      <c r="E1103" s="4"/>
      <c r="F1103" s="15"/>
      <c r="G1103" s="4"/>
      <c r="H1103" s="15"/>
      <c r="I1103" s="4"/>
      <c r="J1103" s="15"/>
      <c r="K1103" s="4"/>
    </row>
    <row r="1104" spans="1:11">
      <c r="A1104" s="5"/>
      <c r="B1104" s="15"/>
      <c r="C1104" s="5"/>
      <c r="D1104" s="15"/>
      <c r="E1104" s="4"/>
      <c r="F1104" s="15"/>
      <c r="G1104" s="4"/>
      <c r="H1104" s="15"/>
      <c r="I1104" s="4"/>
      <c r="J1104" s="15"/>
      <c r="K1104" s="4"/>
    </row>
    <row r="1105" spans="1:11">
      <c r="A1105" s="5"/>
      <c r="B1105" s="15"/>
      <c r="C1105" s="5"/>
      <c r="D1105" s="15"/>
      <c r="E1105" s="4"/>
      <c r="F1105" s="15"/>
      <c r="G1105" s="4"/>
      <c r="H1105" s="15"/>
      <c r="I1105" s="4"/>
      <c r="J1105" s="15"/>
      <c r="K1105" s="4"/>
    </row>
    <row r="1106" spans="1:11">
      <c r="A1106" s="5"/>
      <c r="B1106" s="15"/>
      <c r="C1106" s="5"/>
      <c r="D1106" s="15"/>
      <c r="E1106" s="4"/>
      <c r="F1106" s="15"/>
      <c r="G1106" s="4"/>
      <c r="H1106" s="15"/>
      <c r="I1106" s="4"/>
      <c r="J1106" s="15"/>
      <c r="K1106" s="4"/>
    </row>
    <row r="1107" spans="1:11">
      <c r="A1107" s="5"/>
      <c r="B1107" s="15"/>
      <c r="C1107" s="5"/>
      <c r="D1107" s="15"/>
      <c r="E1107" s="4"/>
      <c r="F1107" s="15"/>
      <c r="G1107" s="4"/>
      <c r="H1107" s="15"/>
      <c r="I1107" s="4"/>
      <c r="J1107" s="15"/>
      <c r="K1107" s="4"/>
    </row>
    <row r="1108" spans="1:11">
      <c r="A1108" s="5"/>
      <c r="B1108" s="15"/>
      <c r="C1108" s="5"/>
      <c r="D1108" s="15"/>
      <c r="E1108" s="4"/>
      <c r="F1108" s="15"/>
      <c r="G1108" s="4"/>
      <c r="H1108" s="15"/>
      <c r="I1108" s="4"/>
      <c r="J1108" s="15"/>
      <c r="K1108" s="4"/>
    </row>
    <row r="1109" spans="1:11">
      <c r="A1109" s="5"/>
      <c r="B1109" s="15"/>
      <c r="C1109" s="5"/>
      <c r="D1109" s="15"/>
      <c r="E1109" s="4"/>
      <c r="F1109" s="15"/>
      <c r="G1109" s="4"/>
      <c r="H1109" s="15"/>
      <c r="I1109" s="4"/>
      <c r="J1109" s="15"/>
      <c r="K1109" s="4"/>
    </row>
    <row r="1110" spans="1:11">
      <c r="A1110" s="5"/>
      <c r="B1110" s="15"/>
      <c r="C1110" s="5"/>
      <c r="D1110" s="15"/>
      <c r="E1110" s="4"/>
      <c r="F1110" s="15"/>
      <c r="G1110" s="4"/>
      <c r="H1110" s="15"/>
      <c r="I1110" s="4"/>
      <c r="J1110" s="15"/>
      <c r="K1110" s="4"/>
    </row>
    <row r="1111" spans="1:11">
      <c r="A1111" s="5"/>
      <c r="B1111" s="15"/>
      <c r="C1111" s="5"/>
      <c r="D1111" s="15"/>
      <c r="E1111" s="4"/>
      <c r="F1111" s="15"/>
      <c r="G1111" s="4"/>
      <c r="H1111" s="15"/>
      <c r="I1111" s="4"/>
      <c r="J1111" s="15"/>
      <c r="K1111" s="4"/>
    </row>
    <row r="1112" spans="1:11">
      <c r="A1112" s="5"/>
      <c r="B1112" s="15"/>
      <c r="C1112" s="5"/>
      <c r="D1112" s="15"/>
      <c r="E1112" s="4"/>
      <c r="F1112" s="15"/>
      <c r="G1112" s="4"/>
      <c r="H1112" s="15"/>
      <c r="I1112" s="4"/>
      <c r="J1112" s="15"/>
      <c r="K1112" s="4"/>
    </row>
    <row r="1113" spans="1:11">
      <c r="A1113" s="5"/>
      <c r="B1113" s="15"/>
      <c r="C1113" s="5"/>
      <c r="D1113" s="15"/>
      <c r="E1113" s="4"/>
      <c r="F1113" s="15"/>
      <c r="G1113" s="4"/>
      <c r="H1113" s="15"/>
      <c r="I1113" s="4"/>
      <c r="J1113" s="15"/>
      <c r="K1113" s="4"/>
    </row>
    <row r="1114" spans="1:11">
      <c r="A1114" s="5"/>
      <c r="B1114" s="15"/>
      <c r="C1114" s="5"/>
      <c r="D1114" s="15"/>
      <c r="E1114" s="4"/>
      <c r="F1114" s="15"/>
      <c r="G1114" s="4"/>
      <c r="H1114" s="15"/>
      <c r="I1114" s="4"/>
      <c r="J1114" s="15"/>
      <c r="K1114" s="4"/>
    </row>
    <row r="1115" spans="1:11">
      <c r="A1115" s="5"/>
      <c r="B1115" s="15"/>
      <c r="C1115" s="5"/>
      <c r="D1115" s="15"/>
      <c r="E1115" s="4"/>
      <c r="F1115" s="15"/>
      <c r="G1115" s="4"/>
      <c r="H1115" s="15"/>
      <c r="I1115" s="4"/>
      <c r="J1115" s="15"/>
      <c r="K1115" s="4"/>
    </row>
    <row r="1116" spans="1:11">
      <c r="A1116" s="5"/>
      <c r="B1116" s="15"/>
      <c r="C1116" s="5"/>
      <c r="D1116" s="15"/>
      <c r="E1116" s="4"/>
      <c r="F1116" s="15"/>
      <c r="G1116" s="4"/>
      <c r="H1116" s="15"/>
      <c r="I1116" s="4"/>
      <c r="J1116" s="15"/>
      <c r="K1116" s="4"/>
    </row>
    <row r="1117" spans="1:11">
      <c r="A1117" s="5"/>
      <c r="B1117" s="15"/>
      <c r="C1117" s="5"/>
      <c r="D1117" s="15"/>
      <c r="E1117" s="4"/>
      <c r="F1117" s="15"/>
      <c r="G1117" s="4"/>
      <c r="H1117" s="15"/>
      <c r="I1117" s="4"/>
      <c r="J1117" s="15"/>
      <c r="K1117" s="4"/>
    </row>
    <row r="1118" spans="1:11">
      <c r="A1118" s="5"/>
      <c r="B1118" s="15"/>
      <c r="C1118" s="5"/>
      <c r="D1118" s="15"/>
      <c r="E1118" s="4"/>
      <c r="F1118" s="15"/>
      <c r="G1118" s="4"/>
      <c r="H1118" s="15"/>
      <c r="I1118" s="4"/>
      <c r="J1118" s="15"/>
      <c r="K1118" s="4"/>
    </row>
    <row r="1119" spans="1:11">
      <c r="A1119" s="5"/>
      <c r="B1119" s="15"/>
      <c r="C1119" s="5"/>
      <c r="D1119" s="15"/>
      <c r="E1119" s="4"/>
      <c r="F1119" s="15"/>
      <c r="G1119" s="4"/>
      <c r="H1119" s="15"/>
      <c r="I1119" s="4"/>
      <c r="J1119" s="15"/>
      <c r="K1119" s="4"/>
    </row>
    <row r="1120" spans="1:11">
      <c r="A1120" s="5"/>
      <c r="B1120" s="15"/>
      <c r="C1120" s="5"/>
      <c r="D1120" s="15"/>
      <c r="E1120" s="4"/>
      <c r="F1120" s="15"/>
      <c r="G1120" s="4"/>
      <c r="H1120" s="15"/>
      <c r="I1120" s="4"/>
      <c r="J1120" s="15"/>
      <c r="K1120" s="4"/>
    </row>
    <row r="1121" spans="1:11">
      <c r="A1121" s="5"/>
      <c r="B1121" s="15"/>
      <c r="C1121" s="5"/>
      <c r="D1121" s="15"/>
      <c r="E1121" s="4"/>
      <c r="F1121" s="15"/>
      <c r="G1121" s="4"/>
      <c r="H1121" s="15"/>
      <c r="I1121" s="4"/>
      <c r="J1121" s="15"/>
      <c r="K1121" s="4"/>
    </row>
    <row r="1122" spans="1:11">
      <c r="A1122" s="5"/>
      <c r="B1122" s="15"/>
      <c r="C1122" s="5"/>
      <c r="D1122" s="15"/>
      <c r="E1122" s="4"/>
      <c r="F1122" s="15"/>
      <c r="G1122" s="4"/>
      <c r="H1122" s="15"/>
      <c r="I1122" s="4"/>
      <c r="J1122" s="15"/>
      <c r="K1122" s="4"/>
    </row>
    <row r="1123" spans="1:11">
      <c r="A1123" s="5"/>
      <c r="B1123" s="15"/>
      <c r="C1123" s="5"/>
      <c r="D1123" s="15"/>
      <c r="E1123" s="4"/>
      <c r="F1123" s="15"/>
      <c r="G1123" s="4"/>
      <c r="H1123" s="15"/>
      <c r="I1123" s="4"/>
      <c r="J1123" s="15"/>
      <c r="K1123" s="4"/>
    </row>
    <row r="1124" spans="1:11">
      <c r="A1124" s="5"/>
      <c r="B1124" s="15"/>
      <c r="C1124" s="5"/>
      <c r="D1124" s="15"/>
      <c r="E1124" s="4"/>
      <c r="F1124" s="15"/>
      <c r="G1124" s="4"/>
      <c r="H1124" s="15"/>
      <c r="I1124" s="4"/>
      <c r="J1124" s="15"/>
      <c r="K1124" s="4"/>
    </row>
    <row r="1125" spans="1:11">
      <c r="A1125" s="5"/>
      <c r="B1125" s="15"/>
      <c r="C1125" s="5"/>
      <c r="D1125" s="15"/>
      <c r="E1125" s="4"/>
      <c r="F1125" s="15"/>
      <c r="G1125" s="4"/>
      <c r="H1125" s="15"/>
      <c r="I1125" s="4"/>
      <c r="J1125" s="15"/>
      <c r="K1125" s="4"/>
    </row>
    <row r="1126" spans="1:11">
      <c r="A1126" s="5"/>
      <c r="B1126" s="15"/>
      <c r="C1126" s="5"/>
      <c r="D1126" s="15"/>
      <c r="E1126" s="4"/>
      <c r="F1126" s="15"/>
      <c r="G1126" s="4"/>
      <c r="H1126" s="15"/>
      <c r="I1126" s="4"/>
      <c r="J1126" s="15"/>
      <c r="K1126" s="4"/>
    </row>
    <row r="1127" spans="1:11">
      <c r="A1127" s="5"/>
      <c r="B1127" s="15"/>
      <c r="C1127" s="5"/>
      <c r="D1127" s="15"/>
      <c r="E1127" s="4"/>
      <c r="F1127" s="15"/>
      <c r="G1127" s="4"/>
      <c r="H1127" s="15"/>
      <c r="I1127" s="4"/>
      <c r="J1127" s="15"/>
      <c r="K1127" s="4"/>
    </row>
    <row r="1128" spans="1:11">
      <c r="A1128" s="5"/>
      <c r="B1128" s="15"/>
      <c r="C1128" s="5"/>
      <c r="D1128" s="15"/>
      <c r="E1128" s="4"/>
      <c r="F1128" s="15"/>
      <c r="G1128" s="4"/>
      <c r="H1128" s="15"/>
      <c r="I1128" s="4"/>
      <c r="J1128" s="15"/>
      <c r="K1128" s="4"/>
    </row>
    <row r="1129" spans="1:11">
      <c r="A1129" s="5"/>
      <c r="B1129" s="15"/>
      <c r="C1129" s="5"/>
      <c r="D1129" s="15"/>
      <c r="E1129" s="4"/>
      <c r="F1129" s="15"/>
      <c r="G1129" s="4"/>
      <c r="H1129" s="15"/>
      <c r="I1129" s="4"/>
      <c r="J1129" s="15"/>
      <c r="K1129" s="4"/>
    </row>
    <row r="1130" spans="1:11">
      <c r="A1130" s="5"/>
      <c r="B1130" s="15"/>
      <c r="C1130" s="5"/>
      <c r="D1130" s="15"/>
      <c r="E1130" s="4"/>
      <c r="F1130" s="15"/>
      <c r="G1130" s="4"/>
      <c r="H1130" s="15"/>
      <c r="I1130" s="4"/>
      <c r="J1130" s="15"/>
      <c r="K1130" s="4"/>
    </row>
    <row r="1131" spans="1:11">
      <c r="A1131" s="5"/>
      <c r="B1131" s="15"/>
      <c r="C1131" s="5"/>
      <c r="D1131" s="15"/>
      <c r="E1131" s="4"/>
      <c r="F1131" s="15"/>
      <c r="G1131" s="4"/>
      <c r="H1131" s="15"/>
      <c r="I1131" s="4"/>
      <c r="J1131" s="15"/>
      <c r="K1131" s="4"/>
    </row>
    <row r="1132" spans="1:11">
      <c r="A1132" s="5"/>
      <c r="B1132" s="15"/>
      <c r="C1132" s="5"/>
      <c r="D1132" s="15"/>
      <c r="E1132" s="4"/>
      <c r="F1132" s="15"/>
      <c r="G1132" s="4"/>
      <c r="H1132" s="15"/>
      <c r="I1132" s="4"/>
      <c r="J1132" s="15"/>
      <c r="K1132" s="4"/>
    </row>
    <row r="1133" spans="1:11">
      <c r="A1133" s="5"/>
      <c r="B1133" s="15"/>
      <c r="C1133" s="5"/>
      <c r="D1133" s="15"/>
      <c r="E1133" s="4"/>
      <c r="F1133" s="15"/>
      <c r="G1133" s="4"/>
      <c r="H1133" s="15"/>
      <c r="I1133" s="4"/>
      <c r="J1133" s="15"/>
      <c r="K1133" s="4"/>
    </row>
    <row r="1134" spans="1:11">
      <c r="A1134" s="5"/>
      <c r="B1134" s="15"/>
      <c r="C1134" s="5"/>
      <c r="D1134" s="15"/>
      <c r="E1134" s="4"/>
      <c r="F1134" s="15"/>
      <c r="G1134" s="4"/>
      <c r="H1134" s="15"/>
      <c r="I1134" s="4"/>
      <c r="J1134" s="15"/>
      <c r="K1134" s="4"/>
    </row>
    <row r="1135" spans="1:11">
      <c r="A1135" s="5"/>
      <c r="B1135" s="15"/>
      <c r="C1135" s="5"/>
      <c r="D1135" s="15"/>
      <c r="E1135" s="4"/>
      <c r="F1135" s="15"/>
      <c r="G1135" s="4"/>
      <c r="H1135" s="15"/>
      <c r="I1135" s="4"/>
      <c r="J1135" s="15"/>
      <c r="K1135" s="4"/>
    </row>
    <row r="1136" spans="1:11">
      <c r="A1136" s="5"/>
      <c r="B1136" s="15"/>
      <c r="C1136" s="5"/>
      <c r="D1136" s="15"/>
      <c r="E1136" s="4"/>
      <c r="F1136" s="15"/>
      <c r="G1136" s="4"/>
      <c r="H1136" s="15"/>
      <c r="I1136" s="4"/>
      <c r="J1136" s="15"/>
      <c r="K1136" s="4"/>
    </row>
    <row r="1137" spans="1:11">
      <c r="A1137" s="5"/>
      <c r="B1137" s="15"/>
      <c r="C1137" s="5"/>
      <c r="D1137" s="15"/>
      <c r="E1137" s="4"/>
      <c r="F1137" s="15"/>
      <c r="G1137" s="4"/>
      <c r="H1137" s="15"/>
      <c r="I1137" s="4"/>
      <c r="J1137" s="15"/>
      <c r="K1137" s="4"/>
    </row>
    <row r="1138" spans="1:11">
      <c r="A1138" s="5"/>
      <c r="B1138" s="15"/>
      <c r="C1138" s="5"/>
      <c r="D1138" s="15"/>
      <c r="E1138" s="4"/>
      <c r="F1138" s="15"/>
      <c r="G1138" s="4"/>
      <c r="H1138" s="15"/>
      <c r="I1138" s="4"/>
      <c r="J1138" s="15"/>
      <c r="K1138" s="4"/>
    </row>
    <row r="1139" spans="1:11">
      <c r="A1139" s="5"/>
      <c r="B1139" s="15"/>
      <c r="C1139" s="5"/>
      <c r="D1139" s="15"/>
      <c r="E1139" s="4"/>
      <c r="F1139" s="15"/>
      <c r="G1139" s="4"/>
      <c r="H1139" s="15"/>
      <c r="I1139" s="4"/>
      <c r="J1139" s="15"/>
      <c r="K1139" s="4"/>
    </row>
    <row r="1140" spans="1:11">
      <c r="A1140" s="5"/>
      <c r="B1140" s="15"/>
      <c r="C1140" s="5"/>
      <c r="D1140" s="15"/>
      <c r="E1140" s="4"/>
      <c r="F1140" s="15"/>
      <c r="G1140" s="4"/>
      <c r="H1140" s="15"/>
      <c r="I1140" s="4"/>
      <c r="J1140" s="15"/>
      <c r="K1140" s="4"/>
    </row>
    <row r="1141" spans="1:11">
      <c r="A1141" s="5"/>
      <c r="B1141" s="15"/>
      <c r="C1141" s="5"/>
      <c r="D1141" s="15"/>
      <c r="E1141" s="4"/>
      <c r="F1141" s="15"/>
      <c r="G1141" s="4"/>
      <c r="H1141" s="15"/>
      <c r="I1141" s="4"/>
      <c r="J1141" s="15"/>
      <c r="K1141" s="4"/>
    </row>
    <row r="1142" spans="1:11">
      <c r="A1142" s="5"/>
      <c r="B1142" s="15"/>
      <c r="C1142" s="5"/>
      <c r="D1142" s="15"/>
      <c r="E1142" s="4"/>
      <c r="F1142" s="15"/>
      <c r="G1142" s="4"/>
      <c r="H1142" s="15"/>
      <c r="I1142" s="4"/>
      <c r="J1142" s="15"/>
      <c r="K1142" s="4"/>
    </row>
    <row r="1143" spans="1:11">
      <c r="A1143" s="5"/>
      <c r="B1143" s="15"/>
      <c r="C1143" s="5"/>
      <c r="D1143" s="15"/>
      <c r="E1143" s="4"/>
      <c r="F1143" s="15"/>
      <c r="G1143" s="4"/>
      <c r="H1143" s="15"/>
      <c r="I1143" s="4"/>
      <c r="J1143" s="15"/>
      <c r="K1143" s="4"/>
    </row>
    <row r="1144" spans="1:11">
      <c r="A1144" s="5"/>
      <c r="B1144" s="15"/>
      <c r="C1144" s="5"/>
      <c r="D1144" s="15"/>
      <c r="E1144" s="4"/>
      <c r="F1144" s="15"/>
      <c r="G1144" s="4"/>
      <c r="H1144" s="15"/>
      <c r="I1144" s="4"/>
      <c r="J1144" s="15"/>
      <c r="K1144" s="4"/>
    </row>
    <row r="1145" spans="1:11">
      <c r="A1145" s="5"/>
      <c r="B1145" s="15"/>
      <c r="C1145" s="5"/>
      <c r="D1145" s="15"/>
      <c r="E1145" s="4"/>
      <c r="F1145" s="15"/>
      <c r="G1145" s="4"/>
      <c r="H1145" s="15"/>
      <c r="I1145" s="4"/>
      <c r="J1145" s="15"/>
      <c r="K1145" s="4"/>
    </row>
    <row r="1146" spans="1:11">
      <c r="A1146" s="5"/>
      <c r="B1146" s="15"/>
      <c r="C1146" s="5"/>
      <c r="D1146" s="15"/>
      <c r="E1146" s="4"/>
      <c r="F1146" s="15"/>
      <c r="G1146" s="4"/>
      <c r="H1146" s="15"/>
      <c r="I1146" s="4"/>
      <c r="J1146" s="15"/>
      <c r="K1146" s="4"/>
    </row>
    <row r="1147" spans="1:11">
      <c r="A1147" s="5"/>
      <c r="B1147" s="15"/>
      <c r="C1147" s="5"/>
      <c r="D1147" s="15"/>
      <c r="E1147" s="4"/>
      <c r="F1147" s="15"/>
      <c r="G1147" s="4"/>
      <c r="H1147" s="15"/>
      <c r="I1147" s="4"/>
      <c r="J1147" s="15"/>
      <c r="K1147" s="4"/>
    </row>
    <row r="1148" spans="1:11">
      <c r="A1148" s="5"/>
      <c r="B1148" s="15"/>
      <c r="C1148" s="5"/>
      <c r="D1148" s="15"/>
      <c r="E1148" s="4"/>
      <c r="F1148" s="15"/>
      <c r="G1148" s="4"/>
      <c r="H1148" s="15"/>
      <c r="I1148" s="4"/>
      <c r="J1148" s="15"/>
      <c r="K1148" s="4"/>
    </row>
    <row r="1149" spans="1:11">
      <c r="A1149" s="5"/>
      <c r="B1149" s="15"/>
      <c r="C1149" s="5"/>
      <c r="D1149" s="15"/>
      <c r="E1149" s="4"/>
      <c r="F1149" s="15"/>
      <c r="G1149" s="4"/>
      <c r="H1149" s="15"/>
      <c r="I1149" s="4"/>
      <c r="J1149" s="15"/>
      <c r="K1149" s="4"/>
    </row>
    <row r="1150" spans="1:11">
      <c r="A1150" s="5"/>
      <c r="B1150" s="15"/>
      <c r="C1150" s="5"/>
      <c r="D1150" s="15"/>
      <c r="E1150" s="4"/>
      <c r="F1150" s="15"/>
      <c r="G1150" s="4"/>
      <c r="H1150" s="15"/>
      <c r="I1150" s="4"/>
      <c r="J1150" s="15"/>
      <c r="K1150" s="4"/>
    </row>
    <row r="1151" spans="1:11">
      <c r="A1151" s="5"/>
      <c r="B1151" s="15"/>
      <c r="C1151" s="5"/>
      <c r="D1151" s="15"/>
      <c r="E1151" s="4"/>
      <c r="F1151" s="15"/>
      <c r="G1151" s="4"/>
      <c r="H1151" s="15"/>
      <c r="I1151" s="4"/>
      <c r="J1151" s="15"/>
      <c r="K1151" s="4"/>
    </row>
    <row r="1152" spans="1:11">
      <c r="A1152" s="5"/>
      <c r="B1152" s="15"/>
      <c r="C1152" s="5"/>
      <c r="D1152" s="15"/>
      <c r="E1152" s="4"/>
      <c r="F1152" s="15"/>
      <c r="G1152" s="4"/>
      <c r="H1152" s="15"/>
      <c r="I1152" s="4"/>
      <c r="J1152" s="15"/>
      <c r="K1152" s="4"/>
    </row>
    <row r="1153" spans="1:11">
      <c r="A1153" s="5"/>
      <c r="B1153" s="15"/>
      <c r="C1153" s="5"/>
      <c r="D1153" s="15"/>
      <c r="E1153" s="4"/>
      <c r="F1153" s="15"/>
      <c r="G1153" s="4"/>
      <c r="H1153" s="15"/>
      <c r="I1153" s="4"/>
      <c r="J1153" s="15"/>
      <c r="K1153" s="4"/>
    </row>
    <row r="1154" spans="1:11">
      <c r="A1154" s="5"/>
      <c r="B1154" s="15"/>
      <c r="C1154" s="5"/>
      <c r="D1154" s="15"/>
      <c r="E1154" s="4"/>
      <c r="F1154" s="15"/>
      <c r="G1154" s="4"/>
      <c r="H1154" s="15"/>
      <c r="I1154" s="4"/>
      <c r="J1154" s="15"/>
      <c r="K1154" s="4"/>
    </row>
    <row r="1155" spans="1:11">
      <c r="A1155" s="5"/>
      <c r="B1155" s="15"/>
      <c r="C1155" s="5"/>
      <c r="D1155" s="15"/>
      <c r="E1155" s="4"/>
      <c r="F1155" s="15"/>
      <c r="G1155" s="4"/>
      <c r="H1155" s="15"/>
      <c r="I1155" s="4"/>
      <c r="J1155" s="15"/>
      <c r="K1155" s="4"/>
    </row>
    <row r="1156" spans="1:11">
      <c r="A1156" s="5"/>
      <c r="B1156" s="15"/>
      <c r="C1156" s="5"/>
      <c r="D1156" s="15"/>
      <c r="E1156" s="4"/>
      <c r="F1156" s="15"/>
      <c r="G1156" s="4"/>
      <c r="H1156" s="15"/>
      <c r="I1156" s="4"/>
      <c r="J1156" s="15"/>
      <c r="K1156" s="4"/>
    </row>
    <row r="1157" spans="1:11">
      <c r="A1157" s="5"/>
      <c r="B1157" s="15"/>
      <c r="C1157" s="5"/>
      <c r="D1157" s="15"/>
      <c r="E1157" s="4"/>
      <c r="F1157" s="15"/>
      <c r="G1157" s="4"/>
      <c r="H1157" s="15"/>
      <c r="I1157" s="4"/>
      <c r="J1157" s="15"/>
      <c r="K1157" s="4"/>
    </row>
    <row r="1158" spans="1:11">
      <c r="A1158" s="5"/>
      <c r="B1158" s="15"/>
      <c r="C1158" s="5"/>
      <c r="D1158" s="15"/>
      <c r="E1158" s="4"/>
      <c r="F1158" s="15"/>
      <c r="G1158" s="4"/>
      <c r="H1158" s="15"/>
      <c r="I1158" s="4"/>
      <c r="J1158" s="15"/>
      <c r="K1158" s="4"/>
    </row>
    <row r="1159" spans="1:11">
      <c r="A1159" s="5"/>
      <c r="B1159" s="15"/>
      <c r="C1159" s="5"/>
      <c r="D1159" s="15"/>
      <c r="E1159" s="4"/>
      <c r="F1159" s="15"/>
      <c r="G1159" s="4"/>
      <c r="H1159" s="15"/>
      <c r="I1159" s="4"/>
      <c r="J1159" s="15"/>
      <c r="K1159" s="4"/>
    </row>
    <row r="1160" spans="1:11">
      <c r="A1160" s="5"/>
      <c r="B1160" s="15"/>
      <c r="C1160" s="5"/>
      <c r="D1160" s="15"/>
      <c r="E1160" s="4"/>
      <c r="F1160" s="15"/>
      <c r="G1160" s="4"/>
      <c r="H1160" s="15"/>
      <c r="I1160" s="4"/>
      <c r="J1160" s="15"/>
      <c r="K1160" s="4"/>
    </row>
    <row r="1161" spans="1:11">
      <c r="A1161" s="5"/>
      <c r="B1161" s="15"/>
      <c r="C1161" s="5"/>
      <c r="D1161" s="15"/>
      <c r="E1161" s="4"/>
      <c r="F1161" s="15"/>
      <c r="G1161" s="4"/>
      <c r="H1161" s="15"/>
      <c r="I1161" s="4"/>
      <c r="J1161" s="15"/>
      <c r="K1161" s="4"/>
    </row>
    <row r="1162" spans="1:11">
      <c r="A1162" s="5"/>
      <c r="B1162" s="15"/>
      <c r="C1162" s="5"/>
      <c r="D1162" s="15"/>
      <c r="E1162" s="4"/>
      <c r="F1162" s="15"/>
      <c r="G1162" s="4"/>
      <c r="H1162" s="15"/>
      <c r="I1162" s="4"/>
      <c r="J1162" s="15"/>
      <c r="K1162" s="4"/>
    </row>
    <row r="1163" spans="1:11">
      <c r="A1163" s="5"/>
      <c r="B1163" s="15"/>
      <c r="C1163" s="5"/>
      <c r="D1163" s="15"/>
      <c r="E1163" s="4"/>
      <c r="F1163" s="15"/>
      <c r="G1163" s="4"/>
      <c r="H1163" s="15"/>
      <c r="I1163" s="4"/>
      <c r="J1163" s="15"/>
      <c r="K1163" s="4"/>
    </row>
    <row r="1164" spans="1:11">
      <c r="A1164" s="5"/>
      <c r="B1164" s="15"/>
      <c r="C1164" s="5"/>
      <c r="D1164" s="15"/>
      <c r="E1164" s="4"/>
      <c r="F1164" s="15"/>
      <c r="G1164" s="4"/>
      <c r="H1164" s="15"/>
      <c r="I1164" s="4"/>
      <c r="J1164" s="15"/>
      <c r="K1164" s="4"/>
    </row>
    <row r="1165" spans="1:11">
      <c r="A1165" s="5"/>
      <c r="B1165" s="15"/>
      <c r="C1165" s="5"/>
      <c r="D1165" s="15"/>
      <c r="E1165" s="4"/>
      <c r="F1165" s="15"/>
      <c r="G1165" s="4"/>
      <c r="H1165" s="15"/>
      <c r="I1165" s="4"/>
      <c r="J1165" s="15"/>
      <c r="K1165" s="4"/>
    </row>
    <row r="1166" spans="1:11">
      <c r="A1166" s="5"/>
      <c r="B1166" s="15"/>
      <c r="C1166" s="5"/>
      <c r="D1166" s="15"/>
      <c r="E1166" s="4"/>
      <c r="F1166" s="15"/>
      <c r="G1166" s="4"/>
      <c r="H1166" s="15"/>
      <c r="I1166" s="4"/>
      <c r="J1166" s="15"/>
      <c r="K1166" s="4"/>
    </row>
    <row r="1167" spans="1:11">
      <c r="A1167" s="5"/>
      <c r="B1167" s="15"/>
      <c r="C1167" s="5"/>
      <c r="D1167" s="15"/>
      <c r="E1167" s="4"/>
      <c r="F1167" s="15"/>
      <c r="G1167" s="4"/>
      <c r="H1167" s="15"/>
      <c r="I1167" s="4"/>
      <c r="J1167" s="15"/>
      <c r="K1167" s="4"/>
    </row>
    <row r="1168" spans="1:11">
      <c r="A1168" s="5"/>
      <c r="B1168" s="15"/>
      <c r="C1168" s="5"/>
      <c r="D1168" s="15"/>
      <c r="E1168" s="4"/>
      <c r="F1168" s="15"/>
      <c r="G1168" s="4"/>
      <c r="H1168" s="15"/>
      <c r="I1168" s="4"/>
      <c r="J1168" s="15"/>
      <c r="K1168" s="4"/>
    </row>
    <row r="1169" spans="1:11">
      <c r="A1169" s="5"/>
      <c r="B1169" s="15"/>
      <c r="C1169" s="5"/>
      <c r="D1169" s="15"/>
      <c r="E1169" s="4"/>
      <c r="F1169" s="15"/>
      <c r="G1169" s="4"/>
      <c r="H1169" s="15"/>
      <c r="I1169" s="4"/>
      <c r="J1169" s="15"/>
      <c r="K1169" s="4"/>
    </row>
    <row r="1170" spans="1:11">
      <c r="A1170" s="5"/>
      <c r="B1170" s="15"/>
      <c r="C1170" s="5"/>
      <c r="D1170" s="15"/>
      <c r="E1170" s="4"/>
      <c r="F1170" s="15"/>
      <c r="G1170" s="4"/>
      <c r="H1170" s="15"/>
      <c r="I1170" s="4"/>
      <c r="J1170" s="15"/>
      <c r="K1170" s="4"/>
    </row>
    <row r="1171" spans="1:11">
      <c r="A1171" s="5"/>
      <c r="B1171" s="15"/>
      <c r="C1171" s="5"/>
      <c r="D1171" s="15"/>
      <c r="E1171" s="4"/>
      <c r="F1171" s="15"/>
      <c r="G1171" s="4"/>
      <c r="H1171" s="15"/>
      <c r="I1171" s="4"/>
      <c r="J1171" s="15"/>
      <c r="K1171" s="4"/>
    </row>
    <row r="1172" spans="1:11">
      <c r="A1172" s="5"/>
      <c r="B1172" s="15"/>
      <c r="C1172" s="5"/>
      <c r="D1172" s="15"/>
      <c r="E1172" s="4"/>
      <c r="F1172" s="15"/>
      <c r="G1172" s="4"/>
      <c r="H1172" s="15"/>
      <c r="I1172" s="4"/>
      <c r="J1172" s="15"/>
      <c r="K1172" s="4"/>
    </row>
    <row r="1173" spans="1:11">
      <c r="A1173" s="5"/>
      <c r="B1173" s="15"/>
      <c r="C1173" s="5"/>
      <c r="D1173" s="15"/>
      <c r="E1173" s="4"/>
      <c r="F1173" s="15"/>
      <c r="G1173" s="4"/>
      <c r="H1173" s="15"/>
      <c r="I1173" s="4"/>
      <c r="J1173" s="15"/>
      <c r="K1173" s="4"/>
    </row>
    <row r="1174" spans="1:11">
      <c r="A1174" s="5"/>
      <c r="B1174" s="15"/>
      <c r="C1174" s="5"/>
      <c r="D1174" s="15"/>
      <c r="E1174" s="4"/>
      <c r="F1174" s="15"/>
      <c r="G1174" s="4"/>
      <c r="H1174" s="15"/>
      <c r="I1174" s="4"/>
      <c r="J1174" s="15"/>
      <c r="K1174" s="4"/>
    </row>
    <row r="1175" spans="1:11">
      <c r="A1175" s="5"/>
      <c r="B1175" s="15"/>
      <c r="C1175" s="5"/>
      <c r="D1175" s="15"/>
      <c r="E1175" s="4"/>
      <c r="F1175" s="15"/>
      <c r="G1175" s="4"/>
      <c r="H1175" s="15"/>
      <c r="I1175" s="4"/>
      <c r="J1175" s="15"/>
      <c r="K1175" s="4"/>
    </row>
    <row r="1176" spans="1:11">
      <c r="A1176" s="5"/>
      <c r="B1176" s="15"/>
      <c r="C1176" s="5"/>
      <c r="D1176" s="15"/>
      <c r="E1176" s="4"/>
      <c r="F1176" s="15"/>
      <c r="G1176" s="4"/>
      <c r="H1176" s="15"/>
      <c r="I1176" s="4"/>
      <c r="J1176" s="15"/>
      <c r="K1176" s="4"/>
    </row>
    <row r="1177" spans="1:11">
      <c r="A1177" s="5"/>
      <c r="B1177" s="15"/>
      <c r="C1177" s="5"/>
      <c r="D1177" s="15"/>
      <c r="E1177" s="4"/>
      <c r="F1177" s="15"/>
      <c r="G1177" s="4"/>
      <c r="H1177" s="15"/>
      <c r="I1177" s="4"/>
      <c r="J1177" s="15"/>
      <c r="K1177" s="4"/>
    </row>
    <row r="1178" spans="1:11">
      <c r="A1178" s="5"/>
      <c r="B1178" s="15"/>
      <c r="C1178" s="5"/>
      <c r="D1178" s="15"/>
      <c r="E1178" s="4"/>
      <c r="F1178" s="15"/>
      <c r="G1178" s="4"/>
      <c r="H1178" s="15"/>
      <c r="I1178" s="4"/>
      <c r="J1178" s="15"/>
      <c r="K1178" s="4"/>
    </row>
    <row r="1179" spans="1:11">
      <c r="A1179" s="5"/>
      <c r="B1179" s="15"/>
      <c r="C1179" s="5"/>
      <c r="D1179" s="15"/>
      <c r="E1179" s="4"/>
      <c r="F1179" s="15"/>
      <c r="G1179" s="4"/>
      <c r="H1179" s="15"/>
      <c r="I1179" s="4"/>
      <c r="J1179" s="15"/>
      <c r="K1179" s="4"/>
    </row>
    <row r="1180" spans="1:11">
      <c r="A1180" s="5"/>
      <c r="B1180" s="15"/>
      <c r="C1180" s="5"/>
      <c r="D1180" s="15"/>
      <c r="E1180" s="4"/>
      <c r="F1180" s="15"/>
      <c r="G1180" s="4"/>
      <c r="H1180" s="15"/>
      <c r="I1180" s="4"/>
      <c r="J1180" s="15"/>
      <c r="K1180" s="4"/>
    </row>
    <row r="1181" spans="1:11">
      <c r="A1181" s="5"/>
      <c r="B1181" s="15"/>
      <c r="C1181" s="5"/>
      <c r="D1181" s="15"/>
      <c r="E1181" s="4"/>
      <c r="F1181" s="15"/>
      <c r="G1181" s="4"/>
      <c r="H1181" s="15"/>
      <c r="I1181" s="4"/>
      <c r="J1181" s="15"/>
      <c r="K1181" s="4"/>
    </row>
    <row r="1182" spans="1:11">
      <c r="A1182" s="5"/>
      <c r="B1182" s="15"/>
      <c r="C1182" s="5"/>
      <c r="D1182" s="15"/>
      <c r="E1182" s="4"/>
      <c r="F1182" s="15"/>
      <c r="G1182" s="4"/>
      <c r="H1182" s="15"/>
      <c r="I1182" s="4"/>
      <c r="J1182" s="15"/>
      <c r="K1182" s="4"/>
    </row>
    <row r="1183" spans="1:11">
      <c r="A1183" s="5"/>
      <c r="B1183" s="15"/>
      <c r="C1183" s="5"/>
      <c r="D1183" s="15"/>
      <c r="E1183" s="4"/>
      <c r="F1183" s="15"/>
      <c r="G1183" s="4"/>
      <c r="H1183" s="15"/>
      <c r="I1183" s="4"/>
      <c r="J1183" s="15"/>
      <c r="K1183" s="4"/>
    </row>
    <row r="1184" spans="1:11">
      <c r="A1184" s="5"/>
      <c r="B1184" s="15"/>
      <c r="C1184" s="5"/>
      <c r="D1184" s="15"/>
      <c r="E1184" s="4"/>
      <c r="F1184" s="15"/>
      <c r="G1184" s="4"/>
      <c r="H1184" s="15"/>
      <c r="I1184" s="4"/>
      <c r="J1184" s="15"/>
      <c r="K1184" s="4"/>
    </row>
    <row r="1185" spans="1:11">
      <c r="A1185" s="5"/>
      <c r="B1185" s="15"/>
      <c r="C1185" s="5"/>
      <c r="D1185" s="15"/>
      <c r="E1185" s="4"/>
      <c r="F1185" s="15"/>
      <c r="G1185" s="4"/>
      <c r="H1185" s="15"/>
      <c r="I1185" s="4"/>
      <c r="J1185" s="15"/>
      <c r="K1185" s="4"/>
    </row>
    <row r="1186" spans="1:11">
      <c r="A1186" s="5"/>
      <c r="B1186" s="15"/>
      <c r="C1186" s="5"/>
      <c r="D1186" s="15"/>
      <c r="E1186" s="4"/>
      <c r="F1186" s="15"/>
      <c r="G1186" s="4"/>
      <c r="H1186" s="15"/>
      <c r="I1186" s="4"/>
      <c r="J1186" s="15"/>
      <c r="K1186" s="4"/>
    </row>
    <row r="1187" spans="1:11">
      <c r="A1187" s="5"/>
      <c r="B1187" s="15"/>
      <c r="C1187" s="5"/>
      <c r="D1187" s="15"/>
      <c r="E1187" s="4"/>
      <c r="F1187" s="15"/>
      <c r="G1187" s="4"/>
      <c r="H1187" s="15"/>
      <c r="I1187" s="4"/>
      <c r="J1187" s="15"/>
      <c r="K1187" s="4"/>
    </row>
    <row r="1188" spans="1:11">
      <c r="A1188" s="5"/>
      <c r="B1188" s="15"/>
      <c r="C1188" s="5"/>
      <c r="D1188" s="15"/>
      <c r="E1188" s="4"/>
      <c r="F1188" s="15"/>
      <c r="G1188" s="4"/>
      <c r="H1188" s="15"/>
      <c r="I1188" s="4"/>
      <c r="J1188" s="15"/>
      <c r="K1188" s="4"/>
    </row>
    <row r="1189" spans="1:11">
      <c r="A1189" s="5"/>
      <c r="B1189" s="15"/>
      <c r="C1189" s="5"/>
      <c r="D1189" s="15"/>
      <c r="E1189" s="4"/>
      <c r="F1189" s="15"/>
      <c r="G1189" s="4"/>
      <c r="H1189" s="15"/>
      <c r="I1189" s="4"/>
      <c r="J1189" s="15"/>
      <c r="K1189" s="4"/>
    </row>
    <row r="1190" spans="1:11">
      <c r="A1190" s="5"/>
      <c r="B1190" s="15"/>
      <c r="C1190" s="5"/>
      <c r="D1190" s="15"/>
      <c r="E1190" s="4"/>
      <c r="F1190" s="15"/>
      <c r="G1190" s="4"/>
      <c r="H1190" s="15"/>
      <c r="I1190" s="4"/>
      <c r="J1190" s="15"/>
      <c r="K1190" s="4"/>
    </row>
    <row r="1191" spans="1:11">
      <c r="A1191" s="5"/>
      <c r="B1191" s="15"/>
      <c r="C1191" s="5"/>
      <c r="D1191" s="15"/>
      <c r="E1191" s="4"/>
      <c r="F1191" s="15"/>
      <c r="G1191" s="4"/>
      <c r="H1191" s="15"/>
      <c r="I1191" s="4"/>
      <c r="J1191" s="15"/>
      <c r="K1191" s="4"/>
    </row>
    <row r="1192" spans="1:11">
      <c r="A1192" s="5"/>
      <c r="B1192" s="15"/>
      <c r="C1192" s="5"/>
      <c r="D1192" s="15"/>
      <c r="E1192" s="4"/>
      <c r="F1192" s="15"/>
      <c r="G1192" s="4"/>
      <c r="H1192" s="15"/>
      <c r="I1192" s="4"/>
      <c r="J1192" s="15"/>
      <c r="K1192" s="4"/>
    </row>
    <row r="1193" spans="1:11">
      <c r="A1193" s="5"/>
      <c r="B1193" s="15"/>
      <c r="C1193" s="5"/>
      <c r="D1193" s="15"/>
      <c r="E1193" s="4"/>
      <c r="F1193" s="15"/>
      <c r="G1193" s="4"/>
      <c r="H1193" s="15"/>
      <c r="I1193" s="4"/>
      <c r="J1193" s="15"/>
      <c r="K1193" s="4"/>
    </row>
    <row r="1194" spans="1:11">
      <c r="A1194" s="5"/>
      <c r="B1194" s="15"/>
      <c r="C1194" s="5"/>
      <c r="D1194" s="15"/>
      <c r="E1194" s="4"/>
      <c r="F1194" s="15"/>
      <c r="G1194" s="4"/>
      <c r="H1194" s="15"/>
      <c r="I1194" s="4"/>
      <c r="J1194" s="15"/>
      <c r="K1194" s="4"/>
    </row>
    <row r="1195" spans="1:11">
      <c r="A1195" s="5"/>
      <c r="B1195" s="15"/>
      <c r="C1195" s="5"/>
      <c r="D1195" s="15"/>
      <c r="E1195" s="4"/>
      <c r="F1195" s="15"/>
      <c r="G1195" s="4"/>
      <c r="H1195" s="15"/>
      <c r="I1195" s="4"/>
      <c r="J1195" s="15"/>
      <c r="K1195" s="4"/>
    </row>
    <row r="1196" spans="1:11">
      <c r="A1196" s="5"/>
      <c r="B1196" s="15"/>
      <c r="C1196" s="5"/>
      <c r="D1196" s="15"/>
      <c r="E1196" s="4"/>
      <c r="F1196" s="15"/>
      <c r="G1196" s="4"/>
      <c r="H1196" s="15"/>
      <c r="I1196" s="4"/>
      <c r="J1196" s="15"/>
      <c r="K1196" s="4"/>
    </row>
    <row r="1197" spans="1:11">
      <c r="A1197" s="5"/>
      <c r="B1197" s="15"/>
      <c r="C1197" s="5"/>
      <c r="D1197" s="15"/>
      <c r="E1197" s="4"/>
      <c r="F1197" s="15"/>
      <c r="G1197" s="4"/>
      <c r="H1197" s="15"/>
      <c r="I1197" s="4"/>
      <c r="J1197" s="15"/>
      <c r="K1197" s="4"/>
    </row>
    <row r="1198" spans="1:11">
      <c r="A1198" s="5"/>
      <c r="B1198" s="15"/>
      <c r="C1198" s="5"/>
      <c r="D1198" s="15"/>
      <c r="E1198" s="4"/>
      <c r="F1198" s="15"/>
      <c r="G1198" s="4"/>
      <c r="H1198" s="15"/>
      <c r="I1198" s="4"/>
      <c r="J1198" s="15"/>
      <c r="K1198" s="4"/>
    </row>
    <row r="1199" spans="1:11">
      <c r="A1199" s="5"/>
      <c r="B1199" s="15"/>
      <c r="C1199" s="5"/>
      <c r="D1199" s="15"/>
      <c r="E1199" s="4"/>
      <c r="F1199" s="15"/>
      <c r="G1199" s="4"/>
      <c r="H1199" s="15"/>
      <c r="I1199" s="4"/>
      <c r="J1199" s="15"/>
      <c r="K1199" s="4"/>
    </row>
    <row r="1200" spans="1:11">
      <c r="A1200" s="5"/>
      <c r="B1200" s="15"/>
      <c r="C1200" s="5"/>
      <c r="D1200" s="15"/>
      <c r="E1200" s="4"/>
      <c r="F1200" s="15"/>
      <c r="G1200" s="4"/>
      <c r="H1200" s="15"/>
      <c r="I1200" s="4"/>
      <c r="J1200" s="15"/>
      <c r="K1200" s="4"/>
    </row>
    <row r="1201" spans="1:11">
      <c r="A1201" s="5"/>
      <c r="B1201" s="15"/>
      <c r="C1201" s="5"/>
      <c r="D1201" s="15"/>
      <c r="E1201" s="4"/>
      <c r="F1201" s="15"/>
      <c r="G1201" s="4"/>
      <c r="H1201" s="15"/>
      <c r="I1201" s="4"/>
      <c r="J1201" s="15"/>
      <c r="K1201" s="4"/>
    </row>
    <row r="1202" spans="1:11">
      <c r="A1202" s="5"/>
      <c r="B1202" s="15"/>
      <c r="C1202" s="5"/>
      <c r="D1202" s="15"/>
      <c r="E1202" s="4"/>
      <c r="F1202" s="15"/>
      <c r="G1202" s="4"/>
      <c r="H1202" s="15"/>
      <c r="I1202" s="4"/>
      <c r="J1202" s="15"/>
      <c r="K1202" s="4"/>
    </row>
    <row r="1203" spans="1:11">
      <c r="A1203" s="5"/>
      <c r="B1203" s="15"/>
      <c r="C1203" s="5"/>
      <c r="D1203" s="15"/>
      <c r="E1203" s="4"/>
      <c r="F1203" s="15"/>
      <c r="G1203" s="4"/>
      <c r="H1203" s="15"/>
      <c r="I1203" s="4"/>
      <c r="J1203" s="15"/>
      <c r="K1203" s="4"/>
    </row>
    <row r="1204" spans="1:11">
      <c r="A1204" s="5"/>
      <c r="B1204" s="15"/>
      <c r="C1204" s="5"/>
      <c r="D1204" s="15"/>
      <c r="E1204" s="4"/>
      <c r="F1204" s="15"/>
      <c r="G1204" s="4"/>
      <c r="H1204" s="15"/>
      <c r="I1204" s="4"/>
      <c r="J1204" s="15"/>
      <c r="K1204" s="4"/>
    </row>
    <row r="1205" spans="1:11">
      <c r="A1205" s="5"/>
      <c r="B1205" s="15"/>
      <c r="C1205" s="5"/>
      <c r="D1205" s="15"/>
      <c r="E1205" s="4"/>
      <c r="F1205" s="15"/>
      <c r="G1205" s="4"/>
      <c r="H1205" s="15"/>
      <c r="I1205" s="4"/>
      <c r="J1205" s="15"/>
      <c r="K1205" s="4"/>
    </row>
    <row r="1206" spans="1:11">
      <c r="A1206" s="5"/>
      <c r="B1206" s="15"/>
      <c r="C1206" s="5"/>
      <c r="D1206" s="15"/>
      <c r="E1206" s="4"/>
      <c r="F1206" s="15"/>
      <c r="G1206" s="4"/>
      <c r="H1206" s="15"/>
      <c r="I1206" s="4"/>
      <c r="J1206" s="15"/>
      <c r="K1206" s="4"/>
    </row>
    <row r="1207" spans="1:11">
      <c r="A1207" s="5"/>
      <c r="B1207" s="15"/>
      <c r="C1207" s="5"/>
      <c r="D1207" s="15"/>
      <c r="E1207" s="4"/>
      <c r="F1207" s="15"/>
      <c r="G1207" s="4"/>
      <c r="H1207" s="15"/>
      <c r="I1207" s="4"/>
      <c r="J1207" s="15"/>
      <c r="K1207" s="4"/>
    </row>
    <row r="1208" spans="1:11">
      <c r="A1208" s="5"/>
      <c r="B1208" s="15"/>
      <c r="C1208" s="5"/>
      <c r="D1208" s="15"/>
      <c r="E1208" s="4"/>
      <c r="F1208" s="15"/>
      <c r="G1208" s="4"/>
      <c r="H1208" s="15"/>
      <c r="I1208" s="4"/>
      <c r="J1208" s="15"/>
      <c r="K1208" s="4"/>
    </row>
    <row r="1209" spans="1:11">
      <c r="A1209" s="5"/>
      <c r="B1209" s="15"/>
      <c r="C1209" s="5"/>
      <c r="D1209" s="15"/>
      <c r="E1209" s="4"/>
      <c r="F1209" s="15"/>
      <c r="G1209" s="4"/>
      <c r="H1209" s="15"/>
      <c r="I1209" s="4"/>
      <c r="J1209" s="15"/>
      <c r="K1209" s="4"/>
    </row>
    <row r="1210" spans="1:11">
      <c r="A1210" s="5"/>
      <c r="B1210" s="15"/>
      <c r="C1210" s="5"/>
      <c r="D1210" s="15"/>
      <c r="E1210" s="4"/>
      <c r="F1210" s="15"/>
      <c r="G1210" s="4"/>
      <c r="H1210" s="15"/>
      <c r="I1210" s="4"/>
      <c r="J1210" s="15"/>
      <c r="K1210" s="4"/>
    </row>
    <row r="1211" spans="1:11">
      <c r="A1211" s="5"/>
      <c r="B1211" s="15"/>
      <c r="C1211" s="5"/>
      <c r="D1211" s="15"/>
      <c r="E1211" s="4"/>
      <c r="F1211" s="15"/>
      <c r="G1211" s="4"/>
      <c r="H1211" s="15"/>
      <c r="I1211" s="4"/>
      <c r="J1211" s="15"/>
      <c r="K1211" s="4"/>
    </row>
    <row r="1212" spans="1:11">
      <c r="A1212" s="5"/>
      <c r="B1212" s="15"/>
      <c r="C1212" s="5"/>
      <c r="D1212" s="15"/>
      <c r="E1212" s="4"/>
      <c r="F1212" s="15"/>
      <c r="G1212" s="4"/>
      <c r="H1212" s="15"/>
      <c r="I1212" s="4"/>
      <c r="J1212" s="15"/>
      <c r="K1212" s="4"/>
    </row>
    <row r="1213" spans="1:11">
      <c r="A1213" s="5"/>
      <c r="B1213" s="15"/>
      <c r="C1213" s="5"/>
      <c r="D1213" s="15"/>
      <c r="E1213" s="4"/>
      <c r="F1213" s="15"/>
      <c r="G1213" s="4"/>
      <c r="H1213" s="15"/>
      <c r="I1213" s="4"/>
      <c r="J1213" s="15"/>
      <c r="K1213" s="4"/>
    </row>
    <row r="1214" spans="1:11">
      <c r="A1214" s="5"/>
      <c r="B1214" s="15"/>
      <c r="C1214" s="5"/>
      <c r="D1214" s="15"/>
      <c r="E1214" s="4"/>
      <c r="F1214" s="15"/>
      <c r="G1214" s="4"/>
      <c r="H1214" s="15"/>
      <c r="I1214" s="4"/>
      <c r="J1214" s="15"/>
      <c r="K1214" s="4"/>
    </row>
    <row r="1215" spans="1:11">
      <c r="A1215" s="5"/>
      <c r="B1215" s="15"/>
      <c r="C1215" s="5"/>
      <c r="D1215" s="15"/>
      <c r="E1215" s="4"/>
      <c r="F1215" s="15"/>
      <c r="G1215" s="4"/>
      <c r="H1215" s="15"/>
      <c r="I1215" s="4"/>
      <c r="J1215" s="15"/>
      <c r="K1215" s="4"/>
    </row>
    <row r="1216" spans="1:11">
      <c r="A1216" s="5"/>
      <c r="B1216" s="15"/>
      <c r="C1216" s="5"/>
      <c r="D1216" s="15"/>
      <c r="E1216" s="4"/>
      <c r="F1216" s="15"/>
      <c r="G1216" s="4"/>
      <c r="H1216" s="15"/>
      <c r="I1216" s="4"/>
      <c r="J1216" s="15"/>
      <c r="K1216" s="4"/>
    </row>
    <row r="1217" spans="1:11">
      <c r="A1217" s="5"/>
      <c r="B1217" s="15"/>
      <c r="C1217" s="5"/>
      <c r="D1217" s="15"/>
      <c r="E1217" s="4"/>
      <c r="F1217" s="15"/>
      <c r="G1217" s="4"/>
      <c r="H1217" s="15"/>
      <c r="I1217" s="4"/>
      <c r="J1217" s="15"/>
      <c r="K1217" s="4"/>
    </row>
    <row r="1218" spans="1:11">
      <c r="A1218" s="5"/>
      <c r="B1218" s="15"/>
      <c r="C1218" s="5"/>
      <c r="D1218" s="15"/>
      <c r="E1218" s="4"/>
      <c r="F1218" s="15"/>
      <c r="G1218" s="4"/>
      <c r="H1218" s="15"/>
      <c r="I1218" s="4"/>
      <c r="J1218" s="15"/>
      <c r="K1218" s="4"/>
    </row>
    <row r="1219" spans="1:11">
      <c r="A1219" s="5"/>
      <c r="B1219" s="15"/>
      <c r="C1219" s="5"/>
      <c r="D1219" s="15"/>
      <c r="E1219" s="4"/>
      <c r="F1219" s="15"/>
      <c r="G1219" s="4"/>
      <c r="H1219" s="15"/>
      <c r="I1219" s="4"/>
      <c r="J1219" s="15"/>
      <c r="K1219" s="4"/>
    </row>
    <row r="1220" spans="1:11">
      <c r="A1220" s="5"/>
      <c r="B1220" s="15"/>
      <c r="C1220" s="5"/>
      <c r="D1220" s="15"/>
      <c r="E1220" s="4"/>
      <c r="F1220" s="15"/>
      <c r="G1220" s="4"/>
      <c r="H1220" s="15"/>
      <c r="I1220" s="4"/>
      <c r="J1220" s="15"/>
      <c r="K1220" s="4"/>
    </row>
    <row r="1221" spans="1:11">
      <c r="A1221" s="5"/>
      <c r="B1221" s="15"/>
      <c r="C1221" s="5"/>
      <c r="D1221" s="15"/>
      <c r="E1221" s="4"/>
      <c r="F1221" s="15"/>
      <c r="G1221" s="4"/>
      <c r="H1221" s="15"/>
      <c r="I1221" s="4"/>
      <c r="J1221" s="15"/>
      <c r="K1221" s="4"/>
    </row>
    <row r="1222" spans="1:11">
      <c r="A1222" s="5"/>
      <c r="B1222" s="15"/>
      <c r="C1222" s="5"/>
      <c r="D1222" s="15"/>
      <c r="E1222" s="4"/>
      <c r="F1222" s="15"/>
      <c r="G1222" s="4"/>
      <c r="H1222" s="15"/>
      <c r="I1222" s="4"/>
      <c r="J1222" s="15"/>
      <c r="K1222" s="4"/>
    </row>
    <row r="1223" spans="1:11">
      <c r="A1223" s="5"/>
      <c r="B1223" s="15"/>
      <c r="C1223" s="5"/>
      <c r="D1223" s="15"/>
      <c r="E1223" s="4"/>
      <c r="F1223" s="15"/>
      <c r="G1223" s="4"/>
      <c r="H1223" s="15"/>
      <c r="I1223" s="4"/>
      <c r="J1223" s="15"/>
      <c r="K1223" s="4"/>
    </row>
    <row r="1224" spans="1:11">
      <c r="A1224" s="5"/>
      <c r="B1224" s="15"/>
      <c r="C1224" s="5"/>
      <c r="D1224" s="15"/>
      <c r="E1224" s="4"/>
      <c r="F1224" s="15"/>
      <c r="G1224" s="4"/>
      <c r="H1224" s="15"/>
      <c r="I1224" s="4"/>
      <c r="J1224" s="15"/>
      <c r="K1224" s="4"/>
    </row>
    <row r="1225" spans="1:11">
      <c r="A1225" s="5"/>
      <c r="B1225" s="15"/>
      <c r="C1225" s="5"/>
      <c r="D1225" s="15"/>
      <c r="E1225" s="4"/>
      <c r="F1225" s="15"/>
      <c r="G1225" s="4"/>
      <c r="H1225" s="15"/>
      <c r="I1225" s="4"/>
      <c r="J1225" s="15"/>
      <c r="K1225" s="4"/>
    </row>
    <row r="1226" spans="1:11">
      <c r="A1226" s="5"/>
      <c r="B1226" s="15"/>
      <c r="C1226" s="5"/>
      <c r="D1226" s="15"/>
      <c r="E1226" s="4"/>
      <c r="F1226" s="15"/>
      <c r="G1226" s="4"/>
      <c r="H1226" s="15"/>
      <c r="I1226" s="4"/>
      <c r="J1226" s="15"/>
      <c r="K1226" s="4"/>
    </row>
    <row r="1227" spans="1:11">
      <c r="A1227" s="5"/>
      <c r="B1227" s="15"/>
      <c r="C1227" s="5"/>
      <c r="D1227" s="15"/>
      <c r="E1227" s="4"/>
      <c r="F1227" s="15"/>
      <c r="G1227" s="4"/>
      <c r="H1227" s="15"/>
      <c r="I1227" s="4"/>
      <c r="J1227" s="15"/>
      <c r="K1227" s="4"/>
    </row>
    <row r="1228" spans="1:11">
      <c r="A1228" s="5"/>
      <c r="B1228" s="15"/>
      <c r="C1228" s="5"/>
      <c r="D1228" s="15"/>
      <c r="E1228" s="4"/>
      <c r="F1228" s="15"/>
      <c r="G1228" s="4"/>
      <c r="H1228" s="15"/>
      <c r="I1228" s="4"/>
      <c r="J1228" s="15"/>
      <c r="K1228" s="4"/>
    </row>
    <row r="1229" spans="1:11">
      <c r="A1229" s="5"/>
      <c r="B1229" s="15"/>
      <c r="C1229" s="5"/>
      <c r="D1229" s="15"/>
      <c r="E1229" s="4"/>
      <c r="F1229" s="15"/>
      <c r="G1229" s="4"/>
      <c r="H1229" s="15"/>
      <c r="I1229" s="4"/>
      <c r="J1229" s="15"/>
      <c r="K1229" s="4"/>
    </row>
    <row r="1230" spans="1:11">
      <c r="A1230" s="5"/>
      <c r="B1230" s="15"/>
      <c r="C1230" s="5"/>
      <c r="D1230" s="15"/>
      <c r="E1230" s="4"/>
      <c r="F1230" s="15"/>
      <c r="G1230" s="4"/>
      <c r="H1230" s="15"/>
      <c r="I1230" s="4"/>
      <c r="J1230" s="15"/>
      <c r="K1230" s="4"/>
    </row>
    <row r="1231" spans="1:11">
      <c r="A1231" s="5"/>
      <c r="B1231" s="15"/>
      <c r="C1231" s="5"/>
      <c r="D1231" s="15"/>
      <c r="E1231" s="4"/>
      <c r="F1231" s="15"/>
      <c r="G1231" s="4"/>
      <c r="H1231" s="15"/>
      <c r="I1231" s="4"/>
      <c r="J1231" s="15"/>
      <c r="K1231" s="4"/>
    </row>
    <row r="1232" spans="1:11">
      <c r="A1232" s="5"/>
      <c r="B1232" s="15"/>
      <c r="C1232" s="5"/>
      <c r="D1232" s="15"/>
      <c r="E1232" s="4"/>
      <c r="F1232" s="15"/>
      <c r="G1232" s="4"/>
      <c r="H1232" s="15"/>
      <c r="I1232" s="4"/>
      <c r="J1232" s="15"/>
      <c r="K1232" s="4"/>
    </row>
    <row r="1233" spans="1:11">
      <c r="A1233" s="5"/>
      <c r="B1233" s="15"/>
      <c r="C1233" s="5"/>
      <c r="D1233" s="15"/>
      <c r="E1233" s="4"/>
      <c r="F1233" s="15"/>
      <c r="G1233" s="4"/>
      <c r="H1233" s="15"/>
      <c r="I1233" s="4"/>
      <c r="J1233" s="15"/>
      <c r="K1233" s="4"/>
    </row>
    <row r="1234" spans="1:11">
      <c r="A1234" s="5"/>
      <c r="B1234" s="15"/>
      <c r="C1234" s="5"/>
      <c r="D1234" s="15"/>
      <c r="E1234" s="4"/>
      <c r="F1234" s="15"/>
      <c r="G1234" s="4"/>
      <c r="H1234" s="15"/>
      <c r="I1234" s="4"/>
      <c r="J1234" s="15"/>
      <c r="K1234" s="4"/>
    </row>
    <row r="1235" spans="1:11">
      <c r="A1235" s="5"/>
      <c r="B1235" s="15"/>
      <c r="C1235" s="5"/>
      <c r="D1235" s="15"/>
      <c r="E1235" s="4"/>
      <c r="F1235" s="15"/>
      <c r="G1235" s="4"/>
      <c r="H1235" s="15"/>
      <c r="I1235" s="4"/>
      <c r="J1235" s="15"/>
      <c r="K1235" s="4"/>
    </row>
    <row r="1236" spans="1:11">
      <c r="A1236" s="5"/>
      <c r="B1236" s="15"/>
      <c r="C1236" s="5"/>
      <c r="D1236" s="15"/>
      <c r="E1236" s="4"/>
      <c r="F1236" s="15"/>
      <c r="G1236" s="4"/>
      <c r="H1236" s="15"/>
      <c r="I1236" s="4"/>
      <c r="J1236" s="15"/>
      <c r="K1236" s="4"/>
    </row>
    <row r="1237" spans="1:11">
      <c r="A1237" s="5"/>
      <c r="B1237" s="15"/>
      <c r="C1237" s="5"/>
      <c r="D1237" s="15"/>
      <c r="E1237" s="4"/>
      <c r="F1237" s="15"/>
      <c r="G1237" s="4"/>
      <c r="H1237" s="15"/>
      <c r="I1237" s="4"/>
      <c r="J1237" s="15"/>
      <c r="K1237" s="4"/>
    </row>
    <row r="1238" spans="1:11">
      <c r="A1238" s="5"/>
      <c r="B1238" s="15"/>
      <c r="C1238" s="5"/>
      <c r="D1238" s="15"/>
      <c r="E1238" s="4"/>
      <c r="F1238" s="15"/>
      <c r="G1238" s="4"/>
      <c r="H1238" s="15"/>
      <c r="I1238" s="4"/>
      <c r="J1238" s="15"/>
      <c r="K1238" s="4"/>
    </row>
    <row r="1239" spans="1:11">
      <c r="A1239" s="5"/>
      <c r="B1239" s="15"/>
      <c r="C1239" s="5"/>
      <c r="D1239" s="15"/>
      <c r="E1239" s="4"/>
      <c r="F1239" s="15"/>
      <c r="G1239" s="4"/>
      <c r="H1239" s="15"/>
      <c r="I1239" s="4"/>
      <c r="J1239" s="15"/>
      <c r="K1239" s="4"/>
    </row>
    <row r="1240" spans="1:11">
      <c r="A1240" s="5"/>
      <c r="B1240" s="15"/>
      <c r="C1240" s="5"/>
      <c r="D1240" s="15"/>
      <c r="E1240" s="4"/>
      <c r="F1240" s="15"/>
      <c r="G1240" s="4"/>
      <c r="H1240" s="15"/>
      <c r="I1240" s="4"/>
      <c r="J1240" s="15"/>
      <c r="K1240" s="4"/>
    </row>
    <row r="1241" spans="1:11">
      <c r="A1241" s="5"/>
      <c r="B1241" s="15"/>
      <c r="C1241" s="5"/>
      <c r="D1241" s="15"/>
      <c r="E1241" s="4"/>
      <c r="F1241" s="15"/>
      <c r="G1241" s="4"/>
      <c r="H1241" s="15"/>
      <c r="I1241" s="4"/>
      <c r="J1241" s="15"/>
      <c r="K1241" s="4"/>
    </row>
    <row r="1242" spans="1:11">
      <c r="A1242" s="5"/>
      <c r="B1242" s="15"/>
      <c r="C1242" s="5"/>
      <c r="D1242" s="15"/>
      <c r="E1242" s="4"/>
      <c r="F1242" s="15"/>
      <c r="G1242" s="4"/>
      <c r="H1242" s="15"/>
      <c r="I1242" s="4"/>
      <c r="J1242" s="15"/>
      <c r="K1242" s="4"/>
    </row>
    <row r="1243" spans="1:11">
      <c r="A1243" s="5"/>
      <c r="B1243" s="15"/>
      <c r="C1243" s="5"/>
      <c r="D1243" s="15"/>
      <c r="E1243" s="4"/>
      <c r="F1243" s="15"/>
      <c r="G1243" s="4"/>
      <c r="H1243" s="15"/>
      <c r="I1243" s="4"/>
      <c r="J1243" s="15"/>
      <c r="K1243" s="4"/>
    </row>
    <row r="1244" spans="1:11">
      <c r="A1244" s="5"/>
      <c r="B1244" s="15"/>
      <c r="C1244" s="5"/>
      <c r="D1244" s="15"/>
      <c r="E1244" s="4"/>
      <c r="F1244" s="15"/>
      <c r="G1244" s="4"/>
      <c r="H1244" s="15"/>
      <c r="I1244" s="4"/>
      <c r="J1244" s="15"/>
      <c r="K1244" s="4"/>
    </row>
    <row r="1245" spans="1:11">
      <c r="A1245" s="5"/>
      <c r="B1245" s="15"/>
      <c r="C1245" s="5"/>
      <c r="D1245" s="15"/>
      <c r="E1245" s="4"/>
      <c r="F1245" s="15"/>
      <c r="G1245" s="4"/>
      <c r="H1245" s="15"/>
      <c r="I1245" s="4"/>
      <c r="J1245" s="15"/>
      <c r="K1245" s="4"/>
    </row>
    <row r="1246" spans="1:11">
      <c r="A1246" s="5"/>
      <c r="B1246" s="15"/>
      <c r="C1246" s="5"/>
      <c r="D1246" s="15"/>
      <c r="E1246" s="4"/>
      <c r="F1246" s="15"/>
      <c r="G1246" s="4"/>
      <c r="H1246" s="15"/>
      <c r="I1246" s="4"/>
      <c r="J1246" s="15"/>
      <c r="K1246" s="4"/>
    </row>
    <row r="1247" spans="1:11">
      <c r="A1247" s="5"/>
      <c r="B1247" s="15"/>
      <c r="C1247" s="5"/>
      <c r="D1247" s="15"/>
      <c r="E1247" s="4"/>
      <c r="F1247" s="15"/>
      <c r="G1247" s="4"/>
      <c r="H1247" s="15"/>
      <c r="I1247" s="4"/>
      <c r="J1247" s="15"/>
      <c r="K1247" s="4"/>
    </row>
    <row r="1248" spans="1:11">
      <c r="A1248" s="5"/>
      <c r="B1248" s="15"/>
      <c r="C1248" s="5"/>
      <c r="D1248" s="15"/>
      <c r="E1248" s="4"/>
      <c r="F1248" s="15"/>
      <c r="G1248" s="4"/>
      <c r="H1248" s="15"/>
      <c r="I1248" s="4"/>
      <c r="J1248" s="15"/>
      <c r="K1248" s="4"/>
    </row>
    <row r="1249" spans="1:11">
      <c r="A1249" s="5"/>
      <c r="B1249" s="15"/>
      <c r="C1249" s="5"/>
      <c r="D1249" s="15"/>
      <c r="E1249" s="4"/>
      <c r="F1249" s="15"/>
      <c r="G1249" s="4"/>
      <c r="H1249" s="15"/>
      <c r="I1249" s="4"/>
      <c r="J1249" s="15"/>
      <c r="K1249" s="4"/>
    </row>
    <row r="1250" spans="1:11">
      <c r="A1250" s="5"/>
      <c r="B1250" s="15"/>
      <c r="C1250" s="5"/>
      <c r="D1250" s="15"/>
      <c r="E1250" s="4"/>
      <c r="F1250" s="15"/>
      <c r="G1250" s="4"/>
      <c r="H1250" s="15"/>
      <c r="I1250" s="4"/>
      <c r="J1250" s="15"/>
      <c r="K1250" s="4"/>
    </row>
    <row r="1251" spans="1:11">
      <c r="A1251" s="5"/>
      <c r="B1251" s="15"/>
      <c r="C1251" s="5"/>
      <c r="D1251" s="15"/>
      <c r="E1251" s="4"/>
      <c r="F1251" s="15"/>
      <c r="G1251" s="4"/>
      <c r="H1251" s="15"/>
      <c r="I1251" s="4"/>
      <c r="J1251" s="15"/>
      <c r="K1251" s="4"/>
    </row>
    <row r="1252" spans="1:11">
      <c r="A1252" s="5"/>
      <c r="B1252" s="15"/>
      <c r="C1252" s="5"/>
      <c r="D1252" s="15"/>
      <c r="E1252" s="4"/>
      <c r="F1252" s="15"/>
      <c r="G1252" s="4"/>
      <c r="H1252" s="15"/>
      <c r="I1252" s="4"/>
      <c r="J1252" s="15"/>
      <c r="K1252" s="4"/>
    </row>
    <row r="1253" spans="1:11">
      <c r="A1253" s="5"/>
      <c r="B1253" s="15"/>
      <c r="C1253" s="5"/>
      <c r="D1253" s="15"/>
      <c r="E1253" s="4"/>
      <c r="F1253" s="15"/>
      <c r="G1253" s="4"/>
      <c r="H1253" s="15"/>
      <c r="I1253" s="4"/>
      <c r="J1253" s="15"/>
      <c r="K1253" s="4"/>
    </row>
    <row r="1254" spans="1:11">
      <c r="A1254" s="5"/>
      <c r="B1254" s="15"/>
      <c r="C1254" s="5"/>
      <c r="D1254" s="15"/>
      <c r="E1254" s="4"/>
      <c r="F1254" s="15"/>
      <c r="G1254" s="4"/>
      <c r="H1254" s="15"/>
      <c r="I1254" s="4"/>
      <c r="J1254" s="15"/>
      <c r="K1254" s="4"/>
    </row>
    <row r="1255" spans="1:11">
      <c r="A1255" s="5"/>
      <c r="B1255" s="15"/>
      <c r="C1255" s="5"/>
      <c r="D1255" s="15"/>
      <c r="E1255" s="4"/>
      <c r="F1255" s="15"/>
      <c r="G1255" s="4"/>
      <c r="H1255" s="15"/>
      <c r="I1255" s="4"/>
      <c r="J1255" s="15"/>
      <c r="K1255" s="4"/>
    </row>
    <row r="1256" spans="1:11">
      <c r="A1256" s="5"/>
      <c r="B1256" s="15"/>
      <c r="C1256" s="5"/>
      <c r="D1256" s="15"/>
      <c r="E1256" s="4"/>
      <c r="F1256" s="15"/>
      <c r="G1256" s="4"/>
      <c r="H1256" s="15"/>
      <c r="I1256" s="4"/>
      <c r="J1256" s="15"/>
      <c r="K1256" s="4"/>
    </row>
    <row r="1257" spans="1:11">
      <c r="A1257" s="5"/>
      <c r="B1257" s="15"/>
      <c r="C1257" s="5"/>
      <c r="D1257" s="15"/>
      <c r="E1257" s="4"/>
      <c r="F1257" s="15"/>
      <c r="G1257" s="4"/>
      <c r="H1257" s="15"/>
      <c r="I1257" s="4"/>
      <c r="J1257" s="15"/>
      <c r="K1257" s="4"/>
    </row>
    <row r="1258" spans="1:11">
      <c r="A1258" s="5"/>
      <c r="B1258" s="15"/>
      <c r="C1258" s="5"/>
      <c r="D1258" s="15"/>
      <c r="E1258" s="4"/>
      <c r="F1258" s="15"/>
      <c r="G1258" s="4"/>
      <c r="H1258" s="15"/>
      <c r="I1258" s="4"/>
      <c r="J1258" s="15"/>
      <c r="K1258" s="4"/>
    </row>
    <row r="1259" spans="1:11">
      <c r="A1259" s="5"/>
      <c r="B1259" s="15"/>
      <c r="C1259" s="5"/>
      <c r="D1259" s="15"/>
      <c r="E1259" s="4"/>
      <c r="F1259" s="15"/>
      <c r="G1259" s="4"/>
      <c r="H1259" s="15"/>
      <c r="I1259" s="4"/>
      <c r="J1259" s="15"/>
      <c r="K1259" s="4"/>
    </row>
    <row r="1260" spans="1:11">
      <c r="A1260" s="5"/>
      <c r="B1260" s="15"/>
      <c r="C1260" s="5"/>
      <c r="D1260" s="15"/>
      <c r="E1260" s="4"/>
      <c r="F1260" s="15"/>
      <c r="G1260" s="4"/>
      <c r="H1260" s="15"/>
      <c r="I1260" s="4"/>
      <c r="J1260" s="15"/>
      <c r="K1260" s="4"/>
    </row>
    <row r="1261" spans="1:11">
      <c r="A1261" s="5"/>
      <c r="B1261" s="15"/>
      <c r="C1261" s="5"/>
      <c r="D1261" s="15"/>
      <c r="E1261" s="4"/>
      <c r="F1261" s="15"/>
      <c r="G1261" s="4"/>
      <c r="H1261" s="15"/>
      <c r="I1261" s="4"/>
      <c r="J1261" s="15"/>
      <c r="K1261" s="4"/>
    </row>
    <row r="1262" spans="1:11">
      <c r="A1262" s="5"/>
      <c r="B1262" s="15"/>
      <c r="C1262" s="5"/>
      <c r="D1262" s="15"/>
      <c r="E1262" s="4"/>
      <c r="F1262" s="15"/>
      <c r="G1262" s="4"/>
      <c r="H1262" s="15"/>
      <c r="I1262" s="4"/>
      <c r="J1262" s="15"/>
      <c r="K1262" s="4"/>
    </row>
    <row r="1263" spans="1:11">
      <c r="A1263" s="5"/>
      <c r="B1263" s="15"/>
      <c r="C1263" s="5"/>
      <c r="D1263" s="15"/>
      <c r="E1263" s="4"/>
      <c r="F1263" s="15"/>
      <c r="G1263" s="4"/>
      <c r="H1263" s="15"/>
      <c r="I1263" s="4"/>
      <c r="J1263" s="15"/>
      <c r="K1263" s="4"/>
    </row>
    <row r="1264" spans="1:11">
      <c r="A1264" s="5"/>
      <c r="B1264" s="15"/>
      <c r="C1264" s="5"/>
      <c r="D1264" s="15"/>
      <c r="E1264" s="4"/>
      <c r="F1264" s="15"/>
      <c r="G1264" s="4"/>
      <c r="H1264" s="15"/>
      <c r="I1264" s="4"/>
      <c r="J1264" s="15"/>
      <c r="K1264" s="4"/>
    </row>
    <row r="1265" spans="1:11">
      <c r="A1265" s="5"/>
      <c r="B1265" s="15"/>
      <c r="C1265" s="5"/>
      <c r="D1265" s="15"/>
      <c r="E1265" s="4"/>
      <c r="F1265" s="15"/>
      <c r="G1265" s="4"/>
      <c r="H1265" s="15"/>
      <c r="I1265" s="4"/>
      <c r="J1265" s="15"/>
      <c r="K1265" s="4"/>
    </row>
    <row r="1266" spans="1:11">
      <c r="A1266" s="5"/>
      <c r="B1266" s="15"/>
      <c r="C1266" s="5"/>
      <c r="D1266" s="15"/>
      <c r="E1266" s="4"/>
      <c r="F1266" s="15"/>
      <c r="G1266" s="4"/>
      <c r="H1266" s="15"/>
      <c r="I1266" s="4"/>
      <c r="J1266" s="15"/>
      <c r="K1266" s="4"/>
    </row>
    <row r="1267" spans="1:11">
      <c r="A1267" s="5"/>
      <c r="B1267" s="15"/>
      <c r="C1267" s="5"/>
      <c r="D1267" s="15"/>
      <c r="E1267" s="4"/>
      <c r="F1267" s="15"/>
      <c r="G1267" s="4"/>
      <c r="H1267" s="15"/>
      <c r="I1267" s="4"/>
      <c r="J1267" s="15"/>
      <c r="K1267" s="4"/>
    </row>
    <row r="1268" spans="1:11">
      <c r="A1268" s="5"/>
      <c r="B1268" s="15"/>
      <c r="C1268" s="5"/>
      <c r="D1268" s="15"/>
      <c r="E1268" s="4"/>
      <c r="F1268" s="15"/>
      <c r="G1268" s="4"/>
      <c r="H1268" s="15"/>
      <c r="I1268" s="4"/>
      <c r="J1268" s="15"/>
      <c r="K1268" s="4"/>
    </row>
    <row r="1269" spans="1:11">
      <c r="A1269" s="5"/>
      <c r="B1269" s="15"/>
      <c r="C1269" s="5"/>
      <c r="D1269" s="15"/>
      <c r="E1269" s="4"/>
      <c r="F1269" s="15"/>
      <c r="G1269" s="4"/>
      <c r="H1269" s="15"/>
      <c r="I1269" s="4"/>
      <c r="J1269" s="15"/>
      <c r="K1269" s="4"/>
    </row>
    <row r="1270" spans="1:11">
      <c r="A1270" s="5"/>
      <c r="B1270" s="15"/>
      <c r="C1270" s="5"/>
      <c r="D1270" s="15"/>
      <c r="E1270" s="4"/>
      <c r="F1270" s="15"/>
      <c r="G1270" s="4"/>
      <c r="H1270" s="15"/>
      <c r="I1270" s="4"/>
      <c r="J1270" s="15"/>
      <c r="K1270" s="4"/>
    </row>
    <row r="1271" spans="1:11">
      <c r="A1271" s="5"/>
      <c r="B1271" s="15"/>
      <c r="C1271" s="5"/>
      <c r="D1271" s="15"/>
      <c r="E1271" s="4"/>
      <c r="F1271" s="15"/>
      <c r="G1271" s="4"/>
      <c r="H1271" s="15"/>
      <c r="I1271" s="4"/>
      <c r="J1271" s="15"/>
      <c r="K1271" s="4"/>
    </row>
    <row r="1272" spans="1:11">
      <c r="A1272" s="5"/>
      <c r="B1272" s="15"/>
      <c r="C1272" s="5"/>
      <c r="D1272" s="15"/>
      <c r="E1272" s="4"/>
      <c r="F1272" s="15"/>
      <c r="G1272" s="4"/>
      <c r="H1272" s="15"/>
      <c r="I1272" s="4"/>
      <c r="J1272" s="15"/>
      <c r="K1272" s="4"/>
    </row>
    <row r="1273" spans="1:11">
      <c r="A1273" s="5"/>
      <c r="B1273" s="15"/>
      <c r="C1273" s="5"/>
      <c r="D1273" s="15"/>
      <c r="E1273" s="4"/>
      <c r="F1273" s="15"/>
      <c r="G1273" s="4"/>
      <c r="H1273" s="15"/>
      <c r="I1273" s="4"/>
      <c r="J1273" s="15"/>
      <c r="K1273" s="4"/>
    </row>
    <row r="1274" spans="1:11">
      <c r="A1274" s="5"/>
      <c r="B1274" s="15"/>
      <c r="C1274" s="5"/>
      <c r="D1274" s="15"/>
      <c r="E1274" s="4"/>
      <c r="F1274" s="15"/>
      <c r="G1274" s="4"/>
      <c r="H1274" s="15"/>
      <c r="I1274" s="4"/>
      <c r="J1274" s="15"/>
      <c r="K1274" s="4"/>
    </row>
    <row r="1275" spans="1:11">
      <c r="A1275" s="5"/>
      <c r="B1275" s="15"/>
      <c r="C1275" s="5"/>
      <c r="D1275" s="15"/>
      <c r="E1275" s="4"/>
      <c r="F1275" s="15"/>
      <c r="G1275" s="4"/>
      <c r="H1275" s="15"/>
      <c r="I1275" s="4"/>
      <c r="J1275" s="15"/>
      <c r="K1275" s="4"/>
    </row>
    <row r="1276" spans="1:11">
      <c r="A1276" s="5"/>
      <c r="B1276" s="15"/>
      <c r="C1276" s="5"/>
      <c r="D1276" s="15"/>
      <c r="E1276" s="4"/>
      <c r="F1276" s="15"/>
      <c r="G1276" s="4"/>
      <c r="H1276" s="15"/>
      <c r="I1276" s="4"/>
      <c r="J1276" s="15"/>
      <c r="K1276" s="4"/>
    </row>
    <row r="1277" spans="1:11">
      <c r="A1277" s="5"/>
      <c r="B1277" s="15"/>
      <c r="C1277" s="5"/>
      <c r="D1277" s="15"/>
      <c r="E1277" s="4"/>
      <c r="F1277" s="15"/>
      <c r="G1277" s="4"/>
      <c r="H1277" s="15"/>
      <c r="I1277" s="4"/>
      <c r="J1277" s="15"/>
      <c r="K1277" s="4"/>
    </row>
    <row r="1278" spans="1:11">
      <c r="A1278" s="5"/>
      <c r="B1278" s="15"/>
      <c r="C1278" s="5"/>
      <c r="D1278" s="15"/>
      <c r="E1278" s="4"/>
      <c r="F1278" s="15"/>
      <c r="G1278" s="4"/>
      <c r="H1278" s="15"/>
      <c r="I1278" s="4"/>
      <c r="J1278" s="15"/>
      <c r="K1278" s="4"/>
    </row>
    <row r="1279" spans="1:11">
      <c r="A1279" s="5"/>
      <c r="B1279" s="15"/>
      <c r="C1279" s="5"/>
      <c r="D1279" s="15"/>
      <c r="E1279" s="4"/>
      <c r="F1279" s="15"/>
      <c r="G1279" s="4"/>
      <c r="H1279" s="15"/>
      <c r="I1279" s="4"/>
      <c r="J1279" s="15"/>
      <c r="K1279" s="4"/>
    </row>
    <row r="1280" spans="1:11">
      <c r="A1280" s="5"/>
      <c r="B1280" s="15"/>
      <c r="C1280" s="5"/>
      <c r="D1280" s="15"/>
      <c r="E1280" s="4"/>
      <c r="F1280" s="15"/>
      <c r="G1280" s="4"/>
      <c r="H1280" s="15"/>
      <c r="I1280" s="4"/>
      <c r="J1280" s="15"/>
      <c r="K1280" s="4"/>
    </row>
    <row r="1281" spans="1:11">
      <c r="A1281" s="5"/>
      <c r="B1281" s="15"/>
      <c r="C1281" s="5"/>
      <c r="D1281" s="15"/>
      <c r="E1281" s="4"/>
      <c r="F1281" s="15"/>
      <c r="G1281" s="4"/>
      <c r="H1281" s="15"/>
      <c r="I1281" s="4"/>
      <c r="J1281" s="15"/>
      <c r="K1281" s="4"/>
    </row>
    <row r="1282" spans="1:11">
      <c r="A1282" s="5"/>
      <c r="B1282" s="15"/>
      <c r="C1282" s="5"/>
      <c r="D1282" s="15"/>
      <c r="E1282" s="4"/>
      <c r="F1282" s="15"/>
      <c r="G1282" s="4"/>
      <c r="H1282" s="15"/>
      <c r="I1282" s="4"/>
      <c r="J1282" s="15"/>
      <c r="K1282" s="4"/>
    </row>
    <row r="1283" spans="1:11">
      <c r="A1283" s="5"/>
      <c r="B1283" s="15"/>
      <c r="C1283" s="5"/>
      <c r="D1283" s="15"/>
      <c r="E1283" s="4"/>
      <c r="F1283" s="15"/>
      <c r="G1283" s="4"/>
      <c r="H1283" s="15"/>
      <c r="I1283" s="4"/>
      <c r="J1283" s="15"/>
      <c r="K1283" s="4"/>
    </row>
    <row r="1284" spans="1:11">
      <c r="A1284" s="5"/>
      <c r="B1284" s="15"/>
      <c r="C1284" s="5"/>
      <c r="D1284" s="15"/>
      <c r="E1284" s="4"/>
      <c r="F1284" s="15"/>
      <c r="G1284" s="4"/>
      <c r="H1284" s="15"/>
      <c r="I1284" s="4"/>
      <c r="J1284" s="15"/>
      <c r="K1284" s="4"/>
    </row>
    <row r="1285" spans="1:11">
      <c r="A1285" s="5"/>
      <c r="B1285" s="15"/>
      <c r="C1285" s="5"/>
      <c r="D1285" s="15"/>
      <c r="E1285" s="4"/>
      <c r="F1285" s="15"/>
      <c r="G1285" s="4"/>
      <c r="H1285" s="15"/>
      <c r="I1285" s="4"/>
      <c r="J1285" s="15"/>
      <c r="K1285" s="4"/>
    </row>
    <row r="1286" spans="1:11">
      <c r="A1286" s="5"/>
      <c r="B1286" s="15"/>
      <c r="C1286" s="5"/>
      <c r="D1286" s="15"/>
      <c r="E1286" s="4"/>
      <c r="F1286" s="15"/>
      <c r="G1286" s="4"/>
      <c r="H1286" s="15"/>
      <c r="I1286" s="4"/>
      <c r="J1286" s="15"/>
      <c r="K1286" s="4"/>
    </row>
    <row r="1287" spans="1:11">
      <c r="A1287" s="5"/>
      <c r="B1287" s="15"/>
      <c r="C1287" s="5"/>
      <c r="D1287" s="15"/>
      <c r="E1287" s="4"/>
      <c r="F1287" s="15"/>
      <c r="G1287" s="4"/>
      <c r="H1287" s="15"/>
      <c r="I1287" s="4"/>
      <c r="J1287" s="15"/>
      <c r="K1287" s="4"/>
    </row>
    <row r="1288" spans="1:11">
      <c r="A1288" s="5"/>
      <c r="B1288" s="15"/>
      <c r="C1288" s="5"/>
      <c r="D1288" s="15"/>
      <c r="E1288" s="4"/>
      <c r="F1288" s="15"/>
      <c r="G1288" s="4"/>
      <c r="H1288" s="15"/>
      <c r="I1288" s="4"/>
      <c r="J1288" s="15"/>
      <c r="K1288" s="4"/>
    </row>
    <row r="1289" spans="1:11">
      <c r="A1289" s="5"/>
      <c r="B1289" s="15"/>
      <c r="C1289" s="5"/>
      <c r="D1289" s="15"/>
      <c r="E1289" s="4"/>
      <c r="F1289" s="15"/>
      <c r="G1289" s="4"/>
      <c r="H1289" s="15"/>
      <c r="I1289" s="4"/>
      <c r="J1289" s="15"/>
      <c r="K1289" s="4"/>
    </row>
    <row r="1290" spans="1:11">
      <c r="A1290" s="5"/>
      <c r="B1290" s="15"/>
      <c r="C1290" s="5"/>
      <c r="D1290" s="15"/>
      <c r="E1290" s="4"/>
      <c r="F1290" s="15"/>
      <c r="G1290" s="4"/>
      <c r="H1290" s="15"/>
      <c r="I1290" s="4"/>
      <c r="J1290" s="15"/>
      <c r="K1290" s="4"/>
    </row>
    <row r="1291" spans="1:11">
      <c r="A1291" s="5"/>
      <c r="B1291" s="15"/>
      <c r="C1291" s="5"/>
      <c r="D1291" s="15"/>
      <c r="E1291" s="4"/>
      <c r="F1291" s="15"/>
      <c r="G1291" s="4"/>
      <c r="H1291" s="15"/>
      <c r="I1291" s="4"/>
      <c r="J1291" s="15"/>
      <c r="K1291" s="4"/>
    </row>
    <row r="1292" spans="1:11">
      <c r="A1292" s="5"/>
      <c r="B1292" s="15"/>
      <c r="C1292" s="5"/>
      <c r="D1292" s="15"/>
      <c r="E1292" s="4"/>
      <c r="F1292" s="15"/>
      <c r="G1292" s="4"/>
      <c r="H1292" s="15"/>
      <c r="I1292" s="4"/>
      <c r="J1292" s="15"/>
      <c r="K1292" s="4"/>
    </row>
    <row r="1293" spans="1:11">
      <c r="A1293" s="5"/>
      <c r="B1293" s="15"/>
      <c r="C1293" s="5"/>
      <c r="D1293" s="15"/>
      <c r="E1293" s="4"/>
      <c r="F1293" s="15"/>
      <c r="G1293" s="4"/>
      <c r="H1293" s="15"/>
      <c r="I1293" s="4"/>
      <c r="J1293" s="15"/>
      <c r="K1293" s="4"/>
    </row>
    <row r="1294" spans="1:11">
      <c r="A1294" s="5"/>
      <c r="B1294" s="15"/>
      <c r="C1294" s="5"/>
      <c r="D1294" s="15"/>
      <c r="E1294" s="4"/>
      <c r="F1294" s="15"/>
      <c r="G1294" s="4"/>
      <c r="H1294" s="15"/>
      <c r="I1294" s="4"/>
      <c r="J1294" s="15"/>
      <c r="K1294" s="4"/>
    </row>
    <row r="1295" spans="1:11">
      <c r="A1295" s="5"/>
      <c r="B1295" s="15"/>
      <c r="C1295" s="5"/>
      <c r="D1295" s="15"/>
      <c r="E1295" s="4"/>
      <c r="F1295" s="15"/>
      <c r="G1295" s="4"/>
      <c r="H1295" s="15"/>
      <c r="I1295" s="4"/>
      <c r="J1295" s="15"/>
      <c r="K1295" s="4"/>
    </row>
    <row r="1296" spans="1:11">
      <c r="A1296" s="5"/>
      <c r="B1296" s="15"/>
      <c r="C1296" s="5"/>
      <c r="D1296" s="15"/>
      <c r="E1296" s="4"/>
      <c r="F1296" s="15"/>
      <c r="G1296" s="4"/>
      <c r="H1296" s="15"/>
      <c r="I1296" s="4"/>
      <c r="J1296" s="15"/>
      <c r="K1296" s="4"/>
    </row>
    <row r="1297" spans="1:11">
      <c r="A1297" s="5"/>
      <c r="B1297" s="15"/>
      <c r="C1297" s="5"/>
      <c r="D1297" s="15"/>
      <c r="E1297" s="4"/>
      <c r="F1297" s="15"/>
      <c r="G1297" s="4"/>
      <c r="H1297" s="15"/>
      <c r="I1297" s="4"/>
      <c r="J1297" s="15"/>
      <c r="K1297" s="4"/>
    </row>
    <row r="1298" spans="1:11">
      <c r="A1298" s="5"/>
      <c r="B1298" s="15"/>
      <c r="C1298" s="5"/>
      <c r="D1298" s="15"/>
      <c r="E1298" s="4"/>
      <c r="F1298" s="15"/>
      <c r="G1298" s="4"/>
      <c r="H1298" s="15"/>
      <c r="I1298" s="4"/>
      <c r="J1298" s="15"/>
      <c r="K1298" s="4"/>
    </row>
    <row r="1299" spans="1:11">
      <c r="A1299" s="5"/>
      <c r="B1299" s="15"/>
      <c r="C1299" s="5"/>
      <c r="D1299" s="15"/>
      <c r="E1299" s="4"/>
      <c r="F1299" s="15"/>
      <c r="G1299" s="4"/>
      <c r="H1299" s="15"/>
      <c r="I1299" s="4"/>
      <c r="J1299" s="15"/>
      <c r="K1299" s="4"/>
    </row>
    <row r="1300" spans="1:11">
      <c r="A1300" s="5"/>
      <c r="B1300" s="15"/>
      <c r="C1300" s="5"/>
      <c r="D1300" s="15"/>
      <c r="E1300" s="4"/>
      <c r="F1300" s="15"/>
      <c r="G1300" s="4"/>
      <c r="H1300" s="15"/>
      <c r="I1300" s="4"/>
      <c r="J1300" s="15"/>
      <c r="K1300" s="4"/>
    </row>
    <row r="1301" spans="1:11">
      <c r="A1301" s="5"/>
      <c r="B1301" s="15"/>
      <c r="C1301" s="5"/>
      <c r="D1301" s="15"/>
      <c r="E1301" s="4"/>
      <c r="F1301" s="15"/>
      <c r="G1301" s="4"/>
      <c r="H1301" s="15"/>
      <c r="I1301" s="4"/>
      <c r="J1301" s="15"/>
      <c r="K1301" s="4"/>
    </row>
    <row r="1302" spans="1:11">
      <c r="A1302" s="5"/>
      <c r="B1302" s="15"/>
      <c r="C1302" s="5"/>
      <c r="D1302" s="15"/>
      <c r="E1302" s="4"/>
      <c r="F1302" s="15"/>
      <c r="G1302" s="4"/>
      <c r="H1302" s="15"/>
      <c r="I1302" s="4"/>
      <c r="J1302" s="15"/>
      <c r="K1302" s="4"/>
    </row>
    <row r="1303" spans="1:11">
      <c r="A1303" s="5"/>
      <c r="B1303" s="15"/>
      <c r="C1303" s="5"/>
      <c r="D1303" s="15"/>
      <c r="E1303" s="4"/>
      <c r="F1303" s="15"/>
      <c r="G1303" s="4"/>
      <c r="H1303" s="15"/>
      <c r="I1303" s="4"/>
      <c r="J1303" s="15"/>
      <c r="K1303" s="4"/>
    </row>
    <row r="1304" spans="1:11">
      <c r="A1304" s="5"/>
      <c r="B1304" s="15"/>
      <c r="C1304" s="5"/>
      <c r="D1304" s="15"/>
      <c r="E1304" s="4"/>
      <c r="F1304" s="15"/>
      <c r="G1304" s="4"/>
      <c r="H1304" s="15"/>
      <c r="I1304" s="4"/>
      <c r="J1304" s="15"/>
      <c r="K1304" s="4"/>
    </row>
    <row r="1305" spans="1:11">
      <c r="A1305" s="5"/>
      <c r="B1305" s="15"/>
      <c r="C1305" s="5"/>
      <c r="D1305" s="15"/>
      <c r="E1305" s="4"/>
      <c r="F1305" s="15"/>
      <c r="G1305" s="4"/>
      <c r="H1305" s="15"/>
      <c r="I1305" s="4"/>
      <c r="J1305" s="15"/>
      <c r="K1305" s="4"/>
    </row>
    <row r="1306" spans="1:11">
      <c r="A1306" s="5"/>
      <c r="B1306" s="15"/>
      <c r="C1306" s="5"/>
      <c r="D1306" s="15"/>
      <c r="E1306" s="4"/>
      <c r="F1306" s="15"/>
      <c r="G1306" s="4"/>
      <c r="H1306" s="15"/>
      <c r="I1306" s="4"/>
      <c r="J1306" s="15"/>
      <c r="K1306" s="4"/>
    </row>
    <row r="1307" spans="1:11">
      <c r="A1307" s="5"/>
      <c r="B1307" s="15"/>
      <c r="C1307" s="5"/>
      <c r="D1307" s="15"/>
      <c r="E1307" s="4"/>
      <c r="F1307" s="15"/>
      <c r="G1307" s="4"/>
      <c r="H1307" s="15"/>
      <c r="I1307" s="4"/>
      <c r="J1307" s="15"/>
      <c r="K1307" s="4"/>
    </row>
    <row r="1308" spans="1:11">
      <c r="A1308" s="5"/>
      <c r="B1308" s="15"/>
      <c r="C1308" s="5"/>
      <c r="D1308" s="15"/>
      <c r="E1308" s="4"/>
      <c r="F1308" s="15"/>
      <c r="G1308" s="4"/>
      <c r="H1308" s="15"/>
      <c r="I1308" s="4"/>
      <c r="J1308" s="15"/>
      <c r="K1308" s="4"/>
    </row>
    <row r="1309" spans="1:11">
      <c r="A1309" s="5"/>
      <c r="B1309" s="15"/>
      <c r="C1309" s="5"/>
      <c r="D1309" s="15"/>
      <c r="E1309" s="4"/>
      <c r="F1309" s="15"/>
      <c r="G1309" s="4"/>
      <c r="H1309" s="15"/>
      <c r="I1309" s="4"/>
      <c r="J1309" s="15"/>
      <c r="K1309" s="4"/>
    </row>
    <row r="1310" spans="1:11">
      <c r="A1310" s="5"/>
      <c r="B1310" s="15"/>
      <c r="C1310" s="5"/>
      <c r="D1310" s="15"/>
      <c r="E1310" s="4"/>
      <c r="F1310" s="15"/>
      <c r="G1310" s="4"/>
      <c r="H1310" s="15"/>
      <c r="I1310" s="4"/>
      <c r="J1310" s="15"/>
      <c r="K1310" s="4"/>
    </row>
    <row r="1311" spans="1:11">
      <c r="A1311" s="5"/>
      <c r="B1311" s="15"/>
      <c r="C1311" s="5"/>
      <c r="D1311" s="15"/>
      <c r="E1311" s="4"/>
      <c r="F1311" s="15"/>
      <c r="G1311" s="4"/>
      <c r="H1311" s="15"/>
      <c r="I1311" s="4"/>
      <c r="J1311" s="15"/>
      <c r="K1311" s="4"/>
    </row>
    <row r="1312" spans="1:11">
      <c r="A1312" s="5"/>
      <c r="B1312" s="15"/>
      <c r="C1312" s="5"/>
      <c r="D1312" s="15"/>
      <c r="E1312" s="4"/>
      <c r="F1312" s="15"/>
      <c r="G1312" s="4"/>
      <c r="H1312" s="15"/>
      <c r="I1312" s="4"/>
      <c r="J1312" s="15"/>
      <c r="K1312" s="4"/>
    </row>
    <row r="1313" spans="1:11">
      <c r="A1313" s="5"/>
      <c r="B1313" s="15"/>
      <c r="C1313" s="5"/>
      <c r="D1313" s="15"/>
      <c r="E1313" s="4"/>
      <c r="F1313" s="15"/>
      <c r="G1313" s="4"/>
      <c r="H1313" s="15"/>
      <c r="I1313" s="4"/>
      <c r="J1313" s="15"/>
      <c r="K1313" s="4"/>
    </row>
    <row r="1314" spans="1:11">
      <c r="A1314" s="5"/>
      <c r="B1314" s="15"/>
      <c r="C1314" s="5"/>
      <c r="D1314" s="15"/>
      <c r="E1314" s="4"/>
      <c r="F1314" s="15"/>
      <c r="G1314" s="4"/>
      <c r="H1314" s="15"/>
      <c r="I1314" s="4"/>
      <c r="J1314" s="15"/>
      <c r="K1314" s="4"/>
    </row>
    <row r="1315" spans="1:11">
      <c r="A1315" s="5"/>
      <c r="B1315" s="15"/>
      <c r="C1315" s="5"/>
      <c r="D1315" s="15"/>
      <c r="E1315" s="4"/>
      <c r="F1315" s="15"/>
      <c r="G1315" s="4"/>
      <c r="H1315" s="15"/>
      <c r="I1315" s="4"/>
      <c r="J1315" s="15"/>
      <c r="K1315" s="4"/>
    </row>
    <row r="1316" spans="1:11">
      <c r="A1316" s="5"/>
      <c r="B1316" s="15"/>
      <c r="C1316" s="5"/>
      <c r="D1316" s="15"/>
      <c r="E1316" s="4"/>
      <c r="F1316" s="15"/>
      <c r="G1316" s="4"/>
      <c r="H1316" s="15"/>
      <c r="I1316" s="4"/>
      <c r="J1316" s="15"/>
      <c r="K1316" s="4"/>
    </row>
    <row r="1317" spans="1:11">
      <c r="A1317" s="5"/>
      <c r="B1317" s="15"/>
      <c r="C1317" s="5"/>
      <c r="D1317" s="15"/>
      <c r="E1317" s="4"/>
      <c r="F1317" s="15"/>
      <c r="G1317" s="4"/>
      <c r="H1317" s="15"/>
      <c r="I1317" s="4"/>
      <c r="J1317" s="15"/>
      <c r="K1317" s="4"/>
    </row>
    <row r="1318" spans="1:11">
      <c r="A1318" s="5"/>
      <c r="B1318" s="15"/>
      <c r="C1318" s="5"/>
      <c r="D1318" s="15"/>
      <c r="E1318" s="4"/>
      <c r="F1318" s="15"/>
      <c r="G1318" s="4"/>
      <c r="H1318" s="15"/>
      <c r="I1318" s="4"/>
      <c r="J1318" s="15"/>
      <c r="K1318" s="4"/>
    </row>
    <row r="1319" spans="1:11">
      <c r="A1319" s="5"/>
      <c r="B1319" s="15"/>
      <c r="C1319" s="5"/>
      <c r="D1319" s="15"/>
      <c r="E1319" s="4"/>
      <c r="F1319" s="15"/>
      <c r="G1319" s="4"/>
      <c r="H1319" s="15"/>
      <c r="I1319" s="4"/>
      <c r="J1319" s="15"/>
      <c r="K1319" s="4"/>
    </row>
    <row r="1320" spans="1:11">
      <c r="A1320" s="5"/>
      <c r="B1320" s="15"/>
      <c r="C1320" s="5"/>
      <c r="D1320" s="15"/>
      <c r="E1320" s="4"/>
      <c r="F1320" s="15"/>
      <c r="G1320" s="4"/>
      <c r="H1320" s="15"/>
      <c r="I1320" s="4"/>
      <c r="J1320" s="15"/>
      <c r="K1320" s="4"/>
    </row>
    <row r="1321" spans="1:11">
      <c r="A1321" s="5"/>
      <c r="B1321" s="15"/>
      <c r="C1321" s="5"/>
      <c r="D1321" s="15"/>
      <c r="E1321" s="4"/>
      <c r="F1321" s="15"/>
      <c r="G1321" s="4"/>
      <c r="H1321" s="15"/>
      <c r="I1321" s="4"/>
      <c r="J1321" s="15"/>
      <c r="K1321" s="4"/>
    </row>
    <row r="1322" spans="1:11">
      <c r="A1322" s="5"/>
      <c r="B1322" s="15"/>
      <c r="C1322" s="5"/>
      <c r="D1322" s="15"/>
      <c r="E1322" s="4"/>
      <c r="F1322" s="15"/>
      <c r="G1322" s="4"/>
      <c r="H1322" s="15"/>
      <c r="I1322" s="4"/>
      <c r="J1322" s="15"/>
      <c r="K1322" s="4"/>
    </row>
    <row r="1323" spans="1:11">
      <c r="A1323" s="5"/>
      <c r="B1323" s="15"/>
      <c r="C1323" s="5"/>
      <c r="D1323" s="15"/>
      <c r="E1323" s="4"/>
      <c r="F1323" s="15"/>
      <c r="G1323" s="4"/>
      <c r="H1323" s="15"/>
      <c r="I1323" s="4"/>
      <c r="J1323" s="15"/>
      <c r="K1323" s="4"/>
    </row>
    <row r="1324" spans="1:11">
      <c r="A1324" s="5"/>
      <c r="B1324" s="15"/>
      <c r="C1324" s="5"/>
      <c r="D1324" s="15"/>
      <c r="E1324" s="4"/>
      <c r="F1324" s="15"/>
      <c r="G1324" s="4"/>
      <c r="H1324" s="15"/>
      <c r="I1324" s="4"/>
      <c r="J1324" s="15"/>
      <c r="K1324" s="4"/>
    </row>
    <row r="1325" spans="1:11">
      <c r="A1325" s="5"/>
      <c r="B1325" s="15"/>
      <c r="C1325" s="5"/>
      <c r="D1325" s="15"/>
      <c r="E1325" s="4"/>
      <c r="F1325" s="15"/>
      <c r="G1325" s="4"/>
      <c r="H1325" s="15"/>
      <c r="I1325" s="4"/>
      <c r="J1325" s="15"/>
      <c r="K1325" s="4"/>
    </row>
    <row r="1326" spans="1:11">
      <c r="A1326" s="5"/>
      <c r="B1326" s="15"/>
      <c r="C1326" s="5"/>
      <c r="D1326" s="15"/>
      <c r="E1326" s="4"/>
      <c r="F1326" s="15"/>
      <c r="G1326" s="4"/>
      <c r="H1326" s="15"/>
      <c r="I1326" s="4"/>
      <c r="J1326" s="15"/>
      <c r="K1326" s="4"/>
    </row>
    <row r="1327" spans="1:11">
      <c r="A1327" s="5"/>
      <c r="B1327" s="15"/>
      <c r="C1327" s="5"/>
      <c r="D1327" s="15"/>
      <c r="E1327" s="4"/>
      <c r="F1327" s="15"/>
      <c r="G1327" s="4"/>
      <c r="H1327" s="15"/>
      <c r="I1327" s="4"/>
      <c r="J1327" s="15"/>
      <c r="K1327" s="4"/>
    </row>
    <row r="1328" spans="1:11">
      <c r="A1328" s="5"/>
      <c r="B1328" s="15"/>
      <c r="C1328" s="5"/>
      <c r="D1328" s="15"/>
      <c r="E1328" s="4"/>
      <c r="F1328" s="15"/>
      <c r="G1328" s="4"/>
      <c r="H1328" s="15"/>
      <c r="I1328" s="4"/>
      <c r="J1328" s="15"/>
      <c r="K1328" s="4"/>
    </row>
    <row r="1329" spans="1:11">
      <c r="A1329" s="5"/>
      <c r="B1329" s="15"/>
      <c r="C1329" s="5"/>
      <c r="D1329" s="15"/>
      <c r="E1329" s="4"/>
      <c r="F1329" s="15"/>
      <c r="G1329" s="4"/>
      <c r="H1329" s="15"/>
      <c r="I1329" s="4"/>
      <c r="J1329" s="15"/>
      <c r="K1329" s="4"/>
    </row>
    <row r="1330" spans="1:11">
      <c r="A1330" s="5"/>
      <c r="B1330" s="15"/>
      <c r="C1330" s="5"/>
      <c r="D1330" s="15"/>
      <c r="E1330" s="4"/>
      <c r="F1330" s="15"/>
      <c r="G1330" s="4"/>
      <c r="H1330" s="15"/>
      <c r="I1330" s="4"/>
      <c r="J1330" s="15"/>
      <c r="K1330" s="4"/>
    </row>
    <row r="1331" spans="1:11">
      <c r="A1331" s="5"/>
      <c r="B1331" s="15"/>
      <c r="C1331" s="5"/>
      <c r="D1331" s="15"/>
      <c r="E1331" s="4"/>
      <c r="F1331" s="15"/>
      <c r="G1331" s="4"/>
      <c r="H1331" s="15"/>
      <c r="I1331" s="4"/>
      <c r="J1331" s="15"/>
      <c r="K1331" s="4"/>
    </row>
    <row r="1332" spans="1:11">
      <c r="A1332" s="5"/>
      <c r="B1332" s="15"/>
      <c r="C1332" s="5"/>
      <c r="D1332" s="15"/>
      <c r="E1332" s="4"/>
      <c r="F1332" s="15"/>
      <c r="G1332" s="4"/>
      <c r="H1332" s="15"/>
      <c r="I1332" s="4"/>
      <c r="J1332" s="15"/>
      <c r="K1332" s="4"/>
    </row>
    <row r="1333" spans="1:11">
      <c r="A1333" s="5"/>
      <c r="B1333" s="15"/>
      <c r="C1333" s="5"/>
      <c r="D1333" s="15"/>
      <c r="E1333" s="4"/>
      <c r="F1333" s="15"/>
      <c r="G1333" s="4"/>
      <c r="H1333" s="15"/>
      <c r="I1333" s="4"/>
      <c r="J1333" s="15"/>
      <c r="K1333" s="4"/>
    </row>
    <row r="1334" spans="1:11">
      <c r="A1334" s="5"/>
      <c r="B1334" s="15"/>
      <c r="C1334" s="5"/>
      <c r="D1334" s="15"/>
      <c r="E1334" s="4"/>
      <c r="F1334" s="15"/>
      <c r="G1334" s="4"/>
      <c r="H1334" s="15"/>
      <c r="I1334" s="4"/>
      <c r="J1334" s="15"/>
      <c r="K1334" s="4"/>
    </row>
    <row r="1335" spans="1:11">
      <c r="A1335" s="5"/>
      <c r="B1335" s="15"/>
      <c r="C1335" s="5"/>
      <c r="D1335" s="15"/>
      <c r="E1335" s="4"/>
      <c r="F1335" s="15"/>
      <c r="G1335" s="4"/>
      <c r="H1335" s="15"/>
      <c r="I1335" s="4"/>
      <c r="J1335" s="15"/>
      <c r="K1335" s="4"/>
    </row>
    <row r="1336" spans="1:11">
      <c r="A1336" s="5"/>
      <c r="B1336" s="15"/>
      <c r="C1336" s="5"/>
      <c r="D1336" s="15"/>
      <c r="E1336" s="4"/>
      <c r="F1336" s="15"/>
      <c r="G1336" s="4"/>
      <c r="H1336" s="15"/>
      <c r="I1336" s="4"/>
      <c r="J1336" s="15"/>
      <c r="K1336" s="4"/>
    </row>
    <row r="1337" spans="1:11">
      <c r="A1337" s="5"/>
      <c r="B1337" s="15"/>
      <c r="C1337" s="5"/>
      <c r="D1337" s="15"/>
      <c r="E1337" s="4"/>
      <c r="F1337" s="15"/>
      <c r="G1337" s="4"/>
      <c r="H1337" s="15"/>
      <c r="I1337" s="4"/>
      <c r="J1337" s="15"/>
      <c r="K1337" s="4"/>
    </row>
    <row r="1338" spans="1:11">
      <c r="A1338" s="5"/>
      <c r="B1338" s="15"/>
      <c r="C1338" s="5"/>
      <c r="D1338" s="15"/>
      <c r="E1338" s="4"/>
      <c r="F1338" s="15"/>
      <c r="G1338" s="4"/>
      <c r="H1338" s="15"/>
      <c r="I1338" s="4"/>
      <c r="J1338" s="15"/>
      <c r="K1338" s="4"/>
    </row>
    <row r="1339" spans="1:11">
      <c r="A1339" s="5"/>
      <c r="B1339" s="15"/>
      <c r="C1339" s="5"/>
      <c r="D1339" s="15"/>
      <c r="E1339" s="4"/>
      <c r="F1339" s="15"/>
      <c r="G1339" s="4"/>
      <c r="H1339" s="15"/>
      <c r="I1339" s="4"/>
      <c r="J1339" s="15"/>
      <c r="K1339" s="4"/>
    </row>
    <row r="1340" spans="1:11">
      <c r="A1340" s="5"/>
      <c r="B1340" s="15"/>
      <c r="C1340" s="5"/>
      <c r="D1340" s="15"/>
      <c r="E1340" s="4"/>
      <c r="F1340" s="15"/>
      <c r="G1340" s="4"/>
      <c r="H1340" s="15"/>
      <c r="I1340" s="4"/>
      <c r="J1340" s="15"/>
      <c r="K1340" s="4"/>
    </row>
    <row r="1341" spans="1:11">
      <c r="A1341" s="5"/>
      <c r="B1341" s="15"/>
      <c r="C1341" s="5"/>
      <c r="D1341" s="15"/>
      <c r="E1341" s="4"/>
      <c r="F1341" s="15"/>
      <c r="G1341" s="4"/>
      <c r="H1341" s="15"/>
      <c r="I1341" s="4"/>
      <c r="J1341" s="15"/>
      <c r="K1341" s="4"/>
    </row>
    <row r="1342" spans="1:11">
      <c r="A1342" s="5"/>
      <c r="B1342" s="15"/>
      <c r="C1342" s="5"/>
      <c r="D1342" s="15"/>
      <c r="E1342" s="4"/>
      <c r="F1342" s="15"/>
      <c r="G1342" s="4"/>
      <c r="H1342" s="15"/>
      <c r="I1342" s="4"/>
      <c r="J1342" s="15"/>
      <c r="K1342" s="4"/>
    </row>
    <row r="1343" spans="1:11">
      <c r="A1343" s="5"/>
      <c r="B1343" s="15"/>
      <c r="C1343" s="5"/>
      <c r="D1343" s="15"/>
      <c r="E1343" s="4"/>
      <c r="F1343" s="15"/>
      <c r="G1343" s="4"/>
      <c r="H1343" s="15"/>
      <c r="I1343" s="4"/>
      <c r="J1343" s="15"/>
      <c r="K1343" s="4"/>
    </row>
    <row r="1344" spans="1:11">
      <c r="A1344" s="5"/>
      <c r="B1344" s="15"/>
      <c r="C1344" s="5"/>
      <c r="D1344" s="15"/>
      <c r="E1344" s="4"/>
      <c r="F1344" s="15"/>
      <c r="G1344" s="4"/>
      <c r="H1344" s="15"/>
      <c r="I1344" s="4"/>
      <c r="J1344" s="15"/>
      <c r="K1344" s="4"/>
    </row>
    <row r="1345" spans="1:11">
      <c r="A1345" s="5"/>
      <c r="B1345" s="15"/>
      <c r="C1345" s="5"/>
      <c r="D1345" s="15"/>
      <c r="E1345" s="4"/>
      <c r="F1345" s="15"/>
      <c r="G1345" s="4"/>
      <c r="H1345" s="15"/>
      <c r="I1345" s="4"/>
      <c r="J1345" s="15"/>
      <c r="K1345" s="4"/>
    </row>
    <row r="1346" spans="1:11">
      <c r="A1346" s="5"/>
      <c r="B1346" s="15"/>
      <c r="C1346" s="5"/>
      <c r="D1346" s="15"/>
      <c r="E1346" s="4"/>
      <c r="F1346" s="15"/>
      <c r="G1346" s="4"/>
      <c r="H1346" s="15"/>
      <c r="I1346" s="4"/>
      <c r="J1346" s="15"/>
      <c r="K1346" s="4"/>
    </row>
    <row r="1347" spans="1:11">
      <c r="A1347" s="5"/>
      <c r="B1347" s="15"/>
      <c r="C1347" s="5"/>
      <c r="D1347" s="15"/>
      <c r="E1347" s="4"/>
      <c r="F1347" s="15"/>
      <c r="G1347" s="4"/>
      <c r="H1347" s="15"/>
      <c r="I1347" s="4"/>
      <c r="J1347" s="15"/>
      <c r="K1347" s="4"/>
    </row>
    <row r="1348" spans="1:11">
      <c r="A1348" s="5"/>
      <c r="B1348" s="15"/>
      <c r="C1348" s="5"/>
      <c r="D1348" s="15"/>
      <c r="E1348" s="4"/>
      <c r="F1348" s="15"/>
      <c r="G1348" s="4"/>
      <c r="H1348" s="15"/>
      <c r="I1348" s="4"/>
      <c r="J1348" s="15"/>
      <c r="K1348" s="4"/>
    </row>
    <row r="1349" spans="1:11">
      <c r="A1349" s="5"/>
      <c r="B1349" s="15"/>
      <c r="C1349" s="5"/>
      <c r="D1349" s="15"/>
      <c r="E1349" s="4"/>
      <c r="F1349" s="15"/>
      <c r="G1349" s="4"/>
      <c r="H1349" s="15"/>
      <c r="I1349" s="4"/>
      <c r="J1349" s="15"/>
      <c r="K1349" s="4"/>
    </row>
    <row r="1350" spans="1:11">
      <c r="A1350" s="5"/>
      <c r="B1350" s="15"/>
      <c r="C1350" s="5"/>
      <c r="D1350" s="15"/>
      <c r="E1350" s="4"/>
      <c r="F1350" s="15"/>
      <c r="G1350" s="4"/>
      <c r="H1350" s="15"/>
      <c r="I1350" s="4"/>
      <c r="J1350" s="15"/>
      <c r="K1350" s="4"/>
    </row>
    <row r="1351" spans="1:11">
      <c r="A1351" s="5"/>
      <c r="B1351" s="15"/>
      <c r="C1351" s="5"/>
      <c r="D1351" s="15"/>
      <c r="E1351" s="4"/>
      <c r="F1351" s="15"/>
      <c r="G1351" s="4"/>
      <c r="H1351" s="15"/>
      <c r="I1351" s="4"/>
      <c r="J1351" s="15"/>
      <c r="K1351" s="4"/>
    </row>
    <row r="1352" spans="1:11">
      <c r="A1352" s="5"/>
      <c r="B1352" s="15"/>
      <c r="C1352" s="5"/>
      <c r="D1352" s="15"/>
      <c r="E1352" s="4"/>
      <c r="F1352" s="15"/>
      <c r="G1352" s="4"/>
      <c r="H1352" s="15"/>
      <c r="I1352" s="4"/>
      <c r="J1352" s="15"/>
      <c r="K1352" s="4"/>
    </row>
    <row r="1353" spans="1:11">
      <c r="A1353" s="5"/>
      <c r="B1353" s="15"/>
      <c r="C1353" s="5"/>
      <c r="D1353" s="15"/>
      <c r="E1353" s="4"/>
      <c r="F1353" s="15"/>
      <c r="G1353" s="4"/>
      <c r="H1353" s="15"/>
      <c r="I1353" s="4"/>
      <c r="J1353" s="15"/>
      <c r="K1353" s="4"/>
    </row>
    <row r="1354" spans="1:11">
      <c r="A1354" s="5"/>
      <c r="B1354" s="15"/>
      <c r="C1354" s="5"/>
      <c r="D1354" s="15"/>
      <c r="E1354" s="4"/>
      <c r="F1354" s="15"/>
      <c r="G1354" s="4"/>
      <c r="H1354" s="15"/>
      <c r="I1354" s="4"/>
      <c r="J1354" s="15"/>
      <c r="K1354" s="4"/>
    </row>
    <row r="1355" spans="1:11">
      <c r="A1355" s="5"/>
      <c r="B1355" s="15"/>
      <c r="C1355" s="5"/>
      <c r="D1355" s="15"/>
      <c r="E1355" s="4"/>
      <c r="F1355" s="15"/>
      <c r="G1355" s="4"/>
      <c r="H1355" s="15"/>
      <c r="I1355" s="4"/>
      <c r="J1355" s="15"/>
      <c r="K1355" s="4"/>
    </row>
    <row r="1356" spans="1:11">
      <c r="A1356" s="5"/>
      <c r="B1356" s="15"/>
      <c r="C1356" s="5"/>
      <c r="D1356" s="15"/>
      <c r="E1356" s="4"/>
      <c r="F1356" s="15"/>
      <c r="G1356" s="4"/>
      <c r="H1356" s="15"/>
      <c r="I1356" s="4"/>
      <c r="J1356" s="15"/>
      <c r="K1356" s="4"/>
    </row>
    <row r="1357" spans="1:11">
      <c r="A1357" s="5"/>
      <c r="B1357" s="15"/>
      <c r="C1357" s="5"/>
      <c r="D1357" s="15"/>
      <c r="E1357" s="4"/>
      <c r="F1357" s="15"/>
      <c r="G1357" s="4"/>
      <c r="H1357" s="15"/>
      <c r="I1357" s="4"/>
      <c r="J1357" s="15"/>
      <c r="K1357" s="4"/>
    </row>
    <row r="1358" spans="1:11">
      <c r="A1358" s="5"/>
      <c r="B1358" s="15"/>
      <c r="C1358" s="5"/>
      <c r="D1358" s="15"/>
      <c r="E1358" s="4"/>
      <c r="F1358" s="15"/>
      <c r="G1358" s="4"/>
      <c r="H1358" s="15"/>
      <c r="I1358" s="4"/>
      <c r="J1358" s="15"/>
      <c r="K1358" s="4"/>
    </row>
    <row r="1359" spans="1:11">
      <c r="A1359" s="5"/>
      <c r="B1359" s="15"/>
      <c r="C1359" s="5"/>
      <c r="D1359" s="15"/>
      <c r="E1359" s="4"/>
      <c r="F1359" s="15"/>
      <c r="G1359" s="4"/>
      <c r="H1359" s="15"/>
      <c r="I1359" s="4"/>
      <c r="J1359" s="15"/>
      <c r="K1359" s="4"/>
    </row>
    <row r="1360" spans="1:11">
      <c r="A1360" s="5"/>
      <c r="B1360" s="15"/>
      <c r="C1360" s="5"/>
      <c r="D1360" s="15"/>
      <c r="E1360" s="4"/>
      <c r="F1360" s="15"/>
      <c r="G1360" s="4"/>
      <c r="H1360" s="15"/>
      <c r="I1360" s="4"/>
      <c r="J1360" s="15"/>
      <c r="K1360" s="4"/>
    </row>
    <row r="1361" spans="1:11">
      <c r="A1361" s="5"/>
      <c r="B1361" s="15"/>
      <c r="C1361" s="5"/>
      <c r="D1361" s="15"/>
      <c r="E1361" s="4"/>
      <c r="F1361" s="15"/>
      <c r="G1361" s="4"/>
      <c r="H1361" s="15"/>
      <c r="I1361" s="4"/>
      <c r="J1361" s="15"/>
      <c r="K1361" s="4"/>
    </row>
    <row r="1362" spans="1:11">
      <c r="A1362" s="5"/>
      <c r="B1362" s="15"/>
      <c r="C1362" s="5"/>
      <c r="D1362" s="15"/>
      <c r="E1362" s="4"/>
      <c r="F1362" s="15"/>
      <c r="G1362" s="4"/>
      <c r="H1362" s="15"/>
      <c r="I1362" s="4"/>
      <c r="J1362" s="15"/>
      <c r="K1362" s="4"/>
    </row>
    <row r="1363" spans="1:11">
      <c r="A1363" s="5"/>
      <c r="B1363" s="15"/>
      <c r="C1363" s="5"/>
      <c r="D1363" s="15"/>
      <c r="E1363" s="4"/>
      <c r="F1363" s="15"/>
      <c r="G1363" s="4"/>
      <c r="H1363" s="15"/>
      <c r="I1363" s="4"/>
      <c r="J1363" s="15"/>
      <c r="K1363" s="4"/>
    </row>
    <row r="1364" spans="1:11">
      <c r="A1364" s="5"/>
      <c r="B1364" s="15"/>
      <c r="C1364" s="5"/>
      <c r="D1364" s="15"/>
      <c r="E1364" s="4"/>
      <c r="F1364" s="15"/>
      <c r="G1364" s="4"/>
      <c r="H1364" s="15"/>
      <c r="I1364" s="4"/>
      <c r="J1364" s="15"/>
      <c r="K1364" s="4"/>
    </row>
    <row r="1365" spans="1:11">
      <c r="A1365" s="5"/>
      <c r="B1365" s="15"/>
      <c r="C1365" s="5"/>
      <c r="D1365" s="15"/>
      <c r="E1365" s="4"/>
      <c r="F1365" s="15"/>
      <c r="G1365" s="4"/>
      <c r="H1365" s="15"/>
      <c r="I1365" s="4"/>
      <c r="J1365" s="15"/>
      <c r="K1365" s="4"/>
    </row>
    <row r="1366" spans="1:11">
      <c r="A1366" s="5"/>
      <c r="B1366" s="15"/>
      <c r="C1366" s="5"/>
      <c r="D1366" s="15"/>
      <c r="E1366" s="4"/>
      <c r="F1366" s="15"/>
      <c r="G1366" s="4"/>
      <c r="H1366" s="15"/>
      <c r="I1366" s="4"/>
      <c r="J1366" s="15"/>
      <c r="K1366" s="4"/>
    </row>
    <row r="1367" spans="1:11">
      <c r="A1367" s="5"/>
      <c r="B1367" s="15"/>
      <c r="C1367" s="5"/>
      <c r="D1367" s="15"/>
      <c r="E1367" s="4"/>
      <c r="F1367" s="15"/>
      <c r="G1367" s="4"/>
      <c r="H1367" s="15"/>
      <c r="I1367" s="4"/>
      <c r="J1367" s="15"/>
      <c r="K1367" s="4"/>
    </row>
    <row r="1368" spans="1:11">
      <c r="A1368" s="5"/>
      <c r="B1368" s="15"/>
      <c r="C1368" s="5"/>
      <c r="D1368" s="15"/>
      <c r="E1368" s="4"/>
      <c r="F1368" s="15"/>
      <c r="G1368" s="4"/>
      <c r="H1368" s="15"/>
      <c r="I1368" s="4"/>
      <c r="J1368" s="15"/>
      <c r="K1368" s="4"/>
    </row>
    <row r="1369" spans="1:11">
      <c r="A1369" s="5"/>
      <c r="B1369" s="15"/>
      <c r="C1369" s="5"/>
      <c r="D1369" s="15"/>
      <c r="E1369" s="4"/>
      <c r="F1369" s="15"/>
      <c r="G1369" s="4"/>
      <c r="H1369" s="15"/>
      <c r="I1369" s="4"/>
      <c r="J1369" s="15"/>
      <c r="K1369" s="4"/>
    </row>
    <row r="1370" spans="1:11">
      <c r="A1370" s="5"/>
      <c r="B1370" s="15"/>
      <c r="C1370" s="5"/>
      <c r="D1370" s="15"/>
      <c r="E1370" s="4"/>
      <c r="F1370" s="15"/>
      <c r="G1370" s="4"/>
      <c r="H1370" s="15"/>
      <c r="I1370" s="4"/>
      <c r="J1370" s="15"/>
      <c r="K1370" s="4"/>
    </row>
    <row r="1371" spans="1:11">
      <c r="A1371" s="5"/>
      <c r="B1371" s="15"/>
      <c r="C1371" s="5"/>
      <c r="D1371" s="15"/>
      <c r="E1371" s="4"/>
      <c r="F1371" s="15"/>
      <c r="G1371" s="4"/>
      <c r="H1371" s="15"/>
      <c r="I1371" s="4"/>
      <c r="J1371" s="15"/>
      <c r="K1371" s="4"/>
    </row>
    <row r="1372" spans="1:11">
      <c r="A1372" s="5"/>
      <c r="B1372" s="15"/>
      <c r="C1372" s="5"/>
      <c r="D1372" s="15"/>
      <c r="E1372" s="4"/>
      <c r="F1372" s="15"/>
      <c r="G1372" s="4"/>
      <c r="H1372" s="15"/>
      <c r="I1372" s="4"/>
      <c r="J1372" s="15"/>
      <c r="K1372" s="4"/>
    </row>
    <row r="1373" spans="1:11">
      <c r="A1373" s="5"/>
      <c r="B1373" s="15"/>
      <c r="C1373" s="5"/>
      <c r="D1373" s="15"/>
      <c r="E1373" s="4"/>
      <c r="F1373" s="15"/>
      <c r="G1373" s="4"/>
      <c r="H1373" s="15"/>
      <c r="I1373" s="4"/>
      <c r="J1373" s="15"/>
      <c r="K1373" s="4"/>
    </row>
    <row r="1374" spans="1:11">
      <c r="A1374" s="5"/>
      <c r="B1374" s="15"/>
      <c r="C1374" s="5"/>
      <c r="D1374" s="15"/>
      <c r="E1374" s="4"/>
      <c r="F1374" s="15"/>
      <c r="G1374" s="4"/>
      <c r="H1374" s="15"/>
      <c r="I1374" s="4"/>
      <c r="J1374" s="15"/>
      <c r="K1374" s="4"/>
    </row>
    <row r="1375" spans="1:11">
      <c r="A1375" s="5"/>
      <c r="B1375" s="15"/>
      <c r="C1375" s="5"/>
      <c r="D1375" s="15"/>
      <c r="E1375" s="4"/>
      <c r="F1375" s="15"/>
      <c r="G1375" s="4"/>
      <c r="H1375" s="15"/>
      <c r="I1375" s="4"/>
      <c r="J1375" s="15"/>
      <c r="K1375" s="4"/>
    </row>
    <row r="1376" spans="1:11">
      <c r="A1376" s="5"/>
      <c r="B1376" s="15"/>
      <c r="C1376" s="5"/>
      <c r="D1376" s="15"/>
      <c r="E1376" s="4"/>
      <c r="F1376" s="15"/>
      <c r="G1376" s="4"/>
      <c r="H1376" s="15"/>
      <c r="I1376" s="4"/>
      <c r="J1376" s="15"/>
      <c r="K1376" s="4"/>
    </row>
    <row r="1377" spans="1:11">
      <c r="A1377" s="5"/>
      <c r="B1377" s="15"/>
      <c r="C1377" s="5"/>
      <c r="D1377" s="15"/>
      <c r="E1377" s="4"/>
      <c r="F1377" s="15"/>
      <c r="G1377" s="4"/>
      <c r="H1377" s="15"/>
      <c r="I1377" s="4"/>
      <c r="J1377" s="15"/>
      <c r="K1377" s="4"/>
    </row>
    <row r="1378" spans="1:11">
      <c r="A1378" s="5"/>
      <c r="B1378" s="15"/>
      <c r="C1378" s="5"/>
      <c r="D1378" s="15"/>
      <c r="E1378" s="4"/>
      <c r="F1378" s="15"/>
      <c r="G1378" s="4"/>
      <c r="H1378" s="15"/>
      <c r="I1378" s="4"/>
      <c r="J1378" s="15"/>
      <c r="K1378" s="4"/>
    </row>
    <row r="1379" spans="1:11">
      <c r="A1379" s="5"/>
      <c r="B1379" s="15"/>
      <c r="C1379" s="5"/>
      <c r="D1379" s="15"/>
      <c r="E1379" s="4"/>
      <c r="F1379" s="15"/>
      <c r="G1379" s="4"/>
      <c r="H1379" s="15"/>
      <c r="I1379" s="4"/>
      <c r="J1379" s="15"/>
      <c r="K1379" s="4"/>
    </row>
    <row r="1380" spans="1:11">
      <c r="A1380" s="5"/>
      <c r="B1380" s="15"/>
      <c r="C1380" s="5"/>
      <c r="D1380" s="15"/>
      <c r="E1380" s="4"/>
      <c r="F1380" s="15"/>
      <c r="G1380" s="4"/>
      <c r="H1380" s="15"/>
      <c r="I1380" s="4"/>
      <c r="J1380" s="15"/>
      <c r="K1380" s="4"/>
    </row>
    <row r="1381" spans="1:11">
      <c r="A1381" s="5"/>
      <c r="B1381" s="15"/>
      <c r="C1381" s="5"/>
      <c r="D1381" s="15"/>
      <c r="E1381" s="4"/>
      <c r="F1381" s="15"/>
      <c r="G1381" s="4"/>
      <c r="H1381" s="15"/>
      <c r="I1381" s="4"/>
      <c r="J1381" s="15"/>
      <c r="K1381" s="4"/>
    </row>
    <row r="1382" spans="1:11">
      <c r="A1382" s="5"/>
      <c r="B1382" s="15"/>
      <c r="C1382" s="5"/>
      <c r="D1382" s="15"/>
      <c r="E1382" s="4"/>
      <c r="F1382" s="15"/>
      <c r="G1382" s="4"/>
      <c r="H1382" s="15"/>
      <c r="I1382" s="4"/>
      <c r="J1382" s="15"/>
      <c r="K1382" s="4"/>
    </row>
    <row r="1383" spans="1:11">
      <c r="A1383" s="5"/>
      <c r="B1383" s="15"/>
      <c r="C1383" s="5"/>
      <c r="D1383" s="15"/>
      <c r="E1383" s="4"/>
      <c r="F1383" s="15"/>
      <c r="G1383" s="4"/>
      <c r="H1383" s="15"/>
      <c r="I1383" s="4"/>
      <c r="J1383" s="15"/>
      <c r="K1383" s="4"/>
    </row>
    <row r="1384" spans="1:11">
      <c r="A1384" s="5"/>
      <c r="B1384" s="15"/>
      <c r="C1384" s="5"/>
      <c r="D1384" s="15"/>
      <c r="E1384" s="4"/>
      <c r="F1384" s="15"/>
      <c r="G1384" s="4"/>
      <c r="H1384" s="15"/>
      <c r="I1384" s="4"/>
      <c r="J1384" s="15"/>
      <c r="K1384" s="4"/>
    </row>
    <row r="1385" spans="1:11">
      <c r="A1385" s="5"/>
      <c r="B1385" s="15"/>
      <c r="C1385" s="5"/>
      <c r="D1385" s="15"/>
      <c r="E1385" s="4"/>
      <c r="F1385" s="15"/>
      <c r="G1385" s="4"/>
      <c r="H1385" s="15"/>
      <c r="I1385" s="4"/>
      <c r="J1385" s="15"/>
      <c r="K1385" s="4"/>
    </row>
    <row r="1386" spans="1:11">
      <c r="A1386" s="5"/>
      <c r="B1386" s="15"/>
      <c r="C1386" s="5"/>
      <c r="D1386" s="15"/>
      <c r="E1386" s="4"/>
      <c r="F1386" s="15"/>
      <c r="G1386" s="4"/>
      <c r="H1386" s="15"/>
      <c r="I1386" s="4"/>
      <c r="J1386" s="15"/>
      <c r="K1386" s="4"/>
    </row>
    <row r="1387" spans="1:11">
      <c r="A1387" s="5"/>
      <c r="B1387" s="15"/>
      <c r="C1387" s="5"/>
      <c r="D1387" s="15"/>
      <c r="E1387" s="4"/>
      <c r="F1387" s="15"/>
      <c r="G1387" s="4"/>
      <c r="H1387" s="15"/>
      <c r="I1387" s="4"/>
      <c r="J1387" s="15"/>
      <c r="K1387" s="4"/>
    </row>
    <row r="1388" spans="1:11">
      <c r="A1388" s="5"/>
      <c r="B1388" s="15"/>
      <c r="C1388" s="5"/>
      <c r="D1388" s="15"/>
      <c r="E1388" s="4"/>
      <c r="F1388" s="15"/>
      <c r="G1388" s="4"/>
      <c r="H1388" s="15"/>
      <c r="I1388" s="4"/>
      <c r="J1388" s="15"/>
      <c r="K1388" s="4"/>
    </row>
    <row r="1389" spans="1:11">
      <c r="A1389" s="5"/>
      <c r="B1389" s="15"/>
      <c r="C1389" s="5"/>
      <c r="D1389" s="15"/>
      <c r="E1389" s="4"/>
      <c r="F1389" s="15"/>
      <c r="G1389" s="4"/>
      <c r="H1389" s="15"/>
      <c r="I1389" s="4"/>
      <c r="J1389" s="15"/>
      <c r="K1389" s="4"/>
    </row>
    <row r="1390" spans="1:11">
      <c r="A1390" s="5"/>
      <c r="B1390" s="15"/>
      <c r="C1390" s="5"/>
      <c r="D1390" s="15"/>
      <c r="E1390" s="4"/>
      <c r="F1390" s="15"/>
      <c r="G1390" s="4"/>
      <c r="H1390" s="15"/>
      <c r="I1390" s="4"/>
      <c r="J1390" s="15"/>
      <c r="K1390" s="4"/>
    </row>
    <row r="1391" spans="1:11">
      <c r="A1391" s="5"/>
      <c r="B1391" s="15"/>
      <c r="C1391" s="5"/>
      <c r="D1391" s="15"/>
      <c r="E1391" s="4"/>
      <c r="F1391" s="15"/>
      <c r="G1391" s="4"/>
      <c r="H1391" s="15"/>
      <c r="I1391" s="4"/>
      <c r="J1391" s="15"/>
      <c r="K1391" s="4"/>
    </row>
    <row r="1392" spans="1:11">
      <c r="A1392" s="5"/>
      <c r="B1392" s="15"/>
      <c r="C1392" s="5"/>
      <c r="D1392" s="15"/>
      <c r="E1392" s="4"/>
      <c r="F1392" s="15"/>
      <c r="G1392" s="4"/>
      <c r="H1392" s="15"/>
      <c r="I1392" s="4"/>
      <c r="J1392" s="15"/>
      <c r="K1392" s="4"/>
    </row>
    <row r="1393" spans="1:11">
      <c r="A1393" s="5"/>
      <c r="B1393" s="15"/>
      <c r="C1393" s="5"/>
      <c r="D1393" s="15"/>
      <c r="E1393" s="4"/>
      <c r="F1393" s="15"/>
      <c r="G1393" s="4"/>
      <c r="H1393" s="15"/>
      <c r="I1393" s="4"/>
      <c r="J1393" s="15"/>
      <c r="K1393" s="4"/>
    </row>
    <row r="1394" spans="1:11">
      <c r="A1394" s="5"/>
      <c r="B1394" s="15"/>
      <c r="C1394" s="5"/>
      <c r="D1394" s="15"/>
      <c r="E1394" s="4"/>
      <c r="F1394" s="15"/>
      <c r="G1394" s="4"/>
      <c r="H1394" s="15"/>
      <c r="I1394" s="4"/>
      <c r="J1394" s="15"/>
      <c r="K1394" s="4"/>
    </row>
    <row r="1395" spans="1:11">
      <c r="A1395" s="5"/>
      <c r="B1395" s="15"/>
      <c r="C1395" s="5"/>
      <c r="D1395" s="15"/>
      <c r="E1395" s="4"/>
      <c r="F1395" s="15"/>
      <c r="G1395" s="4"/>
      <c r="H1395" s="15"/>
      <c r="I1395" s="4"/>
      <c r="J1395" s="15"/>
      <c r="K1395" s="4"/>
    </row>
    <row r="1396" spans="1:11">
      <c r="A1396" s="5"/>
      <c r="B1396" s="15"/>
      <c r="C1396" s="5"/>
      <c r="D1396" s="15"/>
      <c r="E1396" s="4"/>
      <c r="F1396" s="15"/>
      <c r="G1396" s="4"/>
      <c r="H1396" s="15"/>
      <c r="I1396" s="4"/>
      <c r="J1396" s="15"/>
      <c r="K1396" s="4"/>
    </row>
    <row r="1397" spans="1:11">
      <c r="A1397" s="5"/>
      <c r="B1397" s="15"/>
      <c r="C1397" s="5"/>
      <c r="D1397" s="15"/>
      <c r="E1397" s="4"/>
      <c r="F1397" s="15"/>
      <c r="G1397" s="4"/>
      <c r="H1397" s="15"/>
      <c r="I1397" s="4"/>
      <c r="J1397" s="15"/>
      <c r="K1397" s="4"/>
    </row>
    <row r="1398" spans="1:11">
      <c r="A1398" s="5"/>
      <c r="B1398" s="15"/>
      <c r="C1398" s="5"/>
      <c r="D1398" s="15"/>
      <c r="E1398" s="4"/>
      <c r="F1398" s="15"/>
      <c r="G1398" s="4"/>
      <c r="H1398" s="15"/>
      <c r="I1398" s="4"/>
      <c r="J1398" s="15"/>
      <c r="K1398" s="4"/>
    </row>
    <row r="1399" spans="1:11">
      <c r="A1399" s="5"/>
      <c r="B1399" s="15"/>
      <c r="C1399" s="5"/>
      <c r="D1399" s="15"/>
      <c r="E1399" s="4"/>
      <c r="F1399" s="15"/>
      <c r="G1399" s="4"/>
      <c r="H1399" s="15"/>
      <c r="I1399" s="4"/>
      <c r="J1399" s="15"/>
      <c r="K1399" s="4"/>
    </row>
    <row r="1400" spans="1:11">
      <c r="A1400" s="5"/>
      <c r="B1400" s="15"/>
      <c r="C1400" s="5"/>
      <c r="D1400" s="15"/>
      <c r="E1400" s="4"/>
      <c r="F1400" s="15"/>
      <c r="G1400" s="4"/>
      <c r="H1400" s="15"/>
      <c r="I1400" s="4"/>
      <c r="J1400" s="15"/>
      <c r="K1400" s="4"/>
    </row>
    <row r="1401" spans="1:11">
      <c r="A1401" s="5"/>
      <c r="B1401" s="15"/>
      <c r="C1401" s="5"/>
      <c r="D1401" s="15"/>
      <c r="E1401" s="4"/>
      <c r="F1401" s="15"/>
      <c r="G1401" s="4"/>
      <c r="H1401" s="15"/>
      <c r="I1401" s="4"/>
      <c r="J1401" s="15"/>
      <c r="K1401" s="4"/>
    </row>
    <row r="1402" spans="1:11">
      <c r="A1402" s="5"/>
      <c r="B1402" s="15"/>
      <c r="C1402" s="5"/>
      <c r="D1402" s="15"/>
      <c r="E1402" s="4"/>
      <c r="F1402" s="15"/>
      <c r="G1402" s="4"/>
      <c r="H1402" s="15"/>
      <c r="I1402" s="4"/>
      <c r="J1402" s="15"/>
      <c r="K1402" s="4"/>
    </row>
    <row r="1403" spans="1:11">
      <c r="A1403" s="5"/>
      <c r="B1403" s="15"/>
      <c r="C1403" s="5"/>
      <c r="D1403" s="15"/>
      <c r="E1403" s="4"/>
      <c r="F1403" s="15"/>
      <c r="G1403" s="4"/>
      <c r="H1403" s="15"/>
      <c r="I1403" s="4"/>
      <c r="J1403" s="15"/>
      <c r="K1403" s="4"/>
    </row>
    <row r="1404" spans="1:11">
      <c r="A1404" s="5"/>
      <c r="B1404" s="15"/>
      <c r="C1404" s="5"/>
      <c r="D1404" s="15"/>
      <c r="E1404" s="4"/>
      <c r="F1404" s="15"/>
      <c r="G1404" s="4"/>
      <c r="H1404" s="15"/>
      <c r="I1404" s="4"/>
      <c r="J1404" s="15"/>
      <c r="K1404" s="4"/>
    </row>
    <row r="1405" spans="1:11">
      <c r="A1405" s="5"/>
      <c r="B1405" s="15"/>
      <c r="C1405" s="5"/>
      <c r="D1405" s="15"/>
      <c r="E1405" s="4"/>
      <c r="F1405" s="15"/>
      <c r="G1405" s="4"/>
      <c r="H1405" s="15"/>
      <c r="I1405" s="4"/>
      <c r="J1405" s="15"/>
      <c r="K1405" s="4"/>
    </row>
    <row r="1406" spans="1:11">
      <c r="A1406" s="5"/>
      <c r="B1406" s="15"/>
      <c r="C1406" s="5"/>
      <c r="D1406" s="15"/>
      <c r="E1406" s="4"/>
      <c r="F1406" s="15"/>
      <c r="G1406" s="4"/>
      <c r="H1406" s="15"/>
      <c r="I1406" s="4"/>
      <c r="J1406" s="15"/>
      <c r="K1406" s="4"/>
    </row>
    <row r="1407" spans="1:11">
      <c r="A1407" s="5"/>
      <c r="B1407" s="15"/>
      <c r="C1407" s="5"/>
      <c r="D1407" s="15"/>
      <c r="E1407" s="4"/>
      <c r="F1407" s="15"/>
      <c r="G1407" s="4"/>
      <c r="H1407" s="15"/>
      <c r="I1407" s="4"/>
      <c r="J1407" s="15"/>
      <c r="K1407" s="4"/>
    </row>
    <row r="1408" spans="1:11">
      <c r="A1408" s="5"/>
      <c r="B1408" s="15"/>
      <c r="C1408" s="5"/>
      <c r="D1408" s="15"/>
      <c r="E1408" s="4"/>
      <c r="F1408" s="15"/>
      <c r="G1408" s="4"/>
      <c r="H1408" s="15"/>
      <c r="I1408" s="4"/>
      <c r="J1408" s="15"/>
      <c r="K1408" s="4"/>
    </row>
    <row r="1409" spans="1:11">
      <c r="A1409" s="5"/>
      <c r="B1409" s="15"/>
      <c r="C1409" s="5"/>
      <c r="D1409" s="15"/>
      <c r="E1409" s="4"/>
      <c r="F1409" s="15"/>
      <c r="G1409" s="4"/>
      <c r="H1409" s="15"/>
      <c r="I1409" s="4"/>
      <c r="J1409" s="15"/>
      <c r="K1409" s="4"/>
    </row>
    <row r="1410" spans="1:11">
      <c r="A1410" s="5"/>
      <c r="B1410" s="15"/>
      <c r="C1410" s="5"/>
      <c r="D1410" s="15"/>
      <c r="E1410" s="4"/>
      <c r="F1410" s="15"/>
      <c r="G1410" s="4"/>
      <c r="H1410" s="15"/>
      <c r="I1410" s="4"/>
      <c r="J1410" s="15"/>
      <c r="K1410" s="4"/>
    </row>
    <row r="1411" spans="1:11">
      <c r="A1411" s="5"/>
      <c r="B1411" s="15"/>
      <c r="C1411" s="5"/>
      <c r="D1411" s="15"/>
      <c r="E1411" s="4"/>
      <c r="F1411" s="15"/>
      <c r="G1411" s="4"/>
      <c r="H1411" s="15"/>
      <c r="I1411" s="4"/>
      <c r="J1411" s="15"/>
      <c r="K1411" s="4"/>
    </row>
    <row r="1412" spans="1:11">
      <c r="A1412" s="5"/>
      <c r="B1412" s="15"/>
      <c r="C1412" s="5"/>
      <c r="D1412" s="15"/>
      <c r="E1412" s="4"/>
      <c r="F1412" s="15"/>
      <c r="G1412" s="4"/>
      <c r="H1412" s="15"/>
      <c r="I1412" s="4"/>
      <c r="J1412" s="15"/>
      <c r="K1412" s="4"/>
    </row>
    <row r="1413" spans="1:11">
      <c r="A1413" s="5"/>
      <c r="B1413" s="15"/>
      <c r="C1413" s="5"/>
      <c r="D1413" s="15"/>
      <c r="E1413" s="4"/>
      <c r="F1413" s="15"/>
      <c r="G1413" s="4"/>
      <c r="H1413" s="15"/>
      <c r="I1413" s="4"/>
      <c r="J1413" s="15"/>
      <c r="K1413" s="4"/>
    </row>
    <row r="1414" spans="1:11">
      <c r="A1414" s="5"/>
      <c r="B1414" s="15"/>
      <c r="C1414" s="5"/>
      <c r="D1414" s="15"/>
      <c r="E1414" s="4"/>
      <c r="F1414" s="15"/>
      <c r="G1414" s="4"/>
      <c r="H1414" s="15"/>
      <c r="I1414" s="4"/>
      <c r="J1414" s="15"/>
      <c r="K1414" s="4"/>
    </row>
    <row r="1415" spans="1:11">
      <c r="A1415" s="5"/>
      <c r="B1415" s="15"/>
      <c r="C1415" s="5"/>
      <c r="D1415" s="15"/>
      <c r="E1415" s="4"/>
      <c r="F1415" s="15"/>
      <c r="G1415" s="4"/>
      <c r="H1415" s="15"/>
      <c r="I1415" s="4"/>
      <c r="J1415" s="15"/>
      <c r="K1415" s="4"/>
    </row>
    <row r="1416" spans="1:11">
      <c r="A1416" s="5"/>
      <c r="B1416" s="15"/>
      <c r="C1416" s="5"/>
      <c r="D1416" s="15"/>
      <c r="E1416" s="4"/>
      <c r="F1416" s="15"/>
      <c r="G1416" s="4"/>
      <c r="H1416" s="15"/>
      <c r="I1416" s="4"/>
      <c r="J1416" s="15"/>
      <c r="K1416" s="4"/>
    </row>
    <row r="1417" spans="1:11">
      <c r="A1417" s="5"/>
      <c r="B1417" s="15"/>
      <c r="C1417" s="5"/>
      <c r="D1417" s="15"/>
      <c r="E1417" s="4"/>
      <c r="F1417" s="15"/>
      <c r="G1417" s="4"/>
      <c r="H1417" s="15"/>
      <c r="I1417" s="4"/>
      <c r="J1417" s="15"/>
      <c r="K1417" s="4"/>
    </row>
    <row r="1418" spans="1:11">
      <c r="A1418" s="5"/>
      <c r="B1418" s="15"/>
      <c r="C1418" s="5"/>
      <c r="D1418" s="15"/>
      <c r="E1418" s="4"/>
      <c r="F1418" s="15"/>
      <c r="G1418" s="4"/>
      <c r="H1418" s="15"/>
      <c r="I1418" s="4"/>
      <c r="J1418" s="15"/>
      <c r="K1418" s="4"/>
    </row>
    <row r="1419" spans="1:11">
      <c r="A1419" s="5"/>
      <c r="B1419" s="15"/>
      <c r="C1419" s="5"/>
      <c r="D1419" s="15"/>
      <c r="E1419" s="4"/>
      <c r="F1419" s="15"/>
      <c r="G1419" s="4"/>
      <c r="H1419" s="15"/>
      <c r="I1419" s="4"/>
      <c r="J1419" s="15"/>
      <c r="K1419" s="4"/>
    </row>
    <row r="1420" spans="1:11">
      <c r="A1420" s="5"/>
      <c r="B1420" s="15"/>
      <c r="C1420" s="5"/>
      <c r="D1420" s="15"/>
      <c r="E1420" s="4"/>
      <c r="F1420" s="15"/>
      <c r="G1420" s="4"/>
      <c r="H1420" s="15"/>
      <c r="I1420" s="4"/>
      <c r="J1420" s="15"/>
      <c r="K1420" s="4"/>
    </row>
    <row r="1421" spans="1:11">
      <c r="A1421" s="5"/>
      <c r="B1421" s="15"/>
      <c r="C1421" s="5"/>
      <c r="D1421" s="15"/>
      <c r="E1421" s="4"/>
      <c r="F1421" s="15"/>
      <c r="G1421" s="4"/>
      <c r="H1421" s="15"/>
      <c r="I1421" s="4"/>
      <c r="J1421" s="15"/>
      <c r="K1421" s="4"/>
    </row>
    <row r="1422" spans="1:11">
      <c r="A1422" s="5"/>
      <c r="B1422" s="15"/>
      <c r="C1422" s="5"/>
      <c r="D1422" s="15"/>
      <c r="E1422" s="4"/>
      <c r="F1422" s="15"/>
      <c r="G1422" s="4"/>
      <c r="H1422" s="15"/>
      <c r="I1422" s="4"/>
      <c r="J1422" s="15"/>
      <c r="K1422" s="4"/>
    </row>
    <row r="1423" spans="1:11">
      <c r="A1423" s="5"/>
      <c r="B1423" s="15"/>
      <c r="C1423" s="5"/>
      <c r="D1423" s="15"/>
      <c r="E1423" s="4"/>
      <c r="F1423" s="15"/>
      <c r="G1423" s="4"/>
      <c r="H1423" s="15"/>
      <c r="I1423" s="4"/>
      <c r="J1423" s="15"/>
      <c r="K1423" s="4"/>
    </row>
    <row r="1424" spans="1:11">
      <c r="A1424" s="5"/>
      <c r="B1424" s="15"/>
      <c r="C1424" s="5"/>
      <c r="D1424" s="15"/>
      <c r="E1424" s="4"/>
      <c r="F1424" s="15"/>
      <c r="G1424" s="4"/>
      <c r="H1424" s="15"/>
      <c r="I1424" s="4"/>
      <c r="J1424" s="15"/>
      <c r="K1424" s="4"/>
    </row>
    <row r="1425" spans="1:11">
      <c r="A1425" s="5"/>
      <c r="B1425" s="15"/>
      <c r="C1425" s="5"/>
      <c r="D1425" s="15"/>
      <c r="E1425" s="4"/>
      <c r="F1425" s="15"/>
      <c r="G1425" s="4"/>
      <c r="H1425" s="15"/>
      <c r="I1425" s="4"/>
      <c r="J1425" s="15"/>
      <c r="K1425" s="4"/>
    </row>
    <row r="1426" spans="1:11">
      <c r="A1426" s="5"/>
      <c r="B1426" s="15"/>
      <c r="C1426" s="5"/>
      <c r="D1426" s="15"/>
      <c r="E1426" s="4"/>
      <c r="F1426" s="15"/>
      <c r="G1426" s="4"/>
      <c r="H1426" s="15"/>
      <c r="I1426" s="4"/>
      <c r="J1426" s="15"/>
      <c r="K1426" s="4"/>
    </row>
    <row r="1427" spans="1:11">
      <c r="A1427" s="5"/>
      <c r="B1427" s="15"/>
      <c r="C1427" s="5"/>
      <c r="D1427" s="15"/>
      <c r="E1427" s="4"/>
      <c r="F1427" s="15"/>
      <c r="G1427" s="4"/>
      <c r="H1427" s="15"/>
      <c r="I1427" s="4"/>
      <c r="J1427" s="15"/>
      <c r="K1427" s="4"/>
    </row>
    <row r="1428" spans="1:11">
      <c r="A1428" s="5"/>
      <c r="B1428" s="15"/>
      <c r="C1428" s="5"/>
      <c r="D1428" s="15"/>
      <c r="E1428" s="4"/>
      <c r="F1428" s="15"/>
      <c r="G1428" s="4"/>
      <c r="H1428" s="15"/>
      <c r="I1428" s="4"/>
      <c r="J1428" s="15"/>
      <c r="K1428" s="4"/>
    </row>
    <row r="1429" spans="1:11">
      <c r="A1429" s="5"/>
      <c r="B1429" s="15"/>
      <c r="C1429" s="5"/>
      <c r="D1429" s="15"/>
      <c r="E1429" s="4"/>
      <c r="F1429" s="15"/>
      <c r="G1429" s="4"/>
      <c r="H1429" s="15"/>
      <c r="I1429" s="4"/>
      <c r="J1429" s="15"/>
      <c r="K1429" s="4"/>
    </row>
    <row r="1430" spans="1:11">
      <c r="A1430" s="5"/>
      <c r="B1430" s="15"/>
      <c r="C1430" s="5"/>
      <c r="D1430" s="15"/>
      <c r="E1430" s="4"/>
      <c r="F1430" s="15"/>
      <c r="G1430" s="4"/>
      <c r="H1430" s="15"/>
      <c r="I1430" s="4"/>
      <c r="J1430" s="15"/>
      <c r="K1430" s="4"/>
    </row>
    <row r="1431" spans="1:11">
      <c r="A1431" s="5"/>
      <c r="B1431" s="15"/>
      <c r="C1431" s="5"/>
      <c r="D1431" s="15"/>
      <c r="E1431" s="4"/>
      <c r="F1431" s="15"/>
      <c r="G1431" s="4"/>
      <c r="H1431" s="15"/>
      <c r="I1431" s="4"/>
      <c r="J1431" s="15"/>
      <c r="K1431" s="4"/>
    </row>
    <row r="1432" spans="1:11">
      <c r="A1432" s="5"/>
      <c r="B1432" s="15"/>
      <c r="C1432" s="5"/>
      <c r="D1432" s="15"/>
      <c r="E1432" s="4"/>
      <c r="F1432" s="15"/>
      <c r="G1432" s="4"/>
      <c r="H1432" s="15"/>
      <c r="I1432" s="4"/>
      <c r="J1432" s="15"/>
      <c r="K1432" s="4"/>
    </row>
    <row r="1433" spans="1:11">
      <c r="A1433" s="5"/>
      <c r="B1433" s="15"/>
      <c r="C1433" s="5"/>
      <c r="D1433" s="15"/>
      <c r="E1433" s="4"/>
      <c r="F1433" s="15"/>
      <c r="G1433" s="4"/>
      <c r="H1433" s="15"/>
      <c r="I1433" s="4"/>
      <c r="J1433" s="15"/>
      <c r="K1433" s="4"/>
    </row>
    <row r="1434" spans="1:11">
      <c r="A1434" s="5"/>
      <c r="B1434" s="15"/>
      <c r="C1434" s="5"/>
      <c r="D1434" s="15"/>
      <c r="E1434" s="4"/>
      <c r="F1434" s="15"/>
      <c r="G1434" s="4"/>
      <c r="H1434" s="15"/>
      <c r="I1434" s="4"/>
      <c r="J1434" s="15"/>
      <c r="K1434" s="4"/>
    </row>
    <row r="1435" spans="1:11">
      <c r="A1435" s="5"/>
      <c r="B1435" s="15"/>
      <c r="C1435" s="5"/>
      <c r="D1435" s="15"/>
      <c r="E1435" s="4"/>
      <c r="F1435" s="15"/>
      <c r="G1435" s="4"/>
      <c r="H1435" s="15"/>
      <c r="I1435" s="4"/>
      <c r="J1435" s="15"/>
      <c r="K1435" s="4"/>
    </row>
    <row r="1436" spans="1:11">
      <c r="A1436" s="5"/>
      <c r="B1436" s="15"/>
      <c r="C1436" s="5"/>
      <c r="D1436" s="15"/>
      <c r="E1436" s="4"/>
      <c r="F1436" s="15"/>
      <c r="G1436" s="4"/>
      <c r="H1436" s="15"/>
      <c r="I1436" s="4"/>
      <c r="J1436" s="15"/>
      <c r="K1436" s="4"/>
    </row>
    <row r="1437" spans="1:11">
      <c r="A1437" s="5"/>
      <c r="B1437" s="15"/>
      <c r="C1437" s="5"/>
      <c r="D1437" s="15"/>
      <c r="E1437" s="4"/>
      <c r="F1437" s="15"/>
      <c r="G1437" s="4"/>
      <c r="H1437" s="15"/>
      <c r="I1437" s="4"/>
      <c r="J1437" s="15"/>
      <c r="K1437" s="4"/>
    </row>
    <row r="1438" spans="1:11">
      <c r="A1438" s="5"/>
      <c r="B1438" s="15"/>
      <c r="C1438" s="5"/>
      <c r="D1438" s="15"/>
      <c r="E1438" s="4"/>
      <c r="F1438" s="15"/>
      <c r="G1438" s="4"/>
      <c r="H1438" s="15"/>
      <c r="I1438" s="4"/>
      <c r="J1438" s="15"/>
      <c r="K1438" s="4"/>
    </row>
    <row r="1439" spans="1:11">
      <c r="A1439" s="5"/>
      <c r="B1439" s="15"/>
      <c r="C1439" s="5"/>
      <c r="D1439" s="15"/>
      <c r="E1439" s="4"/>
      <c r="F1439" s="15"/>
      <c r="G1439" s="4"/>
      <c r="H1439" s="15"/>
      <c r="I1439" s="4"/>
      <c r="J1439" s="15"/>
      <c r="K1439" s="4"/>
    </row>
    <row r="1440" spans="1:11">
      <c r="A1440" s="5"/>
      <c r="B1440" s="15"/>
      <c r="C1440" s="5"/>
      <c r="D1440" s="15"/>
      <c r="E1440" s="4"/>
      <c r="F1440" s="15"/>
      <c r="G1440" s="4"/>
      <c r="H1440" s="15"/>
      <c r="I1440" s="4"/>
      <c r="J1440" s="15"/>
      <c r="K1440" s="4"/>
    </row>
    <row r="1441" spans="1:11">
      <c r="A1441" s="5"/>
      <c r="B1441" s="15"/>
      <c r="C1441" s="5"/>
      <c r="D1441" s="15"/>
      <c r="E1441" s="4"/>
      <c r="F1441" s="15"/>
      <c r="G1441" s="4"/>
      <c r="H1441" s="15"/>
      <c r="I1441" s="4"/>
      <c r="J1441" s="15"/>
      <c r="K1441" s="4"/>
    </row>
    <row r="1442" spans="1:11">
      <c r="A1442" s="5"/>
      <c r="B1442" s="15"/>
      <c r="C1442" s="5"/>
      <c r="D1442" s="15"/>
      <c r="E1442" s="4"/>
      <c r="F1442" s="15"/>
      <c r="G1442" s="4"/>
      <c r="H1442" s="15"/>
      <c r="I1442" s="4"/>
      <c r="J1442" s="15"/>
      <c r="K1442" s="4"/>
    </row>
    <row r="1443" spans="1:11">
      <c r="A1443" s="5"/>
      <c r="B1443" s="15"/>
      <c r="C1443" s="5"/>
      <c r="D1443" s="15"/>
      <c r="E1443" s="4"/>
      <c r="F1443" s="15"/>
      <c r="G1443" s="4"/>
      <c r="H1443" s="15"/>
      <c r="I1443" s="4"/>
      <c r="J1443" s="15"/>
      <c r="K1443" s="4"/>
    </row>
    <row r="1444" spans="1:11">
      <c r="A1444" s="5"/>
      <c r="B1444" s="15"/>
      <c r="C1444" s="5"/>
      <c r="D1444" s="15"/>
      <c r="E1444" s="4"/>
      <c r="F1444" s="15"/>
      <c r="G1444" s="4"/>
      <c r="H1444" s="15"/>
      <c r="I1444" s="4"/>
      <c r="J1444" s="15"/>
      <c r="K1444" s="4"/>
    </row>
    <row r="1445" spans="1:11">
      <c r="A1445" s="5"/>
      <c r="B1445" s="15"/>
      <c r="C1445" s="5"/>
      <c r="D1445" s="15"/>
      <c r="E1445" s="4"/>
      <c r="F1445" s="15"/>
      <c r="G1445" s="4"/>
      <c r="H1445" s="15"/>
      <c r="I1445" s="4"/>
      <c r="J1445" s="15"/>
      <c r="K1445" s="4"/>
    </row>
    <row r="1446" spans="1:11">
      <c r="A1446" s="5"/>
      <c r="B1446" s="15"/>
      <c r="C1446" s="5"/>
      <c r="D1446" s="15"/>
      <c r="E1446" s="4"/>
      <c r="F1446" s="15"/>
      <c r="G1446" s="4"/>
      <c r="H1446" s="15"/>
      <c r="I1446" s="4"/>
      <c r="J1446" s="15"/>
      <c r="K1446" s="4"/>
    </row>
    <row r="1447" spans="1:11">
      <c r="A1447" s="5"/>
      <c r="B1447" s="15"/>
      <c r="C1447" s="5"/>
      <c r="D1447" s="15"/>
      <c r="E1447" s="4"/>
      <c r="F1447" s="15"/>
      <c r="G1447" s="4"/>
      <c r="H1447" s="15"/>
      <c r="I1447" s="4"/>
      <c r="J1447" s="15"/>
      <c r="K1447" s="4"/>
    </row>
    <row r="1448" spans="1:11">
      <c r="A1448" s="5"/>
      <c r="B1448" s="15"/>
      <c r="C1448" s="5"/>
      <c r="D1448" s="15"/>
      <c r="E1448" s="4"/>
      <c r="F1448" s="15"/>
      <c r="G1448" s="4"/>
      <c r="H1448" s="15"/>
      <c r="I1448" s="4"/>
      <c r="J1448" s="15"/>
      <c r="K1448" s="4"/>
    </row>
    <row r="1449" spans="1:11">
      <c r="A1449" s="5"/>
      <c r="B1449" s="15"/>
      <c r="C1449" s="5"/>
      <c r="D1449" s="15"/>
      <c r="E1449" s="4"/>
      <c r="F1449" s="15"/>
      <c r="G1449" s="4"/>
      <c r="H1449" s="15"/>
      <c r="I1449" s="4"/>
      <c r="J1449" s="15"/>
      <c r="K1449" s="4"/>
    </row>
    <row r="1450" spans="1:11">
      <c r="A1450" s="5"/>
      <c r="B1450" s="15"/>
      <c r="C1450" s="5"/>
      <c r="D1450" s="15"/>
      <c r="E1450" s="4"/>
      <c r="F1450" s="15"/>
      <c r="G1450" s="4"/>
      <c r="H1450" s="15"/>
      <c r="I1450" s="4"/>
      <c r="J1450" s="15"/>
      <c r="K1450" s="4"/>
    </row>
    <row r="1451" spans="1:11">
      <c r="A1451" s="5"/>
      <c r="B1451" s="15"/>
      <c r="C1451" s="5"/>
      <c r="D1451" s="15"/>
      <c r="E1451" s="4"/>
      <c r="F1451" s="15"/>
      <c r="G1451" s="4"/>
      <c r="H1451" s="15"/>
      <c r="I1451" s="4"/>
      <c r="J1451" s="15"/>
      <c r="K1451" s="4"/>
    </row>
    <row r="1452" spans="1:11">
      <c r="A1452" s="5"/>
      <c r="B1452" s="15"/>
      <c r="C1452" s="5"/>
      <c r="D1452" s="15"/>
      <c r="E1452" s="4"/>
      <c r="F1452" s="15"/>
      <c r="G1452" s="4"/>
      <c r="H1452" s="15"/>
      <c r="I1452" s="4"/>
      <c r="J1452" s="15"/>
      <c r="K1452" s="4"/>
    </row>
    <row r="1453" spans="1:11">
      <c r="A1453" s="5"/>
      <c r="B1453" s="15"/>
      <c r="C1453" s="5"/>
      <c r="D1453" s="15"/>
      <c r="E1453" s="4"/>
      <c r="F1453" s="15"/>
      <c r="G1453" s="4"/>
      <c r="H1453" s="15"/>
      <c r="I1453" s="4"/>
      <c r="J1453" s="15"/>
      <c r="K1453" s="4"/>
    </row>
    <row r="1454" spans="1:11">
      <c r="A1454" s="5"/>
      <c r="B1454" s="15"/>
      <c r="C1454" s="5"/>
      <c r="D1454" s="15"/>
      <c r="E1454" s="4"/>
      <c r="F1454" s="15"/>
      <c r="G1454" s="4"/>
      <c r="H1454" s="15"/>
      <c r="I1454" s="4"/>
      <c r="J1454" s="15"/>
      <c r="K1454" s="4"/>
    </row>
    <row r="1455" spans="1:11">
      <c r="A1455" s="5"/>
      <c r="B1455" s="15"/>
      <c r="C1455" s="5"/>
      <c r="D1455" s="15"/>
      <c r="E1455" s="4"/>
      <c r="F1455" s="15"/>
      <c r="G1455" s="4"/>
      <c r="H1455" s="15"/>
      <c r="I1455" s="4"/>
      <c r="J1455" s="15"/>
      <c r="K1455" s="4"/>
    </row>
    <row r="1456" spans="1:11">
      <c r="A1456" s="5"/>
      <c r="B1456" s="15"/>
      <c r="C1456" s="5"/>
      <c r="D1456" s="15"/>
      <c r="E1456" s="4"/>
      <c r="F1456" s="15"/>
      <c r="G1456" s="4"/>
      <c r="H1456" s="15"/>
      <c r="I1456" s="4"/>
      <c r="J1456" s="15"/>
      <c r="K1456" s="4"/>
    </row>
    <row r="1457" spans="1:11">
      <c r="A1457" s="5"/>
      <c r="B1457" s="15"/>
      <c r="C1457" s="5"/>
      <c r="D1457" s="15"/>
      <c r="E1457" s="4"/>
      <c r="F1457" s="15"/>
      <c r="G1457" s="4"/>
      <c r="H1457" s="15"/>
      <c r="I1457" s="4"/>
      <c r="J1457" s="15"/>
      <c r="K1457" s="4"/>
    </row>
    <row r="1458" spans="1:11">
      <c r="A1458" s="5"/>
      <c r="B1458" s="15"/>
      <c r="C1458" s="5"/>
      <c r="D1458" s="15"/>
      <c r="E1458" s="4"/>
      <c r="F1458" s="15"/>
      <c r="G1458" s="4"/>
      <c r="H1458" s="15"/>
      <c r="I1458" s="4"/>
      <c r="J1458" s="15"/>
      <c r="K1458" s="4"/>
    </row>
    <row r="1459" spans="1:11">
      <c r="A1459" s="5"/>
      <c r="B1459" s="15"/>
      <c r="C1459" s="5"/>
      <c r="D1459" s="15"/>
      <c r="E1459" s="4"/>
      <c r="F1459" s="15"/>
      <c r="G1459" s="4"/>
      <c r="H1459" s="15"/>
      <c r="I1459" s="4"/>
      <c r="J1459" s="15"/>
      <c r="K1459" s="4"/>
    </row>
    <row r="1460" spans="1:11">
      <c r="A1460" s="5"/>
      <c r="B1460" s="15"/>
      <c r="C1460" s="5"/>
      <c r="D1460" s="15"/>
      <c r="E1460" s="4"/>
      <c r="F1460" s="15"/>
      <c r="G1460" s="4"/>
      <c r="H1460" s="15"/>
      <c r="I1460" s="4"/>
      <c r="J1460" s="15"/>
      <c r="K1460" s="4"/>
    </row>
    <row r="1461" spans="1:11">
      <c r="A1461" s="5"/>
      <c r="B1461" s="15"/>
      <c r="C1461" s="5"/>
      <c r="D1461" s="15"/>
      <c r="E1461" s="4"/>
      <c r="F1461" s="15"/>
      <c r="G1461" s="4"/>
      <c r="H1461" s="15"/>
      <c r="I1461" s="4"/>
      <c r="J1461" s="15"/>
      <c r="K1461" s="4"/>
    </row>
    <row r="1462" spans="1:11">
      <c r="A1462" s="5"/>
      <c r="B1462" s="15"/>
      <c r="C1462" s="5"/>
      <c r="D1462" s="15"/>
      <c r="E1462" s="4"/>
      <c r="F1462" s="15"/>
      <c r="G1462" s="4"/>
      <c r="H1462" s="15"/>
      <c r="I1462" s="4"/>
      <c r="J1462" s="15"/>
      <c r="K1462" s="4"/>
    </row>
    <row r="1463" spans="1:11">
      <c r="A1463" s="5"/>
      <c r="B1463" s="15"/>
      <c r="C1463" s="5"/>
      <c r="D1463" s="15"/>
      <c r="E1463" s="4"/>
      <c r="F1463" s="15"/>
      <c r="G1463" s="4"/>
      <c r="H1463" s="15"/>
      <c r="I1463" s="4"/>
      <c r="J1463" s="15"/>
      <c r="K1463" s="4"/>
    </row>
    <row r="1464" spans="1:11">
      <c r="A1464" s="5"/>
      <c r="B1464" s="15"/>
      <c r="C1464" s="5"/>
      <c r="D1464" s="15"/>
      <c r="E1464" s="4"/>
      <c r="F1464" s="15"/>
      <c r="G1464" s="4"/>
      <c r="H1464" s="15"/>
      <c r="I1464" s="4"/>
      <c r="J1464" s="15"/>
      <c r="K1464" s="4"/>
    </row>
    <row r="1465" spans="1:11">
      <c r="A1465" s="5"/>
      <c r="B1465" s="15"/>
      <c r="C1465" s="5"/>
      <c r="D1465" s="15"/>
      <c r="E1465" s="4"/>
      <c r="F1465" s="15"/>
      <c r="G1465" s="4"/>
      <c r="H1465" s="15"/>
      <c r="I1465" s="4"/>
      <c r="J1465" s="15"/>
      <c r="K1465" s="4"/>
    </row>
    <row r="1466" spans="1:11">
      <c r="A1466" s="5"/>
      <c r="B1466" s="15"/>
      <c r="C1466" s="5"/>
      <c r="D1466" s="15"/>
      <c r="E1466" s="4"/>
      <c r="F1466" s="15"/>
      <c r="G1466" s="4"/>
      <c r="H1466" s="15"/>
      <c r="I1466" s="4"/>
      <c r="J1466" s="15"/>
      <c r="K1466" s="4"/>
    </row>
    <row r="1467" spans="1:11">
      <c r="A1467" s="5"/>
      <c r="B1467" s="15"/>
      <c r="C1467" s="5"/>
      <c r="D1467" s="15"/>
      <c r="E1467" s="4"/>
      <c r="F1467" s="15"/>
      <c r="G1467" s="4"/>
      <c r="H1467" s="15"/>
      <c r="I1467" s="4"/>
      <c r="J1467" s="15"/>
      <c r="K1467" s="4"/>
    </row>
    <row r="1468" spans="1:11">
      <c r="A1468" s="5"/>
      <c r="B1468" s="15"/>
      <c r="C1468" s="5"/>
      <c r="D1468" s="15"/>
      <c r="E1468" s="4"/>
      <c r="F1468" s="15"/>
      <c r="G1468" s="4"/>
      <c r="H1468" s="15"/>
      <c r="I1468" s="4"/>
      <c r="J1468" s="15"/>
      <c r="K1468" s="4"/>
    </row>
    <row r="1469" spans="1:11">
      <c r="A1469" s="5"/>
      <c r="B1469" s="15"/>
      <c r="C1469" s="5"/>
      <c r="D1469" s="15"/>
      <c r="E1469" s="4"/>
      <c r="F1469" s="15"/>
      <c r="G1469" s="4"/>
      <c r="H1469" s="15"/>
      <c r="I1469" s="4"/>
      <c r="J1469" s="15"/>
      <c r="K1469" s="4"/>
    </row>
    <row r="1470" spans="1:11">
      <c r="A1470" s="5"/>
      <c r="B1470" s="15"/>
      <c r="C1470" s="5"/>
      <c r="D1470" s="15"/>
      <c r="E1470" s="4"/>
      <c r="F1470" s="15"/>
      <c r="G1470" s="4"/>
      <c r="H1470" s="15"/>
      <c r="I1470" s="4"/>
      <c r="J1470" s="15"/>
      <c r="K1470" s="4"/>
    </row>
    <row r="1471" spans="1:11">
      <c r="A1471" s="5"/>
      <c r="B1471" s="15"/>
      <c r="C1471" s="5"/>
      <c r="D1471" s="15"/>
      <c r="E1471" s="4"/>
      <c r="F1471" s="15"/>
      <c r="G1471" s="4"/>
      <c r="H1471" s="15"/>
      <c r="I1471" s="4"/>
      <c r="J1471" s="15"/>
      <c r="K1471" s="4"/>
    </row>
    <row r="1472" spans="1:11">
      <c r="A1472" s="5"/>
      <c r="B1472" s="15"/>
      <c r="C1472" s="5"/>
      <c r="D1472" s="15"/>
      <c r="E1472" s="4"/>
      <c r="F1472" s="15"/>
      <c r="G1472" s="4"/>
      <c r="H1472" s="15"/>
      <c r="I1472" s="4"/>
      <c r="J1472" s="15"/>
      <c r="K1472" s="4"/>
    </row>
    <row r="1473" spans="1:11">
      <c r="A1473" s="5"/>
      <c r="B1473" s="15"/>
      <c r="C1473" s="5"/>
      <c r="D1473" s="15"/>
      <c r="E1473" s="4"/>
      <c r="F1473" s="15"/>
      <c r="G1473" s="4"/>
      <c r="H1473" s="15"/>
      <c r="I1473" s="4"/>
      <c r="J1473" s="15"/>
      <c r="K1473" s="4"/>
    </row>
    <row r="1474" spans="1:11">
      <c r="A1474" s="5"/>
      <c r="B1474" s="15"/>
      <c r="C1474" s="5"/>
      <c r="D1474" s="15"/>
      <c r="E1474" s="4"/>
      <c r="F1474" s="15"/>
      <c r="G1474" s="4"/>
      <c r="H1474" s="15"/>
      <c r="I1474" s="4"/>
      <c r="J1474" s="15"/>
      <c r="K1474" s="4"/>
    </row>
    <row r="1475" spans="1:11">
      <c r="A1475" s="5"/>
      <c r="B1475" s="15"/>
      <c r="C1475" s="5"/>
      <c r="D1475" s="15"/>
      <c r="E1475" s="4"/>
      <c r="F1475" s="15"/>
      <c r="G1475" s="4"/>
      <c r="H1475" s="15"/>
      <c r="I1475" s="4"/>
      <c r="J1475" s="15"/>
      <c r="K1475" s="4"/>
    </row>
    <row r="1476" spans="1:11">
      <c r="A1476" s="5"/>
      <c r="B1476" s="15"/>
      <c r="C1476" s="5"/>
      <c r="D1476" s="15"/>
      <c r="E1476" s="4"/>
      <c r="F1476" s="15"/>
      <c r="G1476" s="4"/>
      <c r="H1476" s="15"/>
      <c r="I1476" s="4"/>
      <c r="J1476" s="15"/>
      <c r="K1476" s="4"/>
    </row>
    <row r="1477" spans="1:11">
      <c r="A1477" s="5"/>
      <c r="B1477" s="15"/>
      <c r="C1477" s="5"/>
      <c r="D1477" s="15"/>
      <c r="E1477" s="4"/>
      <c r="F1477" s="15"/>
      <c r="G1477" s="4"/>
      <c r="H1477" s="15"/>
      <c r="I1477" s="4"/>
      <c r="J1477" s="15"/>
      <c r="K1477" s="4"/>
    </row>
    <row r="1478" spans="1:11">
      <c r="A1478" s="5"/>
      <c r="B1478" s="15"/>
      <c r="C1478" s="5"/>
      <c r="D1478" s="15"/>
      <c r="E1478" s="4"/>
      <c r="F1478" s="15"/>
      <c r="G1478" s="4"/>
      <c r="H1478" s="15"/>
      <c r="I1478" s="4"/>
      <c r="J1478" s="15"/>
      <c r="K1478" s="4"/>
    </row>
    <row r="1479" spans="1:11">
      <c r="A1479" s="5"/>
      <c r="B1479" s="15"/>
      <c r="C1479" s="5"/>
      <c r="D1479" s="15"/>
      <c r="E1479" s="4"/>
      <c r="F1479" s="15"/>
      <c r="G1479" s="4"/>
      <c r="H1479" s="15"/>
      <c r="I1479" s="4"/>
      <c r="J1479" s="15"/>
      <c r="K1479" s="4"/>
    </row>
    <row r="1480" spans="1:11">
      <c r="A1480" s="5"/>
      <c r="B1480" s="15"/>
      <c r="C1480" s="5"/>
      <c r="D1480" s="15"/>
      <c r="E1480" s="4"/>
      <c r="F1480" s="15"/>
      <c r="G1480" s="4"/>
      <c r="H1480" s="15"/>
      <c r="I1480" s="4"/>
      <c r="J1480" s="15"/>
      <c r="K1480" s="4"/>
    </row>
    <row r="1481" spans="1:11">
      <c r="A1481" s="5"/>
      <c r="B1481" s="15"/>
      <c r="C1481" s="5"/>
      <c r="D1481" s="15"/>
      <c r="E1481" s="4"/>
      <c r="F1481" s="15"/>
      <c r="G1481" s="4"/>
      <c r="H1481" s="15"/>
      <c r="I1481" s="4"/>
      <c r="J1481" s="15"/>
      <c r="K1481" s="4"/>
    </row>
    <row r="1482" spans="1:11">
      <c r="A1482" s="5"/>
      <c r="B1482" s="15"/>
      <c r="C1482" s="5"/>
      <c r="D1482" s="15"/>
      <c r="E1482" s="4"/>
      <c r="F1482" s="15"/>
      <c r="G1482" s="4"/>
      <c r="H1482" s="15"/>
      <c r="I1482" s="4"/>
      <c r="J1482" s="15"/>
      <c r="K1482" s="4"/>
    </row>
    <row r="1483" spans="1:11">
      <c r="A1483" s="5"/>
      <c r="B1483" s="15"/>
      <c r="C1483" s="5"/>
      <c r="D1483" s="15"/>
      <c r="E1483" s="4"/>
      <c r="F1483" s="15"/>
      <c r="G1483" s="4"/>
      <c r="H1483" s="15"/>
      <c r="I1483" s="4"/>
      <c r="J1483" s="15"/>
      <c r="K1483" s="4"/>
    </row>
    <row r="1484" spans="1:11">
      <c r="A1484" s="5"/>
      <c r="B1484" s="15"/>
      <c r="C1484" s="5"/>
      <c r="D1484" s="15"/>
      <c r="E1484" s="4"/>
      <c r="F1484" s="15"/>
      <c r="G1484" s="4"/>
      <c r="H1484" s="15"/>
      <c r="I1484" s="4"/>
      <c r="J1484" s="15"/>
      <c r="K1484" s="4"/>
    </row>
    <row r="1485" spans="1:11">
      <c r="A1485" s="5"/>
      <c r="B1485" s="15"/>
      <c r="C1485" s="5"/>
      <c r="D1485" s="15"/>
      <c r="E1485" s="4"/>
      <c r="F1485" s="15"/>
      <c r="G1485" s="4"/>
      <c r="H1485" s="15"/>
      <c r="I1485" s="4"/>
      <c r="J1485" s="15"/>
      <c r="K1485" s="4"/>
    </row>
    <row r="1486" spans="1:11">
      <c r="A1486" s="5"/>
      <c r="B1486" s="15"/>
      <c r="C1486" s="5"/>
      <c r="D1486" s="15"/>
      <c r="E1486" s="4"/>
      <c r="F1486" s="15"/>
      <c r="G1486" s="4"/>
      <c r="H1486" s="15"/>
      <c r="I1486" s="4"/>
      <c r="J1486" s="15"/>
      <c r="K1486" s="4"/>
    </row>
    <row r="1487" spans="1:11">
      <c r="A1487" s="5"/>
      <c r="B1487" s="15"/>
      <c r="C1487" s="5"/>
      <c r="D1487" s="15"/>
      <c r="E1487" s="4"/>
      <c r="F1487" s="15"/>
      <c r="G1487" s="4"/>
      <c r="H1487" s="15"/>
      <c r="I1487" s="4"/>
      <c r="J1487" s="15"/>
      <c r="K1487" s="4"/>
    </row>
    <row r="1488" spans="1:11">
      <c r="A1488" s="5"/>
      <c r="B1488" s="15"/>
      <c r="C1488" s="5"/>
      <c r="D1488" s="15"/>
      <c r="E1488" s="4"/>
      <c r="F1488" s="15"/>
      <c r="G1488" s="4"/>
      <c r="H1488" s="15"/>
      <c r="I1488" s="4"/>
      <c r="J1488" s="15"/>
      <c r="K1488" s="4"/>
    </row>
    <row r="1489" spans="1:11">
      <c r="A1489" s="5"/>
      <c r="B1489" s="15"/>
      <c r="C1489" s="5"/>
      <c r="D1489" s="15"/>
      <c r="E1489" s="4"/>
      <c r="F1489" s="15"/>
      <c r="G1489" s="4"/>
      <c r="H1489" s="15"/>
      <c r="I1489" s="4"/>
      <c r="J1489" s="15"/>
      <c r="K1489" s="4"/>
    </row>
    <row r="1490" spans="1:11">
      <c r="A1490" s="5"/>
      <c r="B1490" s="15"/>
      <c r="C1490" s="5"/>
      <c r="D1490" s="15"/>
      <c r="E1490" s="4"/>
      <c r="F1490" s="15"/>
      <c r="G1490" s="4"/>
      <c r="H1490" s="15"/>
      <c r="I1490" s="4"/>
      <c r="J1490" s="15"/>
      <c r="K1490" s="4"/>
    </row>
    <row r="1491" spans="1:11">
      <c r="A1491" s="5"/>
      <c r="B1491" s="15"/>
      <c r="C1491" s="5"/>
      <c r="D1491" s="15"/>
      <c r="E1491" s="4"/>
      <c r="F1491" s="15"/>
      <c r="G1491" s="4"/>
      <c r="H1491" s="15"/>
      <c r="I1491" s="4"/>
      <c r="J1491" s="15"/>
      <c r="K1491" s="4"/>
    </row>
    <row r="1492" spans="1:11">
      <c r="A1492" s="5"/>
      <c r="B1492" s="15"/>
      <c r="C1492" s="5"/>
      <c r="D1492" s="15"/>
      <c r="E1492" s="4"/>
      <c r="F1492" s="15"/>
      <c r="G1492" s="4"/>
      <c r="H1492" s="15"/>
      <c r="I1492" s="4"/>
      <c r="J1492" s="15"/>
      <c r="K1492" s="4"/>
    </row>
    <row r="1493" spans="1:11">
      <c r="A1493" s="5"/>
      <c r="B1493" s="15"/>
      <c r="C1493" s="5"/>
      <c r="D1493" s="15"/>
      <c r="E1493" s="4"/>
      <c r="F1493" s="15"/>
      <c r="G1493" s="4"/>
      <c r="H1493" s="15"/>
      <c r="I1493" s="4"/>
      <c r="J1493" s="15"/>
      <c r="K1493" s="4"/>
    </row>
    <row r="1494" spans="1:11">
      <c r="A1494" s="5"/>
      <c r="B1494" s="15"/>
      <c r="C1494" s="5"/>
      <c r="D1494" s="15"/>
      <c r="E1494" s="4"/>
      <c r="F1494" s="15"/>
      <c r="G1494" s="4"/>
      <c r="H1494" s="15"/>
      <c r="I1494" s="4"/>
      <c r="J1494" s="15"/>
      <c r="K1494" s="4"/>
    </row>
    <row r="1495" spans="1:11">
      <c r="A1495" s="5"/>
      <c r="B1495" s="15"/>
      <c r="C1495" s="5"/>
      <c r="D1495" s="15"/>
      <c r="E1495" s="4"/>
      <c r="F1495" s="15"/>
      <c r="G1495" s="4"/>
      <c r="H1495" s="15"/>
      <c r="I1495" s="4"/>
      <c r="J1495" s="15"/>
      <c r="K1495" s="4"/>
    </row>
    <row r="1496" spans="1:11">
      <c r="A1496" s="5"/>
      <c r="B1496" s="15"/>
      <c r="C1496" s="5"/>
      <c r="D1496" s="15"/>
      <c r="E1496" s="4"/>
      <c r="F1496" s="15"/>
      <c r="G1496" s="4"/>
      <c r="H1496" s="15"/>
      <c r="I1496" s="4"/>
      <c r="J1496" s="15"/>
      <c r="K1496" s="4"/>
    </row>
    <row r="1497" spans="1:11">
      <c r="A1497" s="5"/>
      <c r="B1497" s="15"/>
      <c r="C1497" s="5"/>
      <c r="D1497" s="15"/>
      <c r="E1497" s="4"/>
      <c r="F1497" s="15"/>
      <c r="G1497" s="4"/>
      <c r="H1497" s="15"/>
      <c r="I1497" s="4"/>
      <c r="J1497" s="15"/>
      <c r="K1497" s="4"/>
    </row>
    <row r="1498" spans="1:11">
      <c r="A1498" s="5"/>
      <c r="B1498" s="15"/>
      <c r="C1498" s="5"/>
      <c r="D1498" s="15"/>
      <c r="E1498" s="4"/>
      <c r="F1498" s="15"/>
      <c r="G1498" s="4"/>
      <c r="H1498" s="15"/>
      <c r="I1498" s="4"/>
      <c r="J1498" s="15"/>
      <c r="K1498" s="4"/>
    </row>
    <row r="1499" spans="1:11">
      <c r="A1499" s="5"/>
      <c r="B1499" s="15"/>
      <c r="C1499" s="5"/>
      <c r="D1499" s="15"/>
      <c r="E1499" s="4"/>
      <c r="F1499" s="15"/>
      <c r="G1499" s="4"/>
      <c r="H1499" s="15"/>
      <c r="I1499" s="4"/>
      <c r="J1499" s="15"/>
      <c r="K1499" s="4"/>
    </row>
    <row r="1500" spans="1:11">
      <c r="A1500" s="5"/>
      <c r="B1500" s="15"/>
      <c r="C1500" s="5"/>
      <c r="D1500" s="15"/>
      <c r="E1500" s="4"/>
      <c r="F1500" s="15"/>
      <c r="G1500" s="4"/>
      <c r="H1500" s="15"/>
      <c r="I1500" s="4"/>
      <c r="J1500" s="15"/>
      <c r="K1500" s="4"/>
    </row>
    <row r="1501" spans="1:11">
      <c r="A1501" s="5"/>
      <c r="B1501" s="15"/>
      <c r="C1501" s="5"/>
      <c r="D1501" s="15"/>
      <c r="E1501" s="4"/>
      <c r="F1501" s="15"/>
      <c r="G1501" s="4"/>
      <c r="H1501" s="15"/>
      <c r="I1501" s="4"/>
      <c r="J1501" s="15"/>
      <c r="K1501" s="4"/>
    </row>
    <row r="1502" spans="1:11">
      <c r="A1502" s="5"/>
      <c r="B1502" s="15"/>
      <c r="C1502" s="5"/>
      <c r="D1502" s="15"/>
      <c r="E1502" s="4"/>
      <c r="F1502" s="15"/>
      <c r="G1502" s="4"/>
      <c r="H1502" s="15"/>
      <c r="I1502" s="4"/>
      <c r="J1502" s="15"/>
      <c r="K1502" s="4"/>
    </row>
    <row r="1503" spans="1:11">
      <c r="A1503" s="5"/>
      <c r="B1503" s="15"/>
      <c r="C1503" s="5"/>
      <c r="D1503" s="15"/>
      <c r="E1503" s="4"/>
      <c r="F1503" s="15"/>
      <c r="G1503" s="4"/>
      <c r="H1503" s="15"/>
      <c r="I1503" s="4"/>
      <c r="J1503" s="15"/>
      <c r="K1503" s="4"/>
    </row>
    <row r="1504" spans="1:11">
      <c r="A1504" s="5"/>
      <c r="B1504" s="15"/>
      <c r="C1504" s="5"/>
      <c r="D1504" s="15"/>
      <c r="E1504" s="4"/>
      <c r="F1504" s="15"/>
      <c r="G1504" s="4"/>
      <c r="H1504" s="15"/>
      <c r="I1504" s="4"/>
      <c r="J1504" s="15"/>
      <c r="K1504" s="4"/>
    </row>
    <row r="1505" spans="1:11">
      <c r="A1505" s="5"/>
      <c r="B1505" s="15"/>
      <c r="C1505" s="5"/>
      <c r="D1505" s="15"/>
      <c r="E1505" s="4"/>
      <c r="F1505" s="15"/>
      <c r="G1505" s="4"/>
      <c r="H1505" s="15"/>
      <c r="I1505" s="4"/>
      <c r="J1505" s="15"/>
      <c r="K1505" s="4"/>
    </row>
    <row r="1506" spans="1:11">
      <c r="A1506" s="5"/>
      <c r="B1506" s="15"/>
      <c r="C1506" s="5"/>
      <c r="D1506" s="15"/>
      <c r="E1506" s="4"/>
      <c r="F1506" s="15"/>
      <c r="G1506" s="4"/>
      <c r="H1506" s="15"/>
      <c r="I1506" s="4"/>
      <c r="J1506" s="15"/>
      <c r="K1506" s="4"/>
    </row>
    <row r="1507" spans="1:11">
      <c r="A1507" s="5"/>
      <c r="B1507" s="15"/>
      <c r="C1507" s="5"/>
      <c r="D1507" s="15"/>
      <c r="E1507" s="4"/>
      <c r="F1507" s="15"/>
      <c r="G1507" s="4"/>
      <c r="H1507" s="15"/>
      <c r="I1507" s="4"/>
      <c r="J1507" s="15"/>
      <c r="K1507" s="4"/>
    </row>
    <row r="1508" spans="1:11">
      <c r="A1508" s="5"/>
      <c r="B1508" s="15"/>
      <c r="C1508" s="5"/>
      <c r="D1508" s="15"/>
      <c r="E1508" s="4"/>
      <c r="F1508" s="15"/>
      <c r="G1508" s="4"/>
      <c r="H1508" s="15"/>
      <c r="I1508" s="4"/>
      <c r="J1508" s="15"/>
      <c r="K1508" s="4"/>
    </row>
    <row r="1509" spans="1:11">
      <c r="A1509" s="5"/>
      <c r="B1509" s="15"/>
      <c r="C1509" s="5"/>
      <c r="D1509" s="15"/>
      <c r="E1509" s="4"/>
      <c r="F1509" s="15"/>
      <c r="G1509" s="4"/>
      <c r="H1509" s="15"/>
      <c r="I1509" s="4"/>
      <c r="J1509" s="15"/>
      <c r="K1509" s="4"/>
    </row>
    <row r="1510" spans="1:11">
      <c r="A1510" s="5"/>
      <c r="B1510" s="15"/>
      <c r="C1510" s="5"/>
      <c r="D1510" s="15"/>
      <c r="E1510" s="4"/>
      <c r="F1510" s="15"/>
      <c r="G1510" s="4"/>
      <c r="H1510" s="15"/>
      <c r="I1510" s="4"/>
      <c r="J1510" s="15"/>
      <c r="K1510" s="4"/>
    </row>
    <row r="1511" spans="1:11">
      <c r="A1511" s="5"/>
      <c r="B1511" s="15"/>
      <c r="C1511" s="5"/>
      <c r="D1511" s="15"/>
      <c r="E1511" s="4"/>
      <c r="F1511" s="15"/>
      <c r="G1511" s="4"/>
      <c r="H1511" s="15"/>
      <c r="I1511" s="4"/>
      <c r="J1511" s="15"/>
      <c r="K1511" s="4"/>
    </row>
    <row r="1512" spans="1:11">
      <c r="A1512" s="5"/>
      <c r="B1512" s="15"/>
      <c r="C1512" s="5"/>
      <c r="D1512" s="15"/>
      <c r="E1512" s="4"/>
      <c r="F1512" s="15"/>
      <c r="G1512" s="4"/>
      <c r="H1512" s="15"/>
      <c r="I1512" s="4"/>
      <c r="J1512" s="15"/>
      <c r="K1512" s="4"/>
    </row>
    <row r="1513" spans="1:11">
      <c r="A1513" s="5"/>
      <c r="B1513" s="15"/>
      <c r="C1513" s="5"/>
      <c r="D1513" s="15"/>
      <c r="E1513" s="4"/>
      <c r="F1513" s="15"/>
      <c r="G1513" s="4"/>
      <c r="H1513" s="15"/>
      <c r="I1513" s="4"/>
      <c r="J1513" s="15"/>
      <c r="K1513" s="4"/>
    </row>
    <row r="1514" spans="1:11">
      <c r="A1514" s="5"/>
      <c r="B1514" s="15"/>
      <c r="C1514" s="5"/>
      <c r="D1514" s="15"/>
      <c r="E1514" s="4"/>
      <c r="F1514" s="15"/>
      <c r="G1514" s="4"/>
      <c r="H1514" s="15"/>
      <c r="I1514" s="4"/>
      <c r="J1514" s="15"/>
      <c r="K1514" s="4"/>
    </row>
    <row r="1515" spans="1:11">
      <c r="A1515" s="5"/>
      <c r="B1515" s="15"/>
      <c r="C1515" s="5"/>
      <c r="D1515" s="15"/>
      <c r="E1515" s="4"/>
      <c r="F1515" s="15"/>
      <c r="G1515" s="4"/>
      <c r="H1515" s="15"/>
      <c r="I1515" s="4"/>
      <c r="J1515" s="15"/>
      <c r="K1515" s="4"/>
    </row>
    <row r="1516" spans="1:11">
      <c r="A1516" s="5"/>
      <c r="B1516" s="15"/>
      <c r="C1516" s="5"/>
      <c r="D1516" s="15"/>
      <c r="E1516" s="4"/>
      <c r="F1516" s="15"/>
      <c r="G1516" s="4"/>
      <c r="H1516" s="15"/>
      <c r="I1516" s="4"/>
      <c r="J1516" s="15"/>
      <c r="K1516" s="4"/>
    </row>
    <row r="1517" spans="1:11">
      <c r="A1517" s="5"/>
      <c r="B1517" s="15"/>
      <c r="C1517" s="5"/>
      <c r="D1517" s="15"/>
      <c r="E1517" s="4"/>
      <c r="F1517" s="15"/>
      <c r="G1517" s="4"/>
      <c r="H1517" s="15"/>
      <c r="I1517" s="4"/>
      <c r="J1517" s="15"/>
      <c r="K1517" s="4"/>
    </row>
    <row r="1518" spans="1:11">
      <c r="A1518" s="5"/>
      <c r="B1518" s="15"/>
      <c r="C1518" s="5"/>
      <c r="D1518" s="15"/>
      <c r="E1518" s="4"/>
      <c r="F1518" s="15"/>
      <c r="G1518" s="4"/>
      <c r="H1518" s="15"/>
      <c r="I1518" s="4"/>
      <c r="J1518" s="15"/>
      <c r="K1518" s="4"/>
    </row>
    <row r="1519" spans="1:11">
      <c r="A1519" s="5"/>
      <c r="B1519" s="15"/>
      <c r="C1519" s="5"/>
      <c r="D1519" s="15"/>
      <c r="E1519" s="4"/>
      <c r="F1519" s="15"/>
      <c r="G1519" s="4"/>
      <c r="H1519" s="15"/>
      <c r="I1519" s="4"/>
      <c r="J1519" s="15"/>
      <c r="K1519" s="4"/>
    </row>
    <row r="1520" spans="1:11">
      <c r="A1520" s="5"/>
      <c r="B1520" s="15"/>
      <c r="C1520" s="5"/>
      <c r="D1520" s="15"/>
      <c r="E1520" s="4"/>
      <c r="F1520" s="15"/>
      <c r="G1520" s="4"/>
      <c r="H1520" s="15"/>
      <c r="I1520" s="4"/>
      <c r="J1520" s="15"/>
      <c r="K1520" s="4"/>
    </row>
    <row r="1521" spans="1:11">
      <c r="A1521" s="5"/>
      <c r="B1521" s="15"/>
      <c r="C1521" s="5"/>
      <c r="D1521" s="15"/>
      <c r="E1521" s="4"/>
      <c r="F1521" s="15"/>
      <c r="G1521" s="4"/>
      <c r="H1521" s="15"/>
      <c r="I1521" s="4"/>
      <c r="J1521" s="15"/>
      <c r="K1521" s="4"/>
    </row>
    <row r="1522" spans="1:11">
      <c r="A1522" s="5"/>
      <c r="B1522" s="15"/>
      <c r="C1522" s="5"/>
      <c r="D1522" s="15"/>
      <c r="E1522" s="4"/>
      <c r="F1522" s="15"/>
      <c r="G1522" s="4"/>
      <c r="H1522" s="15"/>
      <c r="I1522" s="4"/>
      <c r="J1522" s="15"/>
      <c r="K1522" s="4"/>
    </row>
    <row r="1523" spans="1:11">
      <c r="A1523" s="5"/>
      <c r="B1523" s="15"/>
      <c r="C1523" s="5"/>
      <c r="D1523" s="15"/>
      <c r="E1523" s="4"/>
      <c r="F1523" s="15"/>
      <c r="G1523" s="4"/>
      <c r="H1523" s="15"/>
      <c r="I1523" s="4"/>
      <c r="J1523" s="15"/>
      <c r="K1523" s="4"/>
    </row>
    <row r="1524" spans="1:11">
      <c r="A1524" s="5"/>
      <c r="B1524" s="15"/>
      <c r="C1524" s="5"/>
      <c r="D1524" s="15"/>
      <c r="E1524" s="4"/>
      <c r="F1524" s="15"/>
      <c r="G1524" s="4"/>
      <c r="H1524" s="15"/>
      <c r="I1524" s="4"/>
      <c r="J1524" s="15"/>
      <c r="K1524" s="4"/>
    </row>
    <row r="1525" spans="1:11">
      <c r="A1525" s="5"/>
      <c r="B1525" s="15"/>
      <c r="C1525" s="5"/>
      <c r="D1525" s="15"/>
      <c r="E1525" s="4"/>
      <c r="F1525" s="15"/>
      <c r="G1525" s="4"/>
      <c r="H1525" s="15"/>
      <c r="I1525" s="4"/>
      <c r="J1525" s="15"/>
      <c r="K1525" s="4"/>
    </row>
    <row r="1526" spans="1:11">
      <c r="A1526" s="5"/>
      <c r="B1526" s="15"/>
      <c r="C1526" s="5"/>
      <c r="D1526" s="15"/>
      <c r="E1526" s="4"/>
      <c r="F1526" s="15"/>
      <c r="G1526" s="4"/>
      <c r="H1526" s="15"/>
      <c r="I1526" s="4"/>
      <c r="J1526" s="15"/>
      <c r="K1526" s="4"/>
    </row>
    <row r="1527" spans="1:11">
      <c r="A1527" s="5"/>
      <c r="B1527" s="15"/>
      <c r="C1527" s="5"/>
      <c r="D1527" s="15"/>
      <c r="E1527" s="4"/>
      <c r="F1527" s="15"/>
      <c r="G1527" s="4"/>
      <c r="H1527" s="15"/>
      <c r="I1527" s="4"/>
      <c r="J1527" s="15"/>
      <c r="K1527" s="4"/>
    </row>
    <row r="1528" spans="1:11">
      <c r="A1528" s="5"/>
      <c r="B1528" s="15"/>
      <c r="C1528" s="5"/>
      <c r="D1528" s="15"/>
      <c r="E1528" s="4"/>
      <c r="F1528" s="15"/>
      <c r="G1528" s="4"/>
      <c r="H1528" s="15"/>
      <c r="I1528" s="4"/>
      <c r="J1528" s="15"/>
      <c r="K1528" s="4"/>
    </row>
    <row r="1529" spans="1:11">
      <c r="A1529" s="5"/>
      <c r="B1529" s="15"/>
      <c r="C1529" s="5"/>
      <c r="D1529" s="15"/>
      <c r="E1529" s="4"/>
      <c r="F1529" s="15"/>
      <c r="G1529" s="4"/>
      <c r="H1529" s="15"/>
      <c r="I1529" s="4"/>
      <c r="J1529" s="15"/>
      <c r="K1529" s="4"/>
    </row>
    <row r="1530" spans="1:11">
      <c r="A1530" s="5"/>
      <c r="B1530" s="15"/>
      <c r="C1530" s="5"/>
      <c r="D1530" s="15"/>
      <c r="E1530" s="4"/>
      <c r="F1530" s="15"/>
      <c r="G1530" s="4"/>
      <c r="H1530" s="15"/>
      <c r="I1530" s="4"/>
      <c r="J1530" s="15"/>
      <c r="K1530" s="4"/>
    </row>
    <row r="1531" spans="1:11">
      <c r="A1531" s="5"/>
      <c r="B1531" s="15"/>
      <c r="C1531" s="5"/>
      <c r="D1531" s="15"/>
      <c r="E1531" s="4"/>
      <c r="F1531" s="15"/>
      <c r="G1531" s="4"/>
      <c r="H1531" s="15"/>
      <c r="I1531" s="4"/>
      <c r="J1531" s="15"/>
      <c r="K1531" s="4"/>
    </row>
    <row r="1532" spans="1:11">
      <c r="A1532" s="5"/>
      <c r="B1532" s="15"/>
      <c r="C1532" s="5"/>
      <c r="D1532" s="15"/>
      <c r="E1532" s="4"/>
      <c r="F1532" s="15"/>
      <c r="G1532" s="4"/>
      <c r="H1532" s="15"/>
      <c r="I1532" s="4"/>
      <c r="J1532" s="15"/>
      <c r="K1532" s="4"/>
    </row>
    <row r="1533" spans="1:11">
      <c r="A1533" s="5"/>
      <c r="B1533" s="15"/>
      <c r="C1533" s="5"/>
      <c r="D1533" s="15"/>
      <c r="E1533" s="4"/>
      <c r="F1533" s="15"/>
      <c r="G1533" s="4"/>
      <c r="H1533" s="15"/>
      <c r="I1533" s="4"/>
      <c r="J1533" s="15"/>
      <c r="K1533" s="4"/>
    </row>
    <row r="1534" spans="1:11">
      <c r="A1534" s="5"/>
      <c r="B1534" s="15"/>
      <c r="C1534" s="5"/>
      <c r="D1534" s="15"/>
      <c r="E1534" s="4"/>
      <c r="F1534" s="15"/>
      <c r="G1534" s="4"/>
      <c r="H1534" s="15"/>
      <c r="I1534" s="4"/>
      <c r="J1534" s="15"/>
      <c r="K1534" s="4"/>
    </row>
    <row r="1535" spans="1:11">
      <c r="A1535" s="5"/>
      <c r="B1535" s="15"/>
      <c r="C1535" s="5"/>
      <c r="D1535" s="15"/>
      <c r="E1535" s="4"/>
      <c r="F1535" s="15"/>
      <c r="G1535" s="4"/>
      <c r="H1535" s="15"/>
      <c r="I1535" s="4"/>
      <c r="J1535" s="15"/>
      <c r="K1535" s="4"/>
    </row>
    <row r="1536" spans="1:11">
      <c r="A1536" s="5"/>
      <c r="B1536" s="15"/>
      <c r="C1536" s="5"/>
      <c r="D1536" s="15"/>
      <c r="E1536" s="4"/>
      <c r="F1536" s="15"/>
      <c r="G1536" s="4"/>
      <c r="H1536" s="15"/>
      <c r="I1536" s="4"/>
      <c r="J1536" s="15"/>
      <c r="K1536" s="4"/>
    </row>
    <row r="1537" spans="1:11">
      <c r="A1537" s="5"/>
      <c r="B1537" s="15"/>
      <c r="C1537" s="5"/>
      <c r="D1537" s="15"/>
      <c r="E1537" s="4"/>
      <c r="F1537" s="15"/>
      <c r="G1537" s="4"/>
      <c r="H1537" s="15"/>
      <c r="I1537" s="4"/>
      <c r="J1537" s="15"/>
      <c r="K1537" s="4"/>
    </row>
    <row r="1538" spans="1:11">
      <c r="A1538" s="5"/>
      <c r="B1538" s="15"/>
      <c r="C1538" s="5"/>
      <c r="D1538" s="15"/>
      <c r="E1538" s="4"/>
      <c r="F1538" s="15"/>
      <c r="G1538" s="4"/>
      <c r="H1538" s="15"/>
      <c r="I1538" s="4"/>
      <c r="J1538" s="15"/>
      <c r="K1538" s="4"/>
    </row>
    <row r="1539" spans="1:11">
      <c r="A1539" s="5"/>
      <c r="B1539" s="15"/>
      <c r="C1539" s="5"/>
      <c r="D1539" s="15"/>
      <c r="E1539" s="4"/>
      <c r="F1539" s="15"/>
      <c r="G1539" s="4"/>
      <c r="H1539" s="15"/>
      <c r="I1539" s="4"/>
      <c r="J1539" s="15"/>
      <c r="K1539" s="4"/>
    </row>
    <row r="1540" spans="1:11">
      <c r="A1540" s="5"/>
      <c r="B1540" s="15"/>
      <c r="C1540" s="5"/>
      <c r="D1540" s="15"/>
      <c r="E1540" s="4"/>
      <c r="F1540" s="15"/>
      <c r="G1540" s="4"/>
      <c r="H1540" s="15"/>
      <c r="I1540" s="4"/>
      <c r="J1540" s="15"/>
      <c r="K1540" s="4"/>
    </row>
    <row r="1541" spans="1:11">
      <c r="A1541" s="5"/>
      <c r="B1541" s="15"/>
      <c r="C1541" s="5"/>
      <c r="D1541" s="15"/>
      <c r="E1541" s="4"/>
      <c r="F1541" s="15"/>
      <c r="G1541" s="4"/>
      <c r="H1541" s="15"/>
      <c r="I1541" s="4"/>
      <c r="J1541" s="15"/>
      <c r="K1541" s="4"/>
    </row>
    <row r="1542" spans="1:11">
      <c r="A1542" s="5"/>
      <c r="B1542" s="15"/>
      <c r="C1542" s="5"/>
      <c r="D1542" s="15"/>
      <c r="E1542" s="4"/>
      <c r="F1542" s="15"/>
      <c r="G1542" s="4"/>
      <c r="H1542" s="15"/>
      <c r="I1542" s="4"/>
      <c r="J1542" s="15"/>
      <c r="K1542" s="4"/>
    </row>
    <row r="1543" spans="1:11">
      <c r="A1543" s="5"/>
      <c r="B1543" s="15"/>
      <c r="C1543" s="5"/>
      <c r="D1543" s="15"/>
      <c r="E1543" s="4"/>
      <c r="F1543" s="15"/>
      <c r="G1543" s="4"/>
      <c r="H1543" s="15"/>
      <c r="I1543" s="4"/>
      <c r="J1543" s="15"/>
      <c r="K1543" s="4"/>
    </row>
    <row r="1544" spans="1:11">
      <c r="A1544" s="5"/>
      <c r="B1544" s="15"/>
      <c r="C1544" s="5"/>
      <c r="D1544" s="15"/>
      <c r="E1544" s="4"/>
      <c r="F1544" s="15"/>
      <c r="G1544" s="4"/>
      <c r="H1544" s="15"/>
      <c r="I1544" s="4"/>
      <c r="J1544" s="15"/>
      <c r="K1544" s="4"/>
    </row>
    <row r="1545" spans="1:11">
      <c r="A1545" s="5"/>
      <c r="B1545" s="15"/>
      <c r="C1545" s="5"/>
      <c r="D1545" s="15"/>
      <c r="E1545" s="4"/>
      <c r="F1545" s="15"/>
      <c r="G1545" s="4"/>
      <c r="H1545" s="15"/>
      <c r="I1545" s="4"/>
      <c r="J1545" s="15"/>
      <c r="K1545" s="4"/>
    </row>
    <row r="1546" spans="1:11">
      <c r="A1546" s="5"/>
      <c r="B1546" s="15"/>
      <c r="C1546" s="5"/>
      <c r="D1546" s="15"/>
      <c r="E1546" s="4"/>
      <c r="F1546" s="15"/>
      <c r="G1546" s="4"/>
      <c r="H1546" s="15"/>
      <c r="I1546" s="4"/>
      <c r="J1546" s="15"/>
      <c r="K1546" s="4"/>
    </row>
    <row r="1547" spans="1:11">
      <c r="A1547" s="5"/>
      <c r="B1547" s="15"/>
      <c r="C1547" s="5"/>
      <c r="D1547" s="15"/>
      <c r="E1547" s="4"/>
      <c r="F1547" s="15"/>
      <c r="G1547" s="4"/>
      <c r="H1547" s="15"/>
      <c r="I1547" s="4"/>
      <c r="J1547" s="15"/>
      <c r="K1547" s="4"/>
    </row>
    <row r="1548" spans="1:11">
      <c r="A1548" s="5"/>
      <c r="B1548" s="15"/>
      <c r="C1548" s="5"/>
      <c r="D1548" s="15"/>
      <c r="E1548" s="4"/>
      <c r="F1548" s="15"/>
      <c r="G1548" s="4"/>
      <c r="H1548" s="15"/>
      <c r="I1548" s="4"/>
      <c r="J1548" s="15"/>
      <c r="K1548" s="4"/>
    </row>
    <row r="1549" spans="1:11">
      <c r="A1549" s="5"/>
      <c r="B1549" s="15"/>
      <c r="C1549" s="5"/>
      <c r="D1549" s="15"/>
      <c r="E1549" s="4"/>
      <c r="F1549" s="15"/>
      <c r="G1549" s="4"/>
      <c r="H1549" s="15"/>
      <c r="I1549" s="4"/>
      <c r="J1549" s="15"/>
      <c r="K1549" s="4"/>
    </row>
    <row r="1550" spans="1:11">
      <c r="A1550" s="5"/>
      <c r="B1550" s="15"/>
      <c r="C1550" s="5"/>
      <c r="D1550" s="15"/>
      <c r="E1550" s="4"/>
      <c r="F1550" s="15"/>
      <c r="G1550" s="4"/>
      <c r="H1550" s="15"/>
      <c r="I1550" s="4"/>
      <c r="J1550" s="15"/>
      <c r="K1550" s="4"/>
    </row>
    <row r="1551" spans="1:11">
      <c r="A1551" s="5"/>
      <c r="B1551" s="15"/>
      <c r="C1551" s="5"/>
      <c r="D1551" s="15"/>
      <c r="E1551" s="4"/>
      <c r="F1551" s="15"/>
      <c r="G1551" s="4"/>
      <c r="H1551" s="15"/>
      <c r="I1551" s="4"/>
      <c r="J1551" s="15"/>
      <c r="K1551" s="4"/>
    </row>
    <row r="1552" spans="1:11">
      <c r="A1552" s="5"/>
      <c r="B1552" s="15"/>
      <c r="C1552" s="5"/>
      <c r="D1552" s="15"/>
      <c r="E1552" s="4"/>
      <c r="F1552" s="15"/>
      <c r="G1552" s="4"/>
      <c r="H1552" s="15"/>
      <c r="I1552" s="4"/>
      <c r="J1552" s="15"/>
      <c r="K1552" s="4"/>
    </row>
    <row r="1553" spans="1:11">
      <c r="A1553" s="5"/>
      <c r="B1553" s="15"/>
      <c r="C1553" s="5"/>
      <c r="D1553" s="15"/>
      <c r="E1553" s="4"/>
      <c r="F1553" s="15"/>
      <c r="G1553" s="4"/>
      <c r="H1553" s="15"/>
      <c r="I1553" s="4"/>
      <c r="J1553" s="15"/>
      <c r="K1553" s="4"/>
    </row>
    <row r="1554" spans="1:11">
      <c r="A1554" s="5"/>
      <c r="B1554" s="15"/>
      <c r="C1554" s="5"/>
      <c r="D1554" s="15"/>
      <c r="E1554" s="4"/>
      <c r="F1554" s="15"/>
      <c r="G1554" s="4"/>
      <c r="H1554" s="15"/>
      <c r="I1554" s="4"/>
      <c r="J1554" s="15"/>
      <c r="K1554" s="4"/>
    </row>
    <row r="1555" spans="1:11">
      <c r="A1555" s="5"/>
      <c r="B1555" s="15"/>
      <c r="C1555" s="5"/>
      <c r="D1555" s="15"/>
      <c r="E1555" s="4"/>
      <c r="F1555" s="15"/>
      <c r="G1555" s="4"/>
      <c r="H1555" s="15"/>
      <c r="I1555" s="4"/>
      <c r="J1555" s="15"/>
      <c r="K1555" s="4"/>
    </row>
    <row r="1556" spans="1:11">
      <c r="A1556" s="5"/>
      <c r="B1556" s="15"/>
      <c r="C1556" s="5"/>
      <c r="D1556" s="15"/>
      <c r="E1556" s="4"/>
      <c r="F1556" s="15"/>
      <c r="G1556" s="4"/>
      <c r="H1556" s="15"/>
      <c r="I1556" s="4"/>
      <c r="J1556" s="15"/>
      <c r="K1556" s="4"/>
    </row>
    <row r="1557" spans="1:11">
      <c r="A1557" s="5"/>
      <c r="B1557" s="15"/>
      <c r="C1557" s="5"/>
      <c r="D1557" s="15"/>
      <c r="E1557" s="4"/>
      <c r="F1557" s="15"/>
      <c r="G1557" s="4"/>
      <c r="H1557" s="15"/>
      <c r="I1557" s="4"/>
      <c r="J1557" s="15"/>
      <c r="K1557" s="4"/>
    </row>
    <row r="1558" spans="1:11">
      <c r="A1558" s="5"/>
      <c r="B1558" s="15"/>
      <c r="C1558" s="5"/>
      <c r="D1558" s="15"/>
      <c r="E1558" s="4"/>
      <c r="F1558" s="15"/>
      <c r="G1558" s="4"/>
      <c r="H1558" s="15"/>
      <c r="I1558" s="4"/>
      <c r="J1558" s="15"/>
      <c r="K1558" s="4"/>
    </row>
    <row r="1559" spans="1:11">
      <c r="A1559" s="5"/>
      <c r="B1559" s="15"/>
      <c r="C1559" s="5"/>
      <c r="D1559" s="15"/>
      <c r="E1559" s="4"/>
      <c r="F1559" s="15"/>
      <c r="G1559" s="4"/>
      <c r="H1559" s="15"/>
      <c r="I1559" s="4"/>
      <c r="J1559" s="15"/>
      <c r="K1559" s="4"/>
    </row>
    <row r="1560" spans="1:11">
      <c r="B1560" s="4"/>
    </row>
    <row r="1561" spans="1:11">
      <c r="B1561" s="4"/>
    </row>
    <row r="1562" spans="1:11">
      <c r="B1562" s="4"/>
    </row>
    <row r="1563" spans="1:11">
      <c r="B1563" s="4"/>
    </row>
    <row r="1564" spans="1:11">
      <c r="B1564" s="4"/>
    </row>
    <row r="1565" spans="1:11">
      <c r="B1565" s="4"/>
    </row>
    <row r="1566" spans="1:11">
      <c r="B1566" s="4"/>
    </row>
    <row r="1567" spans="1:11">
      <c r="B1567" s="4"/>
    </row>
    <row r="1568" spans="1:11">
      <c r="B1568" s="4"/>
    </row>
    <row r="1569" spans="2:2">
      <c r="B1569" s="4"/>
    </row>
    <row r="1570" spans="2:2">
      <c r="B1570" s="4"/>
    </row>
    <row r="1571" spans="2:2">
      <c r="B1571" s="4"/>
    </row>
    <row r="1572" spans="2:2">
      <c r="B1572" s="4"/>
    </row>
    <row r="1573" spans="2:2">
      <c r="B1573" s="4"/>
    </row>
    <row r="1574" spans="2:2">
      <c r="B1574" s="4"/>
    </row>
    <row r="1575" spans="2:2">
      <c r="B1575" s="4"/>
    </row>
    <row r="1576" spans="2:2">
      <c r="B1576" s="4"/>
    </row>
    <row r="1577" spans="2:2">
      <c r="B1577" s="4"/>
    </row>
    <row r="1578" spans="2:2">
      <c r="B1578" s="4"/>
    </row>
    <row r="1579" spans="2:2">
      <c r="B1579" s="4"/>
    </row>
    <row r="1580" spans="2:2">
      <c r="B1580" s="4"/>
    </row>
    <row r="1581" spans="2:2">
      <c r="B1581" s="4"/>
    </row>
    <row r="1582" spans="2:2">
      <c r="B1582" s="4"/>
    </row>
    <row r="1583" spans="2:2">
      <c r="B1583" s="4"/>
    </row>
    <row r="1584" spans="2:2">
      <c r="B1584" s="4"/>
    </row>
    <row r="1585" spans="2:2">
      <c r="B1585" s="18"/>
    </row>
    <row r="1586" spans="2:2">
      <c r="B1586" s="18"/>
    </row>
    <row r="1587" spans="2:2">
      <c r="B1587" s="18"/>
    </row>
    <row r="1588" spans="2:2">
      <c r="B1588" s="18"/>
    </row>
  </sheetData>
  <mergeCells count="7">
    <mergeCell ref="J3:K3"/>
    <mergeCell ref="A3:A4"/>
    <mergeCell ref="B3:B4"/>
    <mergeCell ref="C3:C4"/>
    <mergeCell ref="D3:E3"/>
    <mergeCell ref="F3:G3"/>
    <mergeCell ref="H3:I3"/>
  </mergeCells>
  <conditionalFormatting sqref="A5:K1588">
    <cfRule type="expression" dxfId="9" priority="1">
      <formula>$A5=""</formula>
    </cfRule>
  </conditionalFormatting>
  <hyperlinks>
    <hyperlink ref="A1" location="Indice!A1" display="INDICE" xr:uid="{00000000-0004-0000-0500-000000000000}"/>
  </hyperlinks>
  <pageMargins left="0.7" right="0.7" top="0.75" bottom="0.75" header="0.3" footer="0.3"/>
  <ignoredErrors>
    <ignoredError sqref="B5:B238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1555"/>
  <sheetViews>
    <sheetView topLeftCell="A225" zoomScaleNormal="100" workbookViewId="0">
      <selection activeCell="L241" sqref="L241"/>
    </sheetView>
  </sheetViews>
  <sheetFormatPr defaultRowHeight="14.45"/>
  <cols>
    <col min="1" max="1" width="10.5703125" bestFit="1" customWidth="1"/>
    <col min="3" max="3" width="22.42578125" customWidth="1"/>
    <col min="4" max="4" width="14.85546875" customWidth="1"/>
    <col min="5" max="5" width="16.5703125" customWidth="1"/>
    <col min="6" max="6" width="15.5703125" customWidth="1"/>
    <col min="7" max="7" width="15.140625" customWidth="1"/>
    <col min="8" max="8" width="15.85546875" customWidth="1"/>
    <col min="9" max="9" width="14.5703125" customWidth="1"/>
    <col min="10" max="10" width="10.140625" customWidth="1"/>
    <col min="11" max="11" width="14.42578125" customWidth="1"/>
    <col min="12" max="21" width="19.42578125" customWidth="1"/>
  </cols>
  <sheetData>
    <row r="1" spans="1:25">
      <c r="A1" s="17" t="s">
        <v>29</v>
      </c>
      <c r="B1" s="47" t="s">
        <v>572</v>
      </c>
    </row>
    <row r="2" spans="1:25">
      <c r="A2" s="76"/>
      <c r="B2" s="77"/>
      <c r="C2" s="78"/>
      <c r="D2" s="90"/>
      <c r="E2" s="91"/>
      <c r="F2" s="91"/>
      <c r="G2" s="91"/>
      <c r="H2" s="91"/>
      <c r="I2" s="91"/>
    </row>
    <row r="3" spans="1:25" ht="39.6" customHeight="1">
      <c r="A3" s="71" t="s">
        <v>31</v>
      </c>
      <c r="B3" s="70" t="s">
        <v>32</v>
      </c>
      <c r="C3" s="70" t="s">
        <v>33</v>
      </c>
      <c r="D3" s="57" t="s">
        <v>573</v>
      </c>
      <c r="E3" s="57" t="s">
        <v>35</v>
      </c>
      <c r="F3" s="57" t="s">
        <v>574</v>
      </c>
      <c r="G3" s="57" t="s">
        <v>575</v>
      </c>
      <c r="H3" s="57" t="s">
        <v>576</v>
      </c>
      <c r="I3" s="57" t="s">
        <v>577</v>
      </c>
      <c r="J3" s="57" t="s">
        <v>39</v>
      </c>
      <c r="K3" s="57" t="s">
        <v>578</v>
      </c>
      <c r="L3" s="81"/>
      <c r="M3" s="81"/>
      <c r="N3" s="81"/>
      <c r="O3" s="81"/>
      <c r="P3" s="81"/>
      <c r="Q3" s="81"/>
      <c r="R3" s="81"/>
      <c r="S3" s="81"/>
      <c r="T3" s="81"/>
    </row>
    <row r="4" spans="1:25">
      <c r="A4" s="5" t="s">
        <v>41</v>
      </c>
      <c r="B4" s="6" t="s">
        <v>42</v>
      </c>
      <c r="C4" s="5" t="s">
        <v>43</v>
      </c>
      <c r="D4" s="7">
        <v>115</v>
      </c>
      <c r="E4" s="37">
        <v>0</v>
      </c>
      <c r="F4" s="7">
        <v>1</v>
      </c>
      <c r="G4" s="37">
        <v>3</v>
      </c>
      <c r="H4" s="7">
        <v>-10</v>
      </c>
      <c r="I4" s="37">
        <v>1</v>
      </c>
      <c r="J4" s="7">
        <v>-7</v>
      </c>
      <c r="K4" s="37">
        <v>108</v>
      </c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</row>
    <row r="5" spans="1:25">
      <c r="A5" s="5" t="s">
        <v>41</v>
      </c>
      <c r="B5" s="6" t="s">
        <v>44</v>
      </c>
      <c r="C5" s="5" t="s">
        <v>45</v>
      </c>
      <c r="D5" s="7">
        <v>145</v>
      </c>
      <c r="E5" s="37">
        <v>1</v>
      </c>
      <c r="F5" s="7">
        <v>2</v>
      </c>
      <c r="G5" s="37">
        <v>6</v>
      </c>
      <c r="H5" s="7">
        <v>-1</v>
      </c>
      <c r="I5" s="37">
        <v>3</v>
      </c>
      <c r="J5" s="7">
        <v>5</v>
      </c>
      <c r="K5" s="37">
        <v>150</v>
      </c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</row>
    <row r="6" spans="1:25">
      <c r="A6" s="5" t="s">
        <v>41</v>
      </c>
      <c r="B6" s="6" t="s">
        <v>46</v>
      </c>
      <c r="C6" s="5" t="s">
        <v>47</v>
      </c>
      <c r="D6" s="7">
        <v>1</v>
      </c>
      <c r="E6" s="37">
        <v>0</v>
      </c>
      <c r="F6" s="7">
        <v>0</v>
      </c>
      <c r="G6" s="37">
        <v>0</v>
      </c>
      <c r="H6" s="7">
        <v>0</v>
      </c>
      <c r="I6" s="37">
        <v>0</v>
      </c>
      <c r="J6" s="7">
        <v>0</v>
      </c>
      <c r="K6" s="37">
        <v>1</v>
      </c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</row>
    <row r="7" spans="1:25">
      <c r="A7" s="5" t="s">
        <v>41</v>
      </c>
      <c r="B7" s="6" t="s">
        <v>48</v>
      </c>
      <c r="C7" s="5" t="s">
        <v>49</v>
      </c>
      <c r="D7" s="7">
        <v>18</v>
      </c>
      <c r="E7" s="37">
        <v>0</v>
      </c>
      <c r="F7" s="7">
        <v>1</v>
      </c>
      <c r="G7" s="37">
        <v>1</v>
      </c>
      <c r="H7" s="7">
        <v>0</v>
      </c>
      <c r="I7" s="37">
        <v>0</v>
      </c>
      <c r="J7" s="7">
        <v>2</v>
      </c>
      <c r="K7" s="37">
        <v>20</v>
      </c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</row>
    <row r="8" spans="1:25">
      <c r="A8" s="5" t="s">
        <v>41</v>
      </c>
      <c r="B8" s="6" t="s">
        <v>50</v>
      </c>
      <c r="C8" s="5" t="s">
        <v>51</v>
      </c>
      <c r="D8" s="7">
        <v>29</v>
      </c>
      <c r="E8" s="37">
        <v>-1</v>
      </c>
      <c r="F8" s="7">
        <v>-4</v>
      </c>
      <c r="G8" s="37">
        <v>8</v>
      </c>
      <c r="H8" s="7">
        <v>0</v>
      </c>
      <c r="I8" s="37">
        <v>5</v>
      </c>
      <c r="J8" s="7">
        <v>-2</v>
      </c>
      <c r="K8" s="37">
        <v>27</v>
      </c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</row>
    <row r="9" spans="1:25">
      <c r="A9" s="5" t="s">
        <v>41</v>
      </c>
      <c r="B9" s="6" t="s">
        <v>52</v>
      </c>
      <c r="C9" s="5" t="s">
        <v>53</v>
      </c>
      <c r="D9" s="7">
        <v>123</v>
      </c>
      <c r="E9" s="37">
        <v>0</v>
      </c>
      <c r="F9" s="7">
        <v>-9</v>
      </c>
      <c r="G9" s="37">
        <v>9</v>
      </c>
      <c r="H9" s="7">
        <v>-1</v>
      </c>
      <c r="I9" s="37">
        <v>1</v>
      </c>
      <c r="J9" s="7">
        <v>-2</v>
      </c>
      <c r="K9" s="37">
        <v>121</v>
      </c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</row>
    <row r="10" spans="1:25">
      <c r="A10" s="5" t="s">
        <v>41</v>
      </c>
      <c r="B10" s="6" t="s">
        <v>54</v>
      </c>
      <c r="C10" s="5" t="s">
        <v>55</v>
      </c>
      <c r="D10" s="7">
        <v>135</v>
      </c>
      <c r="E10" s="37">
        <v>-1</v>
      </c>
      <c r="F10" s="7">
        <v>-19</v>
      </c>
      <c r="G10" s="37">
        <v>14</v>
      </c>
      <c r="H10" s="7">
        <v>0</v>
      </c>
      <c r="I10" s="37">
        <v>0</v>
      </c>
      <c r="J10" s="7">
        <v>-6</v>
      </c>
      <c r="K10" s="37">
        <v>129</v>
      </c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</row>
    <row r="11" spans="1:25">
      <c r="A11" s="5" t="s">
        <v>41</v>
      </c>
      <c r="B11" s="6" t="s">
        <v>56</v>
      </c>
      <c r="C11" s="5" t="s">
        <v>57</v>
      </c>
      <c r="D11" s="7">
        <v>1158</v>
      </c>
      <c r="E11" s="37">
        <v>3</v>
      </c>
      <c r="F11" s="7">
        <v>15</v>
      </c>
      <c r="G11" s="37">
        <v>66</v>
      </c>
      <c r="H11" s="7">
        <v>-1</v>
      </c>
      <c r="I11" s="37">
        <v>27</v>
      </c>
      <c r="J11" s="7">
        <v>56</v>
      </c>
      <c r="K11" s="37">
        <v>1214</v>
      </c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</row>
    <row r="12" spans="1:25">
      <c r="A12" s="5" t="s">
        <v>41</v>
      </c>
      <c r="B12" s="6" t="s">
        <v>58</v>
      </c>
      <c r="C12" s="5" t="s">
        <v>59</v>
      </c>
      <c r="D12" s="7">
        <v>43</v>
      </c>
      <c r="E12" s="37">
        <v>0</v>
      </c>
      <c r="F12" s="7">
        <v>3</v>
      </c>
      <c r="G12" s="37">
        <v>7</v>
      </c>
      <c r="H12" s="7">
        <v>0</v>
      </c>
      <c r="I12" s="37">
        <v>0</v>
      </c>
      <c r="J12" s="7">
        <v>10</v>
      </c>
      <c r="K12" s="37">
        <v>53</v>
      </c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</row>
    <row r="13" spans="1:25">
      <c r="A13" s="5" t="s">
        <v>41</v>
      </c>
      <c r="B13" s="6" t="s">
        <v>60</v>
      </c>
      <c r="C13" s="5" t="s">
        <v>61</v>
      </c>
      <c r="D13" s="7">
        <v>119</v>
      </c>
      <c r="E13" s="37">
        <v>-2</v>
      </c>
      <c r="F13" s="7">
        <v>-3</v>
      </c>
      <c r="G13" s="37">
        <v>22</v>
      </c>
      <c r="H13" s="7">
        <v>-1</v>
      </c>
      <c r="I13" s="37">
        <v>2</v>
      </c>
      <c r="J13" s="7">
        <v>14</v>
      </c>
      <c r="K13" s="37">
        <v>133</v>
      </c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</row>
    <row r="14" spans="1:25">
      <c r="A14" s="5" t="s">
        <v>41</v>
      </c>
      <c r="B14" s="6" t="s">
        <v>62</v>
      </c>
      <c r="C14" s="5" t="s">
        <v>63</v>
      </c>
      <c r="D14" s="7">
        <v>544</v>
      </c>
      <c r="E14" s="37">
        <v>5</v>
      </c>
      <c r="F14" s="7">
        <v>-21</v>
      </c>
      <c r="G14" s="37">
        <v>45</v>
      </c>
      <c r="H14" s="7">
        <v>-10</v>
      </c>
      <c r="I14" s="37">
        <v>6</v>
      </c>
      <c r="J14" s="7">
        <v>13</v>
      </c>
      <c r="K14" s="37">
        <v>557</v>
      </c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</row>
    <row r="15" spans="1:25">
      <c r="A15" s="5" t="s">
        <v>41</v>
      </c>
      <c r="B15" s="6" t="s">
        <v>64</v>
      </c>
      <c r="C15" s="5" t="s">
        <v>65</v>
      </c>
      <c r="D15" s="7">
        <v>47</v>
      </c>
      <c r="E15" s="37">
        <v>-1</v>
      </c>
      <c r="F15" s="7">
        <v>-4</v>
      </c>
      <c r="G15" s="37">
        <v>1</v>
      </c>
      <c r="H15" s="7">
        <v>0</v>
      </c>
      <c r="I15" s="37">
        <v>1</v>
      </c>
      <c r="J15" s="7">
        <v>-5</v>
      </c>
      <c r="K15" s="37">
        <v>42</v>
      </c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</row>
    <row r="16" spans="1:25">
      <c r="A16" s="5" t="s">
        <v>41</v>
      </c>
      <c r="B16" s="6" t="s">
        <v>66</v>
      </c>
      <c r="C16" s="5" t="s">
        <v>67</v>
      </c>
      <c r="D16" s="7">
        <v>74</v>
      </c>
      <c r="E16" s="37">
        <v>0</v>
      </c>
      <c r="F16" s="7">
        <v>-1</v>
      </c>
      <c r="G16" s="37">
        <v>1</v>
      </c>
      <c r="H16" s="7">
        <v>-2</v>
      </c>
      <c r="I16" s="37">
        <v>1</v>
      </c>
      <c r="J16" s="7">
        <v>-3</v>
      </c>
      <c r="K16" s="37">
        <v>71</v>
      </c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</row>
    <row r="17" spans="1:25">
      <c r="A17" s="5" t="s">
        <v>41</v>
      </c>
      <c r="B17" s="6" t="s">
        <v>68</v>
      </c>
      <c r="C17" s="5" t="s">
        <v>69</v>
      </c>
      <c r="D17" s="7">
        <v>35</v>
      </c>
      <c r="E17" s="37">
        <v>0</v>
      </c>
      <c r="F17" s="7">
        <v>0</v>
      </c>
      <c r="G17" s="37">
        <v>2</v>
      </c>
      <c r="H17" s="7">
        <v>-1</v>
      </c>
      <c r="I17" s="37">
        <v>0</v>
      </c>
      <c r="J17" s="7">
        <v>1</v>
      </c>
      <c r="K17" s="37">
        <v>36</v>
      </c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</row>
    <row r="18" spans="1:25">
      <c r="A18" s="5" t="s">
        <v>41</v>
      </c>
      <c r="B18" s="6" t="s">
        <v>70</v>
      </c>
      <c r="C18" s="5" t="s">
        <v>71</v>
      </c>
      <c r="D18" s="7">
        <v>224</v>
      </c>
      <c r="E18" s="37">
        <v>3</v>
      </c>
      <c r="F18" s="7">
        <v>-18</v>
      </c>
      <c r="G18" s="37">
        <v>-1</v>
      </c>
      <c r="H18" s="7">
        <v>1</v>
      </c>
      <c r="I18" s="37">
        <v>9</v>
      </c>
      <c r="J18" s="7">
        <v>-24</v>
      </c>
      <c r="K18" s="37">
        <v>200</v>
      </c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</row>
    <row r="19" spans="1:25">
      <c r="A19" s="5" t="s">
        <v>41</v>
      </c>
      <c r="B19" s="6" t="s">
        <v>72</v>
      </c>
      <c r="C19" s="5" t="s">
        <v>73</v>
      </c>
      <c r="D19" s="7">
        <v>104</v>
      </c>
      <c r="E19" s="37">
        <v>2</v>
      </c>
      <c r="F19" s="7">
        <v>0</v>
      </c>
      <c r="G19" s="37">
        <v>2</v>
      </c>
      <c r="H19" s="7">
        <v>1</v>
      </c>
      <c r="I19" s="37">
        <v>3</v>
      </c>
      <c r="J19" s="7">
        <v>2</v>
      </c>
      <c r="K19" s="37">
        <v>106</v>
      </c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</row>
    <row r="20" spans="1:25">
      <c r="A20" s="5" t="s">
        <v>41</v>
      </c>
      <c r="B20" s="6" t="s">
        <v>74</v>
      </c>
      <c r="C20" s="5" t="s">
        <v>75</v>
      </c>
      <c r="D20" s="7">
        <v>45</v>
      </c>
      <c r="E20" s="37">
        <v>0</v>
      </c>
      <c r="F20" s="7">
        <v>-4</v>
      </c>
      <c r="G20" s="37">
        <v>1</v>
      </c>
      <c r="H20" s="7">
        <v>0</v>
      </c>
      <c r="I20" s="37">
        <v>0</v>
      </c>
      <c r="J20" s="7">
        <v>-3</v>
      </c>
      <c r="K20" s="37">
        <v>42</v>
      </c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</row>
    <row r="21" spans="1:25">
      <c r="A21" s="5" t="s">
        <v>41</v>
      </c>
      <c r="B21" s="6" t="s">
        <v>76</v>
      </c>
      <c r="C21" s="5" t="s">
        <v>77</v>
      </c>
      <c r="D21" s="7">
        <v>88</v>
      </c>
      <c r="E21" s="37">
        <v>0</v>
      </c>
      <c r="F21" s="7">
        <v>5</v>
      </c>
      <c r="G21" s="37">
        <v>7</v>
      </c>
      <c r="H21" s="7">
        <v>0</v>
      </c>
      <c r="I21" s="37">
        <v>0</v>
      </c>
      <c r="J21" s="7">
        <v>12</v>
      </c>
      <c r="K21" s="37">
        <v>100</v>
      </c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</row>
    <row r="22" spans="1:25">
      <c r="A22" s="5" t="s">
        <v>41</v>
      </c>
      <c r="B22" s="6" t="s">
        <v>78</v>
      </c>
      <c r="C22" s="5" t="s">
        <v>79</v>
      </c>
      <c r="D22" s="7">
        <v>96</v>
      </c>
      <c r="E22" s="37">
        <v>-1</v>
      </c>
      <c r="F22" s="7">
        <v>-4</v>
      </c>
      <c r="G22" s="37">
        <v>0</v>
      </c>
      <c r="H22" s="7">
        <v>-1</v>
      </c>
      <c r="I22" s="37">
        <v>4</v>
      </c>
      <c r="J22" s="7">
        <v>-10</v>
      </c>
      <c r="K22" s="37">
        <v>86</v>
      </c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</row>
    <row r="23" spans="1:25">
      <c r="A23" s="5" t="s">
        <v>41</v>
      </c>
      <c r="B23" s="6" t="s">
        <v>80</v>
      </c>
      <c r="C23" s="5" t="s">
        <v>81</v>
      </c>
      <c r="D23" s="7">
        <v>111</v>
      </c>
      <c r="E23" s="37">
        <v>1</v>
      </c>
      <c r="F23" s="7">
        <v>-5</v>
      </c>
      <c r="G23" s="37">
        <v>2</v>
      </c>
      <c r="H23" s="7">
        <v>8</v>
      </c>
      <c r="I23" s="37">
        <v>4</v>
      </c>
      <c r="J23" s="7">
        <v>2</v>
      </c>
      <c r="K23" s="37">
        <v>113</v>
      </c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</row>
    <row r="24" spans="1:25">
      <c r="A24" s="5" t="s">
        <v>41</v>
      </c>
      <c r="B24" s="6" t="s">
        <v>82</v>
      </c>
      <c r="C24" s="5" t="s">
        <v>83</v>
      </c>
      <c r="D24" s="7">
        <v>87</v>
      </c>
      <c r="E24" s="37">
        <v>1</v>
      </c>
      <c r="F24" s="7">
        <v>5</v>
      </c>
      <c r="G24" s="37">
        <v>11</v>
      </c>
      <c r="H24" s="7">
        <v>3</v>
      </c>
      <c r="I24" s="37">
        <v>2</v>
      </c>
      <c r="J24" s="7">
        <v>18</v>
      </c>
      <c r="K24" s="37">
        <v>105</v>
      </c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</row>
    <row r="25" spans="1:25">
      <c r="A25" s="5" t="s">
        <v>41</v>
      </c>
      <c r="B25" s="6" t="s">
        <v>84</v>
      </c>
      <c r="C25" s="5" t="s">
        <v>85</v>
      </c>
      <c r="D25" s="7">
        <v>8</v>
      </c>
      <c r="E25" s="37">
        <v>1</v>
      </c>
      <c r="F25" s="7">
        <v>2</v>
      </c>
      <c r="G25" s="37">
        <v>0</v>
      </c>
      <c r="H25" s="7">
        <v>0</v>
      </c>
      <c r="I25" s="37">
        <v>4</v>
      </c>
      <c r="J25" s="7">
        <v>-1</v>
      </c>
      <c r="K25" s="37">
        <v>7</v>
      </c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</row>
    <row r="26" spans="1:25">
      <c r="A26" s="5" t="s">
        <v>41</v>
      </c>
      <c r="B26" s="6" t="s">
        <v>86</v>
      </c>
      <c r="C26" s="5" t="s">
        <v>87</v>
      </c>
      <c r="D26" s="7">
        <v>82</v>
      </c>
      <c r="E26" s="37">
        <v>2</v>
      </c>
      <c r="F26" s="7">
        <v>5</v>
      </c>
      <c r="G26" s="37">
        <v>4</v>
      </c>
      <c r="H26" s="7">
        <v>0</v>
      </c>
      <c r="I26" s="37">
        <v>4</v>
      </c>
      <c r="J26" s="7">
        <v>7</v>
      </c>
      <c r="K26" s="37">
        <v>89</v>
      </c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</row>
    <row r="27" spans="1:25">
      <c r="A27" s="5" t="s">
        <v>41</v>
      </c>
      <c r="B27" s="6" t="s">
        <v>88</v>
      </c>
      <c r="C27" s="5" t="s">
        <v>89</v>
      </c>
      <c r="D27" s="7">
        <v>93</v>
      </c>
      <c r="E27" s="37">
        <v>-1</v>
      </c>
      <c r="F27" s="7">
        <v>-3</v>
      </c>
      <c r="G27" s="37">
        <v>7</v>
      </c>
      <c r="H27" s="7">
        <v>-3</v>
      </c>
      <c r="I27" s="37">
        <v>0</v>
      </c>
      <c r="J27" s="7">
        <v>0</v>
      </c>
      <c r="K27" s="37">
        <v>93</v>
      </c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</row>
    <row r="28" spans="1:25">
      <c r="A28" s="5" t="s">
        <v>41</v>
      </c>
      <c r="B28" s="6" t="s">
        <v>90</v>
      </c>
      <c r="C28" s="5" t="s">
        <v>91</v>
      </c>
      <c r="D28" s="7">
        <v>241</v>
      </c>
      <c r="E28" s="37">
        <v>1</v>
      </c>
      <c r="F28" s="7">
        <v>-17</v>
      </c>
      <c r="G28" s="37">
        <v>15</v>
      </c>
      <c r="H28" s="7">
        <v>-3</v>
      </c>
      <c r="I28" s="37">
        <v>12</v>
      </c>
      <c r="J28" s="7">
        <v>-16</v>
      </c>
      <c r="K28" s="37">
        <v>225</v>
      </c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</row>
    <row r="29" spans="1:25">
      <c r="A29" s="5" t="s">
        <v>41</v>
      </c>
      <c r="B29" s="6" t="s">
        <v>92</v>
      </c>
      <c r="C29" s="5" t="s">
        <v>93</v>
      </c>
      <c r="D29" s="7">
        <v>791</v>
      </c>
      <c r="E29" s="37">
        <v>4</v>
      </c>
      <c r="F29" s="7">
        <v>8</v>
      </c>
      <c r="G29" s="37">
        <v>49</v>
      </c>
      <c r="H29" s="7">
        <v>-8</v>
      </c>
      <c r="I29" s="37">
        <v>40</v>
      </c>
      <c r="J29" s="7">
        <v>13</v>
      </c>
      <c r="K29" s="37">
        <v>804</v>
      </c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</row>
    <row r="30" spans="1:25">
      <c r="A30" s="5" t="s">
        <v>41</v>
      </c>
      <c r="B30" s="6" t="s">
        <v>94</v>
      </c>
      <c r="C30" s="5" t="s">
        <v>95</v>
      </c>
      <c r="D30" s="7">
        <v>108</v>
      </c>
      <c r="E30" s="37">
        <v>0</v>
      </c>
      <c r="F30" s="7">
        <v>6</v>
      </c>
      <c r="G30" s="37">
        <v>6</v>
      </c>
      <c r="H30" s="7">
        <v>0</v>
      </c>
      <c r="I30" s="37">
        <v>3</v>
      </c>
      <c r="J30" s="7">
        <v>9</v>
      </c>
      <c r="K30" s="37">
        <v>117</v>
      </c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</row>
    <row r="31" spans="1:25">
      <c r="A31" s="5" t="s">
        <v>41</v>
      </c>
      <c r="B31" s="6" t="s">
        <v>96</v>
      </c>
      <c r="C31" s="5" t="s">
        <v>97</v>
      </c>
      <c r="D31" s="7">
        <v>247</v>
      </c>
      <c r="E31" s="37">
        <v>2</v>
      </c>
      <c r="F31" s="7">
        <v>0</v>
      </c>
      <c r="G31" s="37">
        <v>25</v>
      </c>
      <c r="H31" s="7">
        <v>-5</v>
      </c>
      <c r="I31" s="37">
        <v>12</v>
      </c>
      <c r="J31" s="7">
        <v>10</v>
      </c>
      <c r="K31" s="37">
        <v>257</v>
      </c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</row>
    <row r="32" spans="1:25">
      <c r="A32" s="5" t="s">
        <v>41</v>
      </c>
      <c r="B32" s="6" t="s">
        <v>98</v>
      </c>
      <c r="C32" s="5" t="s">
        <v>99</v>
      </c>
      <c r="D32" s="7">
        <v>159</v>
      </c>
      <c r="E32" s="37">
        <v>-1</v>
      </c>
      <c r="F32" s="7">
        <v>-5</v>
      </c>
      <c r="G32" s="37">
        <v>27</v>
      </c>
      <c r="H32" s="7">
        <v>0</v>
      </c>
      <c r="I32" s="37">
        <v>8</v>
      </c>
      <c r="J32" s="7">
        <v>13</v>
      </c>
      <c r="K32" s="37">
        <v>172</v>
      </c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</row>
    <row r="33" spans="1:25">
      <c r="A33" s="5" t="s">
        <v>41</v>
      </c>
      <c r="B33" s="6" t="s">
        <v>100</v>
      </c>
      <c r="C33" s="5" t="s">
        <v>41</v>
      </c>
      <c r="D33" s="7">
        <v>6736</v>
      </c>
      <c r="E33" s="37">
        <v>75</v>
      </c>
      <c r="F33" s="7">
        <v>-76</v>
      </c>
      <c r="G33" s="37">
        <v>508</v>
      </c>
      <c r="H33" s="7">
        <v>23</v>
      </c>
      <c r="I33" s="37">
        <v>215</v>
      </c>
      <c r="J33" s="7">
        <v>315</v>
      </c>
      <c r="K33" s="37">
        <v>7051</v>
      </c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</row>
    <row r="34" spans="1:25">
      <c r="A34" s="5" t="s">
        <v>41</v>
      </c>
      <c r="B34" s="6" t="s">
        <v>101</v>
      </c>
      <c r="C34" s="5" t="s">
        <v>102</v>
      </c>
      <c r="D34" s="7">
        <v>107</v>
      </c>
      <c r="E34" s="37">
        <v>-1</v>
      </c>
      <c r="F34" s="7">
        <v>-4</v>
      </c>
      <c r="G34" s="37">
        <v>8</v>
      </c>
      <c r="H34" s="7">
        <v>0</v>
      </c>
      <c r="I34" s="37">
        <v>0</v>
      </c>
      <c r="J34" s="7">
        <v>3</v>
      </c>
      <c r="K34" s="37">
        <v>110</v>
      </c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</row>
    <row r="35" spans="1:25">
      <c r="A35" s="5" t="s">
        <v>41</v>
      </c>
      <c r="B35" s="6" t="s">
        <v>103</v>
      </c>
      <c r="C35" s="5" t="s">
        <v>104</v>
      </c>
      <c r="D35" s="7">
        <v>95</v>
      </c>
      <c r="E35" s="37">
        <v>1</v>
      </c>
      <c r="F35" s="7">
        <v>-12</v>
      </c>
      <c r="G35" s="37">
        <v>28</v>
      </c>
      <c r="H35" s="7">
        <v>-6</v>
      </c>
      <c r="I35" s="37">
        <v>14</v>
      </c>
      <c r="J35" s="7">
        <v>-3</v>
      </c>
      <c r="K35" s="37">
        <v>92</v>
      </c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</row>
    <row r="36" spans="1:25">
      <c r="A36" s="5" t="s">
        <v>41</v>
      </c>
      <c r="B36" s="6" t="s">
        <v>105</v>
      </c>
      <c r="C36" s="5" t="s">
        <v>106</v>
      </c>
      <c r="D36" s="7">
        <v>12</v>
      </c>
      <c r="E36" s="37">
        <v>0</v>
      </c>
      <c r="F36" s="7">
        <v>-1</v>
      </c>
      <c r="G36" s="37">
        <v>1</v>
      </c>
      <c r="H36" s="7">
        <v>0</v>
      </c>
      <c r="I36" s="37">
        <v>0</v>
      </c>
      <c r="J36" s="7">
        <v>0</v>
      </c>
      <c r="K36" s="37">
        <v>12</v>
      </c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</row>
    <row r="37" spans="1:25">
      <c r="A37" s="5" t="s">
        <v>41</v>
      </c>
      <c r="B37" s="6" t="s">
        <v>107</v>
      </c>
      <c r="C37" s="5" t="s">
        <v>108</v>
      </c>
      <c r="D37" s="7">
        <v>145</v>
      </c>
      <c r="E37" s="37">
        <v>-2</v>
      </c>
      <c r="F37" s="7">
        <v>-6</v>
      </c>
      <c r="G37" s="37">
        <v>37</v>
      </c>
      <c r="H37" s="7">
        <v>0</v>
      </c>
      <c r="I37" s="37">
        <v>0</v>
      </c>
      <c r="J37" s="7">
        <v>29</v>
      </c>
      <c r="K37" s="37">
        <v>174</v>
      </c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</row>
    <row r="38" spans="1:25">
      <c r="A38" s="5" t="s">
        <v>41</v>
      </c>
      <c r="B38" s="6" t="s">
        <v>109</v>
      </c>
      <c r="C38" s="5" t="s">
        <v>110</v>
      </c>
      <c r="D38" s="7">
        <v>2</v>
      </c>
      <c r="E38" s="37">
        <v>0</v>
      </c>
      <c r="F38" s="7">
        <v>0</v>
      </c>
      <c r="G38" s="37">
        <v>1</v>
      </c>
      <c r="H38" s="7">
        <v>0</v>
      </c>
      <c r="I38" s="37">
        <v>0</v>
      </c>
      <c r="J38" s="7">
        <v>1</v>
      </c>
      <c r="K38" s="37">
        <v>3</v>
      </c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</row>
    <row r="39" spans="1:25">
      <c r="A39" s="5" t="s">
        <v>41</v>
      </c>
      <c r="B39" s="6" t="s">
        <v>111</v>
      </c>
      <c r="C39" s="5" t="s">
        <v>112</v>
      </c>
      <c r="D39" s="7">
        <v>15</v>
      </c>
      <c r="E39" s="37">
        <v>0</v>
      </c>
      <c r="F39" s="7">
        <v>0</v>
      </c>
      <c r="G39" s="37">
        <v>2</v>
      </c>
      <c r="H39" s="7">
        <v>-5</v>
      </c>
      <c r="I39" s="37">
        <v>0</v>
      </c>
      <c r="J39" s="7">
        <v>-3</v>
      </c>
      <c r="K39" s="37">
        <v>12</v>
      </c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</row>
    <row r="40" spans="1:25">
      <c r="A40" s="5" t="s">
        <v>41</v>
      </c>
      <c r="B40" s="6" t="s">
        <v>113</v>
      </c>
      <c r="C40" s="5" t="s">
        <v>114</v>
      </c>
      <c r="D40" s="7">
        <v>372</v>
      </c>
      <c r="E40" s="37">
        <v>-1</v>
      </c>
      <c r="F40" s="7">
        <v>-6</v>
      </c>
      <c r="G40" s="37">
        <v>50</v>
      </c>
      <c r="H40" s="7">
        <v>-12</v>
      </c>
      <c r="I40" s="37">
        <v>12</v>
      </c>
      <c r="J40" s="7">
        <v>19</v>
      </c>
      <c r="K40" s="37">
        <v>391</v>
      </c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</row>
    <row r="41" spans="1:25">
      <c r="A41" s="5" t="s">
        <v>41</v>
      </c>
      <c r="B41" s="6" t="s">
        <v>115</v>
      </c>
      <c r="C41" s="5" t="s">
        <v>116</v>
      </c>
      <c r="D41" s="7">
        <v>159</v>
      </c>
      <c r="E41" s="37">
        <v>-1</v>
      </c>
      <c r="F41" s="7">
        <v>-5</v>
      </c>
      <c r="G41" s="37">
        <v>-5</v>
      </c>
      <c r="H41" s="7">
        <v>-1</v>
      </c>
      <c r="I41" s="37">
        <v>0</v>
      </c>
      <c r="J41" s="7">
        <v>-12</v>
      </c>
      <c r="K41" s="37">
        <v>147</v>
      </c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</row>
    <row r="42" spans="1:25">
      <c r="A42" s="5" t="s">
        <v>41</v>
      </c>
      <c r="B42" s="6" t="s">
        <v>117</v>
      </c>
      <c r="C42" s="5" t="s">
        <v>118</v>
      </c>
      <c r="D42" s="7">
        <v>65</v>
      </c>
      <c r="E42" s="37">
        <v>2</v>
      </c>
      <c r="F42" s="7">
        <v>-7</v>
      </c>
      <c r="G42" s="37">
        <v>0</v>
      </c>
      <c r="H42" s="7">
        <v>0</v>
      </c>
      <c r="I42" s="37">
        <v>3</v>
      </c>
      <c r="J42" s="7">
        <v>-8</v>
      </c>
      <c r="K42" s="37">
        <v>57</v>
      </c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</row>
    <row r="43" spans="1:25">
      <c r="A43" s="5" t="s">
        <v>41</v>
      </c>
      <c r="B43" s="6" t="s">
        <v>119</v>
      </c>
      <c r="C43" s="5" t="s">
        <v>120</v>
      </c>
      <c r="D43" s="7">
        <v>228</v>
      </c>
      <c r="E43" s="37">
        <v>1</v>
      </c>
      <c r="F43" s="7">
        <v>-4</v>
      </c>
      <c r="G43" s="37">
        <v>25</v>
      </c>
      <c r="H43" s="7">
        <v>0</v>
      </c>
      <c r="I43" s="37">
        <v>7</v>
      </c>
      <c r="J43" s="7">
        <v>15</v>
      </c>
      <c r="K43" s="37">
        <v>243</v>
      </c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</row>
    <row r="44" spans="1:25">
      <c r="A44" s="5" t="s">
        <v>41</v>
      </c>
      <c r="B44" s="6" t="s">
        <v>121</v>
      </c>
      <c r="C44" s="5" t="s">
        <v>122</v>
      </c>
      <c r="D44" s="7">
        <v>100</v>
      </c>
      <c r="E44" s="37">
        <v>0</v>
      </c>
      <c r="F44" s="7">
        <v>2</v>
      </c>
      <c r="G44" s="37">
        <v>11</v>
      </c>
      <c r="H44" s="7">
        <v>-1</v>
      </c>
      <c r="I44" s="37">
        <v>6</v>
      </c>
      <c r="J44" s="7">
        <v>6</v>
      </c>
      <c r="K44" s="37">
        <v>106</v>
      </c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</row>
    <row r="45" spans="1:25">
      <c r="A45" s="5" t="s">
        <v>41</v>
      </c>
      <c r="B45" s="6" t="s">
        <v>123</v>
      </c>
      <c r="C45" s="5" t="s">
        <v>124</v>
      </c>
      <c r="D45" s="7">
        <v>61</v>
      </c>
      <c r="E45" s="37">
        <v>-1</v>
      </c>
      <c r="F45" s="7">
        <v>0</v>
      </c>
      <c r="G45" s="37">
        <v>0</v>
      </c>
      <c r="H45" s="7">
        <v>0</v>
      </c>
      <c r="I45" s="37">
        <v>0</v>
      </c>
      <c r="J45" s="7">
        <v>-1</v>
      </c>
      <c r="K45" s="37">
        <v>60</v>
      </c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</row>
    <row r="46" spans="1:25">
      <c r="A46" s="5" t="s">
        <v>41</v>
      </c>
      <c r="B46" s="6" t="s">
        <v>125</v>
      </c>
      <c r="C46" s="5" t="s">
        <v>126</v>
      </c>
      <c r="D46" s="7">
        <v>320</v>
      </c>
      <c r="E46" s="37">
        <v>1</v>
      </c>
      <c r="F46" s="7">
        <v>0</v>
      </c>
      <c r="G46" s="37">
        <v>17</v>
      </c>
      <c r="H46" s="7">
        <v>1</v>
      </c>
      <c r="I46" s="37">
        <v>13</v>
      </c>
      <c r="J46" s="7">
        <v>6</v>
      </c>
      <c r="K46" s="37">
        <v>326</v>
      </c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</row>
    <row r="47" spans="1:25">
      <c r="A47" s="5" t="s">
        <v>41</v>
      </c>
      <c r="B47" s="6" t="s">
        <v>127</v>
      </c>
      <c r="C47" s="5" t="s">
        <v>128</v>
      </c>
      <c r="D47" s="7">
        <v>155</v>
      </c>
      <c r="E47" s="37">
        <v>1</v>
      </c>
      <c r="F47" s="7">
        <v>-14</v>
      </c>
      <c r="G47" s="37">
        <v>29</v>
      </c>
      <c r="H47" s="7">
        <v>-77</v>
      </c>
      <c r="I47" s="37">
        <v>0</v>
      </c>
      <c r="J47" s="7">
        <v>-61</v>
      </c>
      <c r="K47" s="37">
        <v>94</v>
      </c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</row>
    <row r="48" spans="1:25">
      <c r="A48" s="5" t="s">
        <v>41</v>
      </c>
      <c r="B48" s="6" t="s">
        <v>129</v>
      </c>
      <c r="C48" s="5" t="s">
        <v>130</v>
      </c>
      <c r="D48" s="7">
        <v>71</v>
      </c>
      <c r="E48" s="37">
        <v>-1</v>
      </c>
      <c r="F48" s="7">
        <v>-2</v>
      </c>
      <c r="G48" s="37">
        <v>11</v>
      </c>
      <c r="H48" s="7">
        <v>0</v>
      </c>
      <c r="I48" s="37">
        <v>0</v>
      </c>
      <c r="J48" s="7">
        <v>8</v>
      </c>
      <c r="K48" s="37">
        <v>79</v>
      </c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</row>
    <row r="49" spans="1:25">
      <c r="A49" s="5" t="s">
        <v>41</v>
      </c>
      <c r="B49" s="6" t="s">
        <v>131</v>
      </c>
      <c r="C49" s="5" t="s">
        <v>132</v>
      </c>
      <c r="D49" s="7">
        <v>87</v>
      </c>
      <c r="E49" s="37">
        <v>1</v>
      </c>
      <c r="F49" s="7">
        <v>0</v>
      </c>
      <c r="G49" s="37">
        <v>13</v>
      </c>
      <c r="H49" s="7">
        <v>1</v>
      </c>
      <c r="I49" s="37">
        <v>2</v>
      </c>
      <c r="J49" s="7">
        <v>13</v>
      </c>
      <c r="K49" s="37">
        <v>100</v>
      </c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</row>
    <row r="50" spans="1:25">
      <c r="A50" s="5" t="s">
        <v>41</v>
      </c>
      <c r="B50" s="6" t="s">
        <v>133</v>
      </c>
      <c r="C50" s="5" t="s">
        <v>134</v>
      </c>
      <c r="D50" s="7">
        <v>40</v>
      </c>
      <c r="E50" s="37">
        <v>0</v>
      </c>
      <c r="F50" s="7">
        <v>-2</v>
      </c>
      <c r="G50" s="37">
        <v>0</v>
      </c>
      <c r="H50" s="7">
        <v>-3</v>
      </c>
      <c r="I50" s="37">
        <v>1</v>
      </c>
      <c r="J50" s="7">
        <v>-6</v>
      </c>
      <c r="K50" s="37">
        <v>34</v>
      </c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</row>
    <row r="51" spans="1:25">
      <c r="A51" s="5" t="s">
        <v>41</v>
      </c>
      <c r="B51" s="6" t="s">
        <v>135</v>
      </c>
      <c r="C51" s="5" t="s">
        <v>136</v>
      </c>
      <c r="D51" s="7">
        <v>297</v>
      </c>
      <c r="E51" s="37">
        <v>6</v>
      </c>
      <c r="F51" s="7">
        <v>2</v>
      </c>
      <c r="G51" s="37">
        <v>44</v>
      </c>
      <c r="H51" s="7">
        <v>-7</v>
      </c>
      <c r="I51" s="37">
        <v>9</v>
      </c>
      <c r="J51" s="7">
        <v>36</v>
      </c>
      <c r="K51" s="37">
        <v>333</v>
      </c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</row>
    <row r="52" spans="1:25">
      <c r="A52" s="5" t="s">
        <v>41</v>
      </c>
      <c r="B52" s="6" t="s">
        <v>137</v>
      </c>
      <c r="C52" s="5" t="s">
        <v>138</v>
      </c>
      <c r="D52" s="7">
        <v>63</v>
      </c>
      <c r="E52" s="37">
        <v>1</v>
      </c>
      <c r="F52" s="7">
        <v>1</v>
      </c>
      <c r="G52" s="37">
        <v>4</v>
      </c>
      <c r="H52" s="7">
        <v>0</v>
      </c>
      <c r="I52" s="37">
        <v>2</v>
      </c>
      <c r="J52" s="7">
        <v>4</v>
      </c>
      <c r="K52" s="37">
        <v>67</v>
      </c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</row>
    <row r="53" spans="1:25">
      <c r="A53" s="5" t="s">
        <v>41</v>
      </c>
      <c r="B53" s="6" t="s">
        <v>139</v>
      </c>
      <c r="C53" s="5" t="s">
        <v>140</v>
      </c>
      <c r="D53" s="7">
        <v>350</v>
      </c>
      <c r="E53" s="37">
        <v>1</v>
      </c>
      <c r="F53" s="7">
        <v>0</v>
      </c>
      <c r="G53" s="37">
        <v>22</v>
      </c>
      <c r="H53" s="7">
        <v>1</v>
      </c>
      <c r="I53" s="37">
        <v>12</v>
      </c>
      <c r="J53" s="7">
        <v>12</v>
      </c>
      <c r="K53" s="37">
        <v>362</v>
      </c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</row>
    <row r="54" spans="1:25">
      <c r="A54" s="5" t="s">
        <v>41</v>
      </c>
      <c r="B54" s="6" t="s">
        <v>141</v>
      </c>
      <c r="C54" s="5" t="s">
        <v>142</v>
      </c>
      <c r="D54" s="7">
        <v>70</v>
      </c>
      <c r="E54" s="37">
        <v>1</v>
      </c>
      <c r="F54" s="7">
        <v>1</v>
      </c>
      <c r="G54" s="37">
        <v>6</v>
      </c>
      <c r="H54" s="7">
        <v>0</v>
      </c>
      <c r="I54" s="37">
        <v>4</v>
      </c>
      <c r="J54" s="7">
        <v>4</v>
      </c>
      <c r="K54" s="37">
        <v>74</v>
      </c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</row>
    <row r="55" spans="1:25">
      <c r="A55" s="5" t="s">
        <v>41</v>
      </c>
      <c r="B55" s="6" t="s">
        <v>143</v>
      </c>
      <c r="C55" s="5" t="s">
        <v>144</v>
      </c>
      <c r="D55" s="7">
        <v>96</v>
      </c>
      <c r="E55" s="37">
        <v>1</v>
      </c>
      <c r="F55" s="7">
        <v>1</v>
      </c>
      <c r="G55" s="37">
        <v>38</v>
      </c>
      <c r="H55" s="7">
        <v>-2</v>
      </c>
      <c r="I55" s="37">
        <v>28</v>
      </c>
      <c r="J55" s="7">
        <v>10</v>
      </c>
      <c r="K55" s="37">
        <v>106</v>
      </c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</row>
    <row r="56" spans="1:25">
      <c r="A56" s="5" t="s">
        <v>41</v>
      </c>
      <c r="B56" s="6" t="s">
        <v>145</v>
      </c>
      <c r="C56" s="5" t="s">
        <v>146</v>
      </c>
      <c r="D56" s="7">
        <v>7110</v>
      </c>
      <c r="E56" s="37">
        <v>72</v>
      </c>
      <c r="F56" s="7">
        <v>-30</v>
      </c>
      <c r="G56" s="37">
        <v>610</v>
      </c>
      <c r="H56" s="7">
        <v>-50</v>
      </c>
      <c r="I56" s="37">
        <v>306</v>
      </c>
      <c r="J56" s="7">
        <v>296</v>
      </c>
      <c r="K56" s="37">
        <v>7406</v>
      </c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</row>
    <row r="57" spans="1:25">
      <c r="A57" s="5" t="s">
        <v>41</v>
      </c>
      <c r="B57" s="6" t="s">
        <v>147</v>
      </c>
      <c r="C57" s="5" t="s">
        <v>148</v>
      </c>
      <c r="D57" s="7">
        <v>164</v>
      </c>
      <c r="E57" s="37">
        <v>1</v>
      </c>
      <c r="F57" s="7">
        <v>2</v>
      </c>
      <c r="G57" s="37">
        <v>6</v>
      </c>
      <c r="H57" s="7">
        <v>-1</v>
      </c>
      <c r="I57" s="37">
        <v>1</v>
      </c>
      <c r="J57" s="7">
        <v>7</v>
      </c>
      <c r="K57" s="37">
        <v>171</v>
      </c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</row>
    <row r="58" spans="1:25">
      <c r="A58" s="5" t="s">
        <v>41</v>
      </c>
      <c r="B58" s="6" t="s">
        <v>149</v>
      </c>
      <c r="C58" s="5" t="s">
        <v>150</v>
      </c>
      <c r="D58" s="7">
        <v>32</v>
      </c>
      <c r="E58" s="37">
        <v>0</v>
      </c>
      <c r="F58" s="7">
        <v>0</v>
      </c>
      <c r="G58" s="37">
        <v>1</v>
      </c>
      <c r="H58" s="7">
        <v>1</v>
      </c>
      <c r="I58" s="37">
        <v>0</v>
      </c>
      <c r="J58" s="7">
        <v>2</v>
      </c>
      <c r="K58" s="37">
        <v>34</v>
      </c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</row>
    <row r="59" spans="1:25">
      <c r="A59" s="5" t="s">
        <v>41</v>
      </c>
      <c r="B59" s="6" t="s">
        <v>151</v>
      </c>
      <c r="C59" s="5" t="s">
        <v>152</v>
      </c>
      <c r="D59" s="7">
        <v>106</v>
      </c>
      <c r="E59" s="37">
        <v>0</v>
      </c>
      <c r="F59" s="7">
        <v>-10</v>
      </c>
      <c r="G59" s="37">
        <v>5</v>
      </c>
      <c r="H59" s="7">
        <v>3</v>
      </c>
      <c r="I59" s="37">
        <v>1</v>
      </c>
      <c r="J59" s="7">
        <v>-3</v>
      </c>
      <c r="K59" s="37">
        <v>103</v>
      </c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</row>
    <row r="60" spans="1:25">
      <c r="A60" s="5" t="s">
        <v>41</v>
      </c>
      <c r="B60" s="6" t="s">
        <v>153</v>
      </c>
      <c r="C60" s="5" t="s">
        <v>154</v>
      </c>
      <c r="D60" s="7">
        <v>1617</v>
      </c>
      <c r="E60" s="37">
        <v>30</v>
      </c>
      <c r="F60" s="7">
        <v>34</v>
      </c>
      <c r="G60" s="37">
        <v>97</v>
      </c>
      <c r="H60" s="7">
        <v>-36</v>
      </c>
      <c r="I60" s="37">
        <v>90</v>
      </c>
      <c r="J60" s="7">
        <v>35</v>
      </c>
      <c r="K60" s="37">
        <v>1652</v>
      </c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</row>
    <row r="61" spans="1:25">
      <c r="A61" s="5" t="s">
        <v>41</v>
      </c>
      <c r="B61" s="6" t="s">
        <v>155</v>
      </c>
      <c r="C61" s="5" t="s">
        <v>156</v>
      </c>
      <c r="D61" s="7">
        <v>10</v>
      </c>
      <c r="E61" s="37">
        <v>0</v>
      </c>
      <c r="F61" s="7">
        <v>-1</v>
      </c>
      <c r="G61" s="37">
        <v>0</v>
      </c>
      <c r="H61" s="7">
        <v>0</v>
      </c>
      <c r="I61" s="37">
        <v>0</v>
      </c>
      <c r="J61" s="7">
        <v>-1</v>
      </c>
      <c r="K61" s="37">
        <v>9</v>
      </c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</row>
    <row r="62" spans="1:25">
      <c r="A62" s="5" t="s">
        <v>41</v>
      </c>
      <c r="B62" s="6" t="s">
        <v>157</v>
      </c>
      <c r="C62" s="5" t="s">
        <v>158</v>
      </c>
      <c r="D62" s="7">
        <v>89</v>
      </c>
      <c r="E62" s="37">
        <v>0</v>
      </c>
      <c r="F62" s="7">
        <v>-5</v>
      </c>
      <c r="G62" s="37">
        <v>23</v>
      </c>
      <c r="H62" s="7">
        <v>0</v>
      </c>
      <c r="I62" s="37">
        <v>0</v>
      </c>
      <c r="J62" s="7">
        <v>18</v>
      </c>
      <c r="K62" s="37">
        <v>107</v>
      </c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</row>
    <row r="63" spans="1:25">
      <c r="A63" s="5" t="s">
        <v>41</v>
      </c>
      <c r="B63" s="6" t="s">
        <v>159</v>
      </c>
      <c r="C63" s="5" t="s">
        <v>160</v>
      </c>
      <c r="D63" s="7">
        <v>91</v>
      </c>
      <c r="E63" s="37">
        <v>1</v>
      </c>
      <c r="F63" s="7">
        <v>3</v>
      </c>
      <c r="G63" s="37">
        <v>1</v>
      </c>
      <c r="H63" s="7">
        <v>1</v>
      </c>
      <c r="I63" s="37">
        <v>2</v>
      </c>
      <c r="J63" s="7">
        <v>4</v>
      </c>
      <c r="K63" s="37">
        <v>95</v>
      </c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</row>
    <row r="64" spans="1:25">
      <c r="A64" s="5" t="s">
        <v>41</v>
      </c>
      <c r="B64" s="6" t="s">
        <v>161</v>
      </c>
      <c r="C64" s="5" t="s">
        <v>162</v>
      </c>
      <c r="D64" s="7">
        <v>601</v>
      </c>
      <c r="E64" s="37">
        <v>3</v>
      </c>
      <c r="F64" s="7">
        <v>31</v>
      </c>
      <c r="G64" s="37">
        <v>56</v>
      </c>
      <c r="H64" s="7">
        <v>-1</v>
      </c>
      <c r="I64" s="37">
        <v>23</v>
      </c>
      <c r="J64" s="7">
        <v>66</v>
      </c>
      <c r="K64" s="37">
        <v>667</v>
      </c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</row>
    <row r="65" spans="1:25">
      <c r="A65" s="5" t="s">
        <v>41</v>
      </c>
      <c r="B65" s="6" t="s">
        <v>163</v>
      </c>
      <c r="C65" s="5" t="s">
        <v>164</v>
      </c>
      <c r="D65" s="7">
        <v>57</v>
      </c>
      <c r="E65" s="37">
        <v>0</v>
      </c>
      <c r="F65" s="7">
        <v>-5</v>
      </c>
      <c r="G65" s="37">
        <v>3</v>
      </c>
      <c r="H65" s="7">
        <v>-11</v>
      </c>
      <c r="I65" s="37">
        <v>0</v>
      </c>
      <c r="J65" s="7">
        <v>-13</v>
      </c>
      <c r="K65" s="37">
        <v>44</v>
      </c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</row>
    <row r="66" spans="1:25">
      <c r="A66" s="5" t="s">
        <v>41</v>
      </c>
      <c r="B66" s="6" t="s">
        <v>165</v>
      </c>
      <c r="C66" s="5" t="s">
        <v>166</v>
      </c>
      <c r="D66" s="7">
        <v>3000</v>
      </c>
      <c r="E66" s="37">
        <v>26</v>
      </c>
      <c r="F66" s="7">
        <v>18</v>
      </c>
      <c r="G66" s="37">
        <v>225</v>
      </c>
      <c r="H66" s="7">
        <v>-20</v>
      </c>
      <c r="I66" s="37">
        <v>83</v>
      </c>
      <c r="J66" s="7">
        <v>166</v>
      </c>
      <c r="K66" s="37">
        <v>3166</v>
      </c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</row>
    <row r="67" spans="1:25">
      <c r="A67" s="5" t="s">
        <v>41</v>
      </c>
      <c r="B67" s="6" t="s">
        <v>167</v>
      </c>
      <c r="C67" s="5" t="s">
        <v>168</v>
      </c>
      <c r="D67" s="7">
        <v>60</v>
      </c>
      <c r="E67" s="37">
        <v>0</v>
      </c>
      <c r="F67" s="7">
        <v>-3</v>
      </c>
      <c r="G67" s="37">
        <v>6</v>
      </c>
      <c r="H67" s="7">
        <v>0</v>
      </c>
      <c r="I67" s="37">
        <v>0</v>
      </c>
      <c r="J67" s="7">
        <v>3</v>
      </c>
      <c r="K67" s="37">
        <v>63</v>
      </c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</row>
    <row r="68" spans="1:25">
      <c r="A68" s="5" t="s">
        <v>41</v>
      </c>
      <c r="B68" s="6" t="s">
        <v>169</v>
      </c>
      <c r="C68" s="5" t="s">
        <v>170</v>
      </c>
      <c r="D68" s="7">
        <v>54</v>
      </c>
      <c r="E68" s="37">
        <v>0</v>
      </c>
      <c r="F68" s="7">
        <v>1</v>
      </c>
      <c r="G68" s="37">
        <v>5</v>
      </c>
      <c r="H68" s="7">
        <v>-1</v>
      </c>
      <c r="I68" s="37">
        <v>1</v>
      </c>
      <c r="J68" s="7">
        <v>4</v>
      </c>
      <c r="K68" s="37">
        <v>58</v>
      </c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</row>
    <row r="69" spans="1:25">
      <c r="A69" s="5" t="s">
        <v>41</v>
      </c>
      <c r="B69" s="6" t="s">
        <v>171</v>
      </c>
      <c r="C69" s="5" t="s">
        <v>172</v>
      </c>
      <c r="D69" s="7">
        <v>72</v>
      </c>
      <c r="E69" s="37">
        <v>0</v>
      </c>
      <c r="F69" s="7">
        <v>0</v>
      </c>
      <c r="G69" s="37">
        <v>8</v>
      </c>
      <c r="H69" s="7">
        <v>2</v>
      </c>
      <c r="I69" s="37">
        <v>4</v>
      </c>
      <c r="J69" s="7">
        <v>6</v>
      </c>
      <c r="K69" s="37">
        <v>78</v>
      </c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</row>
    <row r="70" spans="1:25">
      <c r="A70" s="5" t="s">
        <v>173</v>
      </c>
      <c r="B70" s="6" t="s">
        <v>174</v>
      </c>
      <c r="C70" s="5" t="s">
        <v>175</v>
      </c>
      <c r="D70" s="7">
        <v>1011</v>
      </c>
      <c r="E70" s="37">
        <v>5</v>
      </c>
      <c r="F70" s="7">
        <v>3</v>
      </c>
      <c r="G70" s="37">
        <v>77</v>
      </c>
      <c r="H70" s="7">
        <v>-12</v>
      </c>
      <c r="I70" s="37">
        <v>34</v>
      </c>
      <c r="J70" s="7">
        <v>39</v>
      </c>
      <c r="K70" s="37">
        <v>1050</v>
      </c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</row>
    <row r="71" spans="1:25">
      <c r="A71" s="5" t="s">
        <v>173</v>
      </c>
      <c r="B71" s="6" t="s">
        <v>176</v>
      </c>
      <c r="C71" s="5" t="s">
        <v>177</v>
      </c>
      <c r="D71" s="7">
        <v>2716</v>
      </c>
      <c r="E71" s="37">
        <v>26</v>
      </c>
      <c r="F71" s="7">
        <v>14</v>
      </c>
      <c r="G71" s="37">
        <v>165</v>
      </c>
      <c r="H71" s="7">
        <v>50</v>
      </c>
      <c r="I71" s="37">
        <v>224</v>
      </c>
      <c r="J71" s="7">
        <v>31</v>
      </c>
      <c r="K71" s="37">
        <v>2747</v>
      </c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</row>
    <row r="72" spans="1:25">
      <c r="A72" s="5" t="s">
        <v>173</v>
      </c>
      <c r="B72" s="6" t="s">
        <v>178</v>
      </c>
      <c r="C72" s="5" t="s">
        <v>179</v>
      </c>
      <c r="D72" s="7">
        <v>210</v>
      </c>
      <c r="E72" s="37">
        <v>0</v>
      </c>
      <c r="F72" s="7">
        <v>-3</v>
      </c>
      <c r="G72" s="37">
        <v>11</v>
      </c>
      <c r="H72" s="7">
        <v>5</v>
      </c>
      <c r="I72" s="37">
        <v>10</v>
      </c>
      <c r="J72" s="7">
        <v>3</v>
      </c>
      <c r="K72" s="37">
        <v>213</v>
      </c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</row>
    <row r="73" spans="1:25">
      <c r="A73" s="5" t="s">
        <v>173</v>
      </c>
      <c r="B73" s="6" t="s">
        <v>180</v>
      </c>
      <c r="C73" s="5" t="s">
        <v>181</v>
      </c>
      <c r="D73" s="7">
        <v>580</v>
      </c>
      <c r="E73" s="37">
        <v>5</v>
      </c>
      <c r="F73" s="7">
        <v>-2</v>
      </c>
      <c r="G73" s="37">
        <v>39</v>
      </c>
      <c r="H73" s="7">
        <v>-27</v>
      </c>
      <c r="I73" s="37">
        <v>38</v>
      </c>
      <c r="J73" s="7">
        <v>-23</v>
      </c>
      <c r="K73" s="37">
        <v>557</v>
      </c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</row>
    <row r="74" spans="1:25">
      <c r="A74" s="5" t="s">
        <v>173</v>
      </c>
      <c r="B74" s="6" t="s">
        <v>182</v>
      </c>
      <c r="C74" s="5" t="s">
        <v>183</v>
      </c>
      <c r="D74" s="7">
        <v>226</v>
      </c>
      <c r="E74" s="37">
        <v>0</v>
      </c>
      <c r="F74" s="7">
        <v>-8</v>
      </c>
      <c r="G74" s="37">
        <v>9</v>
      </c>
      <c r="H74" s="7">
        <v>3</v>
      </c>
      <c r="I74" s="37">
        <v>18</v>
      </c>
      <c r="J74" s="7">
        <v>-14</v>
      </c>
      <c r="K74" s="37">
        <v>212</v>
      </c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</row>
    <row r="75" spans="1:25">
      <c r="A75" s="5" t="s">
        <v>173</v>
      </c>
      <c r="B75" s="6" t="s">
        <v>184</v>
      </c>
      <c r="C75" s="5" t="s">
        <v>185</v>
      </c>
      <c r="D75" s="7">
        <v>614</v>
      </c>
      <c r="E75" s="37">
        <v>2</v>
      </c>
      <c r="F75" s="7">
        <v>11</v>
      </c>
      <c r="G75" s="37">
        <v>15</v>
      </c>
      <c r="H75" s="7">
        <v>-1</v>
      </c>
      <c r="I75" s="37">
        <v>37</v>
      </c>
      <c r="J75" s="7">
        <v>-10</v>
      </c>
      <c r="K75" s="37">
        <v>604</v>
      </c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</row>
    <row r="76" spans="1:25">
      <c r="A76" s="5" t="s">
        <v>173</v>
      </c>
      <c r="B76" s="6" t="s">
        <v>186</v>
      </c>
      <c r="C76" s="5" t="s">
        <v>187</v>
      </c>
      <c r="D76" s="7">
        <v>60</v>
      </c>
      <c r="E76" s="37">
        <v>1</v>
      </c>
      <c r="F76" s="7">
        <v>1</v>
      </c>
      <c r="G76" s="37">
        <v>1</v>
      </c>
      <c r="H76" s="7">
        <v>1</v>
      </c>
      <c r="I76" s="37">
        <v>4</v>
      </c>
      <c r="J76" s="7">
        <v>0</v>
      </c>
      <c r="K76" s="37">
        <v>60</v>
      </c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</row>
    <row r="77" spans="1:25">
      <c r="A77" s="5" t="s">
        <v>173</v>
      </c>
      <c r="B77" s="6" t="s">
        <v>188</v>
      </c>
      <c r="C77" s="5" t="s">
        <v>189</v>
      </c>
      <c r="D77" s="7">
        <v>19</v>
      </c>
      <c r="E77" s="37">
        <v>0</v>
      </c>
      <c r="F77" s="7">
        <v>0</v>
      </c>
      <c r="G77" s="37">
        <v>0</v>
      </c>
      <c r="H77" s="7">
        <v>0</v>
      </c>
      <c r="I77" s="37">
        <v>1</v>
      </c>
      <c r="J77" s="7">
        <v>-1</v>
      </c>
      <c r="K77" s="37">
        <v>18</v>
      </c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</row>
    <row r="78" spans="1:25">
      <c r="A78" s="5" t="s">
        <v>173</v>
      </c>
      <c r="B78" s="6" t="s">
        <v>190</v>
      </c>
      <c r="C78" s="5" t="s">
        <v>191</v>
      </c>
      <c r="D78" s="7">
        <v>48</v>
      </c>
      <c r="E78" s="37">
        <v>-1</v>
      </c>
      <c r="F78" s="7">
        <v>0</v>
      </c>
      <c r="G78" s="37">
        <v>-4</v>
      </c>
      <c r="H78" s="7">
        <v>-6</v>
      </c>
      <c r="I78" s="37">
        <v>1</v>
      </c>
      <c r="J78" s="7">
        <v>-12</v>
      </c>
      <c r="K78" s="37">
        <v>36</v>
      </c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</row>
    <row r="79" spans="1:25">
      <c r="A79" s="5" t="s">
        <v>173</v>
      </c>
      <c r="B79" s="6" t="s">
        <v>192</v>
      </c>
      <c r="C79" s="5" t="s">
        <v>193</v>
      </c>
      <c r="D79" s="7">
        <v>18</v>
      </c>
      <c r="E79" s="37">
        <v>0</v>
      </c>
      <c r="F79" s="7">
        <v>-2</v>
      </c>
      <c r="G79" s="37">
        <v>1</v>
      </c>
      <c r="H79" s="7">
        <v>1</v>
      </c>
      <c r="I79" s="37">
        <v>0</v>
      </c>
      <c r="J79" s="7">
        <v>0</v>
      </c>
      <c r="K79" s="37">
        <v>18</v>
      </c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</row>
    <row r="80" spans="1:25">
      <c r="A80" s="5" t="s">
        <v>173</v>
      </c>
      <c r="B80" s="6" t="s">
        <v>194</v>
      </c>
      <c r="C80" s="5" t="s">
        <v>195</v>
      </c>
      <c r="D80" s="7">
        <v>114</v>
      </c>
      <c r="E80" s="37">
        <v>0</v>
      </c>
      <c r="F80" s="7">
        <v>16</v>
      </c>
      <c r="G80" s="37">
        <v>2</v>
      </c>
      <c r="H80" s="7">
        <v>-3</v>
      </c>
      <c r="I80" s="37">
        <v>9</v>
      </c>
      <c r="J80" s="7">
        <v>6</v>
      </c>
      <c r="K80" s="37">
        <v>120</v>
      </c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</row>
    <row r="81" spans="1:25">
      <c r="A81" s="5" t="s">
        <v>173</v>
      </c>
      <c r="B81" s="6" t="s">
        <v>196</v>
      </c>
      <c r="C81" s="5" t="s">
        <v>197</v>
      </c>
      <c r="D81" s="7">
        <v>490</v>
      </c>
      <c r="E81" s="37">
        <v>3</v>
      </c>
      <c r="F81" s="7">
        <v>16</v>
      </c>
      <c r="G81" s="37">
        <v>20</v>
      </c>
      <c r="H81" s="7">
        <v>-11</v>
      </c>
      <c r="I81" s="37">
        <v>68</v>
      </c>
      <c r="J81" s="7">
        <v>-40</v>
      </c>
      <c r="K81" s="37">
        <v>450</v>
      </c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</row>
    <row r="82" spans="1:25">
      <c r="A82" s="5" t="s">
        <v>173</v>
      </c>
      <c r="B82" s="6" t="s">
        <v>198</v>
      </c>
      <c r="C82" s="5" t="s">
        <v>199</v>
      </c>
      <c r="D82" s="7">
        <v>139</v>
      </c>
      <c r="E82" s="37">
        <v>3</v>
      </c>
      <c r="F82" s="7">
        <v>14</v>
      </c>
      <c r="G82" s="37">
        <v>22</v>
      </c>
      <c r="H82" s="7">
        <v>1</v>
      </c>
      <c r="I82" s="37">
        <v>6</v>
      </c>
      <c r="J82" s="7">
        <v>34</v>
      </c>
      <c r="K82" s="37">
        <v>173</v>
      </c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</row>
    <row r="83" spans="1:25">
      <c r="A83" s="5" t="s">
        <v>173</v>
      </c>
      <c r="B83" s="6" t="s">
        <v>200</v>
      </c>
      <c r="C83" s="5" t="s">
        <v>201</v>
      </c>
      <c r="D83" s="7">
        <v>7</v>
      </c>
      <c r="E83" s="37">
        <v>-1</v>
      </c>
      <c r="F83" s="7">
        <v>7</v>
      </c>
      <c r="G83" s="37">
        <v>3</v>
      </c>
      <c r="H83" s="7">
        <v>0</v>
      </c>
      <c r="I83" s="37">
        <v>0</v>
      </c>
      <c r="J83" s="7">
        <v>9</v>
      </c>
      <c r="K83" s="37">
        <v>16</v>
      </c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</row>
    <row r="84" spans="1:25">
      <c r="A84" s="5" t="s">
        <v>173</v>
      </c>
      <c r="B84" s="6" t="s">
        <v>202</v>
      </c>
      <c r="C84" s="5" t="s">
        <v>203</v>
      </c>
      <c r="D84" s="7">
        <v>1536</v>
      </c>
      <c r="E84" s="37">
        <v>12</v>
      </c>
      <c r="F84" s="7">
        <v>-9</v>
      </c>
      <c r="G84" s="37">
        <v>177</v>
      </c>
      <c r="H84" s="7">
        <v>13</v>
      </c>
      <c r="I84" s="37">
        <v>78</v>
      </c>
      <c r="J84" s="7">
        <v>115</v>
      </c>
      <c r="K84" s="37">
        <v>1651</v>
      </c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</row>
    <row r="85" spans="1:25">
      <c r="A85" s="5" t="s">
        <v>173</v>
      </c>
      <c r="B85" s="6" t="s">
        <v>204</v>
      </c>
      <c r="C85" s="5" t="s">
        <v>205</v>
      </c>
      <c r="D85" s="7">
        <v>48</v>
      </c>
      <c r="E85" s="37">
        <v>0</v>
      </c>
      <c r="F85" s="7">
        <v>-1</v>
      </c>
      <c r="G85" s="37">
        <v>4</v>
      </c>
      <c r="H85" s="7">
        <v>-1</v>
      </c>
      <c r="I85" s="37">
        <v>0</v>
      </c>
      <c r="J85" s="7">
        <v>2</v>
      </c>
      <c r="K85" s="37">
        <v>50</v>
      </c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</row>
    <row r="86" spans="1:25">
      <c r="A86" s="5" t="s">
        <v>173</v>
      </c>
      <c r="B86" s="6" t="s">
        <v>206</v>
      </c>
      <c r="C86" s="5" t="s">
        <v>207</v>
      </c>
      <c r="D86" s="7">
        <v>93</v>
      </c>
      <c r="E86" s="37">
        <v>1</v>
      </c>
      <c r="F86" s="7">
        <v>4</v>
      </c>
      <c r="G86" s="37">
        <v>14</v>
      </c>
      <c r="H86" s="7">
        <v>-7</v>
      </c>
      <c r="I86" s="37">
        <v>0</v>
      </c>
      <c r="J86" s="7">
        <v>12</v>
      </c>
      <c r="K86" s="37">
        <v>105</v>
      </c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</row>
    <row r="87" spans="1:25">
      <c r="A87" s="5" t="s">
        <v>173</v>
      </c>
      <c r="B87" s="6" t="s">
        <v>208</v>
      </c>
      <c r="C87" s="5" t="s">
        <v>209</v>
      </c>
      <c r="D87" s="7">
        <v>420</v>
      </c>
      <c r="E87" s="37">
        <v>3</v>
      </c>
      <c r="F87" s="7">
        <v>37</v>
      </c>
      <c r="G87" s="37">
        <v>21</v>
      </c>
      <c r="H87" s="7">
        <v>11</v>
      </c>
      <c r="I87" s="37">
        <v>31</v>
      </c>
      <c r="J87" s="7">
        <v>41</v>
      </c>
      <c r="K87" s="37">
        <v>461</v>
      </c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</row>
    <row r="88" spans="1:25">
      <c r="A88" s="5" t="s">
        <v>173</v>
      </c>
      <c r="B88" s="6" t="s">
        <v>210</v>
      </c>
      <c r="C88" s="5" t="s">
        <v>211</v>
      </c>
      <c r="D88" s="7">
        <v>106</v>
      </c>
      <c r="E88" s="37">
        <v>1</v>
      </c>
      <c r="F88" s="7">
        <v>1</v>
      </c>
      <c r="G88" s="37">
        <v>12</v>
      </c>
      <c r="H88" s="7">
        <v>-1</v>
      </c>
      <c r="I88" s="37">
        <v>8</v>
      </c>
      <c r="J88" s="7">
        <v>5</v>
      </c>
      <c r="K88" s="37">
        <v>111</v>
      </c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</row>
    <row r="89" spans="1:25">
      <c r="A89" s="5" t="s">
        <v>173</v>
      </c>
      <c r="B89" s="6" t="s">
        <v>212</v>
      </c>
      <c r="C89" s="5" t="s">
        <v>213</v>
      </c>
      <c r="D89" s="7">
        <v>50</v>
      </c>
      <c r="E89" s="37">
        <v>0</v>
      </c>
      <c r="F89" s="7">
        <v>1</v>
      </c>
      <c r="G89" s="37">
        <v>3</v>
      </c>
      <c r="H89" s="7">
        <v>-1</v>
      </c>
      <c r="I89" s="37">
        <v>1</v>
      </c>
      <c r="J89" s="7">
        <v>2</v>
      </c>
      <c r="K89" s="37">
        <v>52</v>
      </c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</row>
    <row r="90" spans="1:25">
      <c r="A90" s="5" t="s">
        <v>173</v>
      </c>
      <c r="B90" s="6" t="s">
        <v>214</v>
      </c>
      <c r="C90" s="5" t="s">
        <v>215</v>
      </c>
      <c r="D90" s="7">
        <v>7</v>
      </c>
      <c r="E90" s="37">
        <v>0</v>
      </c>
      <c r="F90" s="7">
        <v>-1</v>
      </c>
      <c r="G90" s="37">
        <v>0</v>
      </c>
      <c r="H90" s="7">
        <v>0</v>
      </c>
      <c r="I90" s="37">
        <v>0</v>
      </c>
      <c r="J90" s="7">
        <v>-1</v>
      </c>
      <c r="K90" s="37">
        <v>6</v>
      </c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</row>
    <row r="91" spans="1:25">
      <c r="A91" s="5" t="s">
        <v>173</v>
      </c>
      <c r="B91" s="6" t="s">
        <v>216</v>
      </c>
      <c r="C91" s="5" t="s">
        <v>217</v>
      </c>
      <c r="D91" s="7">
        <v>199</v>
      </c>
      <c r="E91" s="37">
        <v>-1</v>
      </c>
      <c r="F91" s="7">
        <v>-10</v>
      </c>
      <c r="G91" s="37">
        <v>9</v>
      </c>
      <c r="H91" s="7">
        <v>-8</v>
      </c>
      <c r="I91" s="37">
        <v>9</v>
      </c>
      <c r="J91" s="7">
        <v>-19</v>
      </c>
      <c r="K91" s="37">
        <v>180</v>
      </c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</row>
    <row r="92" spans="1:25">
      <c r="A92" s="5" t="s">
        <v>173</v>
      </c>
      <c r="B92" s="6" t="s">
        <v>218</v>
      </c>
      <c r="C92" s="5" t="s">
        <v>219</v>
      </c>
      <c r="D92" s="7">
        <v>459</v>
      </c>
      <c r="E92" s="37">
        <v>9</v>
      </c>
      <c r="F92" s="7">
        <v>-7</v>
      </c>
      <c r="G92" s="37">
        <v>89</v>
      </c>
      <c r="H92" s="7">
        <v>5</v>
      </c>
      <c r="I92" s="37">
        <v>17</v>
      </c>
      <c r="J92" s="7">
        <v>79</v>
      </c>
      <c r="K92" s="37">
        <v>538</v>
      </c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</row>
    <row r="93" spans="1:25">
      <c r="A93" s="5" t="s">
        <v>173</v>
      </c>
      <c r="B93" s="6" t="s">
        <v>220</v>
      </c>
      <c r="C93" s="5" t="s">
        <v>221</v>
      </c>
      <c r="D93" s="7">
        <v>524</v>
      </c>
      <c r="E93" s="37">
        <v>6</v>
      </c>
      <c r="F93" s="7">
        <v>-3</v>
      </c>
      <c r="G93" s="37">
        <v>52</v>
      </c>
      <c r="H93" s="7">
        <v>6</v>
      </c>
      <c r="I93" s="37">
        <v>42</v>
      </c>
      <c r="J93" s="7">
        <v>19</v>
      </c>
      <c r="K93" s="37">
        <v>543</v>
      </c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</row>
    <row r="94" spans="1:25">
      <c r="A94" s="5" t="s">
        <v>173</v>
      </c>
      <c r="B94" s="6" t="s">
        <v>222</v>
      </c>
      <c r="C94" s="5" t="s">
        <v>223</v>
      </c>
      <c r="D94" s="7">
        <v>245</v>
      </c>
      <c r="E94" s="37">
        <v>1</v>
      </c>
      <c r="F94" s="7">
        <v>-8</v>
      </c>
      <c r="G94" s="37">
        <v>10</v>
      </c>
      <c r="H94" s="7">
        <v>5</v>
      </c>
      <c r="I94" s="37">
        <v>17</v>
      </c>
      <c r="J94" s="7">
        <v>-9</v>
      </c>
      <c r="K94" s="37">
        <v>236</v>
      </c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</row>
    <row r="95" spans="1:25">
      <c r="A95" s="5" t="s">
        <v>173</v>
      </c>
      <c r="B95" s="6" t="s">
        <v>224</v>
      </c>
      <c r="C95" s="5" t="s">
        <v>225</v>
      </c>
      <c r="D95" s="7">
        <v>45</v>
      </c>
      <c r="E95" s="37">
        <v>0</v>
      </c>
      <c r="F95" s="7">
        <v>5</v>
      </c>
      <c r="G95" s="37">
        <v>8</v>
      </c>
      <c r="H95" s="7">
        <v>0</v>
      </c>
      <c r="I95" s="37">
        <v>3</v>
      </c>
      <c r="J95" s="7">
        <v>10</v>
      </c>
      <c r="K95" s="37">
        <v>55</v>
      </c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</row>
    <row r="96" spans="1:25">
      <c r="A96" s="5" t="s">
        <v>173</v>
      </c>
      <c r="B96" s="6" t="s">
        <v>226</v>
      </c>
      <c r="C96" s="5" t="s">
        <v>227</v>
      </c>
      <c r="D96" s="7">
        <v>187</v>
      </c>
      <c r="E96" s="37">
        <v>3</v>
      </c>
      <c r="F96" s="7">
        <v>-21</v>
      </c>
      <c r="G96" s="37">
        <v>-7</v>
      </c>
      <c r="H96" s="7">
        <v>1</v>
      </c>
      <c r="I96" s="37">
        <v>8</v>
      </c>
      <c r="J96" s="7">
        <v>-32</v>
      </c>
      <c r="K96" s="37">
        <v>155</v>
      </c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</row>
    <row r="97" spans="1:25">
      <c r="A97" s="5" t="s">
        <v>173</v>
      </c>
      <c r="B97" s="6" t="s">
        <v>228</v>
      </c>
      <c r="C97" s="5" t="s">
        <v>229</v>
      </c>
      <c r="D97" s="7">
        <v>27</v>
      </c>
      <c r="E97" s="37">
        <v>2</v>
      </c>
      <c r="F97" s="7">
        <v>1</v>
      </c>
      <c r="G97" s="37">
        <v>2</v>
      </c>
      <c r="H97" s="7">
        <v>0</v>
      </c>
      <c r="I97" s="37">
        <v>0</v>
      </c>
      <c r="J97" s="7">
        <v>5</v>
      </c>
      <c r="K97" s="37">
        <v>32</v>
      </c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</row>
    <row r="98" spans="1:25">
      <c r="A98" s="5" t="s">
        <v>173</v>
      </c>
      <c r="B98" s="6" t="s">
        <v>230</v>
      </c>
      <c r="C98" s="5" t="s">
        <v>231</v>
      </c>
      <c r="D98" s="7">
        <v>855</v>
      </c>
      <c r="E98" s="37">
        <v>1</v>
      </c>
      <c r="F98" s="7">
        <v>-2</v>
      </c>
      <c r="G98" s="37">
        <v>63</v>
      </c>
      <c r="H98" s="7">
        <v>-19</v>
      </c>
      <c r="I98" s="37">
        <v>66</v>
      </c>
      <c r="J98" s="7">
        <v>-23</v>
      </c>
      <c r="K98" s="37">
        <v>832</v>
      </c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</row>
    <row r="99" spans="1:25">
      <c r="A99" s="5" t="s">
        <v>173</v>
      </c>
      <c r="B99" s="6" t="s">
        <v>232</v>
      </c>
      <c r="C99" s="5" t="s">
        <v>233</v>
      </c>
      <c r="D99" s="7">
        <v>120</v>
      </c>
      <c r="E99" s="37">
        <v>1</v>
      </c>
      <c r="F99" s="7">
        <v>-3</v>
      </c>
      <c r="G99" s="37">
        <v>4</v>
      </c>
      <c r="H99" s="7">
        <v>2</v>
      </c>
      <c r="I99" s="37">
        <v>10</v>
      </c>
      <c r="J99" s="7">
        <v>-6</v>
      </c>
      <c r="K99" s="37">
        <v>114</v>
      </c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</row>
    <row r="100" spans="1:25">
      <c r="A100" s="5" t="s">
        <v>173</v>
      </c>
      <c r="B100" s="6" t="s">
        <v>234</v>
      </c>
      <c r="C100" s="5" t="s">
        <v>235</v>
      </c>
      <c r="D100" s="7">
        <v>34</v>
      </c>
      <c r="E100" s="37">
        <v>0</v>
      </c>
      <c r="F100" s="7">
        <v>-2</v>
      </c>
      <c r="G100" s="37">
        <v>4</v>
      </c>
      <c r="H100" s="7">
        <v>-1</v>
      </c>
      <c r="I100" s="37">
        <v>3</v>
      </c>
      <c r="J100" s="7">
        <v>-2</v>
      </c>
      <c r="K100" s="37">
        <v>32</v>
      </c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</row>
    <row r="101" spans="1:25">
      <c r="A101" s="5" t="s">
        <v>173</v>
      </c>
      <c r="B101" s="6" t="s">
        <v>236</v>
      </c>
      <c r="C101" s="5" t="s">
        <v>237</v>
      </c>
      <c r="D101" s="7">
        <v>49</v>
      </c>
      <c r="E101" s="37">
        <v>0</v>
      </c>
      <c r="F101" s="7">
        <v>2</v>
      </c>
      <c r="G101" s="37">
        <v>0</v>
      </c>
      <c r="H101" s="7">
        <v>0</v>
      </c>
      <c r="I101" s="37">
        <v>3</v>
      </c>
      <c r="J101" s="7">
        <v>-1</v>
      </c>
      <c r="K101" s="37">
        <v>48</v>
      </c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</row>
    <row r="102" spans="1:25">
      <c r="A102" s="5" t="s">
        <v>173</v>
      </c>
      <c r="B102" s="6" t="s">
        <v>238</v>
      </c>
      <c r="C102" s="5" t="s">
        <v>239</v>
      </c>
      <c r="D102" s="7">
        <v>206</v>
      </c>
      <c r="E102" s="37">
        <v>2</v>
      </c>
      <c r="F102" s="7">
        <v>2</v>
      </c>
      <c r="G102" s="37">
        <v>18</v>
      </c>
      <c r="H102" s="7">
        <v>1</v>
      </c>
      <c r="I102" s="37">
        <v>11</v>
      </c>
      <c r="J102" s="7">
        <v>12</v>
      </c>
      <c r="K102" s="37">
        <v>218</v>
      </c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</row>
    <row r="103" spans="1:25">
      <c r="A103" s="5" t="s">
        <v>173</v>
      </c>
      <c r="B103" s="6" t="s">
        <v>240</v>
      </c>
      <c r="C103" s="5" t="s">
        <v>241</v>
      </c>
      <c r="D103" s="7">
        <v>1082</v>
      </c>
      <c r="E103" s="37">
        <v>10</v>
      </c>
      <c r="F103" s="7">
        <v>-31</v>
      </c>
      <c r="G103" s="37">
        <v>104</v>
      </c>
      <c r="H103" s="7">
        <v>3</v>
      </c>
      <c r="I103" s="37">
        <v>85</v>
      </c>
      <c r="J103" s="7">
        <v>1</v>
      </c>
      <c r="K103" s="37">
        <v>1083</v>
      </c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</row>
    <row r="104" spans="1:25">
      <c r="A104" s="5" t="s">
        <v>173</v>
      </c>
      <c r="B104" s="6" t="s">
        <v>242</v>
      </c>
      <c r="C104" s="5" t="s">
        <v>243</v>
      </c>
      <c r="D104" s="7">
        <v>41</v>
      </c>
      <c r="E104" s="37">
        <v>0</v>
      </c>
      <c r="F104" s="7">
        <v>6</v>
      </c>
      <c r="G104" s="37">
        <v>3</v>
      </c>
      <c r="H104" s="7">
        <v>-1</v>
      </c>
      <c r="I104" s="37">
        <v>0</v>
      </c>
      <c r="J104" s="7">
        <v>8</v>
      </c>
      <c r="K104" s="37">
        <v>49</v>
      </c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</row>
    <row r="105" spans="1:25">
      <c r="A105" s="5" t="s">
        <v>173</v>
      </c>
      <c r="B105" s="6" t="s">
        <v>244</v>
      </c>
      <c r="C105" s="5" t="s">
        <v>245</v>
      </c>
      <c r="D105" s="7">
        <v>50</v>
      </c>
      <c r="E105" s="37">
        <v>0</v>
      </c>
      <c r="F105" s="7">
        <v>-4</v>
      </c>
      <c r="G105" s="37">
        <v>6</v>
      </c>
      <c r="H105" s="7">
        <v>-3</v>
      </c>
      <c r="I105" s="37">
        <v>4</v>
      </c>
      <c r="J105" s="7">
        <v>-5</v>
      </c>
      <c r="K105" s="37">
        <v>45</v>
      </c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</row>
    <row r="106" spans="1:25">
      <c r="A106" s="5" t="s">
        <v>173</v>
      </c>
      <c r="B106" s="6" t="s">
        <v>246</v>
      </c>
      <c r="C106" s="5" t="s">
        <v>247</v>
      </c>
      <c r="D106" s="7">
        <v>5</v>
      </c>
      <c r="E106" s="37">
        <v>0</v>
      </c>
      <c r="F106" s="7">
        <v>0</v>
      </c>
      <c r="G106" s="37">
        <v>1</v>
      </c>
      <c r="H106" s="7">
        <v>0</v>
      </c>
      <c r="I106" s="37">
        <v>0</v>
      </c>
      <c r="J106" s="7">
        <v>1</v>
      </c>
      <c r="K106" s="37">
        <v>6</v>
      </c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</row>
    <row r="107" spans="1:25">
      <c r="A107" s="5" t="s">
        <v>173</v>
      </c>
      <c r="B107" s="6" t="s">
        <v>248</v>
      </c>
      <c r="C107" s="5" t="s">
        <v>249</v>
      </c>
      <c r="D107" s="7">
        <v>342</v>
      </c>
      <c r="E107" s="37">
        <v>2</v>
      </c>
      <c r="F107" s="7">
        <v>12</v>
      </c>
      <c r="G107" s="37">
        <v>27</v>
      </c>
      <c r="H107" s="7">
        <v>0</v>
      </c>
      <c r="I107" s="37">
        <v>26</v>
      </c>
      <c r="J107" s="7">
        <v>15</v>
      </c>
      <c r="K107" s="37">
        <v>357</v>
      </c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</row>
    <row r="108" spans="1:25">
      <c r="A108" s="5" t="s">
        <v>173</v>
      </c>
      <c r="B108" s="6" t="s">
        <v>250</v>
      </c>
      <c r="C108" s="5" t="s">
        <v>251</v>
      </c>
      <c r="D108" s="7">
        <v>30</v>
      </c>
      <c r="E108" s="37">
        <v>-1</v>
      </c>
      <c r="F108" s="7">
        <v>-1</v>
      </c>
      <c r="G108" s="37">
        <v>-1</v>
      </c>
      <c r="H108" s="7">
        <v>0</v>
      </c>
      <c r="I108" s="37">
        <v>4</v>
      </c>
      <c r="J108" s="7">
        <v>-7</v>
      </c>
      <c r="K108" s="37">
        <v>23</v>
      </c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</row>
    <row r="109" spans="1:25">
      <c r="A109" s="5" t="s">
        <v>173</v>
      </c>
      <c r="B109" s="6" t="s">
        <v>252</v>
      </c>
      <c r="C109" s="5" t="s">
        <v>253</v>
      </c>
      <c r="D109" s="7">
        <v>73</v>
      </c>
      <c r="E109" s="37">
        <v>0</v>
      </c>
      <c r="F109" s="7">
        <v>0</v>
      </c>
      <c r="G109" s="37">
        <v>-1</v>
      </c>
      <c r="H109" s="7">
        <v>0</v>
      </c>
      <c r="I109" s="37">
        <v>0</v>
      </c>
      <c r="J109" s="7">
        <v>-1</v>
      </c>
      <c r="K109" s="37">
        <v>72</v>
      </c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</row>
    <row r="110" spans="1:25">
      <c r="A110" s="5" t="s">
        <v>173</v>
      </c>
      <c r="B110" s="6" t="s">
        <v>254</v>
      </c>
      <c r="C110" s="5" t="s">
        <v>255</v>
      </c>
      <c r="D110" s="7">
        <v>26</v>
      </c>
      <c r="E110" s="37">
        <v>0</v>
      </c>
      <c r="F110" s="7">
        <v>2</v>
      </c>
      <c r="G110" s="37">
        <v>-3</v>
      </c>
      <c r="H110" s="7">
        <v>0</v>
      </c>
      <c r="I110" s="37">
        <v>0</v>
      </c>
      <c r="J110" s="7">
        <v>-1</v>
      </c>
      <c r="K110" s="37">
        <v>25</v>
      </c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</row>
    <row r="111" spans="1:25">
      <c r="A111" s="5" t="s">
        <v>173</v>
      </c>
      <c r="B111" s="6" t="s">
        <v>256</v>
      </c>
      <c r="C111" s="5" t="s">
        <v>257</v>
      </c>
      <c r="D111" s="7">
        <v>139</v>
      </c>
      <c r="E111" s="37">
        <v>2</v>
      </c>
      <c r="F111" s="7">
        <v>-3</v>
      </c>
      <c r="G111" s="37">
        <v>19</v>
      </c>
      <c r="H111" s="7">
        <v>-6</v>
      </c>
      <c r="I111" s="37">
        <v>8</v>
      </c>
      <c r="J111" s="7">
        <v>4</v>
      </c>
      <c r="K111" s="37">
        <v>143</v>
      </c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</row>
    <row r="112" spans="1:25">
      <c r="A112" s="5" t="s">
        <v>173</v>
      </c>
      <c r="B112" s="6" t="s">
        <v>258</v>
      </c>
      <c r="C112" s="5" t="s">
        <v>259</v>
      </c>
      <c r="D112" s="7">
        <v>31</v>
      </c>
      <c r="E112" s="37">
        <v>1</v>
      </c>
      <c r="F112" s="7">
        <v>-1</v>
      </c>
      <c r="G112" s="37">
        <v>-1</v>
      </c>
      <c r="H112" s="7">
        <v>1</v>
      </c>
      <c r="I112" s="37">
        <v>0</v>
      </c>
      <c r="J112" s="7">
        <v>0</v>
      </c>
      <c r="K112" s="37">
        <v>31</v>
      </c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</row>
    <row r="113" spans="1:25">
      <c r="A113" s="5" t="s">
        <v>173</v>
      </c>
      <c r="B113" s="6" t="s">
        <v>260</v>
      </c>
      <c r="C113" s="5" t="s">
        <v>261</v>
      </c>
      <c r="D113" s="7">
        <v>39</v>
      </c>
      <c r="E113" s="37">
        <v>0</v>
      </c>
      <c r="F113" s="7">
        <v>-7</v>
      </c>
      <c r="G113" s="37">
        <v>6</v>
      </c>
      <c r="H113" s="7">
        <v>-3</v>
      </c>
      <c r="I113" s="37">
        <v>1</v>
      </c>
      <c r="J113" s="7">
        <v>-5</v>
      </c>
      <c r="K113" s="37">
        <v>34</v>
      </c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</row>
    <row r="114" spans="1:25">
      <c r="A114" s="5" t="s">
        <v>173</v>
      </c>
      <c r="B114" s="6" t="s">
        <v>262</v>
      </c>
      <c r="C114" s="5" t="s">
        <v>263</v>
      </c>
      <c r="D114" s="7">
        <v>209</v>
      </c>
      <c r="E114" s="37">
        <v>3</v>
      </c>
      <c r="F114" s="7">
        <v>-1</v>
      </c>
      <c r="G114" s="37">
        <v>28</v>
      </c>
      <c r="H114" s="7">
        <v>4</v>
      </c>
      <c r="I114" s="37">
        <v>28</v>
      </c>
      <c r="J114" s="7">
        <v>6</v>
      </c>
      <c r="K114" s="37">
        <v>215</v>
      </c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</row>
    <row r="115" spans="1:25">
      <c r="A115" s="5" t="s">
        <v>173</v>
      </c>
      <c r="B115" s="6" t="s">
        <v>264</v>
      </c>
      <c r="C115" s="5" t="s">
        <v>265</v>
      </c>
      <c r="D115" s="7">
        <v>70</v>
      </c>
      <c r="E115" s="37">
        <v>0</v>
      </c>
      <c r="F115" s="7">
        <v>-6</v>
      </c>
      <c r="G115" s="37">
        <v>6</v>
      </c>
      <c r="H115" s="7">
        <v>0</v>
      </c>
      <c r="I115" s="37">
        <v>2</v>
      </c>
      <c r="J115" s="7">
        <v>-2</v>
      </c>
      <c r="K115" s="37">
        <v>68</v>
      </c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</row>
    <row r="116" spans="1:25">
      <c r="A116" s="5" t="s">
        <v>173</v>
      </c>
      <c r="B116" s="6" t="s">
        <v>266</v>
      </c>
      <c r="C116" s="5" t="s">
        <v>267</v>
      </c>
      <c r="D116" s="7">
        <v>28</v>
      </c>
      <c r="E116" s="37">
        <v>0</v>
      </c>
      <c r="F116" s="7">
        <v>1</v>
      </c>
      <c r="G116" s="37">
        <v>1</v>
      </c>
      <c r="H116" s="7">
        <v>0</v>
      </c>
      <c r="I116" s="37">
        <v>0</v>
      </c>
      <c r="J116" s="7">
        <v>2</v>
      </c>
      <c r="K116" s="37">
        <v>30</v>
      </c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</row>
    <row r="117" spans="1:25">
      <c r="A117" s="5" t="s">
        <v>173</v>
      </c>
      <c r="B117" s="6" t="s">
        <v>268</v>
      </c>
      <c r="C117" s="5" t="s">
        <v>269</v>
      </c>
      <c r="D117" s="7">
        <v>81</v>
      </c>
      <c r="E117" s="37">
        <v>0</v>
      </c>
      <c r="F117" s="7">
        <v>0</v>
      </c>
      <c r="G117" s="37">
        <v>12</v>
      </c>
      <c r="H117" s="7">
        <v>-1</v>
      </c>
      <c r="I117" s="37">
        <v>1</v>
      </c>
      <c r="J117" s="7">
        <v>10</v>
      </c>
      <c r="K117" s="37">
        <v>91</v>
      </c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</row>
    <row r="118" spans="1:25">
      <c r="A118" s="5" t="s">
        <v>173</v>
      </c>
      <c r="B118" s="6" t="s">
        <v>270</v>
      </c>
      <c r="C118" s="5" t="s">
        <v>271</v>
      </c>
      <c r="D118" s="7">
        <v>736</v>
      </c>
      <c r="E118" s="37">
        <v>5</v>
      </c>
      <c r="F118" s="7">
        <v>-3</v>
      </c>
      <c r="G118" s="37">
        <v>74</v>
      </c>
      <c r="H118" s="7">
        <v>5</v>
      </c>
      <c r="I118" s="37">
        <v>61</v>
      </c>
      <c r="J118" s="7">
        <v>20</v>
      </c>
      <c r="K118" s="37">
        <v>756</v>
      </c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</row>
    <row r="119" spans="1:25">
      <c r="A119" s="5" t="s">
        <v>173</v>
      </c>
      <c r="B119" s="6" t="s">
        <v>272</v>
      </c>
      <c r="C119" s="5" t="s">
        <v>273</v>
      </c>
      <c r="D119" s="7">
        <v>30</v>
      </c>
      <c r="E119" s="37">
        <v>0</v>
      </c>
      <c r="F119" s="7">
        <v>-2</v>
      </c>
      <c r="G119" s="37">
        <v>5</v>
      </c>
      <c r="H119" s="7">
        <v>0</v>
      </c>
      <c r="I119" s="37">
        <v>0</v>
      </c>
      <c r="J119" s="7">
        <v>3</v>
      </c>
      <c r="K119" s="37">
        <v>33</v>
      </c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</row>
    <row r="120" spans="1:25">
      <c r="A120" s="5" t="s">
        <v>173</v>
      </c>
      <c r="B120" s="6" t="s">
        <v>274</v>
      </c>
      <c r="C120" s="5" t="s">
        <v>275</v>
      </c>
      <c r="D120" s="7">
        <v>36</v>
      </c>
      <c r="E120" s="37">
        <v>0</v>
      </c>
      <c r="F120" s="7">
        <v>-5</v>
      </c>
      <c r="G120" s="37">
        <v>2</v>
      </c>
      <c r="H120" s="7">
        <v>0</v>
      </c>
      <c r="I120" s="37">
        <v>1</v>
      </c>
      <c r="J120" s="7">
        <v>-4</v>
      </c>
      <c r="K120" s="37">
        <v>32</v>
      </c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</row>
    <row r="121" spans="1:25">
      <c r="A121" s="5" t="s">
        <v>173</v>
      </c>
      <c r="B121" s="6" t="s">
        <v>276</v>
      </c>
      <c r="C121" s="5" t="s">
        <v>277</v>
      </c>
      <c r="D121" s="7">
        <v>330</v>
      </c>
      <c r="E121" s="37">
        <v>2</v>
      </c>
      <c r="F121" s="7">
        <v>4</v>
      </c>
      <c r="G121" s="37">
        <v>23</v>
      </c>
      <c r="H121" s="7">
        <v>-1</v>
      </c>
      <c r="I121" s="37">
        <v>17</v>
      </c>
      <c r="J121" s="7">
        <v>11</v>
      </c>
      <c r="K121" s="37">
        <v>341</v>
      </c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</row>
    <row r="122" spans="1:25">
      <c r="A122" s="5" t="s">
        <v>173</v>
      </c>
      <c r="B122" s="6" t="s">
        <v>278</v>
      </c>
      <c r="C122" s="5" t="s">
        <v>279</v>
      </c>
      <c r="D122" s="7">
        <v>16</v>
      </c>
      <c r="E122" s="37">
        <v>1</v>
      </c>
      <c r="F122" s="7">
        <v>-1</v>
      </c>
      <c r="G122" s="37">
        <v>1</v>
      </c>
      <c r="H122" s="7">
        <v>0</v>
      </c>
      <c r="I122" s="37">
        <v>1</v>
      </c>
      <c r="J122" s="7">
        <v>0</v>
      </c>
      <c r="K122" s="37">
        <v>16</v>
      </c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</row>
    <row r="123" spans="1:25">
      <c r="A123" s="5" t="s">
        <v>173</v>
      </c>
      <c r="B123" s="6" t="s">
        <v>280</v>
      </c>
      <c r="C123" s="5" t="s">
        <v>281</v>
      </c>
      <c r="D123" s="7">
        <v>45</v>
      </c>
      <c r="E123" s="37">
        <v>0</v>
      </c>
      <c r="F123" s="7">
        <v>10</v>
      </c>
      <c r="G123" s="37">
        <v>4</v>
      </c>
      <c r="H123" s="7">
        <v>-12</v>
      </c>
      <c r="I123" s="37">
        <v>9</v>
      </c>
      <c r="J123" s="7">
        <v>-7</v>
      </c>
      <c r="K123" s="37">
        <v>38</v>
      </c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</row>
    <row r="124" spans="1:25">
      <c r="A124" s="5" t="s">
        <v>173</v>
      </c>
      <c r="B124" s="6" t="s">
        <v>282</v>
      </c>
      <c r="C124" s="5" t="s">
        <v>283</v>
      </c>
      <c r="D124" s="7">
        <v>93</v>
      </c>
      <c r="E124" s="37">
        <v>0</v>
      </c>
      <c r="F124" s="7">
        <v>-9</v>
      </c>
      <c r="G124" s="37">
        <v>8</v>
      </c>
      <c r="H124" s="7">
        <v>-2</v>
      </c>
      <c r="I124" s="37">
        <v>2</v>
      </c>
      <c r="J124" s="7">
        <v>-5</v>
      </c>
      <c r="K124" s="37">
        <v>88</v>
      </c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</row>
    <row r="125" spans="1:25">
      <c r="A125" s="5" t="s">
        <v>173</v>
      </c>
      <c r="B125" s="6" t="s">
        <v>284</v>
      </c>
      <c r="C125" s="5" t="s">
        <v>173</v>
      </c>
      <c r="D125" s="7">
        <v>6287</v>
      </c>
      <c r="E125" s="37">
        <v>46</v>
      </c>
      <c r="F125" s="7">
        <v>74</v>
      </c>
      <c r="G125" s="37">
        <v>607</v>
      </c>
      <c r="H125" s="7">
        <v>68</v>
      </c>
      <c r="I125" s="37">
        <v>588</v>
      </c>
      <c r="J125" s="7">
        <v>207</v>
      </c>
      <c r="K125" s="37">
        <v>6494</v>
      </c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</row>
    <row r="126" spans="1:25">
      <c r="A126" s="5" t="s">
        <v>173</v>
      </c>
      <c r="B126" s="6" t="s">
        <v>285</v>
      </c>
      <c r="C126" s="5" t="s">
        <v>286</v>
      </c>
      <c r="D126" s="7">
        <v>227</v>
      </c>
      <c r="E126" s="37">
        <v>0</v>
      </c>
      <c r="F126" s="7">
        <v>-2</v>
      </c>
      <c r="G126" s="37">
        <v>4</v>
      </c>
      <c r="H126" s="7">
        <v>3</v>
      </c>
      <c r="I126" s="37">
        <v>17</v>
      </c>
      <c r="J126" s="7">
        <v>-12</v>
      </c>
      <c r="K126" s="37">
        <v>215</v>
      </c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</row>
    <row r="127" spans="1:25">
      <c r="A127" s="5" t="s">
        <v>173</v>
      </c>
      <c r="B127" s="6" t="s">
        <v>287</v>
      </c>
      <c r="C127" s="5" t="s">
        <v>288</v>
      </c>
      <c r="D127" s="7">
        <v>116</v>
      </c>
      <c r="E127" s="37">
        <v>0</v>
      </c>
      <c r="F127" s="7">
        <v>1</v>
      </c>
      <c r="G127" s="37">
        <v>16</v>
      </c>
      <c r="H127" s="7">
        <v>-2</v>
      </c>
      <c r="I127" s="37">
        <v>8</v>
      </c>
      <c r="J127" s="7">
        <v>7</v>
      </c>
      <c r="K127" s="37">
        <v>123</v>
      </c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</row>
    <row r="128" spans="1:25">
      <c r="A128" s="5" t="s">
        <v>173</v>
      </c>
      <c r="B128" s="6" t="s">
        <v>289</v>
      </c>
      <c r="C128" s="5" t="s">
        <v>290</v>
      </c>
      <c r="D128" s="7">
        <v>81</v>
      </c>
      <c r="E128" s="37">
        <v>0</v>
      </c>
      <c r="F128" s="7">
        <v>1</v>
      </c>
      <c r="G128" s="37">
        <v>3</v>
      </c>
      <c r="H128" s="7">
        <v>0</v>
      </c>
      <c r="I128" s="37">
        <v>3</v>
      </c>
      <c r="J128" s="7">
        <v>1</v>
      </c>
      <c r="K128" s="37">
        <v>82</v>
      </c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</row>
    <row r="129" spans="1:25">
      <c r="A129" s="5" t="s">
        <v>173</v>
      </c>
      <c r="B129" s="6" t="s">
        <v>291</v>
      </c>
      <c r="C129" s="5" t="s">
        <v>292</v>
      </c>
      <c r="D129" s="7">
        <v>33</v>
      </c>
      <c r="E129" s="37">
        <v>0</v>
      </c>
      <c r="F129" s="7">
        <v>1</v>
      </c>
      <c r="G129" s="37">
        <v>4</v>
      </c>
      <c r="H129" s="7">
        <v>0</v>
      </c>
      <c r="I129" s="37">
        <v>0</v>
      </c>
      <c r="J129" s="7">
        <v>5</v>
      </c>
      <c r="K129" s="37">
        <v>38</v>
      </c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</row>
    <row r="130" spans="1:25">
      <c r="A130" s="5" t="s">
        <v>173</v>
      </c>
      <c r="B130" s="6" t="s">
        <v>293</v>
      </c>
      <c r="C130" s="5" t="s">
        <v>294</v>
      </c>
      <c r="D130" s="7">
        <v>100</v>
      </c>
      <c r="E130" s="37">
        <v>0</v>
      </c>
      <c r="F130" s="7">
        <v>-1</v>
      </c>
      <c r="G130" s="37">
        <v>9</v>
      </c>
      <c r="H130" s="7">
        <v>0</v>
      </c>
      <c r="I130" s="37">
        <v>3</v>
      </c>
      <c r="J130" s="7">
        <v>5</v>
      </c>
      <c r="K130" s="37">
        <v>105</v>
      </c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</row>
    <row r="131" spans="1:25">
      <c r="A131" s="5" t="s">
        <v>173</v>
      </c>
      <c r="B131" s="6" t="s">
        <v>295</v>
      </c>
      <c r="C131" s="5" t="s">
        <v>296</v>
      </c>
      <c r="D131" s="7">
        <v>84</v>
      </c>
      <c r="E131" s="37">
        <v>0</v>
      </c>
      <c r="F131" s="7">
        <v>-3</v>
      </c>
      <c r="G131" s="37">
        <v>7</v>
      </c>
      <c r="H131" s="7">
        <v>1</v>
      </c>
      <c r="I131" s="37">
        <v>6</v>
      </c>
      <c r="J131" s="7">
        <v>-1</v>
      </c>
      <c r="K131" s="37">
        <v>83</v>
      </c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</row>
    <row r="132" spans="1:25">
      <c r="A132" s="5" t="s">
        <v>173</v>
      </c>
      <c r="B132" s="6" t="s">
        <v>297</v>
      </c>
      <c r="C132" s="5" t="s">
        <v>298</v>
      </c>
      <c r="D132" s="7">
        <v>19</v>
      </c>
      <c r="E132" s="37">
        <v>0</v>
      </c>
      <c r="F132" s="7">
        <v>0</v>
      </c>
      <c r="G132" s="37">
        <v>10</v>
      </c>
      <c r="H132" s="7">
        <v>1</v>
      </c>
      <c r="I132" s="37">
        <v>1</v>
      </c>
      <c r="J132" s="7">
        <v>10</v>
      </c>
      <c r="K132" s="37">
        <v>29</v>
      </c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</row>
    <row r="133" spans="1:25">
      <c r="A133" s="5" t="s">
        <v>173</v>
      </c>
      <c r="B133" s="6" t="s">
        <v>299</v>
      </c>
      <c r="C133" s="5" t="s">
        <v>300</v>
      </c>
      <c r="D133" s="7">
        <v>531</v>
      </c>
      <c r="E133" s="37">
        <v>6</v>
      </c>
      <c r="F133" s="7">
        <v>1</v>
      </c>
      <c r="G133" s="37">
        <v>25</v>
      </c>
      <c r="H133" s="7">
        <v>-14</v>
      </c>
      <c r="I133" s="37">
        <v>53</v>
      </c>
      <c r="J133" s="7">
        <v>-35</v>
      </c>
      <c r="K133" s="37">
        <v>496</v>
      </c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</row>
    <row r="134" spans="1:25">
      <c r="A134" s="5" t="s">
        <v>173</v>
      </c>
      <c r="B134" s="6" t="s">
        <v>301</v>
      </c>
      <c r="C134" s="5" t="s">
        <v>302</v>
      </c>
      <c r="D134" s="7">
        <v>676</v>
      </c>
      <c r="E134" s="37">
        <v>5</v>
      </c>
      <c r="F134" s="7">
        <v>-4</v>
      </c>
      <c r="G134" s="37">
        <v>44</v>
      </c>
      <c r="H134" s="7">
        <v>-4</v>
      </c>
      <c r="I134" s="37">
        <v>31</v>
      </c>
      <c r="J134" s="7">
        <v>10</v>
      </c>
      <c r="K134" s="37">
        <v>686</v>
      </c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</row>
    <row r="135" spans="1:25">
      <c r="A135" s="5" t="s">
        <v>173</v>
      </c>
      <c r="B135" s="6" t="s">
        <v>303</v>
      </c>
      <c r="C135" s="5" t="s">
        <v>304</v>
      </c>
      <c r="D135" s="7">
        <v>21</v>
      </c>
      <c r="E135" s="37">
        <v>0</v>
      </c>
      <c r="F135" s="7">
        <v>-4</v>
      </c>
      <c r="G135" s="37">
        <v>8</v>
      </c>
      <c r="H135" s="7">
        <v>-1</v>
      </c>
      <c r="I135" s="37">
        <v>3</v>
      </c>
      <c r="J135" s="7">
        <v>0</v>
      </c>
      <c r="K135" s="37">
        <v>21</v>
      </c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</row>
    <row r="136" spans="1:25">
      <c r="A136" s="5" t="s">
        <v>173</v>
      </c>
      <c r="B136" s="6" t="s">
        <v>305</v>
      </c>
      <c r="C136" s="5" t="s">
        <v>306</v>
      </c>
      <c r="D136" s="7">
        <v>32</v>
      </c>
      <c r="E136" s="37">
        <v>0</v>
      </c>
      <c r="F136" s="7">
        <v>1</v>
      </c>
      <c r="G136" s="37">
        <v>4</v>
      </c>
      <c r="H136" s="7">
        <v>0</v>
      </c>
      <c r="I136" s="37">
        <v>0</v>
      </c>
      <c r="J136" s="7">
        <v>5</v>
      </c>
      <c r="K136" s="37">
        <v>37</v>
      </c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</row>
    <row r="137" spans="1:25">
      <c r="A137" s="5" t="s">
        <v>173</v>
      </c>
      <c r="B137" s="6" t="s">
        <v>307</v>
      </c>
      <c r="C137" s="5" t="s">
        <v>308</v>
      </c>
      <c r="D137" s="7">
        <v>192</v>
      </c>
      <c r="E137" s="37">
        <v>2</v>
      </c>
      <c r="F137" s="7">
        <v>-7</v>
      </c>
      <c r="G137" s="37">
        <v>25</v>
      </c>
      <c r="H137" s="7">
        <v>4</v>
      </c>
      <c r="I137" s="37">
        <v>8</v>
      </c>
      <c r="J137" s="7">
        <v>16</v>
      </c>
      <c r="K137" s="37">
        <v>208</v>
      </c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</row>
    <row r="138" spans="1:25">
      <c r="A138" s="5" t="s">
        <v>173</v>
      </c>
      <c r="B138" s="6" t="s">
        <v>309</v>
      </c>
      <c r="C138" s="5" t="s">
        <v>310</v>
      </c>
      <c r="D138" s="7">
        <v>25</v>
      </c>
      <c r="E138" s="37">
        <v>0</v>
      </c>
      <c r="F138" s="7">
        <v>-1</v>
      </c>
      <c r="G138" s="37">
        <v>2</v>
      </c>
      <c r="H138" s="7">
        <v>0</v>
      </c>
      <c r="I138" s="37">
        <v>7</v>
      </c>
      <c r="J138" s="7">
        <v>-6</v>
      </c>
      <c r="K138" s="37">
        <v>19</v>
      </c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</row>
    <row r="139" spans="1:25">
      <c r="A139" s="5" t="s">
        <v>311</v>
      </c>
      <c r="B139" s="6" t="s">
        <v>312</v>
      </c>
      <c r="C139" s="5" t="s">
        <v>313</v>
      </c>
      <c r="D139" s="7">
        <v>400</v>
      </c>
      <c r="E139" s="37">
        <v>2</v>
      </c>
      <c r="F139" s="7">
        <v>3</v>
      </c>
      <c r="G139" s="37">
        <v>20</v>
      </c>
      <c r="H139" s="7">
        <v>3</v>
      </c>
      <c r="I139" s="37">
        <v>18</v>
      </c>
      <c r="J139" s="7">
        <v>10</v>
      </c>
      <c r="K139" s="37">
        <v>410</v>
      </c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</row>
    <row r="140" spans="1:25">
      <c r="A140" s="5" t="s">
        <v>311</v>
      </c>
      <c r="B140" s="6" t="s">
        <v>314</v>
      </c>
      <c r="C140" s="5" t="s">
        <v>315</v>
      </c>
      <c r="D140" s="7">
        <v>113</v>
      </c>
      <c r="E140" s="37">
        <v>1</v>
      </c>
      <c r="F140" s="7">
        <v>-1</v>
      </c>
      <c r="G140" s="37">
        <v>4</v>
      </c>
      <c r="H140" s="7">
        <v>1</v>
      </c>
      <c r="I140" s="37">
        <v>5</v>
      </c>
      <c r="J140" s="7">
        <v>0</v>
      </c>
      <c r="K140" s="37">
        <v>113</v>
      </c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</row>
    <row r="141" spans="1:25">
      <c r="A141" s="5" t="s">
        <v>311</v>
      </c>
      <c r="B141" s="6" t="s">
        <v>316</v>
      </c>
      <c r="C141" s="5" t="s">
        <v>317</v>
      </c>
      <c r="D141" s="7">
        <v>106</v>
      </c>
      <c r="E141" s="37">
        <v>-1</v>
      </c>
      <c r="F141" s="7">
        <v>2</v>
      </c>
      <c r="G141" s="37">
        <v>10</v>
      </c>
      <c r="H141" s="7">
        <v>-2</v>
      </c>
      <c r="I141" s="37">
        <v>8</v>
      </c>
      <c r="J141" s="7">
        <v>1</v>
      </c>
      <c r="K141" s="37">
        <v>107</v>
      </c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</row>
    <row r="142" spans="1:25">
      <c r="A142" s="5" t="s">
        <v>311</v>
      </c>
      <c r="B142" s="6" t="s">
        <v>318</v>
      </c>
      <c r="C142" s="5" t="s">
        <v>319</v>
      </c>
      <c r="D142" s="7">
        <v>202</v>
      </c>
      <c r="E142" s="37">
        <v>1</v>
      </c>
      <c r="F142" s="7">
        <v>-12</v>
      </c>
      <c r="G142" s="37">
        <v>15</v>
      </c>
      <c r="H142" s="7">
        <v>-1</v>
      </c>
      <c r="I142" s="37">
        <v>14</v>
      </c>
      <c r="J142" s="7">
        <v>-11</v>
      </c>
      <c r="K142" s="37">
        <v>191</v>
      </c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</row>
    <row r="143" spans="1:25">
      <c r="A143" s="5" t="s">
        <v>311</v>
      </c>
      <c r="B143" s="6" t="s">
        <v>320</v>
      </c>
      <c r="C143" s="5" t="s">
        <v>321</v>
      </c>
      <c r="D143" s="7">
        <v>154</v>
      </c>
      <c r="E143" s="37">
        <v>-1</v>
      </c>
      <c r="F143" s="7">
        <v>2</v>
      </c>
      <c r="G143" s="37">
        <v>50</v>
      </c>
      <c r="H143" s="7">
        <v>0</v>
      </c>
      <c r="I143" s="37">
        <v>43</v>
      </c>
      <c r="J143" s="7">
        <v>8</v>
      </c>
      <c r="K143" s="37">
        <v>162</v>
      </c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</row>
    <row r="144" spans="1:25">
      <c r="A144" s="5" t="s">
        <v>311</v>
      </c>
      <c r="B144" s="6" t="s">
        <v>322</v>
      </c>
      <c r="C144" s="5" t="s">
        <v>323</v>
      </c>
      <c r="D144" s="7">
        <v>442</v>
      </c>
      <c r="E144" s="37">
        <v>4</v>
      </c>
      <c r="F144" s="7">
        <v>-14</v>
      </c>
      <c r="G144" s="37">
        <v>40</v>
      </c>
      <c r="H144" s="7">
        <v>-15</v>
      </c>
      <c r="I144" s="37">
        <v>16</v>
      </c>
      <c r="J144" s="7">
        <v>-1</v>
      </c>
      <c r="K144" s="37">
        <v>441</v>
      </c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</row>
    <row r="145" spans="1:25">
      <c r="A145" s="5" t="s">
        <v>311</v>
      </c>
      <c r="B145" s="6" t="s">
        <v>324</v>
      </c>
      <c r="C145" s="5" t="s">
        <v>325</v>
      </c>
      <c r="D145" s="7">
        <v>279</v>
      </c>
      <c r="E145" s="37">
        <v>4</v>
      </c>
      <c r="F145" s="7">
        <v>-14</v>
      </c>
      <c r="G145" s="37">
        <v>11</v>
      </c>
      <c r="H145" s="7">
        <v>-8</v>
      </c>
      <c r="I145" s="37">
        <v>8</v>
      </c>
      <c r="J145" s="7">
        <v>-15</v>
      </c>
      <c r="K145" s="37">
        <v>264</v>
      </c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</row>
    <row r="146" spans="1:25">
      <c r="A146" s="5" t="s">
        <v>311</v>
      </c>
      <c r="B146" s="6" t="s">
        <v>326</v>
      </c>
      <c r="C146" s="5" t="s">
        <v>327</v>
      </c>
      <c r="D146" s="7">
        <v>206</v>
      </c>
      <c r="E146" s="37">
        <v>3</v>
      </c>
      <c r="F146" s="7">
        <v>27</v>
      </c>
      <c r="G146" s="37">
        <v>17</v>
      </c>
      <c r="H146" s="7">
        <v>-5</v>
      </c>
      <c r="I146" s="37">
        <v>9</v>
      </c>
      <c r="J146" s="7">
        <v>33</v>
      </c>
      <c r="K146" s="37">
        <v>239</v>
      </c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</row>
    <row r="147" spans="1:25">
      <c r="A147" s="5" t="s">
        <v>311</v>
      </c>
      <c r="B147" s="6" t="s">
        <v>328</v>
      </c>
      <c r="C147" s="5" t="s">
        <v>329</v>
      </c>
      <c r="D147" s="7">
        <v>228</v>
      </c>
      <c r="E147" s="37">
        <v>3</v>
      </c>
      <c r="F147" s="7">
        <v>17</v>
      </c>
      <c r="G147" s="37">
        <v>30</v>
      </c>
      <c r="H147" s="7">
        <v>-2</v>
      </c>
      <c r="I147" s="37">
        <v>12</v>
      </c>
      <c r="J147" s="7">
        <v>36</v>
      </c>
      <c r="K147" s="37">
        <v>264</v>
      </c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</row>
    <row r="148" spans="1:25">
      <c r="A148" s="5" t="s">
        <v>311</v>
      </c>
      <c r="B148" s="6" t="s">
        <v>330</v>
      </c>
      <c r="C148" s="5" t="s">
        <v>331</v>
      </c>
      <c r="D148" s="7">
        <v>318</v>
      </c>
      <c r="E148" s="37">
        <v>3</v>
      </c>
      <c r="F148" s="7">
        <v>8</v>
      </c>
      <c r="G148" s="37">
        <v>26</v>
      </c>
      <c r="H148" s="7">
        <v>-5</v>
      </c>
      <c r="I148" s="37">
        <v>29</v>
      </c>
      <c r="J148" s="7">
        <v>3</v>
      </c>
      <c r="K148" s="37">
        <v>321</v>
      </c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</row>
    <row r="149" spans="1:25">
      <c r="A149" s="5" t="s">
        <v>311</v>
      </c>
      <c r="B149" s="6" t="s">
        <v>332</v>
      </c>
      <c r="C149" s="5" t="s">
        <v>333</v>
      </c>
      <c r="D149" s="7">
        <v>435</v>
      </c>
      <c r="E149" s="37">
        <v>4</v>
      </c>
      <c r="F149" s="7">
        <v>7</v>
      </c>
      <c r="G149" s="37">
        <v>32</v>
      </c>
      <c r="H149" s="7">
        <v>-3</v>
      </c>
      <c r="I149" s="37">
        <v>25</v>
      </c>
      <c r="J149" s="7">
        <v>15</v>
      </c>
      <c r="K149" s="37">
        <v>450</v>
      </c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</row>
    <row r="150" spans="1:25">
      <c r="A150" s="5" t="s">
        <v>311</v>
      </c>
      <c r="B150" s="6" t="s">
        <v>334</v>
      </c>
      <c r="C150" s="5" t="s">
        <v>335</v>
      </c>
      <c r="D150" s="7">
        <v>118</v>
      </c>
      <c r="E150" s="37">
        <v>1</v>
      </c>
      <c r="F150" s="7">
        <v>-5</v>
      </c>
      <c r="G150" s="37">
        <v>6</v>
      </c>
      <c r="H150" s="7">
        <v>-2</v>
      </c>
      <c r="I150" s="37">
        <v>8</v>
      </c>
      <c r="J150" s="7">
        <v>-8</v>
      </c>
      <c r="K150" s="37">
        <v>110</v>
      </c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</row>
    <row r="151" spans="1:25">
      <c r="A151" s="5" t="s">
        <v>311</v>
      </c>
      <c r="B151" s="6" t="s">
        <v>336</v>
      </c>
      <c r="C151" s="5" t="s">
        <v>337</v>
      </c>
      <c r="D151" s="7">
        <v>116</v>
      </c>
      <c r="E151" s="37">
        <v>0</v>
      </c>
      <c r="F151" s="7">
        <v>6</v>
      </c>
      <c r="G151" s="37">
        <v>0</v>
      </c>
      <c r="H151" s="7">
        <v>-1</v>
      </c>
      <c r="I151" s="37">
        <v>2</v>
      </c>
      <c r="J151" s="7">
        <v>3</v>
      </c>
      <c r="K151" s="37">
        <v>119</v>
      </c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</row>
    <row r="152" spans="1:25">
      <c r="A152" s="5" t="s">
        <v>311</v>
      </c>
      <c r="B152" s="6" t="s">
        <v>338</v>
      </c>
      <c r="C152" s="5" t="s">
        <v>339</v>
      </c>
      <c r="D152" s="7">
        <v>112</v>
      </c>
      <c r="E152" s="37">
        <v>1</v>
      </c>
      <c r="F152" s="7">
        <v>-6</v>
      </c>
      <c r="G152" s="37">
        <v>19</v>
      </c>
      <c r="H152" s="7">
        <v>-4</v>
      </c>
      <c r="I152" s="37">
        <v>6</v>
      </c>
      <c r="J152" s="7">
        <v>4</v>
      </c>
      <c r="K152" s="37">
        <v>116</v>
      </c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</row>
    <row r="153" spans="1:25">
      <c r="A153" s="5" t="s">
        <v>311</v>
      </c>
      <c r="B153" s="6" t="s">
        <v>340</v>
      </c>
      <c r="C153" s="5" t="s">
        <v>341</v>
      </c>
      <c r="D153" s="7">
        <v>2429</v>
      </c>
      <c r="E153" s="37">
        <v>17</v>
      </c>
      <c r="F153" s="7">
        <v>2</v>
      </c>
      <c r="G153" s="37">
        <v>199</v>
      </c>
      <c r="H153" s="7">
        <v>-32</v>
      </c>
      <c r="I153" s="37">
        <v>214</v>
      </c>
      <c r="J153" s="7">
        <v>-28</v>
      </c>
      <c r="K153" s="37">
        <v>2401</v>
      </c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</row>
    <row r="154" spans="1:25">
      <c r="A154" s="5" t="s">
        <v>311</v>
      </c>
      <c r="B154" s="6" t="s">
        <v>342</v>
      </c>
      <c r="C154" s="5" t="s">
        <v>343</v>
      </c>
      <c r="D154" s="7">
        <v>174</v>
      </c>
      <c r="E154" s="37">
        <v>3</v>
      </c>
      <c r="F154" s="7">
        <v>11</v>
      </c>
      <c r="G154" s="37">
        <v>29</v>
      </c>
      <c r="H154" s="7">
        <v>0</v>
      </c>
      <c r="I154" s="37">
        <v>36</v>
      </c>
      <c r="J154" s="7">
        <v>7</v>
      </c>
      <c r="K154" s="37">
        <v>181</v>
      </c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</row>
    <row r="155" spans="1:25">
      <c r="A155" s="5" t="s">
        <v>311</v>
      </c>
      <c r="B155" s="6" t="s">
        <v>344</v>
      </c>
      <c r="C155" s="5" t="s">
        <v>345</v>
      </c>
      <c r="D155" s="7">
        <v>268</v>
      </c>
      <c r="E155" s="37">
        <v>1</v>
      </c>
      <c r="F155" s="7">
        <v>16</v>
      </c>
      <c r="G155" s="37">
        <v>13</v>
      </c>
      <c r="H155" s="7">
        <v>0</v>
      </c>
      <c r="I155" s="37">
        <v>15</v>
      </c>
      <c r="J155" s="7">
        <v>15</v>
      </c>
      <c r="K155" s="37">
        <v>283</v>
      </c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</row>
    <row r="156" spans="1:25">
      <c r="A156" s="5" t="s">
        <v>311</v>
      </c>
      <c r="B156" s="6" t="s">
        <v>346</v>
      </c>
      <c r="C156" s="5" t="s">
        <v>347</v>
      </c>
      <c r="D156" s="7">
        <v>326</v>
      </c>
      <c r="E156" s="37">
        <v>6</v>
      </c>
      <c r="F156" s="7">
        <v>-2</v>
      </c>
      <c r="G156" s="37">
        <v>40</v>
      </c>
      <c r="H156" s="7">
        <v>-15</v>
      </c>
      <c r="I156" s="37">
        <v>25</v>
      </c>
      <c r="J156" s="7">
        <v>4</v>
      </c>
      <c r="K156" s="37">
        <v>330</v>
      </c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</row>
    <row r="157" spans="1:25">
      <c r="A157" s="5" t="s">
        <v>311</v>
      </c>
      <c r="B157" s="6" t="s">
        <v>348</v>
      </c>
      <c r="C157" s="5" t="s">
        <v>349</v>
      </c>
      <c r="D157" s="7">
        <v>8</v>
      </c>
      <c r="E157" s="37">
        <v>0</v>
      </c>
      <c r="F157" s="7">
        <v>1</v>
      </c>
      <c r="G157" s="37">
        <v>1</v>
      </c>
      <c r="H157" s="7">
        <v>0</v>
      </c>
      <c r="I157" s="37">
        <v>0</v>
      </c>
      <c r="J157" s="7">
        <v>2</v>
      </c>
      <c r="K157" s="37">
        <v>10</v>
      </c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</row>
    <row r="158" spans="1:25">
      <c r="A158" s="5" t="s">
        <v>311</v>
      </c>
      <c r="B158" s="6" t="s">
        <v>350</v>
      </c>
      <c r="C158" s="5" t="s">
        <v>351</v>
      </c>
      <c r="D158" s="7">
        <v>21</v>
      </c>
      <c r="E158" s="37">
        <v>0</v>
      </c>
      <c r="F158" s="7">
        <v>2</v>
      </c>
      <c r="G158" s="37">
        <v>1</v>
      </c>
      <c r="H158" s="7">
        <v>0</v>
      </c>
      <c r="I158" s="37">
        <v>0</v>
      </c>
      <c r="J158" s="7">
        <v>3</v>
      </c>
      <c r="K158" s="37">
        <v>24</v>
      </c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</row>
    <row r="159" spans="1:25">
      <c r="A159" s="5" t="s">
        <v>311</v>
      </c>
      <c r="B159" s="6" t="s">
        <v>352</v>
      </c>
      <c r="C159" s="5" t="s">
        <v>353</v>
      </c>
      <c r="D159" s="7">
        <v>102</v>
      </c>
      <c r="E159" s="37">
        <v>-1</v>
      </c>
      <c r="F159" s="7">
        <v>-16</v>
      </c>
      <c r="G159" s="37">
        <v>29</v>
      </c>
      <c r="H159" s="7">
        <v>0</v>
      </c>
      <c r="I159" s="37">
        <v>2</v>
      </c>
      <c r="J159" s="7">
        <v>10</v>
      </c>
      <c r="K159" s="37">
        <v>112</v>
      </c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</row>
    <row r="160" spans="1:25">
      <c r="A160" s="5" t="s">
        <v>311</v>
      </c>
      <c r="B160" s="6" t="s">
        <v>354</v>
      </c>
      <c r="C160" s="5" t="s">
        <v>355</v>
      </c>
      <c r="D160" s="7">
        <v>0</v>
      </c>
      <c r="E160" s="37">
        <v>0</v>
      </c>
      <c r="F160" s="7">
        <v>0</v>
      </c>
      <c r="G160" s="37">
        <v>0</v>
      </c>
      <c r="H160" s="7">
        <v>0</v>
      </c>
      <c r="I160" s="37">
        <v>0</v>
      </c>
      <c r="J160" s="7">
        <v>0</v>
      </c>
      <c r="K160" s="37">
        <v>0</v>
      </c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</row>
    <row r="161" spans="1:25">
      <c r="A161" s="5" t="s">
        <v>311</v>
      </c>
      <c r="B161" s="6" t="s">
        <v>356</v>
      </c>
      <c r="C161" s="5" t="s">
        <v>357</v>
      </c>
      <c r="D161" s="7">
        <v>21</v>
      </c>
      <c r="E161" s="37">
        <v>0</v>
      </c>
      <c r="F161" s="7">
        <v>4</v>
      </c>
      <c r="G161" s="37">
        <v>0</v>
      </c>
      <c r="H161" s="7">
        <v>0</v>
      </c>
      <c r="I161" s="37">
        <v>0</v>
      </c>
      <c r="J161" s="7">
        <v>4</v>
      </c>
      <c r="K161" s="37">
        <v>25</v>
      </c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</row>
    <row r="162" spans="1:25">
      <c r="A162" s="5" t="s">
        <v>311</v>
      </c>
      <c r="B162" s="6" t="s">
        <v>358</v>
      </c>
      <c r="C162" s="5" t="s">
        <v>359</v>
      </c>
      <c r="D162" s="7">
        <v>15</v>
      </c>
      <c r="E162" s="37">
        <v>0</v>
      </c>
      <c r="F162" s="7">
        <v>-2</v>
      </c>
      <c r="G162" s="37">
        <v>1</v>
      </c>
      <c r="H162" s="7">
        <v>0</v>
      </c>
      <c r="I162" s="37">
        <v>0</v>
      </c>
      <c r="J162" s="7">
        <v>-1</v>
      </c>
      <c r="K162" s="37">
        <v>14</v>
      </c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</row>
    <row r="163" spans="1:25">
      <c r="A163" s="5" t="s">
        <v>311</v>
      </c>
      <c r="B163" s="6" t="s">
        <v>360</v>
      </c>
      <c r="C163" s="5" t="s">
        <v>311</v>
      </c>
      <c r="D163" s="7">
        <v>60544</v>
      </c>
      <c r="E163" s="37">
        <v>586</v>
      </c>
      <c r="F163" s="7">
        <v>383</v>
      </c>
      <c r="G163" s="37">
        <v>5208</v>
      </c>
      <c r="H163" s="7">
        <v>427</v>
      </c>
      <c r="I163" s="37">
        <v>3465</v>
      </c>
      <c r="J163" s="7">
        <v>3139</v>
      </c>
      <c r="K163" s="37">
        <v>63683</v>
      </c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</row>
    <row r="164" spans="1:25">
      <c r="A164" s="5" t="s">
        <v>311</v>
      </c>
      <c r="B164" s="6" t="s">
        <v>361</v>
      </c>
      <c r="C164" s="5" t="s">
        <v>362</v>
      </c>
      <c r="D164" s="7">
        <v>4</v>
      </c>
      <c r="E164" s="37">
        <v>0</v>
      </c>
      <c r="F164" s="7">
        <v>0</v>
      </c>
      <c r="G164" s="37">
        <v>1</v>
      </c>
      <c r="H164" s="7">
        <v>0</v>
      </c>
      <c r="I164" s="37">
        <v>0</v>
      </c>
      <c r="J164" s="7">
        <v>1</v>
      </c>
      <c r="K164" s="37">
        <v>5</v>
      </c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</row>
    <row r="165" spans="1:25">
      <c r="A165" s="5" t="s">
        <v>311</v>
      </c>
      <c r="B165" s="6" t="s">
        <v>363</v>
      </c>
      <c r="C165" s="5" t="s">
        <v>364</v>
      </c>
      <c r="D165" s="7">
        <v>147</v>
      </c>
      <c r="E165" s="37">
        <v>1</v>
      </c>
      <c r="F165" s="7">
        <v>9</v>
      </c>
      <c r="G165" s="37">
        <v>30</v>
      </c>
      <c r="H165" s="7">
        <v>0</v>
      </c>
      <c r="I165" s="37">
        <v>21</v>
      </c>
      <c r="J165" s="7">
        <v>19</v>
      </c>
      <c r="K165" s="37">
        <v>166</v>
      </c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</row>
    <row r="166" spans="1:25">
      <c r="A166" s="5" t="s">
        <v>311</v>
      </c>
      <c r="B166" s="6" t="s">
        <v>365</v>
      </c>
      <c r="C166" s="5" t="s">
        <v>366</v>
      </c>
      <c r="D166" s="7">
        <v>901</v>
      </c>
      <c r="E166" s="37">
        <v>2</v>
      </c>
      <c r="F166" s="7">
        <v>0</v>
      </c>
      <c r="G166" s="37">
        <v>82</v>
      </c>
      <c r="H166" s="7">
        <v>0</v>
      </c>
      <c r="I166" s="37">
        <v>85</v>
      </c>
      <c r="J166" s="7">
        <v>-1</v>
      </c>
      <c r="K166" s="37">
        <v>900</v>
      </c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</row>
    <row r="167" spans="1:25">
      <c r="A167" s="5" t="s">
        <v>311</v>
      </c>
      <c r="B167" s="6" t="s">
        <v>367</v>
      </c>
      <c r="C167" s="5" t="s">
        <v>368</v>
      </c>
      <c r="D167" s="7">
        <v>78</v>
      </c>
      <c r="E167" s="37">
        <v>0</v>
      </c>
      <c r="F167" s="7">
        <v>5</v>
      </c>
      <c r="G167" s="37">
        <v>5</v>
      </c>
      <c r="H167" s="7">
        <v>-2</v>
      </c>
      <c r="I167" s="37">
        <v>6</v>
      </c>
      <c r="J167" s="7">
        <v>2</v>
      </c>
      <c r="K167" s="37">
        <v>80</v>
      </c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</row>
    <row r="168" spans="1:25">
      <c r="A168" s="5" t="s">
        <v>311</v>
      </c>
      <c r="B168" s="6" t="s">
        <v>369</v>
      </c>
      <c r="C168" s="5" t="s">
        <v>370</v>
      </c>
      <c r="D168" s="7">
        <v>14</v>
      </c>
      <c r="E168" s="37">
        <v>0</v>
      </c>
      <c r="F168" s="7">
        <v>-1</v>
      </c>
      <c r="G168" s="37">
        <v>0</v>
      </c>
      <c r="H168" s="7">
        <v>1</v>
      </c>
      <c r="I168" s="37">
        <v>0</v>
      </c>
      <c r="J168" s="7">
        <v>0</v>
      </c>
      <c r="K168" s="37">
        <v>14</v>
      </c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</row>
    <row r="169" spans="1:25">
      <c r="A169" s="5" t="s">
        <v>311</v>
      </c>
      <c r="B169" s="6" t="s">
        <v>371</v>
      </c>
      <c r="C169" s="5" t="s">
        <v>372</v>
      </c>
      <c r="D169" s="7">
        <v>41</v>
      </c>
      <c r="E169" s="37">
        <v>0</v>
      </c>
      <c r="F169" s="7">
        <v>10</v>
      </c>
      <c r="G169" s="37">
        <v>6</v>
      </c>
      <c r="H169" s="7">
        <v>0</v>
      </c>
      <c r="I169" s="37">
        <v>0</v>
      </c>
      <c r="J169" s="7">
        <v>16</v>
      </c>
      <c r="K169" s="37">
        <v>57</v>
      </c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</row>
    <row r="170" spans="1:25">
      <c r="A170" s="5" t="s">
        <v>311</v>
      </c>
      <c r="B170" s="6" t="s">
        <v>373</v>
      </c>
      <c r="C170" s="5" t="s">
        <v>374</v>
      </c>
      <c r="D170" s="7">
        <v>122</v>
      </c>
      <c r="E170" s="37">
        <v>2</v>
      </c>
      <c r="F170" s="7">
        <v>5</v>
      </c>
      <c r="G170" s="37">
        <v>6</v>
      </c>
      <c r="H170" s="7">
        <v>-5</v>
      </c>
      <c r="I170" s="37">
        <v>5</v>
      </c>
      <c r="J170" s="7">
        <v>3</v>
      </c>
      <c r="K170" s="37">
        <v>125</v>
      </c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</row>
    <row r="171" spans="1:25">
      <c r="A171" s="5" t="s">
        <v>311</v>
      </c>
      <c r="B171" s="6" t="s">
        <v>375</v>
      </c>
      <c r="C171" s="5" t="s">
        <v>376</v>
      </c>
      <c r="D171" s="7">
        <v>79</v>
      </c>
      <c r="E171" s="37">
        <v>0</v>
      </c>
      <c r="F171" s="7">
        <v>5</v>
      </c>
      <c r="G171" s="37">
        <v>6</v>
      </c>
      <c r="H171" s="7">
        <v>-1</v>
      </c>
      <c r="I171" s="37">
        <v>7</v>
      </c>
      <c r="J171" s="7">
        <v>3</v>
      </c>
      <c r="K171" s="37">
        <v>82</v>
      </c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</row>
    <row r="172" spans="1:25">
      <c r="A172" s="5" t="s">
        <v>311</v>
      </c>
      <c r="B172" s="6" t="s">
        <v>377</v>
      </c>
      <c r="C172" s="5" t="s">
        <v>378</v>
      </c>
      <c r="D172" s="7">
        <v>168</v>
      </c>
      <c r="E172" s="37">
        <v>1</v>
      </c>
      <c r="F172" s="7">
        <v>-7</v>
      </c>
      <c r="G172" s="37">
        <v>11</v>
      </c>
      <c r="H172" s="7">
        <v>1</v>
      </c>
      <c r="I172" s="37">
        <v>18</v>
      </c>
      <c r="J172" s="7">
        <v>-12</v>
      </c>
      <c r="K172" s="37">
        <v>156</v>
      </c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</row>
    <row r="173" spans="1:25">
      <c r="A173" s="5" t="s">
        <v>311</v>
      </c>
      <c r="B173" s="6" t="s">
        <v>379</v>
      </c>
      <c r="C173" s="5" t="s">
        <v>380</v>
      </c>
      <c r="D173" s="7">
        <v>180</v>
      </c>
      <c r="E173" s="37">
        <v>1</v>
      </c>
      <c r="F173" s="7">
        <v>10</v>
      </c>
      <c r="G173" s="37">
        <v>15</v>
      </c>
      <c r="H173" s="7">
        <v>-9</v>
      </c>
      <c r="I173" s="37">
        <v>11</v>
      </c>
      <c r="J173" s="7">
        <v>6</v>
      </c>
      <c r="K173" s="37">
        <v>186</v>
      </c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</row>
    <row r="174" spans="1:25">
      <c r="A174" s="5" t="s">
        <v>311</v>
      </c>
      <c r="B174" s="6" t="s">
        <v>381</v>
      </c>
      <c r="C174" s="5" t="s">
        <v>382</v>
      </c>
      <c r="D174" s="7">
        <v>217</v>
      </c>
      <c r="E174" s="37">
        <v>2</v>
      </c>
      <c r="F174" s="7">
        <v>-1</v>
      </c>
      <c r="G174" s="37">
        <v>20</v>
      </c>
      <c r="H174" s="7">
        <v>-4</v>
      </c>
      <c r="I174" s="37">
        <v>33</v>
      </c>
      <c r="J174" s="7">
        <v>-16</v>
      </c>
      <c r="K174" s="37">
        <v>201</v>
      </c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</row>
    <row r="175" spans="1:25">
      <c r="A175" s="5" t="s">
        <v>311</v>
      </c>
      <c r="B175" s="6" t="s">
        <v>383</v>
      </c>
      <c r="C175" s="5" t="s">
        <v>384</v>
      </c>
      <c r="D175" s="7">
        <v>135</v>
      </c>
      <c r="E175" s="37">
        <v>0</v>
      </c>
      <c r="F175" s="7">
        <v>0</v>
      </c>
      <c r="G175" s="37">
        <v>19</v>
      </c>
      <c r="H175" s="7">
        <v>-1</v>
      </c>
      <c r="I175" s="37">
        <v>8</v>
      </c>
      <c r="J175" s="7">
        <v>10</v>
      </c>
      <c r="K175" s="37">
        <v>145</v>
      </c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</row>
    <row r="176" spans="1:25">
      <c r="A176" s="5" t="s">
        <v>311</v>
      </c>
      <c r="B176" s="6" t="s">
        <v>385</v>
      </c>
      <c r="C176" s="5" t="s">
        <v>386</v>
      </c>
      <c r="D176" s="7">
        <v>5</v>
      </c>
      <c r="E176" s="37">
        <v>0</v>
      </c>
      <c r="F176" s="7">
        <v>3</v>
      </c>
      <c r="G176" s="37">
        <v>0</v>
      </c>
      <c r="H176" s="7">
        <v>0</v>
      </c>
      <c r="I176" s="37">
        <v>0</v>
      </c>
      <c r="J176" s="7">
        <v>3</v>
      </c>
      <c r="K176" s="37">
        <v>8</v>
      </c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</row>
    <row r="177" spans="1:25">
      <c r="A177" s="5" t="s">
        <v>311</v>
      </c>
      <c r="B177" s="6" t="s">
        <v>387</v>
      </c>
      <c r="C177" s="5" t="s">
        <v>388</v>
      </c>
      <c r="D177" s="7">
        <v>109</v>
      </c>
      <c r="E177" s="37">
        <v>1</v>
      </c>
      <c r="F177" s="7">
        <v>0</v>
      </c>
      <c r="G177" s="37">
        <v>12</v>
      </c>
      <c r="H177" s="7">
        <v>4</v>
      </c>
      <c r="I177" s="37">
        <v>6</v>
      </c>
      <c r="J177" s="7">
        <v>11</v>
      </c>
      <c r="K177" s="37">
        <v>120</v>
      </c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</row>
    <row r="178" spans="1:25">
      <c r="A178" s="5" t="s">
        <v>311</v>
      </c>
      <c r="B178" s="6" t="s">
        <v>389</v>
      </c>
      <c r="C178" s="5" t="s">
        <v>390</v>
      </c>
      <c r="D178" s="7">
        <v>145</v>
      </c>
      <c r="E178" s="37">
        <v>0</v>
      </c>
      <c r="F178" s="7">
        <v>-1</v>
      </c>
      <c r="G178" s="37">
        <v>15</v>
      </c>
      <c r="H178" s="7">
        <v>-1</v>
      </c>
      <c r="I178" s="37">
        <v>12</v>
      </c>
      <c r="J178" s="7">
        <v>1</v>
      </c>
      <c r="K178" s="37">
        <v>146</v>
      </c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</row>
    <row r="179" spans="1:25">
      <c r="A179" s="5" t="s">
        <v>311</v>
      </c>
      <c r="B179" s="6" t="s">
        <v>391</v>
      </c>
      <c r="C179" s="5" t="s">
        <v>392</v>
      </c>
      <c r="D179" s="7">
        <v>37</v>
      </c>
      <c r="E179" s="37">
        <v>0</v>
      </c>
      <c r="F179" s="7">
        <v>2</v>
      </c>
      <c r="G179" s="37">
        <v>14</v>
      </c>
      <c r="H179" s="7">
        <v>0</v>
      </c>
      <c r="I179" s="37">
        <v>8</v>
      </c>
      <c r="J179" s="7">
        <v>8</v>
      </c>
      <c r="K179" s="37">
        <v>45</v>
      </c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</row>
    <row r="180" spans="1:25">
      <c r="A180" s="5" t="s">
        <v>311</v>
      </c>
      <c r="B180" s="6" t="s">
        <v>393</v>
      </c>
      <c r="C180" s="5" t="s">
        <v>394</v>
      </c>
      <c r="D180" s="7">
        <v>20</v>
      </c>
      <c r="E180" s="37">
        <v>-1</v>
      </c>
      <c r="F180" s="7">
        <v>-3</v>
      </c>
      <c r="G180" s="37">
        <v>1</v>
      </c>
      <c r="H180" s="7">
        <v>-2</v>
      </c>
      <c r="I180" s="37">
        <v>1</v>
      </c>
      <c r="J180" s="7">
        <v>-6</v>
      </c>
      <c r="K180" s="37">
        <v>14</v>
      </c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</row>
    <row r="181" spans="1:25">
      <c r="A181" s="5" t="s">
        <v>311</v>
      </c>
      <c r="B181" s="6" t="s">
        <v>395</v>
      </c>
      <c r="C181" s="5" t="s">
        <v>396</v>
      </c>
      <c r="D181" s="7">
        <v>81</v>
      </c>
      <c r="E181" s="37">
        <v>-1</v>
      </c>
      <c r="F181" s="7">
        <v>3</v>
      </c>
      <c r="G181" s="37">
        <v>2</v>
      </c>
      <c r="H181" s="7">
        <v>2</v>
      </c>
      <c r="I181" s="37">
        <v>5</v>
      </c>
      <c r="J181" s="7">
        <v>1</v>
      </c>
      <c r="K181" s="37">
        <v>82</v>
      </c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</row>
    <row r="182" spans="1:25">
      <c r="A182" s="5" t="s">
        <v>311</v>
      </c>
      <c r="B182" s="6" t="s">
        <v>397</v>
      </c>
      <c r="C182" s="5" t="s">
        <v>398</v>
      </c>
      <c r="D182" s="7">
        <v>20</v>
      </c>
      <c r="E182" s="37">
        <v>0</v>
      </c>
      <c r="F182" s="7">
        <v>-3</v>
      </c>
      <c r="G182" s="37">
        <v>2</v>
      </c>
      <c r="H182" s="7">
        <v>1</v>
      </c>
      <c r="I182" s="37">
        <v>1</v>
      </c>
      <c r="J182" s="7">
        <v>-1</v>
      </c>
      <c r="K182" s="37">
        <v>19</v>
      </c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</row>
    <row r="183" spans="1:25">
      <c r="A183" s="5" t="s">
        <v>311</v>
      </c>
      <c r="B183" s="6" t="s">
        <v>399</v>
      </c>
      <c r="C183" s="5" t="s">
        <v>400</v>
      </c>
      <c r="D183" s="7">
        <v>11</v>
      </c>
      <c r="E183" s="37">
        <v>0</v>
      </c>
      <c r="F183" s="7">
        <v>-5</v>
      </c>
      <c r="G183" s="37">
        <v>0</v>
      </c>
      <c r="H183" s="7">
        <v>0</v>
      </c>
      <c r="I183" s="37">
        <v>0</v>
      </c>
      <c r="J183" s="7">
        <v>-5</v>
      </c>
      <c r="K183" s="37">
        <v>6</v>
      </c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</row>
    <row r="184" spans="1:25">
      <c r="A184" s="5" t="s">
        <v>311</v>
      </c>
      <c r="B184" s="6" t="s">
        <v>401</v>
      </c>
      <c r="C184" s="5" t="s">
        <v>402</v>
      </c>
      <c r="D184" s="7">
        <v>3517</v>
      </c>
      <c r="E184" s="37">
        <v>30</v>
      </c>
      <c r="F184" s="7">
        <v>39</v>
      </c>
      <c r="G184" s="37">
        <v>249</v>
      </c>
      <c r="H184" s="7">
        <v>-3</v>
      </c>
      <c r="I184" s="37">
        <v>219</v>
      </c>
      <c r="J184" s="7">
        <v>96</v>
      </c>
      <c r="K184" s="37">
        <v>3613</v>
      </c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</row>
    <row r="185" spans="1:25">
      <c r="A185" s="5" t="s">
        <v>311</v>
      </c>
      <c r="B185" s="6" t="s">
        <v>403</v>
      </c>
      <c r="C185" s="5" t="s">
        <v>404</v>
      </c>
      <c r="D185" s="7">
        <v>496</v>
      </c>
      <c r="E185" s="37">
        <v>4</v>
      </c>
      <c r="F185" s="7">
        <v>2</v>
      </c>
      <c r="G185" s="37">
        <v>20</v>
      </c>
      <c r="H185" s="7">
        <v>-5</v>
      </c>
      <c r="I185" s="37">
        <v>53</v>
      </c>
      <c r="J185" s="7">
        <v>-32</v>
      </c>
      <c r="K185" s="37">
        <v>464</v>
      </c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</row>
    <row r="186" spans="1:25">
      <c r="A186" s="5" t="s">
        <v>311</v>
      </c>
      <c r="B186" s="6" t="s">
        <v>405</v>
      </c>
      <c r="C186" s="5" t="s">
        <v>406</v>
      </c>
      <c r="D186" s="7">
        <v>51</v>
      </c>
      <c r="E186" s="37">
        <v>0</v>
      </c>
      <c r="F186" s="7">
        <v>-1</v>
      </c>
      <c r="G186" s="37">
        <v>2</v>
      </c>
      <c r="H186" s="7">
        <v>0</v>
      </c>
      <c r="I186" s="37">
        <v>2</v>
      </c>
      <c r="J186" s="7">
        <v>-1</v>
      </c>
      <c r="K186" s="37">
        <v>50</v>
      </c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</row>
    <row r="187" spans="1:25">
      <c r="A187" s="5" t="s">
        <v>311</v>
      </c>
      <c r="B187" s="6" t="s">
        <v>407</v>
      </c>
      <c r="C187" s="5" t="s">
        <v>408</v>
      </c>
      <c r="D187" s="7">
        <v>425</v>
      </c>
      <c r="E187" s="37">
        <v>4</v>
      </c>
      <c r="F187" s="7">
        <v>0</v>
      </c>
      <c r="G187" s="37">
        <v>51</v>
      </c>
      <c r="H187" s="7">
        <v>-2</v>
      </c>
      <c r="I187" s="37">
        <v>17</v>
      </c>
      <c r="J187" s="7">
        <v>36</v>
      </c>
      <c r="K187" s="37">
        <v>461</v>
      </c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</row>
    <row r="188" spans="1:25">
      <c r="A188" s="5" t="s">
        <v>311</v>
      </c>
      <c r="B188" s="6" t="s">
        <v>409</v>
      </c>
      <c r="C188" s="5" t="s">
        <v>410</v>
      </c>
      <c r="D188" s="7">
        <v>1</v>
      </c>
      <c r="E188" s="37">
        <v>0</v>
      </c>
      <c r="F188" s="7">
        <v>0</v>
      </c>
      <c r="G188" s="37">
        <v>0</v>
      </c>
      <c r="H188" s="7">
        <v>0</v>
      </c>
      <c r="I188" s="37">
        <v>0</v>
      </c>
      <c r="J188" s="7">
        <v>0</v>
      </c>
      <c r="K188" s="37">
        <v>1</v>
      </c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</row>
    <row r="189" spans="1:25">
      <c r="A189" s="5" t="s">
        <v>311</v>
      </c>
      <c r="B189" s="6" t="s">
        <v>411</v>
      </c>
      <c r="C189" s="5" t="s">
        <v>412</v>
      </c>
      <c r="D189" s="7">
        <v>202</v>
      </c>
      <c r="E189" s="37">
        <v>2</v>
      </c>
      <c r="F189" s="7">
        <v>6</v>
      </c>
      <c r="G189" s="37">
        <v>22</v>
      </c>
      <c r="H189" s="7">
        <v>-14</v>
      </c>
      <c r="I189" s="37">
        <v>3</v>
      </c>
      <c r="J189" s="7">
        <v>13</v>
      </c>
      <c r="K189" s="37">
        <v>215</v>
      </c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</row>
    <row r="190" spans="1:25">
      <c r="A190" s="5" t="s">
        <v>311</v>
      </c>
      <c r="B190" s="6" t="s">
        <v>413</v>
      </c>
      <c r="C190" s="5" t="s">
        <v>414</v>
      </c>
      <c r="D190" s="7">
        <v>86</v>
      </c>
      <c r="E190" s="37">
        <v>0</v>
      </c>
      <c r="F190" s="7">
        <v>-6</v>
      </c>
      <c r="G190" s="37">
        <v>0</v>
      </c>
      <c r="H190" s="7">
        <v>0</v>
      </c>
      <c r="I190" s="37">
        <v>0</v>
      </c>
      <c r="J190" s="7">
        <v>-6</v>
      </c>
      <c r="K190" s="37">
        <v>80</v>
      </c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</row>
    <row r="191" spans="1:25">
      <c r="A191" s="5" t="s">
        <v>311</v>
      </c>
      <c r="B191" s="6" t="s">
        <v>415</v>
      </c>
      <c r="C191" s="5" t="s">
        <v>416</v>
      </c>
      <c r="D191" s="7">
        <v>154</v>
      </c>
      <c r="E191" s="37">
        <v>0</v>
      </c>
      <c r="F191" s="7">
        <v>6</v>
      </c>
      <c r="G191" s="37">
        <v>21</v>
      </c>
      <c r="H191" s="7">
        <v>0</v>
      </c>
      <c r="I191" s="37">
        <v>9</v>
      </c>
      <c r="J191" s="7">
        <v>18</v>
      </c>
      <c r="K191" s="37">
        <v>172</v>
      </c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</row>
    <row r="192" spans="1:25">
      <c r="A192" s="5" t="s">
        <v>311</v>
      </c>
      <c r="B192" s="6" t="s">
        <v>417</v>
      </c>
      <c r="C192" s="5" t="s">
        <v>418</v>
      </c>
      <c r="D192" s="7">
        <v>651</v>
      </c>
      <c r="E192" s="37">
        <v>1</v>
      </c>
      <c r="F192" s="7">
        <v>-2</v>
      </c>
      <c r="G192" s="37">
        <v>57</v>
      </c>
      <c r="H192" s="7">
        <v>-12</v>
      </c>
      <c r="I192" s="37">
        <v>37</v>
      </c>
      <c r="J192" s="7">
        <v>7</v>
      </c>
      <c r="K192" s="37">
        <v>658</v>
      </c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</row>
    <row r="193" spans="1:25">
      <c r="A193" s="5" t="s">
        <v>311</v>
      </c>
      <c r="B193" s="6" t="s">
        <v>419</v>
      </c>
      <c r="C193" s="5" t="s">
        <v>420</v>
      </c>
      <c r="D193" s="7">
        <v>154</v>
      </c>
      <c r="E193" s="37">
        <v>2</v>
      </c>
      <c r="F193" s="7">
        <v>1</v>
      </c>
      <c r="G193" s="37">
        <v>16</v>
      </c>
      <c r="H193" s="7">
        <v>-2</v>
      </c>
      <c r="I193" s="37">
        <v>7</v>
      </c>
      <c r="J193" s="7">
        <v>10</v>
      </c>
      <c r="K193" s="37">
        <v>164</v>
      </c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</row>
    <row r="194" spans="1:25">
      <c r="A194" s="5" t="s">
        <v>311</v>
      </c>
      <c r="B194" s="6" t="s">
        <v>421</v>
      </c>
      <c r="C194" s="5" t="s">
        <v>422</v>
      </c>
      <c r="D194" s="7">
        <v>24</v>
      </c>
      <c r="E194" s="37">
        <v>0</v>
      </c>
      <c r="F194" s="7">
        <v>0</v>
      </c>
      <c r="G194" s="37">
        <v>-1</v>
      </c>
      <c r="H194" s="7">
        <v>0</v>
      </c>
      <c r="I194" s="37">
        <v>0</v>
      </c>
      <c r="J194" s="7">
        <v>-1</v>
      </c>
      <c r="K194" s="37">
        <v>23</v>
      </c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</row>
    <row r="195" spans="1:25">
      <c r="A195" s="5" t="s">
        <v>311</v>
      </c>
      <c r="B195" s="6" t="s">
        <v>423</v>
      </c>
      <c r="C195" s="5" t="s">
        <v>424</v>
      </c>
      <c r="D195" s="7">
        <v>134</v>
      </c>
      <c r="E195" s="37">
        <v>1</v>
      </c>
      <c r="F195" s="7">
        <v>12</v>
      </c>
      <c r="G195" s="37">
        <v>5</v>
      </c>
      <c r="H195" s="7">
        <v>0</v>
      </c>
      <c r="I195" s="37">
        <v>13</v>
      </c>
      <c r="J195" s="7">
        <v>5</v>
      </c>
      <c r="K195" s="37">
        <v>139</v>
      </c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</row>
    <row r="196" spans="1:25">
      <c r="A196" s="5" t="s">
        <v>311</v>
      </c>
      <c r="B196" s="6" t="s">
        <v>425</v>
      </c>
      <c r="C196" s="5" t="s">
        <v>426</v>
      </c>
      <c r="D196" s="7">
        <v>288</v>
      </c>
      <c r="E196" s="37">
        <v>6</v>
      </c>
      <c r="F196" s="7">
        <v>7</v>
      </c>
      <c r="G196" s="37">
        <v>23</v>
      </c>
      <c r="H196" s="7">
        <v>2</v>
      </c>
      <c r="I196" s="37">
        <v>11</v>
      </c>
      <c r="J196" s="7">
        <v>27</v>
      </c>
      <c r="K196" s="37">
        <v>315</v>
      </c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</row>
    <row r="197" spans="1:25">
      <c r="A197" s="5" t="s">
        <v>311</v>
      </c>
      <c r="B197" s="6" t="s">
        <v>427</v>
      </c>
      <c r="C197" s="5" t="s">
        <v>428</v>
      </c>
      <c r="D197" s="7">
        <v>1450</v>
      </c>
      <c r="E197" s="37">
        <v>13</v>
      </c>
      <c r="F197" s="7">
        <v>-17</v>
      </c>
      <c r="G197" s="37">
        <v>164</v>
      </c>
      <c r="H197" s="7">
        <v>18</v>
      </c>
      <c r="I197" s="37">
        <v>126</v>
      </c>
      <c r="J197" s="7">
        <v>52</v>
      </c>
      <c r="K197" s="37">
        <v>1502</v>
      </c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</row>
    <row r="198" spans="1:25">
      <c r="A198" s="5" t="s">
        <v>311</v>
      </c>
      <c r="B198" s="6" t="s">
        <v>429</v>
      </c>
      <c r="C198" s="5" t="s">
        <v>430</v>
      </c>
      <c r="D198" s="7">
        <v>219</v>
      </c>
      <c r="E198" s="37">
        <v>5</v>
      </c>
      <c r="F198" s="7">
        <v>-8</v>
      </c>
      <c r="G198" s="37">
        <v>17</v>
      </c>
      <c r="H198" s="7">
        <v>1</v>
      </c>
      <c r="I198" s="37">
        <v>14</v>
      </c>
      <c r="J198" s="7">
        <v>1</v>
      </c>
      <c r="K198" s="37">
        <v>220</v>
      </c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</row>
    <row r="199" spans="1:25">
      <c r="A199" s="5" t="s">
        <v>311</v>
      </c>
      <c r="B199" s="6" t="s">
        <v>431</v>
      </c>
      <c r="C199" s="5" t="s">
        <v>432</v>
      </c>
      <c r="D199" s="7">
        <v>18</v>
      </c>
      <c r="E199" s="37">
        <v>0</v>
      </c>
      <c r="F199" s="7">
        <v>-3</v>
      </c>
      <c r="G199" s="37">
        <v>0</v>
      </c>
      <c r="H199" s="7">
        <v>0</v>
      </c>
      <c r="I199" s="37">
        <v>1</v>
      </c>
      <c r="J199" s="7">
        <v>-4</v>
      </c>
      <c r="K199" s="37">
        <v>14</v>
      </c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</row>
    <row r="200" spans="1:25">
      <c r="A200" s="5" t="s">
        <v>311</v>
      </c>
      <c r="B200" s="6" t="s">
        <v>433</v>
      </c>
      <c r="C200" s="5" t="s">
        <v>434</v>
      </c>
      <c r="D200" s="7">
        <v>82</v>
      </c>
      <c r="E200" s="37">
        <v>0</v>
      </c>
      <c r="F200" s="7">
        <v>9</v>
      </c>
      <c r="G200" s="37">
        <v>4</v>
      </c>
      <c r="H200" s="7">
        <v>-1</v>
      </c>
      <c r="I200" s="37">
        <v>1</v>
      </c>
      <c r="J200" s="7">
        <v>11</v>
      </c>
      <c r="K200" s="37">
        <v>93</v>
      </c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</row>
    <row r="201" spans="1:25">
      <c r="A201" s="5" t="s">
        <v>311</v>
      </c>
      <c r="B201" s="6" t="s">
        <v>435</v>
      </c>
      <c r="C201" s="5" t="s">
        <v>436</v>
      </c>
      <c r="D201" s="7">
        <v>33</v>
      </c>
      <c r="E201" s="37">
        <v>0</v>
      </c>
      <c r="F201" s="7">
        <v>7</v>
      </c>
      <c r="G201" s="37">
        <v>5</v>
      </c>
      <c r="H201" s="7">
        <v>0</v>
      </c>
      <c r="I201" s="37">
        <v>3</v>
      </c>
      <c r="J201" s="7">
        <v>9</v>
      </c>
      <c r="K201" s="37">
        <v>42</v>
      </c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</row>
    <row r="202" spans="1:25">
      <c r="A202" s="5" t="s">
        <v>311</v>
      </c>
      <c r="B202" s="6" t="s">
        <v>437</v>
      </c>
      <c r="C202" s="5" t="s">
        <v>438</v>
      </c>
      <c r="D202" s="7">
        <v>146</v>
      </c>
      <c r="E202" s="37">
        <v>2</v>
      </c>
      <c r="F202" s="7">
        <v>12</v>
      </c>
      <c r="G202" s="37">
        <v>10</v>
      </c>
      <c r="H202" s="7">
        <v>-3</v>
      </c>
      <c r="I202" s="37">
        <v>11</v>
      </c>
      <c r="J202" s="7">
        <v>10</v>
      </c>
      <c r="K202" s="37">
        <v>156</v>
      </c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</row>
    <row r="203" spans="1:25">
      <c r="A203" s="5" t="s">
        <v>311</v>
      </c>
      <c r="B203" s="6" t="s">
        <v>439</v>
      </c>
      <c r="C203" s="5" t="s">
        <v>440</v>
      </c>
      <c r="D203" s="7">
        <v>13</v>
      </c>
      <c r="E203" s="37">
        <v>0</v>
      </c>
      <c r="F203" s="7">
        <v>0</v>
      </c>
      <c r="G203" s="37">
        <v>1</v>
      </c>
      <c r="H203" s="7">
        <v>-1</v>
      </c>
      <c r="I203" s="37">
        <v>0</v>
      </c>
      <c r="J203" s="7">
        <v>0</v>
      </c>
      <c r="K203" s="37">
        <v>13</v>
      </c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</row>
    <row r="204" spans="1:25">
      <c r="A204" s="5" t="s">
        <v>311</v>
      </c>
      <c r="B204" s="6" t="s">
        <v>441</v>
      </c>
      <c r="C204" s="5" t="s">
        <v>442</v>
      </c>
      <c r="D204" s="7">
        <v>7</v>
      </c>
      <c r="E204" s="37">
        <v>0</v>
      </c>
      <c r="F204" s="7">
        <v>0</v>
      </c>
      <c r="G204" s="37">
        <v>0</v>
      </c>
      <c r="H204" s="7">
        <v>0</v>
      </c>
      <c r="I204" s="37">
        <v>2</v>
      </c>
      <c r="J204" s="7">
        <v>-2</v>
      </c>
      <c r="K204" s="37">
        <v>5</v>
      </c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</row>
    <row r="205" spans="1:25">
      <c r="A205" s="5" t="s">
        <v>311</v>
      </c>
      <c r="B205" s="6" t="s">
        <v>443</v>
      </c>
      <c r="C205" s="5" t="s">
        <v>444</v>
      </c>
      <c r="D205" s="7">
        <v>125</v>
      </c>
      <c r="E205" s="37">
        <v>0</v>
      </c>
      <c r="F205" s="7">
        <v>5</v>
      </c>
      <c r="G205" s="37">
        <v>78</v>
      </c>
      <c r="H205" s="7">
        <v>-1</v>
      </c>
      <c r="I205" s="37">
        <v>53</v>
      </c>
      <c r="J205" s="7">
        <v>29</v>
      </c>
      <c r="K205" s="37">
        <v>154</v>
      </c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</row>
    <row r="206" spans="1:25">
      <c r="A206" s="5" t="s">
        <v>445</v>
      </c>
      <c r="B206" s="6" t="s">
        <v>446</v>
      </c>
      <c r="C206" s="5" t="s">
        <v>447</v>
      </c>
      <c r="D206" s="7">
        <v>291</v>
      </c>
      <c r="E206" s="37">
        <v>1</v>
      </c>
      <c r="F206" s="7">
        <v>-3</v>
      </c>
      <c r="G206" s="37">
        <v>11</v>
      </c>
      <c r="H206" s="7">
        <v>-10</v>
      </c>
      <c r="I206" s="37">
        <v>16</v>
      </c>
      <c r="J206" s="7">
        <v>-17</v>
      </c>
      <c r="K206" s="37">
        <v>274</v>
      </c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</row>
    <row r="207" spans="1:25">
      <c r="A207" s="5" t="s">
        <v>445</v>
      </c>
      <c r="B207" s="6" t="s">
        <v>448</v>
      </c>
      <c r="C207" s="5" t="s">
        <v>449</v>
      </c>
      <c r="D207" s="7">
        <v>893</v>
      </c>
      <c r="E207" s="37">
        <v>7</v>
      </c>
      <c r="F207" s="7">
        <v>8</v>
      </c>
      <c r="G207" s="37">
        <v>80</v>
      </c>
      <c r="H207" s="7">
        <v>-16</v>
      </c>
      <c r="I207" s="37">
        <v>71</v>
      </c>
      <c r="J207" s="7">
        <v>8</v>
      </c>
      <c r="K207" s="37">
        <v>901</v>
      </c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</row>
    <row r="208" spans="1:25">
      <c r="A208" s="5" t="s">
        <v>445</v>
      </c>
      <c r="B208" s="6" t="s">
        <v>450</v>
      </c>
      <c r="C208" s="5" t="s">
        <v>451</v>
      </c>
      <c r="D208" s="7">
        <v>71</v>
      </c>
      <c r="E208" s="37">
        <v>0</v>
      </c>
      <c r="F208" s="7">
        <v>-3</v>
      </c>
      <c r="G208" s="37">
        <v>2</v>
      </c>
      <c r="H208" s="7">
        <v>-7</v>
      </c>
      <c r="I208" s="37">
        <v>3</v>
      </c>
      <c r="J208" s="7">
        <v>-11</v>
      </c>
      <c r="K208" s="37">
        <v>60</v>
      </c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</row>
    <row r="209" spans="1:25">
      <c r="A209" s="5" t="s">
        <v>445</v>
      </c>
      <c r="B209" s="6" t="s">
        <v>452</v>
      </c>
      <c r="C209" s="5" t="s">
        <v>453</v>
      </c>
      <c r="D209" s="7">
        <v>531</v>
      </c>
      <c r="E209" s="37">
        <v>-1</v>
      </c>
      <c r="F209" s="7">
        <v>-4</v>
      </c>
      <c r="G209" s="37">
        <v>40</v>
      </c>
      <c r="H209" s="7">
        <v>-6</v>
      </c>
      <c r="I209" s="37">
        <v>64</v>
      </c>
      <c r="J209" s="7">
        <v>-35</v>
      </c>
      <c r="K209" s="37">
        <v>496</v>
      </c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</row>
    <row r="210" spans="1:25">
      <c r="A210" s="5" t="s">
        <v>445</v>
      </c>
      <c r="B210" s="6" t="s">
        <v>454</v>
      </c>
      <c r="C210" s="5" t="s">
        <v>455</v>
      </c>
      <c r="D210" s="7">
        <v>58</v>
      </c>
      <c r="E210" s="37">
        <v>-1</v>
      </c>
      <c r="F210" s="7">
        <v>-2</v>
      </c>
      <c r="G210" s="37">
        <v>11</v>
      </c>
      <c r="H210" s="7">
        <v>1</v>
      </c>
      <c r="I210" s="37">
        <v>2</v>
      </c>
      <c r="J210" s="7">
        <v>7</v>
      </c>
      <c r="K210" s="37">
        <v>65</v>
      </c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</row>
    <row r="211" spans="1:25">
      <c r="A211" s="5" t="s">
        <v>445</v>
      </c>
      <c r="B211" s="6" t="s">
        <v>456</v>
      </c>
      <c r="C211" s="5" t="s">
        <v>457</v>
      </c>
      <c r="D211" s="7">
        <v>86</v>
      </c>
      <c r="E211" s="37">
        <v>0</v>
      </c>
      <c r="F211" s="7">
        <v>6</v>
      </c>
      <c r="G211" s="37">
        <v>9</v>
      </c>
      <c r="H211" s="7">
        <v>2</v>
      </c>
      <c r="I211" s="37">
        <v>2</v>
      </c>
      <c r="J211" s="7">
        <v>15</v>
      </c>
      <c r="K211" s="37">
        <v>101</v>
      </c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</row>
    <row r="212" spans="1:25">
      <c r="A212" s="5" t="s">
        <v>445</v>
      </c>
      <c r="B212" s="6" t="s">
        <v>458</v>
      </c>
      <c r="C212" s="5" t="s">
        <v>459</v>
      </c>
      <c r="D212" s="7">
        <v>88</v>
      </c>
      <c r="E212" s="37">
        <v>0</v>
      </c>
      <c r="F212" s="7">
        <v>4</v>
      </c>
      <c r="G212" s="37">
        <v>7</v>
      </c>
      <c r="H212" s="7">
        <v>2</v>
      </c>
      <c r="I212" s="37">
        <v>6</v>
      </c>
      <c r="J212" s="7">
        <v>7</v>
      </c>
      <c r="K212" s="37">
        <v>95</v>
      </c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</row>
    <row r="213" spans="1:25">
      <c r="A213" s="5" t="s">
        <v>445</v>
      </c>
      <c r="B213" s="6" t="s">
        <v>460</v>
      </c>
      <c r="C213" s="5" t="s">
        <v>461</v>
      </c>
      <c r="D213" s="7">
        <v>70</v>
      </c>
      <c r="E213" s="37">
        <v>-1</v>
      </c>
      <c r="F213" s="7">
        <v>-4</v>
      </c>
      <c r="G213" s="37">
        <v>7</v>
      </c>
      <c r="H213" s="7">
        <v>1</v>
      </c>
      <c r="I213" s="37">
        <v>1</v>
      </c>
      <c r="J213" s="7">
        <v>2</v>
      </c>
      <c r="K213" s="37">
        <v>72</v>
      </c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</row>
    <row r="214" spans="1:25">
      <c r="A214" s="5" t="s">
        <v>445</v>
      </c>
      <c r="B214" s="6" t="s">
        <v>462</v>
      </c>
      <c r="C214" s="5" t="s">
        <v>463</v>
      </c>
      <c r="D214" s="7">
        <v>22</v>
      </c>
      <c r="E214" s="37">
        <v>0</v>
      </c>
      <c r="F214" s="7">
        <v>2</v>
      </c>
      <c r="G214" s="37">
        <v>4</v>
      </c>
      <c r="H214" s="7">
        <v>0</v>
      </c>
      <c r="I214" s="37">
        <v>1</v>
      </c>
      <c r="J214" s="7">
        <v>5</v>
      </c>
      <c r="K214" s="37">
        <v>27</v>
      </c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</row>
    <row r="215" spans="1:25">
      <c r="A215" s="5" t="s">
        <v>445</v>
      </c>
      <c r="B215" s="6" t="s">
        <v>464</v>
      </c>
      <c r="C215" s="5" t="s">
        <v>465</v>
      </c>
      <c r="D215" s="7">
        <v>16</v>
      </c>
      <c r="E215" s="37">
        <v>0</v>
      </c>
      <c r="F215" s="7">
        <v>0</v>
      </c>
      <c r="G215" s="37">
        <v>-1</v>
      </c>
      <c r="H215" s="7">
        <v>0</v>
      </c>
      <c r="I215" s="37">
        <v>0</v>
      </c>
      <c r="J215" s="7">
        <v>-1</v>
      </c>
      <c r="K215" s="37">
        <v>15</v>
      </c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</row>
    <row r="216" spans="1:25">
      <c r="A216" s="5" t="s">
        <v>445</v>
      </c>
      <c r="B216" s="6" t="s">
        <v>466</v>
      </c>
      <c r="C216" s="5" t="s">
        <v>467</v>
      </c>
      <c r="D216" s="7">
        <v>391</v>
      </c>
      <c r="E216" s="37">
        <v>0</v>
      </c>
      <c r="F216" s="7">
        <v>12</v>
      </c>
      <c r="G216" s="37">
        <v>-3</v>
      </c>
      <c r="H216" s="7">
        <v>-12</v>
      </c>
      <c r="I216" s="37">
        <v>22</v>
      </c>
      <c r="J216" s="7">
        <v>-25</v>
      </c>
      <c r="K216" s="37">
        <v>366</v>
      </c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</row>
    <row r="217" spans="1:25">
      <c r="A217" s="5" t="s">
        <v>445</v>
      </c>
      <c r="B217" s="6" t="s">
        <v>468</v>
      </c>
      <c r="C217" s="5" t="s">
        <v>469</v>
      </c>
      <c r="D217" s="7">
        <v>113</v>
      </c>
      <c r="E217" s="37">
        <v>0</v>
      </c>
      <c r="F217" s="7">
        <v>1</v>
      </c>
      <c r="G217" s="37">
        <v>15</v>
      </c>
      <c r="H217" s="7">
        <v>0</v>
      </c>
      <c r="I217" s="37">
        <v>16</v>
      </c>
      <c r="J217" s="7">
        <v>0</v>
      </c>
      <c r="K217" s="37">
        <v>113</v>
      </c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</row>
    <row r="218" spans="1:25">
      <c r="A218" s="5" t="s">
        <v>445</v>
      </c>
      <c r="B218" s="6" t="s">
        <v>470</v>
      </c>
      <c r="C218" s="5" t="s">
        <v>471</v>
      </c>
      <c r="D218" s="7">
        <v>513</v>
      </c>
      <c r="E218" s="37">
        <v>6</v>
      </c>
      <c r="F218" s="7">
        <v>18</v>
      </c>
      <c r="G218" s="37">
        <v>38</v>
      </c>
      <c r="H218" s="7">
        <v>2</v>
      </c>
      <c r="I218" s="37">
        <v>21</v>
      </c>
      <c r="J218" s="7">
        <v>43</v>
      </c>
      <c r="K218" s="37">
        <v>556</v>
      </c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</row>
    <row r="219" spans="1:25">
      <c r="A219" s="5" t="s">
        <v>445</v>
      </c>
      <c r="B219" s="6" t="s">
        <v>472</v>
      </c>
      <c r="C219" s="5" t="s">
        <v>473</v>
      </c>
      <c r="D219" s="7">
        <v>30</v>
      </c>
      <c r="E219" s="37">
        <v>0</v>
      </c>
      <c r="F219" s="7">
        <v>0</v>
      </c>
      <c r="G219" s="37">
        <v>2</v>
      </c>
      <c r="H219" s="7">
        <v>0</v>
      </c>
      <c r="I219" s="37">
        <v>0</v>
      </c>
      <c r="J219" s="7">
        <v>2</v>
      </c>
      <c r="K219" s="37">
        <v>32</v>
      </c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</row>
    <row r="220" spans="1:25">
      <c r="A220" s="5" t="s">
        <v>445</v>
      </c>
      <c r="B220" s="6" t="s">
        <v>474</v>
      </c>
      <c r="C220" s="5" t="s">
        <v>445</v>
      </c>
      <c r="D220" s="7">
        <v>13159</v>
      </c>
      <c r="E220" s="37">
        <v>163</v>
      </c>
      <c r="F220" s="7">
        <v>10</v>
      </c>
      <c r="G220" s="37">
        <v>1007</v>
      </c>
      <c r="H220" s="7">
        <v>-46</v>
      </c>
      <c r="I220" s="37">
        <v>1229</v>
      </c>
      <c r="J220" s="7">
        <v>-95</v>
      </c>
      <c r="K220" s="37">
        <v>13064</v>
      </c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</row>
    <row r="221" spans="1:25">
      <c r="A221" s="5" t="s">
        <v>445</v>
      </c>
      <c r="B221" s="6" t="s">
        <v>475</v>
      </c>
      <c r="C221" s="5" t="s">
        <v>476</v>
      </c>
      <c r="D221" s="7">
        <v>602</v>
      </c>
      <c r="E221" s="37">
        <v>-1</v>
      </c>
      <c r="F221" s="7">
        <v>-20</v>
      </c>
      <c r="G221" s="37">
        <v>14</v>
      </c>
      <c r="H221" s="7">
        <v>-23</v>
      </c>
      <c r="I221" s="37">
        <v>29</v>
      </c>
      <c r="J221" s="7">
        <v>-59</v>
      </c>
      <c r="K221" s="37">
        <v>543</v>
      </c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</row>
    <row r="222" spans="1:25">
      <c r="A222" s="5" t="s">
        <v>445</v>
      </c>
      <c r="B222" s="6" t="s">
        <v>477</v>
      </c>
      <c r="C222" s="5" t="s">
        <v>478</v>
      </c>
      <c r="D222" s="7">
        <v>281</v>
      </c>
      <c r="E222" s="37">
        <v>1</v>
      </c>
      <c r="F222" s="7">
        <v>5</v>
      </c>
      <c r="G222" s="37">
        <v>17</v>
      </c>
      <c r="H222" s="7">
        <v>-1</v>
      </c>
      <c r="I222" s="37">
        <v>21</v>
      </c>
      <c r="J222" s="7">
        <v>1</v>
      </c>
      <c r="K222" s="37">
        <v>282</v>
      </c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</row>
    <row r="223" spans="1:25">
      <c r="A223" s="5" t="s">
        <v>445</v>
      </c>
      <c r="B223" s="6" t="s">
        <v>479</v>
      </c>
      <c r="C223" s="5" t="s">
        <v>480</v>
      </c>
      <c r="D223" s="7">
        <v>33</v>
      </c>
      <c r="E223" s="37">
        <v>0</v>
      </c>
      <c r="F223" s="7">
        <v>1</v>
      </c>
      <c r="G223" s="37">
        <v>2</v>
      </c>
      <c r="H223" s="7">
        <v>0</v>
      </c>
      <c r="I223" s="37">
        <v>1</v>
      </c>
      <c r="J223" s="7">
        <v>2</v>
      </c>
      <c r="K223" s="37">
        <v>35</v>
      </c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</row>
    <row r="224" spans="1:25">
      <c r="A224" s="5" t="s">
        <v>445</v>
      </c>
      <c r="B224" s="6" t="s">
        <v>481</v>
      </c>
      <c r="C224" s="5" t="s">
        <v>482</v>
      </c>
      <c r="D224" s="7">
        <v>117</v>
      </c>
      <c r="E224" s="37">
        <v>0</v>
      </c>
      <c r="F224" s="7">
        <v>-3</v>
      </c>
      <c r="G224" s="37">
        <v>4</v>
      </c>
      <c r="H224" s="7">
        <v>-1</v>
      </c>
      <c r="I224" s="37">
        <v>5</v>
      </c>
      <c r="J224" s="7">
        <v>-5</v>
      </c>
      <c r="K224" s="37">
        <v>112</v>
      </c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</row>
    <row r="225" spans="1:25">
      <c r="A225" s="5" t="s">
        <v>445</v>
      </c>
      <c r="B225" s="6" t="s">
        <v>483</v>
      </c>
      <c r="C225" s="5" t="s">
        <v>484</v>
      </c>
      <c r="D225" s="7">
        <v>464</v>
      </c>
      <c r="E225" s="37">
        <v>6</v>
      </c>
      <c r="F225" s="7">
        <v>4</v>
      </c>
      <c r="G225" s="37">
        <v>14</v>
      </c>
      <c r="H225" s="7">
        <v>-4</v>
      </c>
      <c r="I225" s="37">
        <v>22</v>
      </c>
      <c r="J225" s="7">
        <v>-2</v>
      </c>
      <c r="K225" s="37">
        <v>462</v>
      </c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</row>
    <row r="226" spans="1:25">
      <c r="A226" s="5" t="s">
        <v>445</v>
      </c>
      <c r="B226" s="6" t="s">
        <v>485</v>
      </c>
      <c r="C226" s="5" t="s">
        <v>486</v>
      </c>
      <c r="D226" s="7">
        <v>24</v>
      </c>
      <c r="E226" s="37">
        <v>0</v>
      </c>
      <c r="F226" s="7">
        <v>0</v>
      </c>
      <c r="G226" s="37">
        <v>4</v>
      </c>
      <c r="H226" s="7">
        <v>0</v>
      </c>
      <c r="I226" s="37">
        <v>0</v>
      </c>
      <c r="J226" s="7">
        <v>4</v>
      </c>
      <c r="K226" s="37">
        <v>28</v>
      </c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</row>
    <row r="227" spans="1:25">
      <c r="A227" s="5" t="s">
        <v>445</v>
      </c>
      <c r="B227" s="6" t="s">
        <v>487</v>
      </c>
      <c r="C227" s="5" t="s">
        <v>488</v>
      </c>
      <c r="D227" s="7">
        <v>126</v>
      </c>
      <c r="E227" s="37">
        <v>1</v>
      </c>
      <c r="F227" s="7">
        <v>-6</v>
      </c>
      <c r="G227" s="37">
        <v>5</v>
      </c>
      <c r="H227" s="7">
        <v>4</v>
      </c>
      <c r="I227" s="37">
        <v>6</v>
      </c>
      <c r="J227" s="7">
        <v>-2</v>
      </c>
      <c r="K227" s="37">
        <v>124</v>
      </c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</row>
    <row r="228" spans="1:25">
      <c r="A228" s="5" t="s">
        <v>445</v>
      </c>
      <c r="B228" s="6" t="s">
        <v>489</v>
      </c>
      <c r="C228" s="5" t="s">
        <v>490</v>
      </c>
      <c r="D228" s="7">
        <v>150</v>
      </c>
      <c r="E228" s="37">
        <v>1</v>
      </c>
      <c r="F228" s="7">
        <v>-2</v>
      </c>
      <c r="G228" s="37">
        <v>10</v>
      </c>
      <c r="H228" s="7">
        <v>3</v>
      </c>
      <c r="I228" s="37">
        <v>11</v>
      </c>
      <c r="J228" s="7">
        <v>1</v>
      </c>
      <c r="K228" s="37">
        <v>151</v>
      </c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</row>
    <row r="229" spans="1:25">
      <c r="A229" s="5" t="s">
        <v>445</v>
      </c>
      <c r="B229" s="6" t="s">
        <v>491</v>
      </c>
      <c r="C229" s="5" t="s">
        <v>492</v>
      </c>
      <c r="D229" s="7">
        <v>65</v>
      </c>
      <c r="E229" s="37">
        <v>0</v>
      </c>
      <c r="F229" s="7">
        <v>1</v>
      </c>
      <c r="G229" s="37">
        <v>2</v>
      </c>
      <c r="H229" s="7">
        <v>-1</v>
      </c>
      <c r="I229" s="37">
        <v>1</v>
      </c>
      <c r="J229" s="7">
        <v>1</v>
      </c>
      <c r="K229" s="37">
        <v>66</v>
      </c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</row>
    <row r="230" spans="1:25">
      <c r="A230" s="5" t="s">
        <v>445</v>
      </c>
      <c r="B230" s="6" t="s">
        <v>493</v>
      </c>
      <c r="C230" s="5" t="s">
        <v>494</v>
      </c>
      <c r="D230" s="7">
        <v>52</v>
      </c>
      <c r="E230" s="37">
        <v>1</v>
      </c>
      <c r="F230" s="7">
        <v>-6</v>
      </c>
      <c r="G230" s="37">
        <v>4</v>
      </c>
      <c r="H230" s="7">
        <v>-2</v>
      </c>
      <c r="I230" s="37">
        <v>0</v>
      </c>
      <c r="J230" s="7">
        <v>-3</v>
      </c>
      <c r="K230" s="37">
        <v>49</v>
      </c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</row>
    <row r="231" spans="1:25">
      <c r="A231" s="5" t="s">
        <v>445</v>
      </c>
      <c r="B231" s="6" t="s">
        <v>495</v>
      </c>
      <c r="C231" s="5" t="s">
        <v>496</v>
      </c>
      <c r="D231" s="7">
        <v>808</v>
      </c>
      <c r="E231" s="37">
        <v>6</v>
      </c>
      <c r="F231" s="7">
        <v>-8</v>
      </c>
      <c r="G231" s="37">
        <v>170</v>
      </c>
      <c r="H231" s="7">
        <v>-11</v>
      </c>
      <c r="I231" s="37">
        <v>44</v>
      </c>
      <c r="J231" s="7">
        <v>113</v>
      </c>
      <c r="K231" s="37">
        <v>921</v>
      </c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</row>
    <row r="232" spans="1:25">
      <c r="A232" s="5" t="s">
        <v>445</v>
      </c>
      <c r="B232" s="6" t="s">
        <v>497</v>
      </c>
      <c r="C232" s="5" t="s">
        <v>498</v>
      </c>
      <c r="D232" s="7">
        <v>1709</v>
      </c>
      <c r="E232" s="37">
        <v>8</v>
      </c>
      <c r="F232" s="7">
        <v>9</v>
      </c>
      <c r="G232" s="37">
        <v>99</v>
      </c>
      <c r="H232" s="7">
        <v>-10</v>
      </c>
      <c r="I232" s="37">
        <v>112</v>
      </c>
      <c r="J232" s="7">
        <v>-6</v>
      </c>
      <c r="K232" s="37">
        <v>1703</v>
      </c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</row>
    <row r="233" spans="1:25">
      <c r="A233" s="5" t="s">
        <v>445</v>
      </c>
      <c r="B233" s="6" t="s">
        <v>499</v>
      </c>
      <c r="C233" s="5" t="s">
        <v>500</v>
      </c>
      <c r="D233" s="7">
        <v>77</v>
      </c>
      <c r="E233" s="37">
        <v>0</v>
      </c>
      <c r="F233" s="7">
        <v>-5</v>
      </c>
      <c r="G233" s="37">
        <v>13</v>
      </c>
      <c r="H233" s="7">
        <v>-3</v>
      </c>
      <c r="I233" s="37">
        <v>4</v>
      </c>
      <c r="J233" s="7">
        <v>1</v>
      </c>
      <c r="K233" s="37">
        <v>78</v>
      </c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</row>
    <row r="234" spans="1:25">
      <c r="A234" s="5" t="s">
        <v>445</v>
      </c>
      <c r="B234" s="6" t="s">
        <v>501</v>
      </c>
      <c r="C234" s="5" t="s">
        <v>502</v>
      </c>
      <c r="D234" s="7">
        <v>74</v>
      </c>
      <c r="E234" s="37">
        <v>-1</v>
      </c>
      <c r="F234" s="7">
        <v>-1</v>
      </c>
      <c r="G234" s="37">
        <v>5</v>
      </c>
      <c r="H234" s="7">
        <v>-1</v>
      </c>
      <c r="I234" s="37">
        <v>2</v>
      </c>
      <c r="J234" s="7">
        <v>0</v>
      </c>
      <c r="K234" s="37">
        <v>74</v>
      </c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</row>
    <row r="235" spans="1:25">
      <c r="A235" s="5" t="s">
        <v>445</v>
      </c>
      <c r="B235" s="6" t="s">
        <v>503</v>
      </c>
      <c r="C235" s="5" t="s">
        <v>504</v>
      </c>
      <c r="D235" s="7">
        <v>43</v>
      </c>
      <c r="E235" s="37">
        <v>0</v>
      </c>
      <c r="F235" s="7">
        <v>-1</v>
      </c>
      <c r="G235" s="37">
        <v>1</v>
      </c>
      <c r="H235" s="7">
        <v>0</v>
      </c>
      <c r="I235" s="37">
        <v>0</v>
      </c>
      <c r="J235" s="7">
        <v>0</v>
      </c>
      <c r="K235" s="37">
        <v>43</v>
      </c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</row>
    <row r="236" spans="1:25">
      <c r="A236" s="5" t="s">
        <v>445</v>
      </c>
      <c r="B236" s="6" t="s">
        <v>505</v>
      </c>
      <c r="C236" s="5" t="s">
        <v>506</v>
      </c>
      <c r="D236" s="7">
        <v>446</v>
      </c>
      <c r="E236" s="37">
        <v>3</v>
      </c>
      <c r="F236" s="7">
        <v>20</v>
      </c>
      <c r="G236" s="37">
        <v>38</v>
      </c>
      <c r="H236" s="7">
        <v>4</v>
      </c>
      <c r="I236" s="37">
        <v>35</v>
      </c>
      <c r="J236" s="7">
        <v>30</v>
      </c>
      <c r="K236" s="37">
        <v>476</v>
      </c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</row>
    <row r="237" spans="1:25">
      <c r="A237" s="122" t="s">
        <v>445</v>
      </c>
      <c r="B237" s="123" t="s">
        <v>507</v>
      </c>
      <c r="C237" s="122" t="s">
        <v>508</v>
      </c>
      <c r="D237" s="124">
        <v>14</v>
      </c>
      <c r="E237" s="125">
        <v>0</v>
      </c>
      <c r="F237" s="124">
        <v>0</v>
      </c>
      <c r="G237" s="125">
        <v>0</v>
      </c>
      <c r="H237" s="124">
        <v>1</v>
      </c>
      <c r="I237" s="125">
        <v>3</v>
      </c>
      <c r="J237" s="124">
        <v>-2</v>
      </c>
      <c r="K237" s="125">
        <v>12</v>
      </c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</row>
    <row r="238" spans="1:25">
      <c r="A238" s="135" t="s">
        <v>509</v>
      </c>
      <c r="B238" s="5"/>
      <c r="C238" s="5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</row>
    <row r="239" spans="1:25">
      <c r="A239" s="5"/>
      <c r="B239" s="6"/>
      <c r="C239" s="5"/>
      <c r="D239" s="7"/>
      <c r="E239" s="37"/>
      <c r="F239" s="7"/>
      <c r="G239" s="37"/>
      <c r="H239" s="7"/>
      <c r="I239" s="37"/>
      <c r="J239" s="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</row>
    <row r="240" spans="1:25">
      <c r="A240" s="5"/>
      <c r="B240" s="6"/>
      <c r="C240" s="5"/>
      <c r="D240" s="7">
        <f>SUM(D4:D239)</f>
        <v>150541</v>
      </c>
      <c r="E240" s="37"/>
      <c r="F240" s="7"/>
      <c r="G240" s="37"/>
      <c r="H240" s="7"/>
      <c r="I240" s="37"/>
      <c r="J240" s="7"/>
      <c r="K240" s="37">
        <f>SUM(K4:K239)</f>
        <v>155646</v>
      </c>
      <c r="L240" s="37">
        <f>K240-D240</f>
        <v>5105</v>
      </c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</row>
    <row r="241" spans="1:25">
      <c r="A241" s="5"/>
      <c r="B241" s="6"/>
      <c r="C241" s="5"/>
      <c r="D241" s="7"/>
      <c r="E241" s="37"/>
      <c r="F241" s="7"/>
      <c r="G241" s="37"/>
      <c r="H241" s="7"/>
      <c r="I241" s="37"/>
      <c r="J241" s="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</row>
    <row r="242" spans="1:25">
      <c r="A242" s="5"/>
      <c r="B242" s="6"/>
      <c r="C242" s="5"/>
      <c r="D242" s="7"/>
      <c r="E242" s="37"/>
      <c r="F242" s="7"/>
      <c r="G242" s="37"/>
      <c r="H242" s="7"/>
      <c r="I242" s="37"/>
      <c r="J242" s="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</row>
    <row r="243" spans="1:25">
      <c r="A243" s="5"/>
      <c r="B243" s="6"/>
      <c r="C243" s="5"/>
      <c r="D243" s="7"/>
      <c r="E243" s="37"/>
      <c r="F243" s="7"/>
      <c r="G243" s="37"/>
      <c r="H243" s="7"/>
      <c r="I243" s="37"/>
      <c r="J243" s="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</row>
    <row r="244" spans="1:25">
      <c r="A244" s="5"/>
      <c r="B244" s="6"/>
      <c r="C244" s="5"/>
      <c r="D244" s="7"/>
      <c r="E244" s="37"/>
      <c r="F244" s="7"/>
      <c r="G244" s="37"/>
      <c r="H244" s="7"/>
      <c r="I244" s="37"/>
      <c r="J244" s="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</row>
    <row r="245" spans="1:25">
      <c r="A245" s="5"/>
      <c r="B245" s="6"/>
      <c r="C245" s="5"/>
      <c r="D245" s="7"/>
      <c r="E245" s="37"/>
      <c r="F245" s="7"/>
      <c r="G245" s="37"/>
      <c r="H245" s="7"/>
      <c r="I245" s="37"/>
      <c r="J245" s="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</row>
    <row r="246" spans="1:25">
      <c r="A246" s="5"/>
      <c r="B246" s="6"/>
      <c r="C246" s="5"/>
      <c r="D246" s="7"/>
      <c r="E246" s="37"/>
      <c r="F246" s="7"/>
      <c r="G246" s="37"/>
      <c r="H246" s="7"/>
      <c r="I246" s="37"/>
      <c r="J246" s="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</row>
    <row r="247" spans="1:25">
      <c r="A247" s="5"/>
      <c r="B247" s="6"/>
      <c r="C247" s="5"/>
      <c r="D247" s="7"/>
      <c r="E247" s="37"/>
      <c r="F247" s="7"/>
      <c r="G247" s="37"/>
      <c r="H247" s="7"/>
      <c r="I247" s="37"/>
      <c r="J247" s="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</row>
    <row r="248" spans="1:25">
      <c r="A248" s="5"/>
      <c r="B248" s="6"/>
      <c r="C248" s="5"/>
      <c r="D248" s="7"/>
      <c r="E248" s="37"/>
      <c r="F248" s="7"/>
      <c r="G248" s="37"/>
      <c r="H248" s="7"/>
      <c r="I248" s="37"/>
      <c r="J248" s="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</row>
    <row r="249" spans="1:25">
      <c r="A249" s="5"/>
      <c r="B249" s="6"/>
      <c r="C249" s="5"/>
      <c r="D249" s="7"/>
      <c r="E249" s="37"/>
      <c r="F249" s="7"/>
      <c r="G249" s="37"/>
      <c r="H249" s="7"/>
      <c r="I249" s="37"/>
      <c r="J249" s="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</row>
    <row r="250" spans="1:25">
      <c r="A250" s="5"/>
      <c r="B250" s="6"/>
      <c r="C250" s="5"/>
      <c r="D250" s="7"/>
      <c r="E250" s="37"/>
      <c r="F250" s="7"/>
      <c r="G250" s="37"/>
      <c r="H250" s="7"/>
      <c r="I250" s="37"/>
      <c r="J250" s="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</row>
    <row r="251" spans="1:25">
      <c r="A251" s="5"/>
      <c r="B251" s="6"/>
      <c r="C251" s="5"/>
      <c r="D251" s="7"/>
      <c r="E251" s="37"/>
      <c r="F251" s="7"/>
      <c r="G251" s="37"/>
      <c r="H251" s="7"/>
      <c r="I251" s="37"/>
      <c r="J251" s="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</row>
    <row r="252" spans="1:25">
      <c r="A252" s="5"/>
      <c r="B252" s="6"/>
      <c r="C252" s="5"/>
      <c r="D252" s="7"/>
      <c r="E252" s="37"/>
      <c r="F252" s="7"/>
      <c r="G252" s="37"/>
      <c r="H252" s="7"/>
      <c r="I252" s="37"/>
      <c r="J252" s="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</row>
    <row r="253" spans="1:25">
      <c r="A253" s="5"/>
      <c r="B253" s="6"/>
      <c r="C253" s="5"/>
      <c r="D253" s="7"/>
      <c r="E253" s="37"/>
      <c r="F253" s="7"/>
      <c r="G253" s="37"/>
      <c r="H253" s="7"/>
      <c r="I253" s="37"/>
      <c r="J253" s="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</row>
    <row r="254" spans="1:25">
      <c r="A254" s="5"/>
      <c r="B254" s="6"/>
      <c r="C254" s="5"/>
      <c r="D254" s="7"/>
      <c r="E254" s="37"/>
      <c r="F254" s="7"/>
      <c r="G254" s="37"/>
      <c r="H254" s="7"/>
      <c r="I254" s="37"/>
      <c r="J254" s="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</row>
    <row r="255" spans="1:25">
      <c r="A255" s="5"/>
      <c r="B255" s="6"/>
      <c r="C255" s="5"/>
      <c r="D255" s="7"/>
      <c r="E255" s="37"/>
      <c r="F255" s="7"/>
      <c r="G255" s="37"/>
      <c r="H255" s="7"/>
      <c r="I255" s="37"/>
      <c r="J255" s="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</row>
    <row r="256" spans="1:25">
      <c r="A256" s="5"/>
      <c r="B256" s="6"/>
      <c r="C256" s="5"/>
      <c r="D256" s="7"/>
      <c r="E256" s="37"/>
      <c r="F256" s="7"/>
      <c r="G256" s="37"/>
      <c r="H256" s="7"/>
      <c r="I256" s="37"/>
      <c r="J256" s="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</row>
    <row r="257" spans="1:25">
      <c r="A257" s="5"/>
      <c r="B257" s="6"/>
      <c r="C257" s="5"/>
      <c r="D257" s="7"/>
      <c r="E257" s="37"/>
      <c r="F257" s="7"/>
      <c r="G257" s="37"/>
      <c r="H257" s="7"/>
      <c r="I257" s="37"/>
      <c r="J257" s="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</row>
    <row r="258" spans="1:25">
      <c r="A258" s="5"/>
      <c r="B258" s="6"/>
      <c r="C258" s="5"/>
      <c r="D258" s="7"/>
      <c r="E258" s="37"/>
      <c r="F258" s="7"/>
      <c r="G258" s="37"/>
      <c r="H258" s="7"/>
      <c r="I258" s="37"/>
      <c r="J258" s="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</row>
    <row r="259" spans="1:25">
      <c r="A259" s="5"/>
      <c r="B259" s="6"/>
      <c r="C259" s="5"/>
      <c r="D259" s="7"/>
      <c r="E259" s="37"/>
      <c r="F259" s="7"/>
      <c r="G259" s="37"/>
      <c r="H259" s="7"/>
      <c r="I259" s="37"/>
      <c r="J259" s="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</row>
    <row r="260" spans="1:25">
      <c r="A260" s="5"/>
      <c r="B260" s="6"/>
      <c r="C260" s="5"/>
      <c r="D260" s="7"/>
      <c r="E260" s="37"/>
      <c r="F260" s="7"/>
      <c r="G260" s="37"/>
      <c r="H260" s="7"/>
      <c r="I260" s="37"/>
      <c r="J260" s="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</row>
    <row r="261" spans="1:25">
      <c r="A261" s="5"/>
      <c r="B261" s="6"/>
      <c r="C261" s="5"/>
      <c r="D261" s="7"/>
      <c r="E261" s="37"/>
      <c r="F261" s="7"/>
      <c r="G261" s="37"/>
      <c r="H261" s="7"/>
      <c r="I261" s="37"/>
      <c r="J261" s="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</row>
    <row r="262" spans="1:25">
      <c r="A262" s="5"/>
      <c r="B262" s="6"/>
      <c r="C262" s="5"/>
      <c r="D262" s="7"/>
      <c r="E262" s="37"/>
      <c r="F262" s="7"/>
      <c r="G262" s="37"/>
      <c r="H262" s="7"/>
      <c r="I262" s="37"/>
      <c r="J262" s="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</row>
    <row r="263" spans="1:25">
      <c r="A263" s="5"/>
      <c r="B263" s="6"/>
      <c r="C263" s="5"/>
      <c r="D263" s="7"/>
      <c r="E263" s="37"/>
      <c r="F263" s="7"/>
      <c r="G263" s="37"/>
      <c r="H263" s="7"/>
      <c r="I263" s="37"/>
      <c r="J263" s="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</row>
    <row r="264" spans="1:25">
      <c r="A264" s="5"/>
      <c r="B264" s="6"/>
      <c r="C264" s="5"/>
      <c r="D264" s="7"/>
      <c r="E264" s="37"/>
      <c r="F264" s="7"/>
      <c r="G264" s="37"/>
      <c r="H264" s="7"/>
      <c r="I264" s="37"/>
      <c r="J264" s="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</row>
    <row r="265" spans="1:25">
      <c r="A265" s="5"/>
      <c r="B265" s="6"/>
      <c r="C265" s="5"/>
      <c r="D265" s="7"/>
      <c r="E265" s="37"/>
      <c r="F265" s="7"/>
      <c r="G265" s="37"/>
      <c r="H265" s="7"/>
      <c r="I265" s="37"/>
      <c r="J265" s="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</row>
    <row r="266" spans="1:25">
      <c r="A266" s="5"/>
      <c r="B266" s="6"/>
      <c r="C266" s="5"/>
      <c r="D266" s="7"/>
      <c r="E266" s="37"/>
      <c r="F266" s="7"/>
      <c r="G266" s="37"/>
      <c r="H266" s="7"/>
      <c r="I266" s="37"/>
      <c r="J266" s="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</row>
    <row r="267" spans="1:25">
      <c r="A267" s="5"/>
      <c r="B267" s="6"/>
      <c r="C267" s="5"/>
      <c r="D267" s="7"/>
      <c r="E267" s="37"/>
      <c r="F267" s="7"/>
      <c r="G267" s="37"/>
      <c r="H267" s="7"/>
      <c r="I267" s="37"/>
      <c r="J267" s="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</row>
    <row r="268" spans="1:25">
      <c r="A268" s="5"/>
      <c r="B268" s="6"/>
      <c r="C268" s="5"/>
      <c r="D268" s="7"/>
      <c r="E268" s="37"/>
      <c r="F268" s="7"/>
      <c r="G268" s="37"/>
      <c r="H268" s="7"/>
      <c r="I268" s="37"/>
      <c r="J268" s="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</row>
    <row r="269" spans="1:25">
      <c r="A269" s="5"/>
      <c r="B269" s="6"/>
      <c r="C269" s="5"/>
      <c r="D269" s="7"/>
      <c r="E269" s="37"/>
      <c r="F269" s="7"/>
      <c r="G269" s="37"/>
      <c r="H269" s="7"/>
      <c r="I269" s="37"/>
      <c r="J269" s="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</row>
    <row r="270" spans="1:25">
      <c r="A270" s="5"/>
      <c r="B270" s="6"/>
      <c r="C270" s="5"/>
      <c r="D270" s="7"/>
      <c r="E270" s="37"/>
      <c r="F270" s="7"/>
      <c r="G270" s="37"/>
      <c r="H270" s="7"/>
      <c r="I270" s="37"/>
      <c r="J270" s="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</row>
    <row r="271" spans="1:25">
      <c r="A271" s="5"/>
      <c r="B271" s="6"/>
      <c r="C271" s="5"/>
      <c r="D271" s="7"/>
      <c r="E271" s="37"/>
      <c r="F271" s="7"/>
      <c r="G271" s="37"/>
      <c r="H271" s="7"/>
      <c r="I271" s="37"/>
      <c r="J271" s="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</row>
    <row r="272" spans="1:25">
      <c r="A272" s="5"/>
      <c r="B272" s="6"/>
      <c r="C272" s="5"/>
      <c r="D272" s="7"/>
      <c r="E272" s="37"/>
      <c r="F272" s="7"/>
      <c r="G272" s="37"/>
      <c r="H272" s="7"/>
      <c r="I272" s="37"/>
      <c r="J272" s="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</row>
    <row r="273" spans="1:25">
      <c r="A273" s="5"/>
      <c r="B273" s="6"/>
      <c r="C273" s="5"/>
      <c r="D273" s="7"/>
      <c r="E273" s="37"/>
      <c r="F273" s="7"/>
      <c r="G273" s="37"/>
      <c r="H273" s="7"/>
      <c r="I273" s="37"/>
      <c r="J273" s="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</row>
    <row r="274" spans="1:25">
      <c r="A274" s="5"/>
      <c r="B274" s="6"/>
      <c r="C274" s="5"/>
      <c r="D274" s="7"/>
      <c r="E274" s="37"/>
      <c r="F274" s="7"/>
      <c r="G274" s="37"/>
      <c r="H274" s="7"/>
      <c r="I274" s="37"/>
      <c r="J274" s="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</row>
    <row r="275" spans="1:25">
      <c r="A275" s="5"/>
      <c r="B275" s="6"/>
      <c r="C275" s="5"/>
      <c r="D275" s="7"/>
      <c r="E275" s="37"/>
      <c r="F275" s="7"/>
      <c r="G275" s="37"/>
      <c r="H275" s="7"/>
      <c r="I275" s="37"/>
      <c r="J275" s="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</row>
    <row r="276" spans="1:25">
      <c r="A276" s="5"/>
      <c r="B276" s="6"/>
      <c r="C276" s="5"/>
      <c r="D276" s="7"/>
      <c r="E276" s="37"/>
      <c r="F276" s="7"/>
      <c r="G276" s="37"/>
      <c r="H276" s="7"/>
      <c r="I276" s="37"/>
      <c r="J276" s="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</row>
    <row r="277" spans="1:25">
      <c r="A277" s="5"/>
      <c r="B277" s="6"/>
      <c r="C277" s="5"/>
      <c r="D277" s="7"/>
      <c r="E277" s="37"/>
      <c r="F277" s="7"/>
      <c r="G277" s="37"/>
      <c r="H277" s="7"/>
      <c r="I277" s="37"/>
      <c r="J277" s="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</row>
    <row r="278" spans="1:25">
      <c r="A278" s="5"/>
      <c r="B278" s="6"/>
      <c r="C278" s="5"/>
      <c r="D278" s="7"/>
      <c r="E278" s="37"/>
      <c r="F278" s="7"/>
      <c r="G278" s="37"/>
      <c r="H278" s="7"/>
      <c r="I278" s="37"/>
      <c r="J278" s="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</row>
    <row r="279" spans="1:25">
      <c r="A279" s="5"/>
      <c r="B279" s="6"/>
      <c r="C279" s="5"/>
      <c r="D279" s="7"/>
      <c r="E279" s="37"/>
      <c r="F279" s="7"/>
      <c r="G279" s="37"/>
      <c r="H279" s="7"/>
      <c r="I279" s="37"/>
      <c r="J279" s="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</row>
    <row r="280" spans="1:25">
      <c r="A280" s="5"/>
      <c r="B280" s="6"/>
      <c r="C280" s="5"/>
      <c r="D280" s="7"/>
      <c r="E280" s="37"/>
      <c r="F280" s="7"/>
      <c r="G280" s="37"/>
      <c r="H280" s="7"/>
      <c r="I280" s="37"/>
      <c r="J280" s="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</row>
    <row r="281" spans="1:25">
      <c r="A281" s="5"/>
      <c r="B281" s="6"/>
      <c r="C281" s="5"/>
      <c r="D281" s="7"/>
      <c r="E281" s="37"/>
      <c r="F281" s="7"/>
      <c r="G281" s="37"/>
      <c r="H281" s="7"/>
      <c r="I281" s="37"/>
      <c r="J281" s="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</row>
    <row r="282" spans="1:25">
      <c r="A282" s="5"/>
      <c r="B282" s="6"/>
      <c r="C282" s="5"/>
      <c r="D282" s="7"/>
      <c r="E282" s="37"/>
      <c r="F282" s="7"/>
      <c r="G282" s="37"/>
      <c r="H282" s="7"/>
      <c r="I282" s="37"/>
      <c r="J282" s="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</row>
    <row r="283" spans="1:25">
      <c r="A283" s="5"/>
      <c r="B283" s="6"/>
      <c r="C283" s="5"/>
      <c r="D283" s="7"/>
      <c r="E283" s="37"/>
      <c r="F283" s="7"/>
      <c r="G283" s="37"/>
      <c r="H283" s="7"/>
      <c r="I283" s="37"/>
      <c r="J283" s="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</row>
    <row r="284" spans="1:25">
      <c r="A284" s="5"/>
      <c r="B284" s="6"/>
      <c r="C284" s="5"/>
      <c r="D284" s="7"/>
      <c r="E284" s="37"/>
      <c r="F284" s="7"/>
      <c r="G284" s="37"/>
      <c r="H284" s="7"/>
      <c r="I284" s="37"/>
      <c r="J284" s="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</row>
    <row r="285" spans="1:25">
      <c r="A285" s="5"/>
      <c r="B285" s="6"/>
      <c r="C285" s="5"/>
      <c r="D285" s="7"/>
      <c r="E285" s="37"/>
      <c r="F285" s="7"/>
      <c r="G285" s="37"/>
      <c r="H285" s="7"/>
      <c r="I285" s="37"/>
      <c r="J285" s="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</row>
    <row r="286" spans="1:25">
      <c r="A286" s="5"/>
      <c r="B286" s="6"/>
      <c r="C286" s="5"/>
      <c r="D286" s="7"/>
      <c r="E286" s="37"/>
      <c r="F286" s="7"/>
      <c r="G286" s="37"/>
      <c r="H286" s="7"/>
      <c r="I286" s="37"/>
      <c r="J286" s="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</row>
    <row r="287" spans="1:25">
      <c r="A287" s="5"/>
      <c r="B287" s="6"/>
      <c r="C287" s="5"/>
      <c r="D287" s="7"/>
      <c r="E287" s="37"/>
      <c r="F287" s="7"/>
      <c r="G287" s="37"/>
      <c r="H287" s="7"/>
      <c r="I287" s="37"/>
      <c r="J287" s="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</row>
    <row r="288" spans="1:25">
      <c r="A288" s="5"/>
      <c r="B288" s="6"/>
      <c r="C288" s="5"/>
      <c r="D288" s="7"/>
      <c r="E288" s="37"/>
      <c r="F288" s="7"/>
      <c r="G288" s="37"/>
      <c r="H288" s="7"/>
      <c r="I288" s="37"/>
      <c r="J288" s="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</row>
    <row r="289" spans="1:25">
      <c r="A289" s="5"/>
      <c r="B289" s="6"/>
      <c r="C289" s="5"/>
      <c r="D289" s="7"/>
      <c r="E289" s="37"/>
      <c r="F289" s="7"/>
      <c r="G289" s="37"/>
      <c r="H289" s="7"/>
      <c r="I289" s="37"/>
      <c r="J289" s="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</row>
    <row r="290" spans="1:25">
      <c r="A290" s="5"/>
      <c r="B290" s="6"/>
      <c r="C290" s="5"/>
      <c r="D290" s="7"/>
      <c r="E290" s="37"/>
      <c r="F290" s="7"/>
      <c r="G290" s="37"/>
      <c r="H290" s="7"/>
      <c r="I290" s="37"/>
      <c r="J290" s="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</row>
    <row r="291" spans="1:25">
      <c r="A291" s="5"/>
      <c r="B291" s="6"/>
      <c r="C291" s="5"/>
      <c r="D291" s="7"/>
      <c r="E291" s="37"/>
      <c r="F291" s="7"/>
      <c r="G291" s="37"/>
      <c r="H291" s="7"/>
      <c r="I291" s="37"/>
      <c r="J291" s="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</row>
    <row r="292" spans="1:25">
      <c r="A292" s="5"/>
      <c r="B292" s="6"/>
      <c r="C292" s="5"/>
      <c r="D292" s="7"/>
      <c r="E292" s="37"/>
      <c r="F292" s="7"/>
      <c r="G292" s="37"/>
      <c r="H292" s="7"/>
      <c r="I292" s="37"/>
      <c r="J292" s="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</row>
    <row r="293" spans="1:25">
      <c r="A293" s="5"/>
      <c r="B293" s="6"/>
      <c r="C293" s="5"/>
      <c r="D293" s="7"/>
      <c r="E293" s="37"/>
      <c r="F293" s="7"/>
      <c r="G293" s="37"/>
      <c r="H293" s="7"/>
      <c r="I293" s="37"/>
      <c r="J293" s="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</row>
    <row r="294" spans="1:25">
      <c r="A294" s="5"/>
      <c r="B294" s="6"/>
      <c r="C294" s="5"/>
      <c r="D294" s="7"/>
      <c r="E294" s="37"/>
      <c r="F294" s="7"/>
      <c r="G294" s="37"/>
      <c r="H294" s="7"/>
      <c r="I294" s="37"/>
      <c r="J294" s="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</row>
    <row r="295" spans="1:25">
      <c r="A295" s="5"/>
      <c r="B295" s="6"/>
      <c r="C295" s="5"/>
      <c r="D295" s="7"/>
      <c r="E295" s="37"/>
      <c r="F295" s="7"/>
      <c r="G295" s="37"/>
      <c r="H295" s="7"/>
      <c r="I295" s="37"/>
      <c r="J295" s="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</row>
    <row r="296" spans="1:25">
      <c r="A296" s="5"/>
      <c r="B296" s="6"/>
      <c r="C296" s="5"/>
      <c r="D296" s="7"/>
      <c r="E296" s="37"/>
      <c r="F296" s="7"/>
      <c r="G296" s="37"/>
      <c r="H296" s="7"/>
      <c r="I296" s="37"/>
      <c r="J296" s="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</row>
    <row r="297" spans="1:25">
      <c r="A297" s="5"/>
      <c r="B297" s="6"/>
      <c r="C297" s="5"/>
      <c r="D297" s="7"/>
      <c r="E297" s="37"/>
      <c r="F297" s="7"/>
      <c r="G297" s="37"/>
      <c r="H297" s="7"/>
      <c r="I297" s="37"/>
      <c r="J297" s="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</row>
    <row r="298" spans="1:25">
      <c r="A298" s="5"/>
      <c r="B298" s="6"/>
      <c r="C298" s="5"/>
      <c r="D298" s="7"/>
      <c r="E298" s="37"/>
      <c r="F298" s="7"/>
      <c r="G298" s="37"/>
      <c r="H298" s="7"/>
      <c r="I298" s="37"/>
      <c r="J298" s="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</row>
    <row r="299" spans="1:25">
      <c r="A299" s="5"/>
      <c r="B299" s="6"/>
      <c r="C299" s="5"/>
      <c r="D299" s="7"/>
      <c r="E299" s="37"/>
      <c r="F299" s="7"/>
      <c r="G299" s="37"/>
      <c r="H299" s="7"/>
      <c r="I299" s="37"/>
      <c r="J299" s="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</row>
    <row r="300" spans="1:25">
      <c r="A300" s="5"/>
      <c r="B300" s="6"/>
      <c r="C300" s="5"/>
      <c r="D300" s="7"/>
      <c r="E300" s="37"/>
      <c r="F300" s="7"/>
      <c r="G300" s="37"/>
      <c r="H300" s="7"/>
      <c r="I300" s="37"/>
      <c r="J300" s="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</row>
    <row r="301" spans="1:25">
      <c r="A301" s="5"/>
      <c r="B301" s="6"/>
      <c r="C301" s="5"/>
      <c r="D301" s="7"/>
      <c r="E301" s="37"/>
      <c r="F301" s="7"/>
      <c r="G301" s="37"/>
      <c r="H301" s="7"/>
      <c r="I301" s="37"/>
      <c r="J301" s="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</row>
    <row r="302" spans="1:25">
      <c r="A302" s="5"/>
      <c r="B302" s="6"/>
      <c r="C302" s="5"/>
      <c r="D302" s="7"/>
      <c r="E302" s="37"/>
      <c r="F302" s="7"/>
      <c r="G302" s="37"/>
      <c r="H302" s="7"/>
      <c r="I302" s="37"/>
      <c r="J302" s="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</row>
    <row r="303" spans="1:25">
      <c r="A303" s="5"/>
      <c r="B303" s="6"/>
      <c r="C303" s="5"/>
      <c r="D303" s="7"/>
      <c r="E303" s="37"/>
      <c r="F303" s="7"/>
      <c r="G303" s="37"/>
      <c r="H303" s="7"/>
      <c r="I303" s="37"/>
      <c r="J303" s="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</row>
    <row r="304" spans="1:25">
      <c r="A304" s="5"/>
      <c r="B304" s="6"/>
      <c r="C304" s="5"/>
      <c r="D304" s="7"/>
      <c r="E304" s="37"/>
      <c r="F304" s="7"/>
      <c r="G304" s="37"/>
      <c r="H304" s="7"/>
      <c r="I304" s="37"/>
      <c r="J304" s="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</row>
    <row r="305" spans="1:25">
      <c r="A305" s="5"/>
      <c r="B305" s="6"/>
      <c r="C305" s="5"/>
      <c r="D305" s="7"/>
      <c r="E305" s="37"/>
      <c r="F305" s="7"/>
      <c r="G305" s="37"/>
      <c r="H305" s="7"/>
      <c r="I305" s="37"/>
      <c r="J305" s="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</row>
    <row r="306" spans="1:25">
      <c r="A306" s="5"/>
      <c r="B306" s="6"/>
      <c r="C306" s="5"/>
      <c r="D306" s="7"/>
      <c r="E306" s="37"/>
      <c r="F306" s="7"/>
      <c r="G306" s="37"/>
      <c r="H306" s="7"/>
      <c r="I306" s="37"/>
      <c r="J306" s="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</row>
    <row r="307" spans="1:25">
      <c r="A307" s="5"/>
      <c r="B307" s="6"/>
      <c r="C307" s="5"/>
      <c r="D307" s="7"/>
      <c r="E307" s="37"/>
      <c r="F307" s="7"/>
      <c r="G307" s="37"/>
      <c r="H307" s="7"/>
      <c r="I307" s="37"/>
      <c r="J307" s="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</row>
    <row r="308" spans="1:25">
      <c r="A308" s="5"/>
      <c r="B308" s="6"/>
      <c r="C308" s="5"/>
      <c r="D308" s="7"/>
      <c r="E308" s="37"/>
      <c r="F308" s="7"/>
      <c r="G308" s="37"/>
      <c r="H308" s="7"/>
      <c r="I308" s="37"/>
      <c r="J308" s="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</row>
    <row r="309" spans="1:25">
      <c r="A309" s="5"/>
      <c r="B309" s="6"/>
      <c r="C309" s="5"/>
      <c r="D309" s="7"/>
      <c r="E309" s="37"/>
      <c r="F309" s="7"/>
      <c r="G309" s="37"/>
      <c r="H309" s="7"/>
      <c r="I309" s="37"/>
      <c r="J309" s="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</row>
    <row r="310" spans="1:25">
      <c r="A310" s="5"/>
      <c r="B310" s="6"/>
      <c r="C310" s="5"/>
      <c r="D310" s="7"/>
      <c r="E310" s="37"/>
      <c r="F310" s="7"/>
      <c r="G310" s="37"/>
      <c r="H310" s="7"/>
      <c r="I310" s="37"/>
      <c r="J310" s="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</row>
    <row r="311" spans="1:25">
      <c r="A311" s="5"/>
      <c r="B311" s="6"/>
      <c r="C311" s="5"/>
      <c r="D311" s="7"/>
      <c r="E311" s="37"/>
      <c r="F311" s="7"/>
      <c r="G311" s="37"/>
      <c r="H311" s="7"/>
      <c r="I311" s="37"/>
      <c r="J311" s="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</row>
    <row r="312" spans="1:25">
      <c r="A312" s="5"/>
      <c r="B312" s="6"/>
      <c r="C312" s="5"/>
      <c r="D312" s="7"/>
      <c r="E312" s="37"/>
      <c r="F312" s="7"/>
      <c r="G312" s="37"/>
      <c r="H312" s="7"/>
      <c r="I312" s="37"/>
      <c r="J312" s="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</row>
    <row r="313" spans="1:25">
      <c r="A313" s="5"/>
      <c r="B313" s="6"/>
      <c r="C313" s="5"/>
      <c r="D313" s="7"/>
      <c r="E313" s="37"/>
      <c r="F313" s="7"/>
      <c r="G313" s="37"/>
      <c r="H313" s="7"/>
      <c r="I313" s="37"/>
      <c r="J313" s="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</row>
    <row r="314" spans="1:25">
      <c r="A314" s="5"/>
      <c r="B314" s="6"/>
      <c r="C314" s="5"/>
      <c r="D314" s="7"/>
      <c r="E314" s="37"/>
      <c r="F314" s="7"/>
      <c r="G314" s="37"/>
      <c r="H314" s="7"/>
      <c r="I314" s="37"/>
      <c r="J314" s="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</row>
    <row r="315" spans="1:25">
      <c r="A315" s="5"/>
      <c r="B315" s="6"/>
      <c r="C315" s="5"/>
      <c r="D315" s="7"/>
      <c r="E315" s="37"/>
      <c r="F315" s="7"/>
      <c r="G315" s="37"/>
      <c r="H315" s="7"/>
      <c r="I315" s="37"/>
      <c r="J315" s="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</row>
    <row r="316" spans="1:25">
      <c r="A316" s="5"/>
      <c r="B316" s="6"/>
      <c r="C316" s="5"/>
      <c r="D316" s="7"/>
      <c r="E316" s="37"/>
      <c r="F316" s="7"/>
      <c r="G316" s="37"/>
      <c r="H316" s="7"/>
      <c r="I316" s="37"/>
      <c r="J316" s="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</row>
    <row r="317" spans="1:25">
      <c r="A317" s="5"/>
      <c r="B317" s="6"/>
      <c r="C317" s="5"/>
      <c r="D317" s="7"/>
      <c r="E317" s="37"/>
      <c r="F317" s="7"/>
      <c r="G317" s="37"/>
      <c r="H317" s="7"/>
      <c r="I317" s="37"/>
      <c r="J317" s="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</row>
    <row r="318" spans="1:25">
      <c r="A318" s="5"/>
      <c r="B318" s="6"/>
      <c r="C318" s="5"/>
      <c r="D318" s="7"/>
      <c r="E318" s="37"/>
      <c r="F318" s="7"/>
      <c r="G318" s="37"/>
      <c r="H318" s="7"/>
      <c r="I318" s="37"/>
      <c r="J318" s="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</row>
    <row r="319" spans="1:25">
      <c r="A319" s="5"/>
      <c r="B319" s="6"/>
      <c r="C319" s="5"/>
      <c r="D319" s="7"/>
      <c r="E319" s="37"/>
      <c r="F319" s="7"/>
      <c r="G319" s="37"/>
      <c r="H319" s="7"/>
      <c r="I319" s="37"/>
      <c r="J319" s="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</row>
    <row r="320" spans="1:25">
      <c r="A320" s="5"/>
      <c r="B320" s="6"/>
      <c r="C320" s="5"/>
      <c r="D320" s="7"/>
      <c r="E320" s="37"/>
      <c r="F320" s="7"/>
      <c r="G320" s="37"/>
      <c r="H320" s="7"/>
      <c r="I320" s="37"/>
      <c r="J320" s="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</row>
    <row r="321" spans="1:25">
      <c r="A321" s="5"/>
      <c r="B321" s="6"/>
      <c r="C321" s="5"/>
      <c r="D321" s="7"/>
      <c r="E321" s="37"/>
      <c r="F321" s="7"/>
      <c r="G321" s="37"/>
      <c r="H321" s="7"/>
      <c r="I321" s="37"/>
      <c r="J321" s="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</row>
    <row r="322" spans="1:25">
      <c r="A322" s="5"/>
      <c r="B322" s="6"/>
      <c r="C322" s="5"/>
      <c r="D322" s="7"/>
      <c r="E322" s="37"/>
      <c r="F322" s="7"/>
      <c r="G322" s="37"/>
      <c r="H322" s="7"/>
      <c r="I322" s="37"/>
      <c r="J322" s="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</row>
    <row r="323" spans="1:25">
      <c r="A323" s="5"/>
      <c r="B323" s="6"/>
      <c r="C323" s="5"/>
      <c r="D323" s="7"/>
      <c r="E323" s="37"/>
      <c r="F323" s="7"/>
      <c r="G323" s="37"/>
      <c r="H323" s="7"/>
      <c r="I323" s="37"/>
      <c r="J323" s="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</row>
    <row r="324" spans="1:25">
      <c r="A324" s="5"/>
      <c r="B324" s="6"/>
      <c r="C324" s="5"/>
      <c r="D324" s="7"/>
      <c r="E324" s="37"/>
      <c r="F324" s="7"/>
      <c r="G324" s="37"/>
      <c r="H324" s="7"/>
      <c r="I324" s="37"/>
      <c r="J324" s="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</row>
    <row r="325" spans="1:25">
      <c r="A325" s="5"/>
      <c r="B325" s="6"/>
      <c r="C325" s="5"/>
      <c r="D325" s="7"/>
      <c r="E325" s="37"/>
      <c r="F325" s="7"/>
      <c r="G325" s="37"/>
      <c r="H325" s="7"/>
      <c r="I325" s="37"/>
      <c r="J325" s="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</row>
    <row r="326" spans="1:25">
      <c r="A326" s="5"/>
      <c r="B326" s="6"/>
      <c r="C326" s="5"/>
      <c r="D326" s="7"/>
      <c r="E326" s="37"/>
      <c r="F326" s="7"/>
      <c r="G326" s="37"/>
      <c r="H326" s="7"/>
      <c r="I326" s="37"/>
      <c r="J326" s="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</row>
    <row r="327" spans="1:25">
      <c r="A327" s="5"/>
      <c r="B327" s="6"/>
      <c r="C327" s="5"/>
      <c r="D327" s="7"/>
      <c r="E327" s="37"/>
      <c r="F327" s="7"/>
      <c r="G327" s="37"/>
      <c r="H327" s="7"/>
      <c r="I327" s="37"/>
      <c r="J327" s="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</row>
    <row r="328" spans="1:25">
      <c r="A328" s="5"/>
      <c r="B328" s="6"/>
      <c r="C328" s="5"/>
      <c r="D328" s="7"/>
      <c r="E328" s="37"/>
      <c r="F328" s="7"/>
      <c r="G328" s="37"/>
      <c r="H328" s="7"/>
      <c r="I328" s="37"/>
      <c r="J328" s="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</row>
    <row r="329" spans="1:25">
      <c r="A329" s="5"/>
      <c r="B329" s="6"/>
      <c r="C329" s="5"/>
      <c r="D329" s="7"/>
      <c r="E329" s="37"/>
      <c r="F329" s="7"/>
      <c r="G329" s="37"/>
      <c r="H329" s="7"/>
      <c r="I329" s="37"/>
      <c r="J329" s="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</row>
    <row r="330" spans="1:25">
      <c r="A330" s="5"/>
      <c r="B330" s="6"/>
      <c r="C330" s="5"/>
      <c r="D330" s="7"/>
      <c r="E330" s="37"/>
      <c r="F330" s="7"/>
      <c r="G330" s="37"/>
      <c r="H330" s="7"/>
      <c r="I330" s="37"/>
      <c r="J330" s="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</row>
    <row r="331" spans="1:25">
      <c r="A331" s="5"/>
      <c r="B331" s="6"/>
      <c r="C331" s="5"/>
      <c r="D331" s="7"/>
      <c r="E331" s="37"/>
      <c r="F331" s="7"/>
      <c r="G331" s="37"/>
      <c r="H331" s="7"/>
      <c r="I331" s="37"/>
      <c r="J331" s="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</row>
    <row r="332" spans="1:25">
      <c r="A332" s="5"/>
      <c r="B332" s="6"/>
      <c r="C332" s="5"/>
      <c r="D332" s="7"/>
      <c r="E332" s="37"/>
      <c r="F332" s="7"/>
      <c r="G332" s="37"/>
      <c r="H332" s="7"/>
      <c r="I332" s="37"/>
      <c r="J332" s="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</row>
    <row r="333" spans="1:25">
      <c r="A333" s="5"/>
      <c r="B333" s="6"/>
      <c r="C333" s="5"/>
      <c r="D333" s="7"/>
      <c r="E333" s="37"/>
      <c r="F333" s="7"/>
      <c r="G333" s="37"/>
      <c r="H333" s="7"/>
      <c r="I333" s="37"/>
      <c r="J333" s="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</row>
    <row r="334" spans="1:25">
      <c r="A334" s="5"/>
      <c r="B334" s="6"/>
      <c r="C334" s="5"/>
      <c r="D334" s="7"/>
      <c r="E334" s="37"/>
      <c r="F334" s="7"/>
      <c r="G334" s="37"/>
      <c r="H334" s="7"/>
      <c r="I334" s="37"/>
      <c r="J334" s="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</row>
    <row r="335" spans="1:25">
      <c r="A335" s="5"/>
      <c r="B335" s="6"/>
      <c r="C335" s="5"/>
      <c r="D335" s="7"/>
      <c r="E335" s="37"/>
      <c r="F335" s="7"/>
      <c r="G335" s="37"/>
      <c r="H335" s="7"/>
      <c r="I335" s="37"/>
      <c r="J335" s="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</row>
    <row r="336" spans="1:25">
      <c r="A336" s="5"/>
      <c r="B336" s="6"/>
      <c r="C336" s="5"/>
      <c r="D336" s="7"/>
      <c r="E336" s="37"/>
      <c r="F336" s="7"/>
      <c r="G336" s="37"/>
      <c r="H336" s="7"/>
      <c r="I336" s="37"/>
      <c r="J336" s="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</row>
    <row r="337" spans="1:25">
      <c r="A337" s="5"/>
      <c r="B337" s="6"/>
      <c r="C337" s="5"/>
      <c r="D337" s="7"/>
      <c r="E337" s="37"/>
      <c r="F337" s="7"/>
      <c r="G337" s="37"/>
      <c r="H337" s="7"/>
      <c r="I337" s="37"/>
      <c r="J337" s="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</row>
    <row r="338" spans="1:25">
      <c r="A338" s="5"/>
      <c r="B338" s="6"/>
      <c r="C338" s="5"/>
      <c r="D338" s="7"/>
      <c r="E338" s="37"/>
      <c r="F338" s="7"/>
      <c r="G338" s="37"/>
      <c r="H338" s="7"/>
      <c r="I338" s="37"/>
      <c r="J338" s="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</row>
    <row r="339" spans="1:25">
      <c r="A339" s="5"/>
      <c r="B339" s="6"/>
      <c r="C339" s="5"/>
      <c r="D339" s="7"/>
      <c r="E339" s="37"/>
      <c r="F339" s="7"/>
      <c r="G339" s="37"/>
      <c r="H339" s="7"/>
      <c r="I339" s="37"/>
      <c r="J339" s="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</row>
    <row r="340" spans="1:25">
      <c r="A340" s="5"/>
      <c r="B340" s="6"/>
      <c r="C340" s="5"/>
      <c r="D340" s="7"/>
      <c r="E340" s="37"/>
      <c r="F340" s="7"/>
      <c r="G340" s="37"/>
      <c r="H340" s="7"/>
      <c r="I340" s="37"/>
      <c r="J340" s="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</row>
    <row r="341" spans="1:25">
      <c r="A341" s="5"/>
      <c r="B341" s="6"/>
      <c r="C341" s="5"/>
      <c r="D341" s="7"/>
      <c r="E341" s="37"/>
      <c r="F341" s="7"/>
      <c r="G341" s="37"/>
      <c r="H341" s="7"/>
      <c r="I341" s="37"/>
      <c r="J341" s="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</row>
    <row r="342" spans="1:25">
      <c r="A342" s="5"/>
      <c r="B342" s="6"/>
      <c r="C342" s="5"/>
      <c r="D342" s="7"/>
      <c r="E342" s="37"/>
      <c r="F342" s="7"/>
      <c r="G342" s="37"/>
      <c r="H342" s="7"/>
      <c r="I342" s="37"/>
      <c r="J342" s="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</row>
    <row r="343" spans="1:25">
      <c r="A343" s="5"/>
      <c r="B343" s="6"/>
      <c r="C343" s="5"/>
      <c r="D343" s="7"/>
      <c r="E343" s="37"/>
      <c r="F343" s="7"/>
      <c r="G343" s="37"/>
      <c r="H343" s="7"/>
      <c r="I343" s="37"/>
      <c r="J343" s="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</row>
    <row r="344" spans="1:25">
      <c r="A344" s="5"/>
      <c r="B344" s="6"/>
      <c r="C344" s="5"/>
      <c r="D344" s="7"/>
      <c r="E344" s="37"/>
      <c r="F344" s="7"/>
      <c r="G344" s="37"/>
      <c r="H344" s="7"/>
      <c r="I344" s="37"/>
      <c r="J344" s="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</row>
    <row r="345" spans="1:25">
      <c r="A345" s="5"/>
      <c r="B345" s="6"/>
      <c r="C345" s="5"/>
      <c r="D345" s="7"/>
      <c r="E345" s="37"/>
      <c r="F345" s="7"/>
      <c r="G345" s="37"/>
      <c r="H345" s="7"/>
      <c r="I345" s="37"/>
      <c r="J345" s="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</row>
    <row r="346" spans="1:25">
      <c r="A346" s="5"/>
      <c r="B346" s="6"/>
      <c r="C346" s="5"/>
      <c r="D346" s="7"/>
      <c r="E346" s="37"/>
      <c r="F346" s="7"/>
      <c r="G346" s="37"/>
      <c r="H346" s="7"/>
      <c r="I346" s="37"/>
      <c r="J346" s="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</row>
    <row r="347" spans="1:25">
      <c r="A347" s="5"/>
      <c r="B347" s="6"/>
      <c r="C347" s="5"/>
      <c r="D347" s="7"/>
      <c r="E347" s="37"/>
      <c r="F347" s="7"/>
      <c r="G347" s="37"/>
      <c r="H347" s="7"/>
      <c r="I347" s="37"/>
      <c r="J347" s="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</row>
    <row r="348" spans="1:25">
      <c r="A348" s="5"/>
      <c r="B348" s="6"/>
      <c r="C348" s="5"/>
      <c r="D348" s="7"/>
      <c r="E348" s="37"/>
      <c r="F348" s="7"/>
      <c r="G348" s="37"/>
      <c r="H348" s="7"/>
      <c r="I348" s="37"/>
      <c r="J348" s="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</row>
    <row r="349" spans="1:25">
      <c r="A349" s="5"/>
      <c r="B349" s="6"/>
      <c r="C349" s="5"/>
      <c r="D349" s="7"/>
      <c r="E349" s="37"/>
      <c r="F349" s="7"/>
      <c r="G349" s="37"/>
      <c r="H349" s="7"/>
      <c r="I349" s="37"/>
      <c r="J349" s="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</row>
    <row r="350" spans="1:25">
      <c r="A350" s="5"/>
      <c r="B350" s="6"/>
      <c r="C350" s="5"/>
      <c r="D350" s="7"/>
      <c r="E350" s="37"/>
      <c r="F350" s="7"/>
      <c r="G350" s="37"/>
      <c r="H350" s="7"/>
      <c r="I350" s="37"/>
      <c r="J350" s="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</row>
    <row r="351" spans="1:25">
      <c r="A351" s="5"/>
      <c r="B351" s="6"/>
      <c r="C351" s="5"/>
      <c r="D351" s="7"/>
      <c r="E351" s="37"/>
      <c r="F351" s="7"/>
      <c r="G351" s="37"/>
      <c r="H351" s="7"/>
      <c r="I351" s="37"/>
      <c r="J351" s="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</row>
    <row r="352" spans="1:25">
      <c r="A352" s="5"/>
      <c r="B352" s="6"/>
      <c r="C352" s="5"/>
      <c r="D352" s="7"/>
      <c r="E352" s="37"/>
      <c r="F352" s="7"/>
      <c r="G352" s="37"/>
      <c r="H352" s="7"/>
      <c r="I352" s="37"/>
      <c r="J352" s="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</row>
    <row r="353" spans="1:25">
      <c r="A353" s="5"/>
      <c r="B353" s="6"/>
      <c r="C353" s="5"/>
      <c r="D353" s="7"/>
      <c r="E353" s="37"/>
      <c r="F353" s="7"/>
      <c r="G353" s="37"/>
      <c r="H353" s="7"/>
      <c r="I353" s="37"/>
      <c r="J353" s="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</row>
    <row r="354" spans="1:25">
      <c r="A354" s="5"/>
      <c r="B354" s="6"/>
      <c r="C354" s="5"/>
      <c r="D354" s="7"/>
      <c r="E354" s="37"/>
      <c r="F354" s="7"/>
      <c r="G354" s="37"/>
      <c r="H354" s="7"/>
      <c r="I354" s="37"/>
      <c r="J354" s="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</row>
    <row r="355" spans="1:25">
      <c r="A355" s="5"/>
      <c r="B355" s="6"/>
      <c r="C355" s="5"/>
      <c r="D355" s="7"/>
      <c r="E355" s="37"/>
      <c r="F355" s="7"/>
      <c r="G355" s="37"/>
      <c r="H355" s="7"/>
      <c r="I355" s="37"/>
      <c r="J355" s="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</row>
    <row r="356" spans="1:25">
      <c r="A356" s="5"/>
      <c r="B356" s="6"/>
      <c r="C356" s="5"/>
      <c r="D356" s="7"/>
      <c r="E356" s="37"/>
      <c r="F356" s="7"/>
      <c r="G356" s="37"/>
      <c r="H356" s="7"/>
      <c r="I356" s="37"/>
      <c r="J356" s="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</row>
    <row r="357" spans="1:25">
      <c r="A357" s="5"/>
      <c r="B357" s="6"/>
      <c r="C357" s="5"/>
      <c r="D357" s="7"/>
      <c r="E357" s="37"/>
      <c r="F357" s="7"/>
      <c r="G357" s="37"/>
      <c r="H357" s="7"/>
      <c r="I357" s="37"/>
      <c r="J357" s="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</row>
    <row r="358" spans="1:25">
      <c r="A358" s="5"/>
      <c r="B358" s="6"/>
      <c r="C358" s="5"/>
      <c r="D358" s="7"/>
      <c r="E358" s="37"/>
      <c r="F358" s="7"/>
      <c r="G358" s="37"/>
      <c r="H358" s="7"/>
      <c r="I358" s="37"/>
      <c r="J358" s="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</row>
    <row r="359" spans="1:25">
      <c r="A359" s="5"/>
      <c r="B359" s="6"/>
      <c r="C359" s="5"/>
      <c r="D359" s="7"/>
      <c r="E359" s="37"/>
      <c r="F359" s="7"/>
      <c r="G359" s="37"/>
      <c r="H359" s="7"/>
      <c r="I359" s="37"/>
      <c r="J359" s="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</row>
    <row r="360" spans="1:25">
      <c r="A360" s="5"/>
      <c r="B360" s="6"/>
      <c r="C360" s="5"/>
      <c r="D360" s="7"/>
      <c r="E360" s="37"/>
      <c r="F360" s="7"/>
      <c r="G360" s="37"/>
      <c r="H360" s="7"/>
      <c r="I360" s="37"/>
      <c r="J360" s="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</row>
    <row r="361" spans="1:25">
      <c r="A361" s="5"/>
      <c r="B361" s="6"/>
      <c r="C361" s="5"/>
      <c r="D361" s="7"/>
      <c r="E361" s="37"/>
      <c r="F361" s="7"/>
      <c r="G361" s="37"/>
      <c r="H361" s="7"/>
      <c r="I361" s="37"/>
      <c r="J361" s="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</row>
    <row r="362" spans="1:25">
      <c r="A362" s="5"/>
      <c r="B362" s="6"/>
      <c r="C362" s="5"/>
      <c r="D362" s="7"/>
      <c r="E362" s="37"/>
      <c r="F362" s="7"/>
      <c r="G362" s="37"/>
      <c r="H362" s="7"/>
      <c r="I362" s="37"/>
      <c r="J362" s="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</row>
    <row r="363" spans="1:25">
      <c r="A363" s="5"/>
      <c r="B363" s="6"/>
      <c r="C363" s="5"/>
      <c r="D363" s="7"/>
      <c r="E363" s="37"/>
      <c r="F363" s="7"/>
      <c r="G363" s="37"/>
      <c r="H363" s="7"/>
      <c r="I363" s="37"/>
      <c r="J363" s="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</row>
    <row r="364" spans="1:25">
      <c r="A364" s="5"/>
      <c r="B364" s="6"/>
      <c r="C364" s="5"/>
      <c r="D364" s="7"/>
      <c r="E364" s="37"/>
      <c r="F364" s="7"/>
      <c r="G364" s="37"/>
      <c r="H364" s="7"/>
      <c r="I364" s="37"/>
      <c r="J364" s="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</row>
    <row r="365" spans="1:25">
      <c r="A365" s="5"/>
      <c r="B365" s="6"/>
      <c r="C365" s="5"/>
      <c r="D365" s="7"/>
      <c r="E365" s="37"/>
      <c r="F365" s="7"/>
      <c r="G365" s="37"/>
      <c r="H365" s="7"/>
      <c r="I365" s="37"/>
      <c r="J365" s="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</row>
    <row r="366" spans="1:25">
      <c r="A366" s="5"/>
      <c r="B366" s="6"/>
      <c r="C366" s="5"/>
      <c r="D366" s="7"/>
      <c r="E366" s="37"/>
      <c r="F366" s="7"/>
      <c r="G366" s="37"/>
      <c r="H366" s="7"/>
      <c r="I366" s="37"/>
      <c r="J366" s="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</row>
    <row r="367" spans="1:25">
      <c r="A367" s="5"/>
      <c r="B367" s="6"/>
      <c r="C367" s="5"/>
      <c r="D367" s="7"/>
      <c r="E367" s="37"/>
      <c r="F367" s="7"/>
      <c r="G367" s="37"/>
      <c r="H367" s="7"/>
      <c r="I367" s="37"/>
      <c r="J367" s="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</row>
    <row r="368" spans="1:25">
      <c r="A368" s="5"/>
      <c r="B368" s="6"/>
      <c r="C368" s="5"/>
      <c r="D368" s="7"/>
      <c r="E368" s="37"/>
      <c r="F368" s="7"/>
      <c r="G368" s="37"/>
      <c r="H368" s="7"/>
      <c r="I368" s="37"/>
      <c r="J368" s="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</row>
    <row r="369" spans="1:25">
      <c r="A369" s="5"/>
      <c r="B369" s="6"/>
      <c r="C369" s="5"/>
      <c r="D369" s="7"/>
      <c r="E369" s="37"/>
      <c r="F369" s="7"/>
      <c r="G369" s="37"/>
      <c r="H369" s="7"/>
      <c r="I369" s="37"/>
      <c r="J369" s="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</row>
    <row r="370" spans="1:25">
      <c r="A370" s="5"/>
      <c r="B370" s="6"/>
      <c r="C370" s="5"/>
      <c r="D370" s="7"/>
      <c r="E370" s="37"/>
      <c r="F370" s="7"/>
      <c r="G370" s="37"/>
      <c r="H370" s="7"/>
      <c r="I370" s="37"/>
      <c r="J370" s="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</row>
    <row r="371" spans="1:25">
      <c r="A371" s="5"/>
      <c r="B371" s="6"/>
      <c r="C371" s="5"/>
      <c r="D371" s="7"/>
      <c r="E371" s="37"/>
      <c r="F371" s="7"/>
      <c r="G371" s="37"/>
      <c r="H371" s="7"/>
      <c r="I371" s="37"/>
      <c r="J371" s="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</row>
    <row r="372" spans="1:25">
      <c r="A372" s="5"/>
      <c r="B372" s="6"/>
      <c r="C372" s="5"/>
      <c r="D372" s="7"/>
      <c r="E372" s="37"/>
      <c r="F372" s="7"/>
      <c r="G372" s="37"/>
      <c r="H372" s="7"/>
      <c r="I372" s="37"/>
      <c r="J372" s="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</row>
    <row r="373" spans="1:25">
      <c r="A373" s="5"/>
      <c r="B373" s="6"/>
      <c r="C373" s="5"/>
      <c r="D373" s="7"/>
      <c r="E373" s="37"/>
      <c r="F373" s="7"/>
      <c r="G373" s="37"/>
      <c r="H373" s="7"/>
      <c r="I373" s="37"/>
      <c r="J373" s="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</row>
    <row r="374" spans="1:25">
      <c r="A374" s="5"/>
      <c r="B374" s="6"/>
      <c r="C374" s="5"/>
      <c r="D374" s="7"/>
      <c r="E374" s="37"/>
      <c r="F374" s="7"/>
      <c r="G374" s="37"/>
      <c r="H374" s="7"/>
      <c r="I374" s="37"/>
      <c r="J374" s="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</row>
    <row r="375" spans="1:25">
      <c r="A375" s="5"/>
      <c r="B375" s="6"/>
      <c r="C375" s="5"/>
      <c r="D375" s="7"/>
      <c r="E375" s="37"/>
      <c r="F375" s="7"/>
      <c r="G375" s="37"/>
      <c r="H375" s="7"/>
      <c r="I375" s="37"/>
      <c r="J375" s="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</row>
    <row r="376" spans="1:25">
      <c r="A376" s="5"/>
      <c r="B376" s="6"/>
      <c r="C376" s="5"/>
      <c r="D376" s="7"/>
      <c r="E376" s="37"/>
      <c r="F376" s="7"/>
      <c r="G376" s="37"/>
      <c r="H376" s="7"/>
      <c r="I376" s="37"/>
      <c r="J376" s="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</row>
    <row r="377" spans="1:25">
      <c r="A377" s="5"/>
      <c r="B377" s="6"/>
      <c r="C377" s="5"/>
      <c r="D377" s="7"/>
      <c r="E377" s="37"/>
      <c r="F377" s="7"/>
      <c r="G377" s="37"/>
      <c r="H377" s="7"/>
      <c r="I377" s="37"/>
      <c r="J377" s="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</row>
    <row r="378" spans="1:25">
      <c r="A378" s="5"/>
      <c r="B378" s="6"/>
      <c r="C378" s="5"/>
      <c r="D378" s="7"/>
      <c r="E378" s="37"/>
      <c r="F378" s="7"/>
      <c r="G378" s="37"/>
      <c r="H378" s="7"/>
      <c r="I378" s="37"/>
      <c r="J378" s="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</row>
    <row r="379" spans="1:25">
      <c r="A379" s="5"/>
      <c r="B379" s="6"/>
      <c r="C379" s="5"/>
      <c r="D379" s="7"/>
      <c r="E379" s="37"/>
      <c r="F379" s="7"/>
      <c r="G379" s="37"/>
      <c r="H379" s="7"/>
      <c r="I379" s="37"/>
      <c r="J379" s="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</row>
    <row r="380" spans="1:25">
      <c r="A380" s="5"/>
      <c r="B380" s="6"/>
      <c r="C380" s="5"/>
      <c r="D380" s="7"/>
      <c r="E380" s="37"/>
      <c r="F380" s="7"/>
      <c r="G380" s="37"/>
      <c r="H380" s="7"/>
      <c r="I380" s="37"/>
      <c r="J380" s="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</row>
    <row r="381" spans="1:25">
      <c r="A381" s="5"/>
      <c r="B381" s="6"/>
      <c r="C381" s="5"/>
      <c r="D381" s="7"/>
      <c r="E381" s="37"/>
      <c r="F381" s="7"/>
      <c r="G381" s="37"/>
      <c r="H381" s="7"/>
      <c r="I381" s="37"/>
      <c r="J381" s="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</row>
    <row r="382" spans="1:25">
      <c r="A382" s="5"/>
      <c r="B382" s="6"/>
      <c r="C382" s="5"/>
      <c r="D382" s="7"/>
      <c r="E382" s="37"/>
      <c r="F382" s="7"/>
      <c r="G382" s="37"/>
      <c r="H382" s="7"/>
      <c r="I382" s="37"/>
      <c r="J382" s="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</row>
    <row r="383" spans="1:25">
      <c r="A383" s="5"/>
      <c r="B383" s="6"/>
      <c r="C383" s="5"/>
      <c r="D383" s="7"/>
      <c r="E383" s="37"/>
      <c r="F383" s="7"/>
      <c r="G383" s="37"/>
      <c r="H383" s="7"/>
      <c r="I383" s="37"/>
      <c r="J383" s="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</row>
    <row r="384" spans="1:25">
      <c r="A384" s="5"/>
      <c r="B384" s="6"/>
      <c r="C384" s="5"/>
      <c r="D384" s="7"/>
      <c r="E384" s="37"/>
      <c r="F384" s="7"/>
      <c r="G384" s="37"/>
      <c r="H384" s="7"/>
      <c r="I384" s="37"/>
      <c r="J384" s="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</row>
    <row r="385" spans="1:25">
      <c r="A385" s="5"/>
      <c r="B385" s="6"/>
      <c r="C385" s="5"/>
      <c r="D385" s="7"/>
      <c r="E385" s="37"/>
      <c r="F385" s="7"/>
      <c r="G385" s="37"/>
      <c r="H385" s="7"/>
      <c r="I385" s="37"/>
      <c r="J385" s="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</row>
    <row r="386" spans="1:25">
      <c r="A386" s="5"/>
      <c r="B386" s="6"/>
      <c r="C386" s="5"/>
      <c r="D386" s="7"/>
      <c r="E386" s="37"/>
      <c r="F386" s="7"/>
      <c r="G386" s="37"/>
      <c r="H386" s="7"/>
      <c r="I386" s="37"/>
      <c r="J386" s="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</row>
    <row r="387" spans="1:25">
      <c r="A387" s="5"/>
      <c r="B387" s="6"/>
      <c r="C387" s="5"/>
      <c r="D387" s="7"/>
      <c r="E387" s="37"/>
      <c r="F387" s="7"/>
      <c r="G387" s="37"/>
      <c r="H387" s="7"/>
      <c r="I387" s="37"/>
      <c r="J387" s="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</row>
    <row r="388" spans="1:25">
      <c r="A388" s="5"/>
      <c r="B388" s="6"/>
      <c r="C388" s="5"/>
      <c r="D388" s="7"/>
      <c r="E388" s="37"/>
      <c r="F388" s="7"/>
      <c r="G388" s="37"/>
      <c r="H388" s="7"/>
      <c r="I388" s="37"/>
      <c r="J388" s="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</row>
    <row r="389" spans="1:25">
      <c r="A389" s="5"/>
      <c r="B389" s="6"/>
      <c r="C389" s="5"/>
      <c r="D389" s="7"/>
      <c r="E389" s="37"/>
      <c r="F389" s="7"/>
      <c r="G389" s="37"/>
      <c r="H389" s="7"/>
      <c r="I389" s="37"/>
      <c r="J389" s="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</row>
    <row r="390" spans="1:25">
      <c r="A390" s="5"/>
      <c r="B390" s="6"/>
      <c r="C390" s="5"/>
      <c r="D390" s="7"/>
      <c r="E390" s="37"/>
      <c r="F390" s="7"/>
      <c r="G390" s="37"/>
      <c r="H390" s="7"/>
      <c r="I390" s="37"/>
      <c r="J390" s="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</row>
    <row r="391" spans="1:25">
      <c r="A391" s="5"/>
      <c r="B391" s="6"/>
      <c r="C391" s="5"/>
      <c r="D391" s="7"/>
      <c r="E391" s="37"/>
      <c r="F391" s="7"/>
      <c r="G391" s="37"/>
      <c r="H391" s="7"/>
      <c r="I391" s="37"/>
      <c r="J391" s="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</row>
    <row r="392" spans="1:25">
      <c r="A392" s="5"/>
      <c r="B392" s="6"/>
      <c r="C392" s="5"/>
      <c r="D392" s="7"/>
      <c r="E392" s="37"/>
      <c r="F392" s="7"/>
      <c r="G392" s="37"/>
      <c r="H392" s="7"/>
      <c r="I392" s="37"/>
      <c r="J392" s="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</row>
    <row r="393" spans="1:25">
      <c r="A393" s="5"/>
      <c r="B393" s="6"/>
      <c r="C393" s="5"/>
      <c r="D393" s="7"/>
      <c r="E393" s="37"/>
      <c r="F393" s="7"/>
      <c r="G393" s="37"/>
      <c r="H393" s="7"/>
      <c r="I393" s="37"/>
      <c r="J393" s="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</row>
    <row r="394" spans="1:25">
      <c r="A394" s="5"/>
      <c r="B394" s="6"/>
      <c r="C394" s="5"/>
      <c r="D394" s="7"/>
      <c r="E394" s="37"/>
      <c r="F394" s="7"/>
      <c r="G394" s="37"/>
      <c r="H394" s="7"/>
      <c r="I394" s="37"/>
      <c r="J394" s="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</row>
    <row r="395" spans="1:25">
      <c r="A395" s="5"/>
      <c r="B395" s="6"/>
      <c r="C395" s="5"/>
      <c r="D395" s="7"/>
      <c r="E395" s="37"/>
      <c r="F395" s="7"/>
      <c r="G395" s="37"/>
      <c r="H395" s="7"/>
      <c r="I395" s="37"/>
      <c r="J395" s="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</row>
    <row r="396" spans="1:25">
      <c r="A396" s="5"/>
      <c r="B396" s="6"/>
      <c r="C396" s="5"/>
      <c r="D396" s="7"/>
      <c r="E396" s="37"/>
      <c r="F396" s="7"/>
      <c r="G396" s="37"/>
      <c r="H396" s="7"/>
      <c r="I396" s="37"/>
      <c r="J396" s="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</row>
    <row r="397" spans="1:25">
      <c r="A397" s="5"/>
      <c r="B397" s="6"/>
      <c r="C397" s="5"/>
      <c r="D397" s="7"/>
      <c r="E397" s="37"/>
      <c r="F397" s="7"/>
      <c r="G397" s="37"/>
      <c r="H397" s="7"/>
      <c r="I397" s="37"/>
      <c r="J397" s="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</row>
    <row r="398" spans="1:25">
      <c r="A398" s="5"/>
      <c r="B398" s="6"/>
      <c r="C398" s="5"/>
      <c r="D398" s="7"/>
      <c r="E398" s="37"/>
      <c r="F398" s="7"/>
      <c r="G398" s="37"/>
      <c r="H398" s="7"/>
      <c r="I398" s="37"/>
      <c r="J398" s="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</row>
    <row r="399" spans="1:25">
      <c r="A399" s="5"/>
      <c r="B399" s="6"/>
      <c r="C399" s="5"/>
      <c r="D399" s="7"/>
      <c r="E399" s="37"/>
      <c r="F399" s="7"/>
      <c r="G399" s="37"/>
      <c r="H399" s="7"/>
      <c r="I399" s="37"/>
      <c r="J399" s="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</row>
    <row r="400" spans="1:25">
      <c r="A400" s="5"/>
      <c r="B400" s="6"/>
      <c r="C400" s="5"/>
      <c r="D400" s="7"/>
      <c r="E400" s="37"/>
      <c r="F400" s="7"/>
      <c r="G400" s="37"/>
      <c r="H400" s="7"/>
      <c r="I400" s="37"/>
      <c r="J400" s="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</row>
    <row r="401" spans="1:25">
      <c r="A401" s="5"/>
      <c r="B401" s="6"/>
      <c r="C401" s="5"/>
      <c r="D401" s="7"/>
      <c r="E401" s="37"/>
      <c r="F401" s="7"/>
      <c r="G401" s="37"/>
      <c r="H401" s="7"/>
      <c r="I401" s="37"/>
      <c r="J401" s="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</row>
    <row r="402" spans="1:25">
      <c r="A402" s="5"/>
      <c r="B402" s="6"/>
      <c r="C402" s="5"/>
      <c r="D402" s="7"/>
      <c r="E402" s="37"/>
      <c r="F402" s="7"/>
      <c r="G402" s="37"/>
      <c r="H402" s="7"/>
      <c r="I402" s="37"/>
      <c r="J402" s="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</row>
    <row r="403" spans="1:25">
      <c r="A403" s="5"/>
      <c r="B403" s="6"/>
      <c r="C403" s="5"/>
      <c r="D403" s="7"/>
      <c r="E403" s="37"/>
      <c r="F403" s="7"/>
      <c r="G403" s="37"/>
      <c r="H403" s="7"/>
      <c r="I403" s="37"/>
      <c r="J403" s="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</row>
    <row r="404" spans="1:25">
      <c r="A404" s="5"/>
      <c r="B404" s="6"/>
      <c r="C404" s="5"/>
      <c r="D404" s="7"/>
      <c r="E404" s="37"/>
      <c r="F404" s="7"/>
      <c r="G404" s="37"/>
      <c r="H404" s="7"/>
      <c r="I404" s="37"/>
      <c r="J404" s="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</row>
    <row r="405" spans="1:25">
      <c r="A405" s="5"/>
      <c r="B405" s="6"/>
      <c r="C405" s="5"/>
      <c r="D405" s="7"/>
      <c r="E405" s="37"/>
      <c r="F405" s="7"/>
      <c r="G405" s="37"/>
      <c r="H405" s="7"/>
      <c r="I405" s="37"/>
      <c r="J405" s="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</row>
    <row r="406" spans="1:25">
      <c r="A406" s="5"/>
      <c r="B406" s="6"/>
      <c r="C406" s="5"/>
      <c r="D406" s="7"/>
      <c r="E406" s="37"/>
      <c r="F406" s="7"/>
      <c r="G406" s="37"/>
      <c r="H406" s="7"/>
      <c r="I406" s="37"/>
      <c r="J406" s="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</row>
    <row r="407" spans="1:25">
      <c r="A407" s="5"/>
      <c r="B407" s="6"/>
      <c r="C407" s="5"/>
      <c r="D407" s="7"/>
      <c r="E407" s="37"/>
      <c r="F407" s="7"/>
      <c r="G407" s="37"/>
      <c r="H407" s="7"/>
      <c r="I407" s="37"/>
      <c r="J407" s="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</row>
    <row r="408" spans="1:25">
      <c r="A408" s="5"/>
      <c r="B408" s="6"/>
      <c r="C408" s="5"/>
      <c r="D408" s="7"/>
      <c r="E408" s="37"/>
      <c r="F408" s="7"/>
      <c r="G408" s="37"/>
      <c r="H408" s="7"/>
      <c r="I408" s="37"/>
      <c r="J408" s="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</row>
    <row r="409" spans="1:25">
      <c r="A409" s="5"/>
      <c r="B409" s="6"/>
      <c r="C409" s="5"/>
      <c r="D409" s="7"/>
      <c r="E409" s="37"/>
      <c r="F409" s="7"/>
      <c r="G409" s="37"/>
      <c r="H409" s="7"/>
      <c r="I409" s="37"/>
      <c r="J409" s="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</row>
    <row r="410" spans="1:25">
      <c r="A410" s="5"/>
      <c r="B410" s="6"/>
      <c r="C410" s="5"/>
      <c r="D410" s="7"/>
      <c r="E410" s="37"/>
      <c r="F410" s="7"/>
      <c r="G410" s="37"/>
      <c r="H410" s="7"/>
      <c r="I410" s="37"/>
      <c r="J410" s="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</row>
    <row r="411" spans="1:25">
      <c r="A411" s="5"/>
      <c r="B411" s="6"/>
      <c r="C411" s="5"/>
      <c r="D411" s="7"/>
      <c r="E411" s="37"/>
      <c r="F411" s="7"/>
      <c r="G411" s="37"/>
      <c r="H411" s="7"/>
      <c r="I411" s="37"/>
      <c r="J411" s="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</row>
    <row r="412" spans="1:25">
      <c r="A412" s="5"/>
      <c r="B412" s="6"/>
      <c r="C412" s="5"/>
      <c r="D412" s="7"/>
      <c r="E412" s="37"/>
      <c r="F412" s="7"/>
      <c r="G412" s="37"/>
      <c r="H412" s="7"/>
      <c r="I412" s="37"/>
      <c r="J412" s="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</row>
    <row r="413" spans="1:25">
      <c r="A413" s="5"/>
      <c r="B413" s="6"/>
      <c r="C413" s="5"/>
      <c r="D413" s="7"/>
      <c r="E413" s="37"/>
      <c r="F413" s="7"/>
      <c r="G413" s="37"/>
      <c r="H413" s="7"/>
      <c r="I413" s="37"/>
      <c r="J413" s="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</row>
    <row r="414" spans="1:25">
      <c r="A414" s="5"/>
      <c r="B414" s="6"/>
      <c r="C414" s="5"/>
      <c r="D414" s="7"/>
      <c r="E414" s="37"/>
      <c r="F414" s="7"/>
      <c r="G414" s="37"/>
      <c r="H414" s="7"/>
      <c r="I414" s="37"/>
      <c r="J414" s="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</row>
    <row r="415" spans="1:25">
      <c r="A415" s="5"/>
      <c r="B415" s="6"/>
      <c r="C415" s="5"/>
      <c r="D415" s="7"/>
      <c r="E415" s="37"/>
      <c r="F415" s="7"/>
      <c r="G415" s="37"/>
      <c r="H415" s="7"/>
      <c r="I415" s="37"/>
      <c r="J415" s="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</row>
    <row r="416" spans="1:25">
      <c r="A416" s="5"/>
      <c r="B416" s="6"/>
      <c r="C416" s="5"/>
      <c r="D416" s="7"/>
      <c r="E416" s="37"/>
      <c r="F416" s="7"/>
      <c r="G416" s="37"/>
      <c r="H416" s="7"/>
      <c r="I416" s="37"/>
      <c r="J416" s="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</row>
    <row r="417" spans="1:25">
      <c r="A417" s="5"/>
      <c r="B417" s="6"/>
      <c r="C417" s="5"/>
      <c r="D417" s="7"/>
      <c r="E417" s="37"/>
      <c r="F417" s="7"/>
      <c r="G417" s="37"/>
      <c r="H417" s="7"/>
      <c r="I417" s="37"/>
      <c r="J417" s="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</row>
    <row r="418" spans="1:25">
      <c r="A418" s="5"/>
      <c r="B418" s="6"/>
      <c r="C418" s="5"/>
      <c r="D418" s="7"/>
      <c r="E418" s="37"/>
      <c r="F418" s="7"/>
      <c r="G418" s="37"/>
      <c r="H418" s="7"/>
      <c r="I418" s="37"/>
      <c r="J418" s="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</row>
    <row r="419" spans="1:25">
      <c r="A419" s="5"/>
      <c r="B419" s="6"/>
      <c r="C419" s="5"/>
      <c r="D419" s="7"/>
      <c r="E419" s="37"/>
      <c r="F419" s="7"/>
      <c r="G419" s="37"/>
      <c r="H419" s="7"/>
      <c r="I419" s="37"/>
      <c r="J419" s="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</row>
    <row r="420" spans="1:25">
      <c r="A420" s="5"/>
      <c r="B420" s="6"/>
      <c r="C420" s="5"/>
      <c r="D420" s="7"/>
      <c r="E420" s="37"/>
      <c r="F420" s="7"/>
      <c r="G420" s="37"/>
      <c r="H420" s="7"/>
      <c r="I420" s="37"/>
      <c r="J420" s="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</row>
    <row r="421" spans="1:25">
      <c r="A421" s="5"/>
      <c r="B421" s="6"/>
      <c r="C421" s="5"/>
      <c r="D421" s="7"/>
      <c r="E421" s="37"/>
      <c r="F421" s="7"/>
      <c r="G421" s="37"/>
      <c r="H421" s="7"/>
      <c r="I421" s="37"/>
      <c r="J421" s="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</row>
    <row r="422" spans="1:25">
      <c r="A422" s="5"/>
      <c r="B422" s="6"/>
      <c r="C422" s="5"/>
      <c r="D422" s="7"/>
      <c r="E422" s="37"/>
      <c r="F422" s="7"/>
      <c r="G422" s="37"/>
      <c r="H422" s="7"/>
      <c r="I422" s="37"/>
      <c r="J422" s="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</row>
    <row r="423" spans="1:25">
      <c r="A423" s="5"/>
      <c r="B423" s="6"/>
      <c r="C423" s="5"/>
      <c r="D423" s="7"/>
      <c r="E423" s="37"/>
      <c r="F423" s="7"/>
      <c r="G423" s="37"/>
      <c r="H423" s="7"/>
      <c r="I423" s="37"/>
      <c r="J423" s="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</row>
    <row r="424" spans="1:25">
      <c r="A424" s="5"/>
      <c r="B424" s="6"/>
      <c r="C424" s="5"/>
      <c r="D424" s="7"/>
      <c r="E424" s="37"/>
      <c r="F424" s="7"/>
      <c r="G424" s="37"/>
      <c r="H424" s="7"/>
      <c r="I424" s="37"/>
      <c r="J424" s="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</row>
    <row r="425" spans="1:25">
      <c r="A425" s="5"/>
      <c r="B425" s="6"/>
      <c r="C425" s="5"/>
      <c r="D425" s="7"/>
      <c r="E425" s="37"/>
      <c r="F425" s="7"/>
      <c r="G425" s="37"/>
      <c r="H425" s="7"/>
      <c r="I425" s="37"/>
      <c r="J425" s="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</row>
    <row r="426" spans="1:25">
      <c r="A426" s="5"/>
      <c r="B426" s="6"/>
      <c r="C426" s="5"/>
      <c r="D426" s="7"/>
      <c r="E426" s="37"/>
      <c r="F426" s="7"/>
      <c r="G426" s="37"/>
      <c r="H426" s="7"/>
      <c r="I426" s="37"/>
      <c r="J426" s="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</row>
    <row r="427" spans="1:25">
      <c r="A427" s="5"/>
      <c r="B427" s="6"/>
      <c r="C427" s="5"/>
      <c r="D427" s="7"/>
      <c r="E427" s="37"/>
      <c r="F427" s="7"/>
      <c r="G427" s="37"/>
      <c r="H427" s="7"/>
      <c r="I427" s="37"/>
      <c r="J427" s="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</row>
    <row r="428" spans="1:25">
      <c r="A428" s="5"/>
      <c r="B428" s="6"/>
      <c r="C428" s="5"/>
      <c r="D428" s="7"/>
      <c r="E428" s="37"/>
      <c r="F428" s="7"/>
      <c r="G428" s="37"/>
      <c r="H428" s="7"/>
      <c r="I428" s="37"/>
      <c r="J428" s="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</row>
    <row r="429" spans="1:25">
      <c r="A429" s="5"/>
      <c r="B429" s="6"/>
      <c r="C429" s="5"/>
      <c r="D429" s="7"/>
      <c r="E429" s="37"/>
      <c r="F429" s="7"/>
      <c r="G429" s="37"/>
      <c r="H429" s="7"/>
      <c r="I429" s="37"/>
      <c r="J429" s="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</row>
    <row r="430" spans="1:25">
      <c r="A430" s="5"/>
      <c r="B430" s="6"/>
      <c r="C430" s="5"/>
      <c r="D430" s="7"/>
      <c r="E430" s="37"/>
      <c r="F430" s="7"/>
      <c r="G430" s="37"/>
      <c r="H430" s="7"/>
      <c r="I430" s="37"/>
      <c r="J430" s="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</row>
    <row r="431" spans="1:25">
      <c r="A431" s="5"/>
      <c r="B431" s="6"/>
      <c r="C431" s="5"/>
      <c r="D431" s="7"/>
      <c r="E431" s="37"/>
      <c r="F431" s="7"/>
      <c r="G431" s="37"/>
      <c r="H431" s="7"/>
      <c r="I431" s="37"/>
      <c r="J431" s="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</row>
    <row r="432" spans="1:25">
      <c r="A432" s="5"/>
      <c r="B432" s="6"/>
      <c r="C432" s="5"/>
      <c r="D432" s="7"/>
      <c r="E432" s="37"/>
      <c r="F432" s="7"/>
      <c r="G432" s="37"/>
      <c r="H432" s="7"/>
      <c r="I432" s="37"/>
      <c r="J432" s="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</row>
    <row r="433" spans="1:25">
      <c r="A433" s="5"/>
      <c r="B433" s="6"/>
      <c r="C433" s="5"/>
      <c r="D433" s="7"/>
      <c r="E433" s="37"/>
      <c r="F433" s="7"/>
      <c r="G433" s="37"/>
      <c r="H433" s="7"/>
      <c r="I433" s="37"/>
      <c r="J433" s="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</row>
    <row r="434" spans="1:25">
      <c r="A434" s="5"/>
      <c r="B434" s="6"/>
      <c r="C434" s="5"/>
      <c r="D434" s="7"/>
      <c r="E434" s="37"/>
      <c r="F434" s="7"/>
      <c r="G434" s="37"/>
      <c r="H434" s="7"/>
      <c r="I434" s="37"/>
      <c r="J434" s="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</row>
    <row r="435" spans="1:25">
      <c r="A435" s="5"/>
      <c r="B435" s="6"/>
      <c r="C435" s="5"/>
      <c r="D435" s="7"/>
      <c r="E435" s="37"/>
      <c r="F435" s="7"/>
      <c r="G435" s="37"/>
      <c r="H435" s="7"/>
      <c r="I435" s="37"/>
      <c r="J435" s="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</row>
    <row r="436" spans="1:25">
      <c r="A436" s="5"/>
      <c r="B436" s="6"/>
      <c r="C436" s="5"/>
      <c r="D436" s="7"/>
      <c r="E436" s="37"/>
      <c r="F436" s="7"/>
      <c r="G436" s="37"/>
      <c r="H436" s="7"/>
      <c r="I436" s="37"/>
      <c r="J436" s="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</row>
    <row r="437" spans="1:25">
      <c r="A437" s="5"/>
      <c r="B437" s="6"/>
      <c r="C437" s="5"/>
      <c r="D437" s="7"/>
      <c r="E437" s="37"/>
      <c r="F437" s="7"/>
      <c r="G437" s="37"/>
      <c r="H437" s="7"/>
      <c r="I437" s="37"/>
      <c r="J437" s="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</row>
    <row r="438" spans="1:25">
      <c r="A438" s="5"/>
      <c r="B438" s="6"/>
      <c r="C438" s="5"/>
      <c r="D438" s="7"/>
      <c r="E438" s="37"/>
      <c r="F438" s="7"/>
      <c r="G438" s="37"/>
      <c r="H438" s="7"/>
      <c r="I438" s="37"/>
      <c r="J438" s="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</row>
    <row r="439" spans="1:25">
      <c r="A439" s="5"/>
      <c r="B439" s="6"/>
      <c r="C439" s="5"/>
      <c r="D439" s="7"/>
      <c r="E439" s="37"/>
      <c r="F439" s="7"/>
      <c r="G439" s="37"/>
      <c r="H439" s="7"/>
      <c r="I439" s="37"/>
      <c r="J439" s="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</row>
    <row r="440" spans="1:25">
      <c r="A440" s="5"/>
      <c r="B440" s="6"/>
      <c r="C440" s="5"/>
      <c r="D440" s="7"/>
      <c r="E440" s="37"/>
      <c r="F440" s="7"/>
      <c r="G440" s="37"/>
      <c r="H440" s="7"/>
      <c r="I440" s="37"/>
      <c r="J440" s="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</row>
    <row r="441" spans="1:25">
      <c r="A441" s="5"/>
      <c r="B441" s="6"/>
      <c r="C441" s="5"/>
      <c r="D441" s="7"/>
      <c r="E441" s="37"/>
      <c r="F441" s="7"/>
      <c r="G441" s="37"/>
      <c r="H441" s="7"/>
      <c r="I441" s="37"/>
      <c r="J441" s="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</row>
    <row r="442" spans="1:25">
      <c r="A442" s="5"/>
      <c r="B442" s="6"/>
      <c r="C442" s="5"/>
      <c r="D442" s="7"/>
      <c r="E442" s="37"/>
      <c r="F442" s="7"/>
      <c r="G442" s="37"/>
      <c r="H442" s="7"/>
      <c r="I442" s="37"/>
      <c r="J442" s="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</row>
    <row r="443" spans="1:25">
      <c r="A443" s="5"/>
      <c r="B443" s="6"/>
      <c r="C443" s="5"/>
      <c r="D443" s="7"/>
      <c r="E443" s="37"/>
      <c r="F443" s="7"/>
      <c r="G443" s="37"/>
      <c r="H443" s="7"/>
      <c r="I443" s="37"/>
      <c r="J443" s="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</row>
    <row r="444" spans="1:25">
      <c r="A444" s="5"/>
      <c r="B444" s="6"/>
      <c r="C444" s="5"/>
      <c r="D444" s="7"/>
      <c r="E444" s="37"/>
      <c r="F444" s="7"/>
      <c r="G444" s="37"/>
      <c r="H444" s="7"/>
      <c r="I444" s="37"/>
      <c r="J444" s="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</row>
    <row r="445" spans="1:25">
      <c r="A445" s="5"/>
      <c r="B445" s="6"/>
      <c r="C445" s="5"/>
      <c r="D445" s="7"/>
      <c r="E445" s="37"/>
      <c r="F445" s="7"/>
      <c r="G445" s="37"/>
      <c r="H445" s="7"/>
      <c r="I445" s="37"/>
      <c r="J445" s="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</row>
    <row r="446" spans="1:25">
      <c r="A446" s="5"/>
      <c r="B446" s="6"/>
      <c r="C446" s="5"/>
      <c r="D446" s="7"/>
      <c r="E446" s="37"/>
      <c r="F446" s="7"/>
      <c r="G446" s="37"/>
      <c r="H446" s="7"/>
      <c r="I446" s="37"/>
      <c r="J446" s="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</row>
    <row r="447" spans="1:25">
      <c r="A447" s="5"/>
      <c r="B447" s="6"/>
      <c r="C447" s="5"/>
      <c r="D447" s="7"/>
      <c r="E447" s="37"/>
      <c r="F447" s="7"/>
      <c r="G447" s="37"/>
      <c r="H447" s="7"/>
      <c r="I447" s="37"/>
      <c r="J447" s="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</row>
    <row r="448" spans="1:25">
      <c r="A448" s="5"/>
      <c r="B448" s="6"/>
      <c r="C448" s="5"/>
      <c r="D448" s="7"/>
      <c r="E448" s="37"/>
      <c r="F448" s="7"/>
      <c r="G448" s="37"/>
      <c r="H448" s="7"/>
      <c r="I448" s="37"/>
      <c r="J448" s="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</row>
    <row r="449" spans="1:25">
      <c r="A449" s="5"/>
      <c r="B449" s="6"/>
      <c r="C449" s="5"/>
      <c r="D449" s="7"/>
      <c r="E449" s="37"/>
      <c r="F449" s="7"/>
      <c r="G449" s="37"/>
      <c r="H449" s="7"/>
      <c r="I449" s="37"/>
      <c r="J449" s="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</row>
    <row r="450" spans="1:25">
      <c r="A450" s="5"/>
      <c r="B450" s="6"/>
      <c r="C450" s="5"/>
      <c r="D450" s="7"/>
      <c r="E450" s="37"/>
      <c r="F450" s="7"/>
      <c r="G450" s="37"/>
      <c r="H450" s="7"/>
      <c r="I450" s="37"/>
      <c r="J450" s="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</row>
    <row r="451" spans="1:25">
      <c r="A451" s="5"/>
      <c r="B451" s="6"/>
      <c r="C451" s="5"/>
      <c r="D451" s="7"/>
      <c r="E451" s="37"/>
      <c r="F451" s="7"/>
      <c r="G451" s="37"/>
      <c r="H451" s="7"/>
      <c r="I451" s="37"/>
      <c r="J451" s="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</row>
    <row r="452" spans="1:25">
      <c r="A452" s="5"/>
      <c r="B452" s="6"/>
      <c r="C452" s="5"/>
      <c r="D452" s="7"/>
      <c r="E452" s="37"/>
      <c r="F452" s="7"/>
      <c r="G452" s="37"/>
      <c r="H452" s="7"/>
      <c r="I452" s="37"/>
      <c r="J452" s="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</row>
    <row r="453" spans="1:25">
      <c r="A453" s="5"/>
      <c r="B453" s="6"/>
      <c r="C453" s="5"/>
      <c r="D453" s="7"/>
      <c r="E453" s="37"/>
      <c r="F453" s="7"/>
      <c r="G453" s="37"/>
      <c r="H453" s="7"/>
      <c r="I453" s="37"/>
      <c r="J453" s="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</row>
    <row r="454" spans="1:25">
      <c r="A454" s="5"/>
      <c r="B454" s="6"/>
      <c r="C454" s="5"/>
      <c r="D454" s="7"/>
      <c r="E454" s="37"/>
      <c r="F454" s="7"/>
      <c r="G454" s="37"/>
      <c r="H454" s="7"/>
      <c r="I454" s="37"/>
      <c r="J454" s="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</row>
    <row r="455" spans="1:25">
      <c r="A455" s="5"/>
      <c r="B455" s="6"/>
      <c r="C455" s="5"/>
      <c r="D455" s="7"/>
      <c r="E455" s="37"/>
      <c r="F455" s="7"/>
      <c r="G455" s="37"/>
      <c r="H455" s="7"/>
      <c r="I455" s="37"/>
      <c r="J455" s="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</row>
    <row r="456" spans="1:25">
      <c r="A456" s="5"/>
      <c r="B456" s="6"/>
      <c r="C456" s="5"/>
      <c r="D456" s="7"/>
      <c r="E456" s="37"/>
      <c r="F456" s="7"/>
      <c r="G456" s="37"/>
      <c r="H456" s="7"/>
      <c r="I456" s="37"/>
      <c r="J456" s="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</row>
    <row r="457" spans="1:25">
      <c r="A457" s="5"/>
      <c r="B457" s="6"/>
      <c r="C457" s="5"/>
      <c r="D457" s="7"/>
      <c r="E457" s="37"/>
      <c r="F457" s="7"/>
      <c r="G457" s="37"/>
      <c r="H457" s="7"/>
      <c r="I457" s="37"/>
      <c r="J457" s="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</row>
    <row r="458" spans="1:25">
      <c r="A458" s="5"/>
      <c r="B458" s="6"/>
      <c r="C458" s="5"/>
      <c r="D458" s="7"/>
      <c r="E458" s="37"/>
      <c r="F458" s="7"/>
      <c r="G458" s="37"/>
      <c r="H458" s="7"/>
      <c r="I458" s="37"/>
      <c r="J458" s="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</row>
    <row r="459" spans="1:25">
      <c r="A459" s="5"/>
      <c r="B459" s="6"/>
      <c r="C459" s="5"/>
      <c r="D459" s="7"/>
      <c r="E459" s="37"/>
      <c r="F459" s="7"/>
      <c r="G459" s="37"/>
      <c r="H459" s="7"/>
      <c r="I459" s="37"/>
      <c r="J459" s="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</row>
    <row r="460" spans="1:25">
      <c r="A460" s="5"/>
      <c r="B460" s="6"/>
      <c r="C460" s="5"/>
      <c r="D460" s="7"/>
      <c r="E460" s="37"/>
      <c r="F460" s="7"/>
      <c r="G460" s="37"/>
      <c r="H460" s="7"/>
      <c r="I460" s="37"/>
      <c r="J460" s="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</row>
    <row r="461" spans="1:25">
      <c r="A461" s="5"/>
      <c r="B461" s="6"/>
      <c r="C461" s="5"/>
      <c r="D461" s="7"/>
      <c r="E461" s="37"/>
      <c r="F461" s="7"/>
      <c r="G461" s="37"/>
      <c r="H461" s="7"/>
      <c r="I461" s="37"/>
      <c r="J461" s="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</row>
    <row r="462" spans="1:25">
      <c r="A462" s="5"/>
      <c r="B462" s="6"/>
      <c r="C462" s="5"/>
      <c r="D462" s="7"/>
      <c r="E462" s="37"/>
      <c r="F462" s="7"/>
      <c r="G462" s="37"/>
      <c r="H462" s="7"/>
      <c r="I462" s="37"/>
      <c r="J462" s="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</row>
    <row r="463" spans="1:25">
      <c r="A463" s="5"/>
      <c r="B463" s="6"/>
      <c r="C463" s="5"/>
      <c r="D463" s="7"/>
      <c r="E463" s="37"/>
      <c r="F463" s="7"/>
      <c r="G463" s="37"/>
      <c r="H463" s="7"/>
      <c r="I463" s="37"/>
      <c r="J463" s="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</row>
    <row r="464" spans="1:25">
      <c r="A464" s="5"/>
      <c r="B464" s="6"/>
      <c r="C464" s="5"/>
      <c r="D464" s="7"/>
      <c r="E464" s="37"/>
      <c r="F464" s="7"/>
      <c r="G464" s="37"/>
      <c r="H464" s="7"/>
      <c r="I464" s="37"/>
      <c r="J464" s="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</row>
    <row r="465" spans="1:25">
      <c r="A465" s="5"/>
      <c r="B465" s="6"/>
      <c r="C465" s="5"/>
      <c r="D465" s="7"/>
      <c r="E465" s="37"/>
      <c r="F465" s="7"/>
      <c r="G465" s="37"/>
      <c r="H465" s="7"/>
      <c r="I465" s="37"/>
      <c r="J465" s="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</row>
    <row r="466" spans="1:25">
      <c r="A466" s="5"/>
      <c r="B466" s="6"/>
      <c r="C466" s="5"/>
      <c r="D466" s="7"/>
      <c r="E466" s="37"/>
      <c r="F466" s="7"/>
      <c r="G466" s="37"/>
      <c r="H466" s="7"/>
      <c r="I466" s="37"/>
      <c r="J466" s="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</row>
    <row r="467" spans="1:25">
      <c r="A467" s="5"/>
      <c r="B467" s="6"/>
      <c r="C467" s="5"/>
      <c r="D467" s="7"/>
      <c r="E467" s="37"/>
      <c r="F467" s="7"/>
      <c r="G467" s="37"/>
      <c r="H467" s="7"/>
      <c r="I467" s="37"/>
      <c r="J467" s="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</row>
    <row r="468" spans="1:25">
      <c r="A468" s="5"/>
      <c r="B468" s="6"/>
      <c r="C468" s="5"/>
      <c r="D468" s="7"/>
      <c r="E468" s="37"/>
      <c r="F468" s="7"/>
      <c r="G468" s="37"/>
      <c r="H468" s="7"/>
      <c r="I468" s="37"/>
      <c r="J468" s="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</row>
    <row r="469" spans="1:25">
      <c r="A469" s="5"/>
      <c r="B469" s="6"/>
      <c r="C469" s="5"/>
      <c r="D469" s="7"/>
      <c r="E469" s="37"/>
      <c r="F469" s="7"/>
      <c r="G469" s="37"/>
      <c r="H469" s="7"/>
      <c r="I469" s="37"/>
      <c r="J469" s="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</row>
    <row r="470" spans="1:25">
      <c r="A470" s="5"/>
      <c r="B470" s="6"/>
      <c r="C470" s="5"/>
      <c r="D470" s="7"/>
      <c r="E470" s="37"/>
      <c r="F470" s="7"/>
      <c r="G470" s="37"/>
      <c r="H470" s="7"/>
      <c r="I470" s="37"/>
      <c r="J470" s="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</row>
    <row r="471" spans="1:25">
      <c r="A471" s="5"/>
      <c r="B471" s="6"/>
      <c r="C471" s="5"/>
      <c r="D471" s="7"/>
      <c r="E471" s="37"/>
      <c r="F471" s="7"/>
      <c r="G471" s="37"/>
      <c r="H471" s="7"/>
      <c r="I471" s="37"/>
      <c r="J471" s="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</row>
    <row r="472" spans="1:25">
      <c r="A472" s="5"/>
      <c r="B472" s="6"/>
      <c r="C472" s="5"/>
      <c r="D472" s="7"/>
      <c r="E472" s="37"/>
      <c r="F472" s="7"/>
      <c r="G472" s="37"/>
      <c r="H472" s="7"/>
      <c r="I472" s="37"/>
      <c r="J472" s="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</row>
    <row r="473" spans="1:25">
      <c r="A473" s="5"/>
      <c r="B473" s="6"/>
      <c r="C473" s="5"/>
      <c r="D473" s="7"/>
      <c r="E473" s="37"/>
      <c r="F473" s="7"/>
      <c r="G473" s="37"/>
      <c r="H473" s="7"/>
      <c r="I473" s="37"/>
      <c r="J473" s="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</row>
    <row r="474" spans="1:25">
      <c r="A474" s="5"/>
      <c r="B474" s="6"/>
      <c r="C474" s="5"/>
      <c r="D474" s="7"/>
      <c r="E474" s="37"/>
      <c r="F474" s="7"/>
      <c r="G474" s="37"/>
      <c r="H474" s="7"/>
      <c r="I474" s="37"/>
      <c r="J474" s="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</row>
    <row r="475" spans="1:25">
      <c r="A475" s="5"/>
      <c r="B475" s="6"/>
      <c r="C475" s="5"/>
      <c r="D475" s="7"/>
      <c r="E475" s="37"/>
      <c r="F475" s="7"/>
      <c r="G475" s="37"/>
      <c r="H475" s="7"/>
      <c r="I475" s="37"/>
      <c r="J475" s="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</row>
    <row r="476" spans="1:25">
      <c r="A476" s="5"/>
      <c r="B476" s="6"/>
      <c r="C476" s="5"/>
      <c r="D476" s="7"/>
      <c r="E476" s="37"/>
      <c r="F476" s="7"/>
      <c r="G476" s="37"/>
      <c r="H476" s="7"/>
      <c r="I476" s="37"/>
      <c r="J476" s="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</row>
    <row r="477" spans="1:25">
      <c r="A477" s="5"/>
      <c r="B477" s="6"/>
      <c r="C477" s="5"/>
      <c r="D477" s="7"/>
      <c r="E477" s="37"/>
      <c r="F477" s="7"/>
      <c r="G477" s="37"/>
      <c r="H477" s="7"/>
      <c r="I477" s="37"/>
      <c r="J477" s="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</row>
    <row r="478" spans="1:25">
      <c r="A478" s="5"/>
      <c r="B478" s="6"/>
      <c r="C478" s="5"/>
      <c r="D478" s="7"/>
      <c r="E478" s="37"/>
      <c r="F478" s="7"/>
      <c r="G478" s="37"/>
      <c r="H478" s="7"/>
      <c r="I478" s="37"/>
      <c r="J478" s="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</row>
    <row r="479" spans="1:25">
      <c r="A479" s="5"/>
      <c r="B479" s="6"/>
      <c r="C479" s="5"/>
      <c r="D479" s="7"/>
      <c r="E479" s="37"/>
      <c r="F479" s="7"/>
      <c r="G479" s="37"/>
      <c r="H479" s="7"/>
      <c r="I479" s="37"/>
      <c r="J479" s="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</row>
    <row r="480" spans="1:25">
      <c r="A480" s="5"/>
      <c r="B480" s="6"/>
      <c r="C480" s="5"/>
      <c r="D480" s="7"/>
      <c r="E480" s="37"/>
      <c r="F480" s="7"/>
      <c r="G480" s="37"/>
      <c r="H480" s="7"/>
      <c r="I480" s="37"/>
      <c r="J480" s="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</row>
    <row r="481" spans="1:25">
      <c r="A481" s="5"/>
      <c r="B481" s="6"/>
      <c r="C481" s="5"/>
      <c r="D481" s="7"/>
      <c r="E481" s="37"/>
      <c r="F481" s="7"/>
      <c r="G481" s="37"/>
      <c r="H481" s="7"/>
      <c r="I481" s="37"/>
      <c r="J481" s="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</row>
    <row r="482" spans="1:25">
      <c r="A482" s="5"/>
      <c r="B482" s="6"/>
      <c r="C482" s="5"/>
      <c r="D482" s="7"/>
      <c r="E482" s="37"/>
      <c r="F482" s="7"/>
      <c r="G482" s="37"/>
      <c r="H482" s="7"/>
      <c r="I482" s="37"/>
      <c r="J482" s="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</row>
    <row r="483" spans="1:25">
      <c r="A483" s="5"/>
      <c r="B483" s="6"/>
      <c r="C483" s="5"/>
      <c r="D483" s="7"/>
      <c r="E483" s="37"/>
      <c r="F483" s="7"/>
      <c r="G483" s="37"/>
      <c r="H483" s="7"/>
      <c r="I483" s="37"/>
      <c r="J483" s="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</row>
    <row r="484" spans="1:25">
      <c r="A484" s="5"/>
      <c r="B484" s="6"/>
      <c r="C484" s="5"/>
      <c r="D484" s="7"/>
      <c r="E484" s="37"/>
      <c r="F484" s="7"/>
      <c r="G484" s="37"/>
      <c r="H484" s="7"/>
      <c r="I484" s="37"/>
      <c r="J484" s="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</row>
    <row r="485" spans="1:25">
      <c r="A485" s="5"/>
      <c r="B485" s="6"/>
      <c r="C485" s="5"/>
      <c r="D485" s="7"/>
      <c r="E485" s="37"/>
      <c r="F485" s="7"/>
      <c r="G485" s="37"/>
      <c r="H485" s="7"/>
      <c r="I485" s="37"/>
      <c r="J485" s="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</row>
    <row r="486" spans="1:25">
      <c r="A486" s="5"/>
      <c r="B486" s="6"/>
      <c r="C486" s="5"/>
      <c r="D486" s="7"/>
      <c r="E486" s="37"/>
      <c r="F486" s="7"/>
      <c r="G486" s="37"/>
      <c r="H486" s="7"/>
      <c r="I486" s="37"/>
      <c r="J486" s="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</row>
    <row r="487" spans="1:25">
      <c r="A487" s="5"/>
      <c r="B487" s="6"/>
      <c r="C487" s="5"/>
      <c r="D487" s="7"/>
      <c r="E487" s="37"/>
      <c r="F487" s="7"/>
      <c r="G487" s="37"/>
      <c r="H487" s="7"/>
      <c r="I487" s="37"/>
      <c r="J487" s="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</row>
    <row r="488" spans="1:25">
      <c r="A488" s="5"/>
      <c r="B488" s="6"/>
      <c r="C488" s="5"/>
      <c r="D488" s="7"/>
      <c r="E488" s="37"/>
      <c r="F488" s="7"/>
      <c r="G488" s="37"/>
      <c r="H488" s="7"/>
      <c r="I488" s="37"/>
      <c r="J488" s="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</row>
    <row r="489" spans="1:25">
      <c r="A489" s="5"/>
      <c r="B489" s="6"/>
      <c r="C489" s="5"/>
      <c r="D489" s="7"/>
      <c r="E489" s="37"/>
      <c r="F489" s="7"/>
      <c r="G489" s="37"/>
      <c r="H489" s="7"/>
      <c r="I489" s="37"/>
      <c r="J489" s="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</row>
    <row r="490" spans="1:25">
      <c r="A490" s="5"/>
      <c r="B490" s="6"/>
      <c r="C490" s="5"/>
      <c r="D490" s="7"/>
      <c r="E490" s="37"/>
      <c r="F490" s="7"/>
      <c r="G490" s="37"/>
      <c r="H490" s="7"/>
      <c r="I490" s="37"/>
      <c r="J490" s="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</row>
    <row r="491" spans="1:25">
      <c r="A491" s="5"/>
      <c r="B491" s="6"/>
      <c r="C491" s="5"/>
      <c r="D491" s="7"/>
      <c r="E491" s="37"/>
      <c r="F491" s="7"/>
      <c r="G491" s="37"/>
      <c r="H491" s="7"/>
      <c r="I491" s="37"/>
      <c r="J491" s="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</row>
    <row r="492" spans="1:25">
      <c r="A492" s="5"/>
      <c r="B492" s="6"/>
      <c r="C492" s="5"/>
      <c r="D492" s="7"/>
      <c r="E492" s="37"/>
      <c r="F492" s="7"/>
      <c r="G492" s="37"/>
      <c r="H492" s="7"/>
      <c r="I492" s="37"/>
      <c r="J492" s="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</row>
    <row r="493" spans="1:25">
      <c r="A493" s="5"/>
      <c r="B493" s="6"/>
      <c r="C493" s="5"/>
      <c r="D493" s="7"/>
      <c r="E493" s="37"/>
      <c r="F493" s="7"/>
      <c r="G493" s="37"/>
      <c r="H493" s="7"/>
      <c r="I493" s="37"/>
      <c r="J493" s="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</row>
    <row r="494" spans="1:25">
      <c r="A494" s="5"/>
      <c r="B494" s="6"/>
      <c r="C494" s="5"/>
      <c r="D494" s="7"/>
      <c r="E494" s="37"/>
      <c r="F494" s="7"/>
      <c r="G494" s="37"/>
      <c r="H494" s="7"/>
      <c r="I494" s="37"/>
      <c r="J494" s="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</row>
    <row r="495" spans="1:25">
      <c r="A495" s="5"/>
      <c r="B495" s="6"/>
      <c r="C495" s="5"/>
      <c r="D495" s="7"/>
      <c r="E495" s="37"/>
      <c r="F495" s="7"/>
      <c r="G495" s="37"/>
      <c r="H495" s="7"/>
      <c r="I495" s="37"/>
      <c r="J495" s="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</row>
    <row r="496" spans="1:25">
      <c r="A496" s="5"/>
      <c r="B496" s="6"/>
      <c r="C496" s="5"/>
      <c r="D496" s="7"/>
      <c r="E496" s="37"/>
      <c r="F496" s="7"/>
      <c r="G496" s="37"/>
      <c r="H496" s="7"/>
      <c r="I496" s="37"/>
      <c r="J496" s="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</row>
    <row r="497" spans="1:25">
      <c r="A497" s="5"/>
      <c r="B497" s="6"/>
      <c r="C497" s="5"/>
      <c r="D497" s="7"/>
      <c r="E497" s="37"/>
      <c r="F497" s="7"/>
      <c r="G497" s="37"/>
      <c r="H497" s="7"/>
      <c r="I497" s="37"/>
      <c r="J497" s="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</row>
    <row r="498" spans="1:25">
      <c r="A498" s="5"/>
      <c r="B498" s="6"/>
      <c r="C498" s="5"/>
      <c r="D498" s="7"/>
      <c r="E498" s="37"/>
      <c r="F498" s="7"/>
      <c r="G498" s="37"/>
      <c r="H498" s="7"/>
      <c r="I498" s="37"/>
      <c r="J498" s="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</row>
    <row r="499" spans="1:25">
      <c r="A499" s="5"/>
      <c r="B499" s="6"/>
      <c r="C499" s="5"/>
      <c r="D499" s="7"/>
      <c r="E499" s="37"/>
      <c r="F499" s="7"/>
      <c r="G499" s="37"/>
      <c r="H499" s="7"/>
      <c r="I499" s="37"/>
      <c r="J499" s="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</row>
    <row r="500" spans="1:25">
      <c r="A500" s="5"/>
      <c r="B500" s="6"/>
      <c r="C500" s="5"/>
      <c r="D500" s="7"/>
      <c r="E500" s="37"/>
      <c r="F500" s="7"/>
      <c r="G500" s="37"/>
      <c r="H500" s="7"/>
      <c r="I500" s="37"/>
      <c r="J500" s="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</row>
    <row r="501" spans="1:25">
      <c r="A501" s="5"/>
      <c r="B501" s="6"/>
      <c r="C501" s="5"/>
      <c r="D501" s="7"/>
      <c r="E501" s="37"/>
      <c r="F501" s="7"/>
      <c r="G501" s="37"/>
      <c r="H501" s="7"/>
      <c r="I501" s="37"/>
      <c r="J501" s="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</row>
    <row r="502" spans="1:25">
      <c r="A502" s="5"/>
      <c r="B502" s="6"/>
      <c r="C502" s="5"/>
      <c r="D502" s="7"/>
      <c r="E502" s="37"/>
      <c r="F502" s="7"/>
      <c r="G502" s="37"/>
      <c r="H502" s="7"/>
      <c r="I502" s="37"/>
      <c r="J502" s="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</row>
    <row r="503" spans="1:25">
      <c r="A503" s="5"/>
      <c r="B503" s="6"/>
      <c r="C503" s="5"/>
      <c r="D503" s="7"/>
      <c r="E503" s="37"/>
      <c r="F503" s="7"/>
      <c r="G503" s="37"/>
      <c r="H503" s="7"/>
      <c r="I503" s="37"/>
      <c r="J503" s="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</row>
    <row r="504" spans="1:25">
      <c r="A504" s="5"/>
      <c r="B504" s="6"/>
      <c r="C504" s="5"/>
      <c r="D504" s="7"/>
      <c r="E504" s="37"/>
      <c r="F504" s="7"/>
      <c r="G504" s="37"/>
      <c r="H504" s="7"/>
      <c r="I504" s="37"/>
      <c r="J504" s="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</row>
    <row r="505" spans="1:25">
      <c r="A505" s="5"/>
      <c r="B505" s="6"/>
      <c r="C505" s="5"/>
      <c r="D505" s="7"/>
      <c r="E505" s="37"/>
      <c r="F505" s="7"/>
      <c r="G505" s="37"/>
      <c r="H505" s="7"/>
      <c r="I505" s="37"/>
      <c r="J505" s="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</row>
    <row r="506" spans="1:25">
      <c r="A506" s="5"/>
      <c r="B506" s="6"/>
      <c r="C506" s="5"/>
      <c r="D506" s="7"/>
      <c r="E506" s="37"/>
      <c r="F506" s="7"/>
      <c r="G506" s="37"/>
      <c r="H506" s="7"/>
      <c r="I506" s="37"/>
      <c r="J506" s="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</row>
    <row r="507" spans="1:25">
      <c r="A507" s="5"/>
      <c r="B507" s="6"/>
      <c r="C507" s="5"/>
      <c r="D507" s="7"/>
      <c r="E507" s="37"/>
      <c r="F507" s="7"/>
      <c r="G507" s="37"/>
      <c r="H507" s="7"/>
      <c r="I507" s="37"/>
      <c r="J507" s="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</row>
    <row r="508" spans="1:25">
      <c r="A508" s="5"/>
      <c r="B508" s="6"/>
      <c r="C508" s="5"/>
      <c r="D508" s="7"/>
      <c r="E508" s="37"/>
      <c r="F508" s="7"/>
      <c r="G508" s="37"/>
      <c r="H508" s="7"/>
      <c r="I508" s="37"/>
      <c r="J508" s="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</row>
    <row r="509" spans="1:25">
      <c r="A509" s="5"/>
      <c r="B509" s="6"/>
      <c r="C509" s="5"/>
      <c r="D509" s="7"/>
      <c r="E509" s="37"/>
      <c r="F509" s="7"/>
      <c r="G509" s="37"/>
      <c r="H509" s="7"/>
      <c r="I509" s="37"/>
      <c r="J509" s="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</row>
    <row r="510" spans="1:25">
      <c r="A510" s="5"/>
      <c r="B510" s="6"/>
      <c r="C510" s="5"/>
      <c r="D510" s="7"/>
      <c r="E510" s="37"/>
      <c r="F510" s="7"/>
      <c r="G510" s="37"/>
      <c r="H510" s="7"/>
      <c r="I510" s="37"/>
      <c r="J510" s="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</row>
    <row r="511" spans="1:25">
      <c r="A511" s="5"/>
      <c r="B511" s="6"/>
      <c r="C511" s="5"/>
      <c r="D511" s="7"/>
      <c r="E511" s="37"/>
      <c r="F511" s="7"/>
      <c r="G511" s="37"/>
      <c r="H511" s="7"/>
      <c r="I511" s="37"/>
      <c r="J511" s="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</row>
    <row r="512" spans="1:25">
      <c r="A512" s="5"/>
      <c r="B512" s="6"/>
      <c r="C512" s="5"/>
      <c r="D512" s="7"/>
      <c r="E512" s="37"/>
      <c r="F512" s="7"/>
      <c r="G512" s="37"/>
      <c r="H512" s="7"/>
      <c r="I512" s="37"/>
      <c r="J512" s="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</row>
    <row r="513" spans="1:25">
      <c r="A513" s="5"/>
      <c r="B513" s="6"/>
      <c r="C513" s="5"/>
      <c r="D513" s="7"/>
      <c r="E513" s="37"/>
      <c r="F513" s="7"/>
      <c r="G513" s="37"/>
      <c r="H513" s="7"/>
      <c r="I513" s="37"/>
      <c r="J513" s="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</row>
    <row r="514" spans="1:25">
      <c r="A514" s="5"/>
      <c r="B514" s="6"/>
      <c r="C514" s="5"/>
      <c r="D514" s="7"/>
      <c r="E514" s="37"/>
      <c r="F514" s="7"/>
      <c r="G514" s="37"/>
      <c r="H514" s="7"/>
      <c r="I514" s="37"/>
      <c r="J514" s="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</row>
    <row r="515" spans="1:25">
      <c r="A515" s="5"/>
      <c r="B515" s="6"/>
      <c r="C515" s="5"/>
      <c r="D515" s="7"/>
      <c r="E515" s="37"/>
      <c r="F515" s="7"/>
      <c r="G515" s="37"/>
      <c r="H515" s="7"/>
      <c r="I515" s="37"/>
      <c r="J515" s="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</row>
    <row r="516" spans="1:25">
      <c r="A516" s="5"/>
      <c r="B516" s="6"/>
      <c r="C516" s="5"/>
      <c r="D516" s="7"/>
      <c r="E516" s="37"/>
      <c r="F516" s="7"/>
      <c r="G516" s="37"/>
      <c r="H516" s="7"/>
      <c r="I516" s="37"/>
      <c r="J516" s="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</row>
    <row r="517" spans="1:25">
      <c r="A517" s="5"/>
      <c r="B517" s="6"/>
      <c r="C517" s="5"/>
      <c r="D517" s="7"/>
      <c r="E517" s="37"/>
      <c r="F517" s="7"/>
      <c r="G517" s="37"/>
      <c r="H517" s="7"/>
      <c r="I517" s="37"/>
      <c r="J517" s="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</row>
    <row r="518" spans="1:25">
      <c r="A518" s="5"/>
      <c r="B518" s="6"/>
      <c r="C518" s="5"/>
      <c r="D518" s="7"/>
      <c r="E518" s="37"/>
      <c r="F518" s="7"/>
      <c r="G518" s="37"/>
      <c r="H518" s="7"/>
      <c r="I518" s="37"/>
      <c r="J518" s="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</row>
    <row r="519" spans="1:25">
      <c r="A519" s="5"/>
      <c r="B519" s="6"/>
      <c r="C519" s="5"/>
      <c r="D519" s="7"/>
      <c r="E519" s="37"/>
      <c r="F519" s="7"/>
      <c r="G519" s="37"/>
      <c r="H519" s="7"/>
      <c r="I519" s="37"/>
      <c r="J519" s="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</row>
    <row r="520" spans="1:25">
      <c r="A520" s="5"/>
      <c r="B520" s="6"/>
      <c r="C520" s="5"/>
      <c r="D520" s="7"/>
      <c r="E520" s="37"/>
      <c r="F520" s="7"/>
      <c r="G520" s="37"/>
      <c r="H520" s="7"/>
      <c r="I520" s="37"/>
      <c r="J520" s="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</row>
    <row r="521" spans="1:25">
      <c r="A521" s="5"/>
      <c r="B521" s="6"/>
      <c r="C521" s="5"/>
      <c r="D521" s="7"/>
      <c r="E521" s="37"/>
      <c r="F521" s="7"/>
      <c r="G521" s="37"/>
      <c r="H521" s="7"/>
      <c r="I521" s="37"/>
      <c r="J521" s="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</row>
    <row r="522" spans="1:25">
      <c r="A522" s="5"/>
      <c r="B522" s="6"/>
      <c r="C522" s="5"/>
      <c r="D522" s="7"/>
      <c r="E522" s="37"/>
      <c r="F522" s="7"/>
      <c r="G522" s="37"/>
      <c r="H522" s="7"/>
      <c r="I522" s="37"/>
      <c r="J522" s="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</row>
    <row r="523" spans="1:25">
      <c r="A523" s="5"/>
      <c r="B523" s="6"/>
      <c r="C523" s="5"/>
      <c r="D523" s="7"/>
      <c r="E523" s="37"/>
      <c r="F523" s="7"/>
      <c r="G523" s="37"/>
      <c r="H523" s="7"/>
      <c r="I523" s="37"/>
      <c r="J523" s="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</row>
    <row r="524" spans="1:25">
      <c r="A524" s="5"/>
      <c r="B524" s="6"/>
      <c r="C524" s="5"/>
      <c r="D524" s="7"/>
      <c r="E524" s="37"/>
      <c r="F524" s="7"/>
      <c r="G524" s="37"/>
      <c r="H524" s="7"/>
      <c r="I524" s="37"/>
      <c r="J524" s="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</row>
    <row r="525" spans="1:25">
      <c r="A525" s="5"/>
      <c r="B525" s="6"/>
      <c r="C525" s="5"/>
      <c r="D525" s="7"/>
      <c r="E525" s="37"/>
      <c r="F525" s="7"/>
      <c r="G525" s="37"/>
      <c r="H525" s="7"/>
      <c r="I525" s="37"/>
      <c r="J525" s="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</row>
    <row r="526" spans="1:25">
      <c r="A526" s="5"/>
      <c r="B526" s="6"/>
      <c r="C526" s="5"/>
      <c r="D526" s="7"/>
      <c r="E526" s="37"/>
      <c r="F526" s="7"/>
      <c r="G526" s="37"/>
      <c r="H526" s="7"/>
      <c r="I526" s="37"/>
      <c r="J526" s="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</row>
    <row r="527" spans="1:25">
      <c r="A527" s="5"/>
      <c r="B527" s="6"/>
      <c r="C527" s="5"/>
      <c r="D527" s="7"/>
      <c r="E527" s="37"/>
      <c r="F527" s="7"/>
      <c r="G527" s="37"/>
      <c r="H527" s="7"/>
      <c r="I527" s="37"/>
      <c r="J527" s="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</row>
    <row r="528" spans="1:25">
      <c r="A528" s="5"/>
      <c r="B528" s="6"/>
      <c r="C528" s="5"/>
      <c r="D528" s="7"/>
      <c r="E528" s="37"/>
      <c r="F528" s="7"/>
      <c r="G528" s="37"/>
      <c r="H528" s="7"/>
      <c r="I528" s="37"/>
      <c r="J528" s="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</row>
    <row r="529" spans="1:25">
      <c r="A529" s="5"/>
      <c r="B529" s="6"/>
      <c r="C529" s="5"/>
      <c r="D529" s="7"/>
      <c r="E529" s="37"/>
      <c r="F529" s="7"/>
      <c r="G529" s="37"/>
      <c r="H529" s="7"/>
      <c r="I529" s="37"/>
      <c r="J529" s="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</row>
    <row r="530" spans="1:25">
      <c r="A530" s="5"/>
      <c r="B530" s="6"/>
      <c r="C530" s="5"/>
      <c r="D530" s="7"/>
      <c r="E530" s="37"/>
      <c r="F530" s="7"/>
      <c r="G530" s="37"/>
      <c r="H530" s="7"/>
      <c r="I530" s="37"/>
      <c r="J530" s="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</row>
    <row r="531" spans="1:25">
      <c r="A531" s="5"/>
      <c r="B531" s="6"/>
      <c r="C531" s="5"/>
      <c r="D531" s="7"/>
      <c r="E531" s="37"/>
      <c r="F531" s="7"/>
      <c r="G531" s="37"/>
      <c r="H531" s="7"/>
      <c r="I531" s="37"/>
      <c r="J531" s="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</row>
    <row r="532" spans="1:25">
      <c r="A532" s="5"/>
      <c r="B532" s="6"/>
      <c r="C532" s="5"/>
      <c r="D532" s="7"/>
      <c r="E532" s="37"/>
      <c r="F532" s="7"/>
      <c r="G532" s="37"/>
      <c r="H532" s="7"/>
      <c r="I532" s="37"/>
      <c r="J532" s="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</row>
    <row r="533" spans="1:25">
      <c r="A533" s="5"/>
      <c r="B533" s="6"/>
      <c r="C533" s="5"/>
      <c r="D533" s="7"/>
      <c r="E533" s="37"/>
      <c r="F533" s="7"/>
      <c r="G533" s="37"/>
      <c r="H533" s="7"/>
      <c r="I533" s="37"/>
      <c r="J533" s="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</row>
    <row r="534" spans="1:25">
      <c r="A534" s="5"/>
      <c r="B534" s="6"/>
      <c r="C534" s="5"/>
      <c r="D534" s="7"/>
      <c r="E534" s="37"/>
      <c r="F534" s="7"/>
      <c r="G534" s="37"/>
      <c r="H534" s="7"/>
      <c r="I534" s="37"/>
      <c r="J534" s="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</row>
    <row r="535" spans="1:25">
      <c r="A535" s="5"/>
      <c r="B535" s="6"/>
      <c r="C535" s="5"/>
      <c r="D535" s="7"/>
      <c r="E535" s="37"/>
      <c r="F535" s="7"/>
      <c r="G535" s="37"/>
      <c r="H535" s="7"/>
      <c r="I535" s="37"/>
      <c r="J535" s="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</row>
    <row r="536" spans="1:25">
      <c r="A536" s="5"/>
      <c r="B536" s="6"/>
      <c r="C536" s="5"/>
      <c r="D536" s="7"/>
      <c r="E536" s="37"/>
      <c r="F536" s="7"/>
      <c r="G536" s="37"/>
      <c r="H536" s="7"/>
      <c r="I536" s="37"/>
      <c r="J536" s="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</row>
    <row r="537" spans="1:25">
      <c r="A537" s="5"/>
      <c r="B537" s="6"/>
      <c r="C537" s="5"/>
      <c r="D537" s="7"/>
      <c r="E537" s="37"/>
      <c r="F537" s="7"/>
      <c r="G537" s="37"/>
      <c r="H537" s="7"/>
      <c r="I537" s="37"/>
      <c r="J537" s="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</row>
    <row r="538" spans="1:25">
      <c r="A538" s="5"/>
      <c r="B538" s="6"/>
      <c r="C538" s="5"/>
      <c r="D538" s="7"/>
      <c r="E538" s="37"/>
      <c r="F538" s="7"/>
      <c r="G538" s="37"/>
      <c r="H538" s="7"/>
      <c r="I538" s="37"/>
      <c r="J538" s="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</row>
    <row r="539" spans="1:25">
      <c r="A539" s="5"/>
      <c r="B539" s="6"/>
      <c r="C539" s="5"/>
      <c r="D539" s="7"/>
      <c r="E539" s="37"/>
      <c r="F539" s="7"/>
      <c r="G539" s="37"/>
      <c r="H539" s="7"/>
      <c r="I539" s="37"/>
      <c r="J539" s="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</row>
    <row r="540" spans="1:25">
      <c r="A540" s="5"/>
      <c r="B540" s="6"/>
      <c r="C540" s="5"/>
      <c r="D540" s="7"/>
      <c r="E540" s="37"/>
      <c r="F540" s="7"/>
      <c r="G540" s="37"/>
      <c r="H540" s="7"/>
      <c r="I540" s="37"/>
      <c r="J540" s="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</row>
    <row r="541" spans="1:25">
      <c r="A541" s="5"/>
      <c r="B541" s="6"/>
      <c r="C541" s="5"/>
      <c r="D541" s="7"/>
      <c r="E541" s="37"/>
      <c r="F541" s="7"/>
      <c r="G541" s="37"/>
      <c r="H541" s="7"/>
      <c r="I541" s="37"/>
      <c r="J541" s="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</row>
    <row r="542" spans="1:25">
      <c r="A542" s="5"/>
      <c r="B542" s="6"/>
      <c r="C542" s="5"/>
      <c r="D542" s="7"/>
      <c r="E542" s="37"/>
      <c r="F542" s="7"/>
      <c r="G542" s="37"/>
      <c r="H542" s="7"/>
      <c r="I542" s="37"/>
      <c r="J542" s="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</row>
    <row r="543" spans="1:25">
      <c r="A543" s="5"/>
      <c r="B543" s="6"/>
      <c r="C543" s="5"/>
      <c r="D543" s="7"/>
      <c r="E543" s="37"/>
      <c r="F543" s="7"/>
      <c r="G543" s="37"/>
      <c r="H543" s="7"/>
      <c r="I543" s="37"/>
      <c r="J543" s="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</row>
    <row r="544" spans="1:25">
      <c r="A544" s="5"/>
      <c r="B544" s="6"/>
      <c r="C544" s="5"/>
      <c r="D544" s="7"/>
      <c r="E544" s="37"/>
      <c r="F544" s="7"/>
      <c r="G544" s="37"/>
      <c r="H544" s="7"/>
      <c r="I544" s="37"/>
      <c r="J544" s="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</row>
    <row r="545" spans="1:25">
      <c r="A545" s="5"/>
      <c r="B545" s="6"/>
      <c r="C545" s="5"/>
      <c r="D545" s="7"/>
      <c r="E545" s="37"/>
      <c r="F545" s="7"/>
      <c r="G545" s="37"/>
      <c r="H545" s="7"/>
      <c r="I545" s="37"/>
      <c r="J545" s="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</row>
    <row r="546" spans="1:25">
      <c r="A546" s="5"/>
      <c r="B546" s="6"/>
      <c r="C546" s="5"/>
      <c r="D546" s="7"/>
      <c r="E546" s="37"/>
      <c r="F546" s="7"/>
      <c r="G546" s="37"/>
      <c r="H546" s="7"/>
      <c r="I546" s="37"/>
      <c r="J546" s="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</row>
    <row r="547" spans="1:25">
      <c r="A547" s="5"/>
      <c r="B547" s="6"/>
      <c r="C547" s="5"/>
      <c r="D547" s="7"/>
      <c r="E547" s="37"/>
      <c r="F547" s="7"/>
      <c r="G547" s="37"/>
      <c r="H547" s="7"/>
      <c r="I547" s="37"/>
      <c r="J547" s="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</row>
    <row r="548" spans="1:25">
      <c r="A548" s="5"/>
      <c r="B548" s="6"/>
      <c r="C548" s="5"/>
      <c r="D548" s="7"/>
      <c r="E548" s="37"/>
      <c r="F548" s="7"/>
      <c r="G548" s="37"/>
      <c r="H548" s="7"/>
      <c r="I548" s="37"/>
      <c r="J548" s="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</row>
    <row r="549" spans="1:25">
      <c r="A549" s="5"/>
      <c r="B549" s="6"/>
      <c r="C549" s="5"/>
      <c r="D549" s="7"/>
      <c r="E549" s="37"/>
      <c r="F549" s="7"/>
      <c r="G549" s="37"/>
      <c r="H549" s="7"/>
      <c r="I549" s="37"/>
      <c r="J549" s="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</row>
    <row r="550" spans="1:25">
      <c r="A550" s="5"/>
      <c r="B550" s="6"/>
      <c r="C550" s="5"/>
      <c r="D550" s="7"/>
      <c r="E550" s="37"/>
      <c r="F550" s="7"/>
      <c r="G550" s="37"/>
      <c r="H550" s="7"/>
      <c r="I550" s="37"/>
      <c r="J550" s="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</row>
    <row r="551" spans="1:25">
      <c r="A551" s="5"/>
      <c r="B551" s="6"/>
      <c r="C551" s="5"/>
      <c r="D551" s="7"/>
      <c r="E551" s="37"/>
      <c r="F551" s="7"/>
      <c r="G551" s="37"/>
      <c r="H551" s="7"/>
      <c r="I551" s="37"/>
      <c r="J551" s="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</row>
    <row r="552" spans="1:25">
      <c r="A552" s="5"/>
      <c r="B552" s="6"/>
      <c r="C552" s="5"/>
      <c r="D552" s="7"/>
      <c r="E552" s="37"/>
      <c r="F552" s="7"/>
      <c r="G552" s="37"/>
      <c r="H552" s="7"/>
      <c r="I552" s="37"/>
      <c r="J552" s="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</row>
    <row r="553" spans="1:25">
      <c r="A553" s="5"/>
      <c r="B553" s="6"/>
      <c r="C553" s="5"/>
      <c r="D553" s="7"/>
      <c r="E553" s="37"/>
      <c r="F553" s="7"/>
      <c r="G553" s="37"/>
      <c r="H553" s="7"/>
      <c r="I553" s="37"/>
      <c r="J553" s="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</row>
    <row r="554" spans="1:25">
      <c r="A554" s="5"/>
      <c r="B554" s="6"/>
      <c r="C554" s="5"/>
      <c r="D554" s="7"/>
      <c r="E554" s="37"/>
      <c r="F554" s="7"/>
      <c r="G554" s="37"/>
      <c r="H554" s="7"/>
      <c r="I554" s="37"/>
      <c r="J554" s="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</row>
    <row r="555" spans="1:25">
      <c r="A555" s="5"/>
      <c r="B555" s="6"/>
      <c r="C555" s="5"/>
      <c r="D555" s="7"/>
      <c r="E555" s="37"/>
      <c r="F555" s="7"/>
      <c r="G555" s="37"/>
      <c r="H555" s="7"/>
      <c r="I555" s="37"/>
      <c r="J555" s="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</row>
    <row r="556" spans="1:25">
      <c r="A556" s="5"/>
      <c r="B556" s="6"/>
      <c r="C556" s="5"/>
      <c r="D556" s="7"/>
      <c r="E556" s="37"/>
      <c r="F556" s="7"/>
      <c r="G556" s="37"/>
      <c r="H556" s="7"/>
      <c r="I556" s="37"/>
      <c r="J556" s="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</row>
    <row r="557" spans="1:25">
      <c r="A557" s="5"/>
      <c r="B557" s="6"/>
      <c r="C557" s="5"/>
      <c r="D557" s="7"/>
      <c r="E557" s="37"/>
      <c r="F557" s="7"/>
      <c r="G557" s="37"/>
      <c r="H557" s="7"/>
      <c r="I557" s="37"/>
      <c r="J557" s="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</row>
    <row r="558" spans="1:25">
      <c r="A558" s="5"/>
      <c r="B558" s="6"/>
      <c r="C558" s="5"/>
      <c r="D558" s="7"/>
      <c r="E558" s="37"/>
      <c r="F558" s="7"/>
      <c r="G558" s="37"/>
      <c r="H558" s="7"/>
      <c r="I558" s="37"/>
      <c r="J558" s="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</row>
    <row r="559" spans="1:25">
      <c r="A559" s="5"/>
      <c r="B559" s="6"/>
      <c r="C559" s="5"/>
      <c r="D559" s="7"/>
      <c r="E559" s="37"/>
      <c r="F559" s="7"/>
      <c r="G559" s="37"/>
      <c r="H559" s="7"/>
      <c r="I559" s="37"/>
      <c r="J559" s="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</row>
    <row r="560" spans="1:25">
      <c r="A560" s="5"/>
      <c r="B560" s="6"/>
      <c r="C560" s="5"/>
      <c r="D560" s="7"/>
      <c r="E560" s="37"/>
      <c r="F560" s="7"/>
      <c r="G560" s="37"/>
      <c r="H560" s="7"/>
      <c r="I560" s="37"/>
      <c r="J560" s="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</row>
    <row r="561" spans="1:25">
      <c r="A561" s="5"/>
      <c r="B561" s="6"/>
      <c r="C561" s="5"/>
      <c r="D561" s="7"/>
      <c r="E561" s="37"/>
      <c r="F561" s="7"/>
      <c r="G561" s="37"/>
      <c r="H561" s="7"/>
      <c r="I561" s="37"/>
      <c r="J561" s="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</row>
    <row r="562" spans="1:25">
      <c r="A562" s="5"/>
      <c r="B562" s="6"/>
      <c r="C562" s="5"/>
      <c r="D562" s="7"/>
      <c r="E562" s="37"/>
      <c r="F562" s="7"/>
      <c r="G562" s="37"/>
      <c r="H562" s="7"/>
      <c r="I562" s="37"/>
      <c r="J562" s="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</row>
    <row r="563" spans="1:25">
      <c r="A563" s="5"/>
      <c r="B563" s="6"/>
      <c r="C563" s="5"/>
      <c r="D563" s="7"/>
      <c r="E563" s="37"/>
      <c r="F563" s="7"/>
      <c r="G563" s="37"/>
      <c r="H563" s="7"/>
      <c r="I563" s="37"/>
      <c r="J563" s="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</row>
    <row r="564" spans="1:25">
      <c r="A564" s="5"/>
      <c r="B564" s="6"/>
      <c r="C564" s="5"/>
      <c r="D564" s="7"/>
      <c r="E564" s="37"/>
      <c r="F564" s="7"/>
      <c r="G564" s="37"/>
      <c r="H564" s="7"/>
      <c r="I564" s="37"/>
      <c r="J564" s="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</row>
    <row r="565" spans="1:25">
      <c r="A565" s="5"/>
      <c r="B565" s="6"/>
      <c r="C565" s="5"/>
      <c r="D565" s="7"/>
      <c r="E565" s="37"/>
      <c r="F565" s="7"/>
      <c r="G565" s="37"/>
      <c r="H565" s="7"/>
      <c r="I565" s="37"/>
      <c r="J565" s="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</row>
    <row r="566" spans="1:25">
      <c r="A566" s="5"/>
      <c r="B566" s="6"/>
      <c r="C566" s="5"/>
      <c r="D566" s="7"/>
      <c r="E566" s="37"/>
      <c r="F566" s="7"/>
      <c r="G566" s="37"/>
      <c r="H566" s="7"/>
      <c r="I566" s="37"/>
      <c r="J566" s="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</row>
    <row r="567" spans="1:25">
      <c r="A567" s="5"/>
      <c r="B567" s="6"/>
      <c r="C567" s="5"/>
      <c r="D567" s="7"/>
      <c r="E567" s="37"/>
      <c r="F567" s="7"/>
      <c r="G567" s="37"/>
      <c r="H567" s="7"/>
      <c r="I567" s="37"/>
      <c r="J567" s="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</row>
    <row r="568" spans="1:25">
      <c r="A568" s="5"/>
      <c r="B568" s="6"/>
      <c r="C568" s="5"/>
      <c r="D568" s="7"/>
      <c r="E568" s="37"/>
      <c r="F568" s="7"/>
      <c r="G568" s="37"/>
      <c r="H568" s="7"/>
      <c r="I568" s="37"/>
      <c r="J568" s="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</row>
    <row r="569" spans="1:25">
      <c r="A569" s="5"/>
      <c r="B569" s="6"/>
      <c r="C569" s="5"/>
      <c r="D569" s="7"/>
      <c r="E569" s="37"/>
      <c r="F569" s="7"/>
      <c r="G569" s="37"/>
      <c r="H569" s="7"/>
      <c r="I569" s="37"/>
      <c r="J569" s="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</row>
    <row r="570" spans="1:25">
      <c r="A570" s="5"/>
      <c r="B570" s="6"/>
      <c r="C570" s="5"/>
      <c r="D570" s="7"/>
      <c r="E570" s="37"/>
      <c r="F570" s="7"/>
      <c r="G570" s="37"/>
      <c r="H570" s="7"/>
      <c r="I570" s="37"/>
      <c r="J570" s="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</row>
    <row r="571" spans="1:25">
      <c r="A571" s="5"/>
      <c r="B571" s="6"/>
      <c r="C571" s="5"/>
      <c r="D571" s="7"/>
      <c r="E571" s="37"/>
      <c r="F571" s="7"/>
      <c r="G571" s="37"/>
      <c r="H571" s="7"/>
      <c r="I571" s="37"/>
      <c r="J571" s="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</row>
    <row r="572" spans="1:25">
      <c r="A572" s="5"/>
      <c r="B572" s="6"/>
      <c r="C572" s="5"/>
      <c r="D572" s="7"/>
      <c r="E572" s="37"/>
      <c r="F572" s="7"/>
      <c r="G572" s="37"/>
      <c r="H572" s="7"/>
      <c r="I572" s="37"/>
      <c r="J572" s="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</row>
    <row r="573" spans="1:25">
      <c r="A573" s="5"/>
      <c r="B573" s="6"/>
      <c r="C573" s="5"/>
      <c r="D573" s="7"/>
      <c r="E573" s="37"/>
      <c r="F573" s="7"/>
      <c r="G573" s="37"/>
      <c r="H573" s="7"/>
      <c r="I573" s="37"/>
      <c r="J573" s="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</row>
    <row r="574" spans="1:25">
      <c r="A574" s="5"/>
      <c r="B574" s="6"/>
      <c r="C574" s="5"/>
      <c r="D574" s="7"/>
      <c r="E574" s="37"/>
      <c r="F574" s="7"/>
      <c r="G574" s="37"/>
      <c r="H574" s="7"/>
      <c r="I574" s="37"/>
      <c r="J574" s="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</row>
    <row r="575" spans="1:25">
      <c r="A575" s="5"/>
      <c r="B575" s="6"/>
      <c r="C575" s="5"/>
      <c r="D575" s="7"/>
      <c r="E575" s="37"/>
      <c r="F575" s="7"/>
      <c r="G575" s="37"/>
      <c r="H575" s="7"/>
      <c r="I575" s="37"/>
      <c r="J575" s="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</row>
    <row r="576" spans="1:25">
      <c r="A576" s="5"/>
      <c r="B576" s="6"/>
      <c r="C576" s="5"/>
      <c r="D576" s="7"/>
      <c r="E576" s="37"/>
      <c r="F576" s="7"/>
      <c r="G576" s="37"/>
      <c r="H576" s="7"/>
      <c r="I576" s="37"/>
      <c r="J576" s="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</row>
    <row r="577" spans="1:25">
      <c r="A577" s="5"/>
      <c r="B577" s="6"/>
      <c r="C577" s="5"/>
      <c r="D577" s="7"/>
      <c r="E577" s="37"/>
      <c r="F577" s="7"/>
      <c r="G577" s="37"/>
      <c r="H577" s="7"/>
      <c r="I577" s="37"/>
      <c r="J577" s="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</row>
    <row r="578" spans="1:25">
      <c r="A578" s="5"/>
      <c r="B578" s="6"/>
      <c r="C578" s="5"/>
      <c r="D578" s="7"/>
      <c r="E578" s="37"/>
      <c r="F578" s="7"/>
      <c r="G578" s="37"/>
      <c r="H578" s="7"/>
      <c r="I578" s="37"/>
      <c r="J578" s="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</row>
    <row r="579" spans="1:25">
      <c r="A579" s="5"/>
      <c r="B579" s="6"/>
      <c r="C579" s="5"/>
      <c r="D579" s="7"/>
      <c r="E579" s="37"/>
      <c r="F579" s="7"/>
      <c r="G579" s="37"/>
      <c r="H579" s="7"/>
      <c r="I579" s="37"/>
      <c r="J579" s="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</row>
    <row r="580" spans="1:25">
      <c r="A580" s="5"/>
      <c r="B580" s="6"/>
      <c r="C580" s="5"/>
      <c r="D580" s="7"/>
      <c r="E580" s="37"/>
      <c r="F580" s="7"/>
      <c r="G580" s="37"/>
      <c r="H580" s="7"/>
      <c r="I580" s="37"/>
      <c r="J580" s="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</row>
    <row r="581" spans="1:25">
      <c r="A581" s="5"/>
      <c r="B581" s="6"/>
      <c r="C581" s="5"/>
      <c r="D581" s="7"/>
      <c r="E581" s="37"/>
      <c r="F581" s="7"/>
      <c r="G581" s="37"/>
      <c r="H581" s="7"/>
      <c r="I581" s="37"/>
      <c r="J581" s="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</row>
    <row r="582" spans="1:25">
      <c r="A582" s="5"/>
      <c r="B582" s="6"/>
      <c r="C582" s="5"/>
      <c r="D582" s="7"/>
      <c r="E582" s="37"/>
      <c r="F582" s="7"/>
      <c r="G582" s="37"/>
      <c r="H582" s="7"/>
      <c r="I582" s="37"/>
      <c r="J582" s="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</row>
    <row r="583" spans="1:25">
      <c r="A583" s="5"/>
      <c r="B583" s="6"/>
      <c r="C583" s="5"/>
      <c r="D583" s="7"/>
      <c r="E583" s="37"/>
      <c r="F583" s="7"/>
      <c r="G583" s="37"/>
      <c r="H583" s="7"/>
      <c r="I583" s="37"/>
      <c r="J583" s="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</row>
    <row r="584" spans="1:25">
      <c r="A584" s="5"/>
      <c r="B584" s="6"/>
      <c r="C584" s="5"/>
      <c r="D584" s="7"/>
      <c r="E584" s="37"/>
      <c r="F584" s="7"/>
      <c r="G584" s="37"/>
      <c r="H584" s="7"/>
      <c r="I584" s="37"/>
      <c r="J584" s="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</row>
    <row r="585" spans="1:25">
      <c r="A585" s="5"/>
      <c r="B585" s="6"/>
      <c r="C585" s="5"/>
      <c r="D585" s="7"/>
      <c r="E585" s="37"/>
      <c r="F585" s="7"/>
      <c r="G585" s="37"/>
      <c r="H585" s="7"/>
      <c r="I585" s="37"/>
      <c r="J585" s="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</row>
    <row r="586" spans="1:25">
      <c r="A586" s="5"/>
      <c r="B586" s="6"/>
      <c r="C586" s="5"/>
      <c r="D586" s="7"/>
      <c r="E586" s="37"/>
      <c r="F586" s="7"/>
      <c r="G586" s="37"/>
      <c r="H586" s="7"/>
      <c r="I586" s="37"/>
      <c r="J586" s="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</row>
    <row r="587" spans="1:25">
      <c r="A587" s="5"/>
      <c r="B587" s="6"/>
      <c r="C587" s="5"/>
      <c r="D587" s="7"/>
      <c r="E587" s="37"/>
      <c r="F587" s="7"/>
      <c r="G587" s="37"/>
      <c r="H587" s="7"/>
      <c r="I587" s="37"/>
      <c r="J587" s="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</row>
    <row r="588" spans="1:25">
      <c r="A588" s="5"/>
      <c r="B588" s="6"/>
      <c r="C588" s="5"/>
      <c r="D588" s="7"/>
      <c r="E588" s="37"/>
      <c r="F588" s="7"/>
      <c r="G588" s="37"/>
      <c r="H588" s="7"/>
      <c r="I588" s="37"/>
      <c r="J588" s="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</row>
    <row r="589" spans="1:25">
      <c r="A589" s="5"/>
      <c r="B589" s="6"/>
      <c r="C589" s="5"/>
      <c r="D589" s="7"/>
      <c r="E589" s="37"/>
      <c r="F589" s="7"/>
      <c r="G589" s="37"/>
      <c r="H589" s="7"/>
      <c r="I589" s="37"/>
      <c r="J589" s="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</row>
    <row r="590" spans="1:25">
      <c r="A590" s="5"/>
      <c r="B590" s="6"/>
      <c r="C590" s="5"/>
      <c r="D590" s="7"/>
      <c r="E590" s="37"/>
      <c r="F590" s="7"/>
      <c r="G590" s="37"/>
      <c r="H590" s="7"/>
      <c r="I590" s="37"/>
      <c r="J590" s="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</row>
    <row r="591" spans="1:25">
      <c r="A591" s="5"/>
      <c r="B591" s="6"/>
      <c r="C591" s="5"/>
      <c r="D591" s="7"/>
      <c r="E591" s="37"/>
      <c r="F591" s="7"/>
      <c r="G591" s="37"/>
      <c r="H591" s="7"/>
      <c r="I591" s="37"/>
      <c r="J591" s="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</row>
    <row r="592" spans="1:25">
      <c r="A592" s="5"/>
      <c r="B592" s="6"/>
      <c r="C592" s="5"/>
      <c r="D592" s="7"/>
      <c r="E592" s="37"/>
      <c r="F592" s="7"/>
      <c r="G592" s="37"/>
      <c r="H592" s="7"/>
      <c r="I592" s="37"/>
      <c r="J592" s="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</row>
    <row r="593" spans="1:25">
      <c r="A593" s="5"/>
      <c r="B593" s="6"/>
      <c r="C593" s="5"/>
      <c r="D593" s="7"/>
      <c r="E593" s="37"/>
      <c r="F593" s="7"/>
      <c r="G593" s="37"/>
      <c r="H593" s="7"/>
      <c r="I593" s="37"/>
      <c r="J593" s="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</row>
    <row r="594" spans="1:25">
      <c r="A594" s="5"/>
      <c r="B594" s="6"/>
      <c r="C594" s="5"/>
      <c r="D594" s="7"/>
      <c r="E594" s="37"/>
      <c r="F594" s="7"/>
      <c r="G594" s="37"/>
      <c r="H594" s="7"/>
      <c r="I594" s="37"/>
      <c r="J594" s="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</row>
    <row r="595" spans="1:25">
      <c r="A595" s="5"/>
      <c r="B595" s="6"/>
      <c r="C595" s="5"/>
      <c r="D595" s="7"/>
      <c r="E595" s="37"/>
      <c r="F595" s="7"/>
      <c r="G595" s="37"/>
      <c r="H595" s="7"/>
      <c r="I595" s="37"/>
      <c r="J595" s="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</row>
    <row r="596" spans="1:25">
      <c r="A596" s="5"/>
      <c r="B596" s="6"/>
      <c r="C596" s="5"/>
      <c r="D596" s="7"/>
      <c r="E596" s="37"/>
      <c r="F596" s="7"/>
      <c r="G596" s="37"/>
      <c r="H596" s="7"/>
      <c r="I596" s="37"/>
      <c r="J596" s="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</row>
    <row r="597" spans="1:25">
      <c r="A597" s="5"/>
      <c r="B597" s="6"/>
      <c r="C597" s="5"/>
      <c r="D597" s="7"/>
      <c r="E597" s="37"/>
      <c r="F597" s="7"/>
      <c r="G597" s="37"/>
      <c r="H597" s="7"/>
      <c r="I597" s="37"/>
      <c r="J597" s="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</row>
    <row r="598" spans="1:25">
      <c r="A598" s="5"/>
      <c r="B598" s="6"/>
      <c r="C598" s="5"/>
      <c r="D598" s="7"/>
      <c r="E598" s="37"/>
      <c r="F598" s="7"/>
      <c r="G598" s="37"/>
      <c r="H598" s="7"/>
      <c r="I598" s="37"/>
      <c r="J598" s="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</row>
    <row r="599" spans="1:25">
      <c r="A599" s="5"/>
      <c r="B599" s="6"/>
      <c r="C599" s="5"/>
      <c r="D599" s="7"/>
      <c r="E599" s="37"/>
      <c r="F599" s="7"/>
      <c r="G599" s="37"/>
      <c r="H599" s="7"/>
      <c r="I599" s="37"/>
      <c r="J599" s="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</row>
    <row r="600" spans="1:25">
      <c r="A600" s="5"/>
      <c r="B600" s="6"/>
      <c r="C600" s="5"/>
      <c r="D600" s="7"/>
      <c r="E600" s="37"/>
      <c r="F600" s="7"/>
      <c r="G600" s="37"/>
      <c r="H600" s="7"/>
      <c r="I600" s="37"/>
      <c r="J600" s="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</row>
    <row r="601" spans="1:25">
      <c r="A601" s="5"/>
      <c r="B601" s="6"/>
      <c r="C601" s="5"/>
      <c r="D601" s="7"/>
      <c r="E601" s="37"/>
      <c r="F601" s="7"/>
      <c r="G601" s="37"/>
      <c r="H601" s="7"/>
      <c r="I601" s="37"/>
      <c r="J601" s="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</row>
    <row r="602" spans="1:25">
      <c r="A602" s="5"/>
      <c r="B602" s="6"/>
      <c r="C602" s="5"/>
      <c r="D602" s="7"/>
      <c r="E602" s="37"/>
      <c r="F602" s="7"/>
      <c r="G602" s="37"/>
      <c r="H602" s="7"/>
      <c r="I602" s="37"/>
      <c r="J602" s="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</row>
    <row r="603" spans="1:25">
      <c r="A603" s="5"/>
      <c r="B603" s="6"/>
      <c r="C603" s="5"/>
      <c r="D603" s="7"/>
      <c r="E603" s="37"/>
      <c r="F603" s="7"/>
      <c r="G603" s="37"/>
      <c r="H603" s="7"/>
      <c r="I603" s="37"/>
      <c r="J603" s="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</row>
    <row r="604" spans="1:25">
      <c r="A604" s="5"/>
      <c r="B604" s="6"/>
      <c r="C604" s="5"/>
      <c r="D604" s="7"/>
      <c r="E604" s="37"/>
      <c r="F604" s="7"/>
      <c r="G604" s="37"/>
      <c r="H604" s="7"/>
      <c r="I604" s="37"/>
      <c r="J604" s="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</row>
    <row r="605" spans="1:25">
      <c r="A605" s="5"/>
      <c r="B605" s="6"/>
      <c r="C605" s="5"/>
      <c r="D605" s="7"/>
      <c r="E605" s="37"/>
      <c r="F605" s="7"/>
      <c r="G605" s="37"/>
      <c r="H605" s="7"/>
      <c r="I605" s="37"/>
      <c r="J605" s="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</row>
    <row r="606" spans="1:25">
      <c r="A606" s="5"/>
      <c r="B606" s="6"/>
      <c r="C606" s="5"/>
      <c r="D606" s="7"/>
      <c r="E606" s="37"/>
      <c r="F606" s="7"/>
      <c r="G606" s="37"/>
      <c r="H606" s="7"/>
      <c r="I606" s="37"/>
      <c r="J606" s="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</row>
    <row r="607" spans="1:25">
      <c r="A607" s="5"/>
      <c r="B607" s="6"/>
      <c r="C607" s="5"/>
      <c r="D607" s="7"/>
      <c r="E607" s="37"/>
      <c r="F607" s="7"/>
      <c r="G607" s="37"/>
      <c r="H607" s="7"/>
      <c r="I607" s="37"/>
      <c r="J607" s="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</row>
    <row r="608" spans="1:25">
      <c r="A608" s="5"/>
      <c r="B608" s="6"/>
      <c r="C608" s="5"/>
      <c r="D608" s="7"/>
      <c r="E608" s="37"/>
      <c r="F608" s="7"/>
      <c r="G608" s="37"/>
      <c r="H608" s="7"/>
      <c r="I608" s="37"/>
      <c r="J608" s="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</row>
    <row r="609" spans="1:25">
      <c r="A609" s="5"/>
      <c r="B609" s="6"/>
      <c r="C609" s="5"/>
      <c r="D609" s="7"/>
      <c r="E609" s="37"/>
      <c r="F609" s="7"/>
      <c r="G609" s="37"/>
      <c r="H609" s="7"/>
      <c r="I609" s="37"/>
      <c r="J609" s="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</row>
    <row r="610" spans="1:25">
      <c r="A610" s="5"/>
      <c r="B610" s="6"/>
      <c r="C610" s="5"/>
      <c r="D610" s="7"/>
      <c r="E610" s="37"/>
      <c r="F610" s="7"/>
      <c r="G610" s="37"/>
      <c r="H610" s="7"/>
      <c r="I610" s="37"/>
      <c r="J610" s="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</row>
    <row r="611" spans="1:25">
      <c r="A611" s="5"/>
      <c r="B611" s="6"/>
      <c r="C611" s="5"/>
      <c r="D611" s="7"/>
      <c r="E611" s="37"/>
      <c r="F611" s="7"/>
      <c r="G611" s="37"/>
      <c r="H611" s="7"/>
      <c r="I611" s="37"/>
      <c r="J611" s="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</row>
    <row r="612" spans="1:25">
      <c r="A612" s="5"/>
      <c r="B612" s="6"/>
      <c r="C612" s="5"/>
      <c r="D612" s="7"/>
      <c r="E612" s="37"/>
      <c r="F612" s="7"/>
      <c r="G612" s="37"/>
      <c r="H612" s="7"/>
      <c r="I612" s="37"/>
      <c r="J612" s="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</row>
    <row r="613" spans="1:25">
      <c r="A613" s="5"/>
      <c r="B613" s="6"/>
      <c r="C613" s="5"/>
      <c r="D613" s="7"/>
      <c r="E613" s="37"/>
      <c r="F613" s="7"/>
      <c r="G613" s="37"/>
      <c r="H613" s="7"/>
      <c r="I613" s="37"/>
      <c r="J613" s="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</row>
    <row r="614" spans="1:25">
      <c r="A614" s="5"/>
      <c r="B614" s="6"/>
      <c r="C614" s="5"/>
      <c r="D614" s="7"/>
      <c r="E614" s="37"/>
      <c r="F614" s="7"/>
      <c r="G614" s="37"/>
      <c r="H614" s="7"/>
      <c r="I614" s="37"/>
      <c r="J614" s="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</row>
    <row r="615" spans="1:25">
      <c r="A615" s="5"/>
      <c r="B615" s="6"/>
      <c r="C615" s="5"/>
      <c r="D615" s="7"/>
      <c r="E615" s="37"/>
      <c r="F615" s="7"/>
      <c r="G615" s="37"/>
      <c r="H615" s="7"/>
      <c r="I615" s="37"/>
      <c r="J615" s="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</row>
    <row r="616" spans="1:25">
      <c r="A616" s="5"/>
      <c r="B616" s="6"/>
      <c r="C616" s="5"/>
      <c r="D616" s="7"/>
      <c r="E616" s="37"/>
      <c r="F616" s="7"/>
      <c r="G616" s="37"/>
      <c r="H616" s="7"/>
      <c r="I616" s="37"/>
      <c r="J616" s="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</row>
    <row r="617" spans="1:25">
      <c r="A617" s="5"/>
      <c r="B617" s="6"/>
      <c r="C617" s="5"/>
      <c r="D617" s="7"/>
      <c r="E617" s="37"/>
      <c r="F617" s="7"/>
      <c r="G617" s="37"/>
      <c r="H617" s="7"/>
      <c r="I617" s="37"/>
      <c r="J617" s="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</row>
    <row r="618" spans="1:25">
      <c r="A618" s="5"/>
      <c r="B618" s="6"/>
      <c r="C618" s="5"/>
      <c r="D618" s="7"/>
      <c r="E618" s="37"/>
      <c r="F618" s="7"/>
      <c r="G618" s="37"/>
      <c r="H618" s="7"/>
      <c r="I618" s="37"/>
      <c r="J618" s="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</row>
    <row r="619" spans="1:25">
      <c r="A619" s="5"/>
      <c r="B619" s="6"/>
      <c r="C619" s="5"/>
      <c r="D619" s="7"/>
      <c r="E619" s="37"/>
      <c r="F619" s="7"/>
      <c r="G619" s="37"/>
      <c r="H619" s="7"/>
      <c r="I619" s="37"/>
      <c r="J619" s="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</row>
    <row r="620" spans="1:25">
      <c r="A620" s="5"/>
      <c r="B620" s="6"/>
      <c r="C620" s="5"/>
      <c r="D620" s="7"/>
      <c r="E620" s="37"/>
      <c r="F620" s="7"/>
      <c r="G620" s="37"/>
      <c r="H620" s="7"/>
      <c r="I620" s="37"/>
      <c r="J620" s="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</row>
    <row r="621" spans="1:25">
      <c r="A621" s="5"/>
      <c r="B621" s="6"/>
      <c r="C621" s="5"/>
      <c r="D621" s="7"/>
      <c r="E621" s="37"/>
      <c r="F621" s="7"/>
      <c r="G621" s="37"/>
      <c r="H621" s="7"/>
      <c r="I621" s="37"/>
      <c r="J621" s="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</row>
    <row r="622" spans="1:25">
      <c r="A622" s="5"/>
      <c r="B622" s="6"/>
      <c r="C622" s="5"/>
      <c r="D622" s="7"/>
      <c r="E622" s="37"/>
      <c r="F622" s="7"/>
      <c r="G622" s="37"/>
      <c r="H622" s="7"/>
      <c r="I622" s="37"/>
      <c r="J622" s="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</row>
    <row r="623" spans="1:25">
      <c r="A623" s="5"/>
      <c r="B623" s="6"/>
      <c r="C623" s="5"/>
      <c r="D623" s="7"/>
      <c r="E623" s="37"/>
      <c r="F623" s="7"/>
      <c r="G623" s="37"/>
      <c r="H623" s="7"/>
      <c r="I623" s="37"/>
      <c r="J623" s="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</row>
    <row r="624" spans="1:25">
      <c r="A624" s="5"/>
      <c r="B624" s="6"/>
      <c r="C624" s="5"/>
      <c r="D624" s="7"/>
      <c r="E624" s="37"/>
      <c r="F624" s="7"/>
      <c r="G624" s="37"/>
      <c r="H624" s="7"/>
      <c r="I624" s="37"/>
      <c r="J624" s="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</row>
    <row r="625" spans="1:25">
      <c r="A625" s="5"/>
      <c r="B625" s="6"/>
      <c r="C625" s="5"/>
      <c r="D625" s="7"/>
      <c r="E625" s="37"/>
      <c r="F625" s="7"/>
      <c r="G625" s="37"/>
      <c r="H625" s="7"/>
      <c r="I625" s="37"/>
      <c r="J625" s="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</row>
    <row r="626" spans="1:25">
      <c r="A626" s="5"/>
      <c r="B626" s="6"/>
      <c r="C626" s="5"/>
      <c r="D626" s="7"/>
      <c r="E626" s="37"/>
      <c r="F626" s="7"/>
      <c r="G626" s="37"/>
      <c r="H626" s="7"/>
      <c r="I626" s="37"/>
      <c r="J626" s="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</row>
    <row r="627" spans="1:25">
      <c r="A627" s="5"/>
      <c r="B627" s="6"/>
      <c r="C627" s="5"/>
      <c r="D627" s="7"/>
      <c r="E627" s="37"/>
      <c r="F627" s="7"/>
      <c r="G627" s="37"/>
      <c r="H627" s="7"/>
      <c r="I627" s="37"/>
      <c r="J627" s="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</row>
    <row r="628" spans="1:25">
      <c r="A628" s="5"/>
      <c r="B628" s="6"/>
      <c r="C628" s="5"/>
      <c r="D628" s="7"/>
      <c r="E628" s="37"/>
      <c r="F628" s="7"/>
      <c r="G628" s="37"/>
      <c r="H628" s="7"/>
      <c r="I628" s="37"/>
      <c r="J628" s="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</row>
    <row r="629" spans="1:25">
      <c r="A629" s="5"/>
      <c r="B629" s="6"/>
      <c r="C629" s="5"/>
      <c r="D629" s="7"/>
      <c r="E629" s="37"/>
      <c r="F629" s="7"/>
      <c r="G629" s="37"/>
      <c r="H629" s="7"/>
      <c r="I629" s="37"/>
      <c r="J629" s="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</row>
    <row r="630" spans="1:25">
      <c r="A630" s="5"/>
      <c r="B630" s="6"/>
      <c r="C630" s="5"/>
      <c r="D630" s="7"/>
      <c r="E630" s="37"/>
      <c r="F630" s="7"/>
      <c r="G630" s="37"/>
      <c r="H630" s="7"/>
      <c r="I630" s="37"/>
      <c r="J630" s="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</row>
    <row r="631" spans="1:25">
      <c r="A631" s="5"/>
      <c r="B631" s="6"/>
      <c r="C631" s="5"/>
      <c r="D631" s="7"/>
      <c r="E631" s="37"/>
      <c r="F631" s="7"/>
      <c r="G631" s="37"/>
      <c r="H631" s="7"/>
      <c r="I631" s="37"/>
      <c r="J631" s="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</row>
    <row r="632" spans="1:25">
      <c r="A632" s="5"/>
      <c r="B632" s="6"/>
      <c r="C632" s="5"/>
      <c r="D632" s="7"/>
      <c r="E632" s="37"/>
      <c r="F632" s="7"/>
      <c r="G632" s="37"/>
      <c r="H632" s="7"/>
      <c r="I632" s="37"/>
      <c r="J632" s="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</row>
    <row r="633" spans="1:25">
      <c r="A633" s="5"/>
      <c r="B633" s="6"/>
      <c r="C633" s="5"/>
      <c r="D633" s="7"/>
      <c r="E633" s="37"/>
      <c r="F633" s="7"/>
      <c r="G633" s="37"/>
      <c r="H633" s="7"/>
      <c r="I633" s="37"/>
      <c r="J633" s="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</row>
    <row r="634" spans="1:25">
      <c r="A634" s="5"/>
      <c r="B634" s="6"/>
      <c r="C634" s="5"/>
      <c r="D634" s="7"/>
      <c r="E634" s="37"/>
      <c r="F634" s="7"/>
      <c r="G634" s="37"/>
      <c r="H634" s="7"/>
      <c r="I634" s="37"/>
      <c r="J634" s="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</row>
    <row r="635" spans="1:25">
      <c r="A635" s="5"/>
      <c r="B635" s="6"/>
      <c r="C635" s="5"/>
      <c r="D635" s="7"/>
      <c r="E635" s="37"/>
      <c r="F635" s="7"/>
      <c r="G635" s="37"/>
      <c r="H635" s="7"/>
      <c r="I635" s="37"/>
      <c r="J635" s="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</row>
    <row r="636" spans="1:25">
      <c r="A636" s="5"/>
      <c r="B636" s="6"/>
      <c r="C636" s="5"/>
      <c r="D636" s="7"/>
      <c r="E636" s="37"/>
      <c r="F636" s="7"/>
      <c r="G636" s="37"/>
      <c r="H636" s="7"/>
      <c r="I636" s="37"/>
      <c r="J636" s="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</row>
    <row r="637" spans="1:25">
      <c r="A637" s="5"/>
      <c r="B637" s="6"/>
      <c r="C637" s="5"/>
      <c r="D637" s="7"/>
      <c r="E637" s="37"/>
      <c r="F637" s="7"/>
      <c r="G637" s="37"/>
      <c r="H637" s="7"/>
      <c r="I637" s="37"/>
      <c r="J637" s="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</row>
    <row r="638" spans="1:25">
      <c r="A638" s="5"/>
      <c r="B638" s="6"/>
      <c r="C638" s="5"/>
      <c r="D638" s="7"/>
      <c r="E638" s="37"/>
      <c r="F638" s="7"/>
      <c r="G638" s="37"/>
      <c r="H638" s="7"/>
      <c r="I638" s="37"/>
      <c r="J638" s="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</row>
    <row r="639" spans="1:25">
      <c r="A639" s="5"/>
      <c r="B639" s="6"/>
      <c r="C639" s="5"/>
      <c r="D639" s="7"/>
      <c r="E639" s="37"/>
      <c r="F639" s="7"/>
      <c r="G639" s="37"/>
      <c r="H639" s="7"/>
      <c r="I639" s="37"/>
      <c r="J639" s="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</row>
    <row r="640" spans="1:25">
      <c r="A640" s="5"/>
      <c r="B640" s="6"/>
      <c r="C640" s="5"/>
      <c r="D640" s="7"/>
      <c r="E640" s="37"/>
      <c r="F640" s="7"/>
      <c r="G640" s="37"/>
      <c r="H640" s="7"/>
      <c r="I640" s="37"/>
      <c r="J640" s="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</row>
    <row r="641" spans="1:25">
      <c r="A641" s="5"/>
      <c r="B641" s="6"/>
      <c r="C641" s="5"/>
      <c r="D641" s="7"/>
      <c r="E641" s="37"/>
      <c r="F641" s="7"/>
      <c r="G641" s="37"/>
      <c r="H641" s="7"/>
      <c r="I641" s="37"/>
      <c r="J641" s="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</row>
    <row r="642" spans="1:25">
      <c r="A642" s="5"/>
      <c r="B642" s="6"/>
      <c r="C642" s="5"/>
      <c r="D642" s="7"/>
      <c r="E642" s="37"/>
      <c r="F642" s="7"/>
      <c r="G642" s="37"/>
      <c r="H642" s="7"/>
      <c r="I642" s="37"/>
      <c r="J642" s="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</row>
    <row r="643" spans="1:25">
      <c r="A643" s="5"/>
      <c r="B643" s="6"/>
      <c r="C643" s="5"/>
      <c r="D643" s="7"/>
      <c r="E643" s="37"/>
      <c r="F643" s="7"/>
      <c r="G643" s="37"/>
      <c r="H643" s="7"/>
      <c r="I643" s="37"/>
      <c r="J643" s="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</row>
    <row r="644" spans="1:25">
      <c r="A644" s="5"/>
      <c r="B644" s="6"/>
      <c r="C644" s="5"/>
      <c r="D644" s="7"/>
      <c r="E644" s="37"/>
      <c r="F644" s="7"/>
      <c r="G644" s="37"/>
      <c r="H644" s="7"/>
      <c r="I644" s="37"/>
      <c r="J644" s="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</row>
    <row r="645" spans="1:25">
      <c r="A645" s="5"/>
      <c r="B645" s="6"/>
      <c r="C645" s="5"/>
      <c r="D645" s="7"/>
      <c r="E645" s="37"/>
      <c r="F645" s="7"/>
      <c r="G645" s="37"/>
      <c r="H645" s="7"/>
      <c r="I645" s="37"/>
      <c r="J645" s="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</row>
    <row r="646" spans="1:25">
      <c r="A646" s="5"/>
      <c r="B646" s="6"/>
      <c r="C646" s="5"/>
      <c r="D646" s="7"/>
      <c r="E646" s="37"/>
      <c r="F646" s="7"/>
      <c r="G646" s="37"/>
      <c r="H646" s="7"/>
      <c r="I646" s="37"/>
      <c r="J646" s="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</row>
    <row r="647" spans="1:25">
      <c r="A647" s="5"/>
      <c r="B647" s="6"/>
      <c r="C647" s="5"/>
      <c r="D647" s="7"/>
      <c r="E647" s="37"/>
      <c r="F647" s="7"/>
      <c r="G647" s="37"/>
      <c r="H647" s="7"/>
      <c r="I647" s="37"/>
      <c r="J647" s="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</row>
    <row r="648" spans="1:25">
      <c r="A648" s="5"/>
      <c r="B648" s="6"/>
      <c r="C648" s="5"/>
      <c r="D648" s="7"/>
      <c r="E648" s="37"/>
      <c r="F648" s="7"/>
      <c r="G648" s="37"/>
      <c r="H648" s="7"/>
      <c r="I648" s="37"/>
      <c r="J648" s="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</row>
    <row r="649" spans="1:25">
      <c r="A649" s="5"/>
      <c r="B649" s="6"/>
      <c r="C649" s="5"/>
      <c r="D649" s="7"/>
      <c r="E649" s="37"/>
      <c r="F649" s="7"/>
      <c r="G649" s="37"/>
      <c r="H649" s="7"/>
      <c r="I649" s="37"/>
      <c r="J649" s="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</row>
    <row r="650" spans="1:25">
      <c r="A650" s="5"/>
      <c r="B650" s="6"/>
      <c r="C650" s="5"/>
      <c r="D650" s="7"/>
      <c r="E650" s="37"/>
      <c r="F650" s="7"/>
      <c r="G650" s="37"/>
      <c r="H650" s="7"/>
      <c r="I650" s="37"/>
      <c r="J650" s="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</row>
    <row r="651" spans="1:25">
      <c r="A651" s="5"/>
      <c r="B651" s="6"/>
      <c r="C651" s="5"/>
      <c r="D651" s="7"/>
      <c r="E651" s="37"/>
      <c r="F651" s="7"/>
      <c r="G651" s="37"/>
      <c r="H651" s="7"/>
      <c r="I651" s="37"/>
      <c r="J651" s="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</row>
    <row r="652" spans="1:25">
      <c r="A652" s="5"/>
      <c r="B652" s="6"/>
      <c r="C652" s="5"/>
      <c r="D652" s="7"/>
      <c r="E652" s="37"/>
      <c r="F652" s="7"/>
      <c r="G652" s="37"/>
      <c r="H652" s="7"/>
      <c r="I652" s="37"/>
      <c r="J652" s="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</row>
    <row r="653" spans="1:25">
      <c r="A653" s="5"/>
      <c r="B653" s="6"/>
      <c r="C653" s="5"/>
      <c r="D653" s="7"/>
      <c r="E653" s="37"/>
      <c r="F653" s="7"/>
      <c r="G653" s="37"/>
      <c r="H653" s="7"/>
      <c r="I653" s="37"/>
      <c r="J653" s="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</row>
    <row r="654" spans="1:25">
      <c r="A654" s="5"/>
      <c r="B654" s="6"/>
      <c r="C654" s="5"/>
      <c r="D654" s="7"/>
      <c r="E654" s="37"/>
      <c r="F654" s="7"/>
      <c r="G654" s="37"/>
      <c r="H654" s="7"/>
      <c r="I654" s="37"/>
      <c r="J654" s="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</row>
    <row r="655" spans="1:25">
      <c r="A655" s="5"/>
      <c r="B655" s="6"/>
      <c r="C655" s="5"/>
      <c r="D655" s="7"/>
      <c r="E655" s="37"/>
      <c r="F655" s="7"/>
      <c r="G655" s="37"/>
      <c r="H655" s="7"/>
      <c r="I655" s="37"/>
      <c r="J655" s="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</row>
    <row r="656" spans="1:25">
      <c r="A656" s="5"/>
      <c r="B656" s="6"/>
      <c r="C656" s="5"/>
      <c r="D656" s="7"/>
      <c r="E656" s="37"/>
      <c r="F656" s="7"/>
      <c r="G656" s="37"/>
      <c r="H656" s="7"/>
      <c r="I656" s="37"/>
      <c r="J656" s="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</row>
    <row r="657" spans="1:25">
      <c r="A657" s="5"/>
      <c r="B657" s="6"/>
      <c r="C657" s="5"/>
      <c r="D657" s="7"/>
      <c r="E657" s="37"/>
      <c r="F657" s="7"/>
      <c r="G657" s="37"/>
      <c r="H657" s="7"/>
      <c r="I657" s="37"/>
      <c r="J657" s="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</row>
    <row r="658" spans="1:25">
      <c r="A658" s="5"/>
      <c r="B658" s="6"/>
      <c r="C658" s="5"/>
      <c r="D658" s="7"/>
      <c r="E658" s="37"/>
      <c r="F658" s="7"/>
      <c r="G658" s="37"/>
      <c r="H658" s="7"/>
      <c r="I658" s="37"/>
      <c r="J658" s="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</row>
    <row r="659" spans="1:25">
      <c r="A659" s="5"/>
      <c r="B659" s="6"/>
      <c r="C659" s="5"/>
      <c r="D659" s="7"/>
      <c r="E659" s="37"/>
      <c r="F659" s="7"/>
      <c r="G659" s="37"/>
      <c r="H659" s="7"/>
      <c r="I659" s="37"/>
      <c r="J659" s="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</row>
    <row r="660" spans="1:25">
      <c r="A660" s="5"/>
      <c r="B660" s="6"/>
      <c r="C660" s="5"/>
      <c r="D660" s="7"/>
      <c r="E660" s="37"/>
      <c r="F660" s="7"/>
      <c r="G660" s="37"/>
      <c r="H660" s="7"/>
      <c r="I660" s="37"/>
      <c r="J660" s="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</row>
    <row r="661" spans="1:25">
      <c r="A661" s="5"/>
      <c r="B661" s="6"/>
      <c r="C661" s="5"/>
      <c r="D661" s="7"/>
      <c r="E661" s="37"/>
      <c r="F661" s="7"/>
      <c r="G661" s="37"/>
      <c r="H661" s="7"/>
      <c r="I661" s="37"/>
      <c r="J661" s="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</row>
    <row r="662" spans="1:25">
      <c r="A662" s="5"/>
      <c r="B662" s="6"/>
      <c r="C662" s="5"/>
      <c r="D662" s="7"/>
      <c r="E662" s="37"/>
      <c r="F662" s="7"/>
      <c r="G662" s="37"/>
      <c r="H662" s="7"/>
      <c r="I662" s="37"/>
      <c r="J662" s="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</row>
    <row r="663" spans="1:25">
      <c r="A663" s="5"/>
      <c r="B663" s="6"/>
      <c r="C663" s="5"/>
      <c r="D663" s="7"/>
      <c r="E663" s="37"/>
      <c r="F663" s="7"/>
      <c r="G663" s="37"/>
      <c r="H663" s="7"/>
      <c r="I663" s="37"/>
      <c r="J663" s="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</row>
    <row r="664" spans="1:25">
      <c r="A664" s="5"/>
      <c r="B664" s="6"/>
      <c r="C664" s="5"/>
      <c r="D664" s="7"/>
      <c r="E664" s="37"/>
      <c r="F664" s="7"/>
      <c r="G664" s="37"/>
      <c r="H664" s="7"/>
      <c r="I664" s="37"/>
      <c r="J664" s="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</row>
    <row r="665" spans="1:25">
      <c r="A665" s="5"/>
      <c r="B665" s="6"/>
      <c r="C665" s="5"/>
      <c r="D665" s="7"/>
      <c r="E665" s="37"/>
      <c r="F665" s="7"/>
      <c r="G665" s="37"/>
      <c r="H665" s="7"/>
      <c r="I665" s="37"/>
      <c r="J665" s="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</row>
    <row r="666" spans="1:25">
      <c r="A666" s="5"/>
      <c r="B666" s="6"/>
      <c r="C666" s="5"/>
      <c r="D666" s="7"/>
      <c r="E666" s="37"/>
      <c r="F666" s="7"/>
      <c r="G666" s="37"/>
      <c r="H666" s="7"/>
      <c r="I666" s="37"/>
      <c r="J666" s="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</row>
    <row r="667" spans="1:25">
      <c r="A667" s="5"/>
      <c r="B667" s="6"/>
      <c r="C667" s="5"/>
      <c r="D667" s="7"/>
      <c r="E667" s="37"/>
      <c r="F667" s="7"/>
      <c r="G667" s="37"/>
      <c r="H667" s="7"/>
      <c r="I667" s="37"/>
      <c r="J667" s="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</row>
    <row r="668" spans="1:25">
      <c r="A668" s="5"/>
      <c r="B668" s="6"/>
      <c r="C668" s="5"/>
      <c r="D668" s="7"/>
      <c r="E668" s="37"/>
      <c r="F668" s="7"/>
      <c r="G668" s="37"/>
      <c r="H668" s="7"/>
      <c r="I668" s="37"/>
      <c r="J668" s="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</row>
    <row r="669" spans="1:25">
      <c r="A669" s="5"/>
      <c r="B669" s="6"/>
      <c r="C669" s="5"/>
      <c r="D669" s="7"/>
      <c r="E669" s="37"/>
      <c r="F669" s="7"/>
      <c r="G669" s="37"/>
      <c r="H669" s="7"/>
      <c r="I669" s="37"/>
      <c r="J669" s="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</row>
    <row r="670" spans="1:25">
      <c r="A670" s="5"/>
      <c r="B670" s="6"/>
      <c r="C670" s="5"/>
      <c r="D670" s="7"/>
      <c r="E670" s="37"/>
      <c r="F670" s="7"/>
      <c r="G670" s="37"/>
      <c r="H670" s="7"/>
      <c r="I670" s="37"/>
      <c r="J670" s="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</row>
    <row r="671" spans="1:25">
      <c r="A671" s="5"/>
      <c r="B671" s="6"/>
      <c r="C671" s="5"/>
      <c r="D671" s="7"/>
      <c r="E671" s="37"/>
      <c r="F671" s="7"/>
      <c r="G671" s="37"/>
      <c r="H671" s="7"/>
      <c r="I671" s="37"/>
      <c r="J671" s="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</row>
    <row r="672" spans="1:25">
      <c r="A672" s="5"/>
      <c r="B672" s="6"/>
      <c r="C672" s="5"/>
      <c r="D672" s="7"/>
      <c r="E672" s="37"/>
      <c r="F672" s="7"/>
      <c r="G672" s="37"/>
      <c r="H672" s="7"/>
      <c r="I672" s="37"/>
      <c r="J672" s="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</row>
    <row r="673" spans="1:25">
      <c r="A673" s="5"/>
      <c r="B673" s="6"/>
      <c r="C673" s="5"/>
      <c r="D673" s="7"/>
      <c r="E673" s="37"/>
      <c r="F673" s="7"/>
      <c r="G673" s="37"/>
      <c r="H673" s="7"/>
      <c r="I673" s="37"/>
      <c r="J673" s="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</row>
    <row r="674" spans="1:25">
      <c r="A674" s="5"/>
      <c r="B674" s="6"/>
      <c r="C674" s="5"/>
      <c r="D674" s="7"/>
      <c r="E674" s="37"/>
      <c r="F674" s="7"/>
      <c r="G674" s="37"/>
      <c r="H674" s="7"/>
      <c r="I674" s="37"/>
      <c r="J674" s="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</row>
    <row r="675" spans="1:25">
      <c r="A675" s="5"/>
      <c r="B675" s="6"/>
      <c r="C675" s="5"/>
      <c r="D675" s="7"/>
      <c r="E675" s="37"/>
      <c r="F675" s="7"/>
      <c r="G675" s="37"/>
      <c r="H675" s="7"/>
      <c r="I675" s="37"/>
      <c r="J675" s="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</row>
    <row r="676" spans="1:25">
      <c r="A676" s="5"/>
      <c r="B676" s="6"/>
      <c r="C676" s="5"/>
      <c r="D676" s="7"/>
      <c r="E676" s="37"/>
      <c r="F676" s="7"/>
      <c r="G676" s="37"/>
      <c r="H676" s="7"/>
      <c r="I676" s="37"/>
      <c r="J676" s="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</row>
    <row r="677" spans="1:25">
      <c r="A677" s="5"/>
      <c r="B677" s="6"/>
      <c r="C677" s="5"/>
      <c r="D677" s="7"/>
      <c r="E677" s="37"/>
      <c r="F677" s="7"/>
      <c r="G677" s="37"/>
      <c r="H677" s="7"/>
      <c r="I677" s="37"/>
      <c r="J677" s="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</row>
    <row r="678" spans="1:25">
      <c r="A678" s="5"/>
      <c r="B678" s="6"/>
      <c r="C678" s="5"/>
      <c r="D678" s="7"/>
      <c r="E678" s="37"/>
      <c r="F678" s="7"/>
      <c r="G678" s="37"/>
      <c r="H678" s="7"/>
      <c r="I678" s="37"/>
      <c r="J678" s="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</row>
    <row r="679" spans="1:25">
      <c r="A679" s="5"/>
      <c r="B679" s="6"/>
      <c r="C679" s="5"/>
      <c r="D679" s="7"/>
      <c r="E679" s="37"/>
      <c r="F679" s="7"/>
      <c r="G679" s="37"/>
      <c r="H679" s="7"/>
      <c r="I679" s="37"/>
      <c r="J679" s="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</row>
    <row r="680" spans="1:25">
      <c r="A680" s="5"/>
      <c r="B680" s="6"/>
      <c r="C680" s="5"/>
      <c r="D680" s="7"/>
      <c r="E680" s="37"/>
      <c r="F680" s="7"/>
      <c r="G680" s="37"/>
      <c r="H680" s="7"/>
      <c r="I680" s="37"/>
      <c r="J680" s="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</row>
    <row r="681" spans="1:25">
      <c r="A681" s="5"/>
      <c r="B681" s="6"/>
      <c r="C681" s="5"/>
      <c r="D681" s="7"/>
      <c r="E681" s="37"/>
      <c r="F681" s="7"/>
      <c r="G681" s="37"/>
      <c r="H681" s="7"/>
      <c r="I681" s="37"/>
      <c r="J681" s="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</row>
    <row r="682" spans="1:25">
      <c r="A682" s="5"/>
      <c r="B682" s="6"/>
      <c r="C682" s="5"/>
      <c r="D682" s="7"/>
      <c r="E682" s="37"/>
      <c r="F682" s="7"/>
      <c r="G682" s="37"/>
      <c r="H682" s="7"/>
      <c r="I682" s="37"/>
      <c r="J682" s="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</row>
    <row r="683" spans="1:25">
      <c r="A683" s="5"/>
      <c r="B683" s="6"/>
      <c r="C683" s="5"/>
      <c r="D683" s="7"/>
      <c r="E683" s="37"/>
      <c r="F683" s="7"/>
      <c r="G683" s="37"/>
      <c r="H683" s="7"/>
      <c r="I683" s="37"/>
      <c r="J683" s="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</row>
    <row r="684" spans="1:25">
      <c r="A684" s="5"/>
      <c r="B684" s="6"/>
      <c r="C684" s="5"/>
      <c r="D684" s="7"/>
      <c r="E684" s="37"/>
      <c r="F684" s="7"/>
      <c r="G684" s="37"/>
      <c r="H684" s="7"/>
      <c r="I684" s="37"/>
      <c r="J684" s="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</row>
    <row r="685" spans="1:25">
      <c r="A685" s="5"/>
      <c r="B685" s="6"/>
      <c r="C685" s="5"/>
      <c r="D685" s="7"/>
      <c r="E685" s="37"/>
      <c r="F685" s="7"/>
      <c r="G685" s="37"/>
      <c r="H685" s="7"/>
      <c r="I685" s="37"/>
      <c r="J685" s="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</row>
    <row r="686" spans="1:25">
      <c r="A686" s="5"/>
      <c r="B686" s="6"/>
      <c r="C686" s="5"/>
      <c r="D686" s="7"/>
      <c r="E686" s="37"/>
      <c r="F686" s="7"/>
      <c r="G686" s="37"/>
      <c r="H686" s="7"/>
      <c r="I686" s="37"/>
      <c r="J686" s="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</row>
    <row r="687" spans="1:25">
      <c r="A687" s="5"/>
      <c r="B687" s="6"/>
      <c r="C687" s="5"/>
      <c r="D687" s="7"/>
      <c r="E687" s="37"/>
      <c r="F687" s="7"/>
      <c r="G687" s="37"/>
      <c r="H687" s="7"/>
      <c r="I687" s="37"/>
      <c r="J687" s="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</row>
    <row r="688" spans="1:25">
      <c r="A688" s="5"/>
      <c r="B688" s="6"/>
      <c r="C688" s="5"/>
      <c r="D688" s="7"/>
      <c r="E688" s="37"/>
      <c r="F688" s="7"/>
      <c r="G688" s="37"/>
      <c r="H688" s="7"/>
      <c r="I688" s="37"/>
      <c r="J688" s="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</row>
    <row r="689" spans="1:25">
      <c r="A689" s="5"/>
      <c r="B689" s="6"/>
      <c r="C689" s="5"/>
      <c r="D689" s="7"/>
      <c r="E689" s="37"/>
      <c r="F689" s="7"/>
      <c r="G689" s="37"/>
      <c r="H689" s="7"/>
      <c r="I689" s="37"/>
      <c r="J689" s="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</row>
    <row r="690" spans="1:25">
      <c r="A690" s="5"/>
      <c r="B690" s="6"/>
      <c r="C690" s="5"/>
      <c r="D690" s="7"/>
      <c r="E690" s="37"/>
      <c r="F690" s="7"/>
      <c r="G690" s="37"/>
      <c r="H690" s="7"/>
      <c r="I690" s="37"/>
      <c r="J690" s="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</row>
    <row r="691" spans="1:25">
      <c r="A691" s="5"/>
      <c r="B691" s="6"/>
      <c r="C691" s="5"/>
      <c r="D691" s="7"/>
      <c r="E691" s="37"/>
      <c r="F691" s="7"/>
      <c r="G691" s="37"/>
      <c r="H691" s="7"/>
      <c r="I691" s="37"/>
      <c r="J691" s="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</row>
    <row r="692" spans="1:25">
      <c r="A692" s="5"/>
      <c r="B692" s="6"/>
      <c r="C692" s="5"/>
      <c r="D692" s="7"/>
      <c r="E692" s="37"/>
      <c r="F692" s="7"/>
      <c r="G692" s="37"/>
      <c r="H692" s="7"/>
      <c r="I692" s="37"/>
      <c r="J692" s="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</row>
    <row r="693" spans="1:25">
      <c r="A693" s="5"/>
      <c r="B693" s="6"/>
      <c r="C693" s="5"/>
      <c r="D693" s="7"/>
      <c r="E693" s="37"/>
      <c r="F693" s="7"/>
      <c r="G693" s="37"/>
      <c r="H693" s="7"/>
      <c r="I693" s="37"/>
      <c r="J693" s="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</row>
    <row r="694" spans="1:25">
      <c r="A694" s="5"/>
      <c r="B694" s="6"/>
      <c r="C694" s="5"/>
      <c r="D694" s="7"/>
      <c r="E694" s="37"/>
      <c r="F694" s="7"/>
      <c r="G694" s="37"/>
      <c r="H694" s="7"/>
      <c r="I694" s="37"/>
      <c r="J694" s="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</row>
    <row r="695" spans="1:25">
      <c r="A695" s="5"/>
      <c r="B695" s="6"/>
      <c r="C695" s="5"/>
      <c r="D695" s="7"/>
      <c r="E695" s="37"/>
      <c r="F695" s="7"/>
      <c r="G695" s="37"/>
      <c r="H695" s="7"/>
      <c r="I695" s="37"/>
      <c r="J695" s="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</row>
    <row r="696" spans="1:25">
      <c r="A696" s="5"/>
      <c r="B696" s="6"/>
      <c r="C696" s="5"/>
      <c r="D696" s="7"/>
      <c r="E696" s="37"/>
      <c r="F696" s="7"/>
      <c r="G696" s="37"/>
      <c r="H696" s="7"/>
      <c r="I696" s="37"/>
      <c r="J696" s="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</row>
    <row r="697" spans="1:25">
      <c r="A697" s="5"/>
      <c r="B697" s="6"/>
      <c r="C697" s="5"/>
      <c r="D697" s="7"/>
      <c r="E697" s="37"/>
      <c r="F697" s="7"/>
      <c r="G697" s="37"/>
      <c r="H697" s="7"/>
      <c r="I697" s="37"/>
      <c r="J697" s="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</row>
    <row r="698" spans="1:25">
      <c r="A698" s="5"/>
      <c r="B698" s="6"/>
      <c r="C698" s="5"/>
      <c r="D698" s="7"/>
      <c r="E698" s="37"/>
      <c r="F698" s="7"/>
      <c r="G698" s="37"/>
      <c r="H698" s="7"/>
      <c r="I698" s="37"/>
      <c r="J698" s="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</row>
    <row r="699" spans="1:25">
      <c r="A699" s="5"/>
      <c r="B699" s="6"/>
      <c r="C699" s="5"/>
      <c r="D699" s="7"/>
      <c r="E699" s="37"/>
      <c r="F699" s="7"/>
      <c r="G699" s="37"/>
      <c r="H699" s="7"/>
      <c r="I699" s="37"/>
      <c r="J699" s="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</row>
    <row r="700" spans="1:25">
      <c r="A700" s="5"/>
      <c r="B700" s="6"/>
      <c r="C700" s="5"/>
      <c r="D700" s="7"/>
      <c r="E700" s="37"/>
      <c r="F700" s="7"/>
      <c r="G700" s="37"/>
      <c r="H700" s="7"/>
      <c r="I700" s="37"/>
      <c r="J700" s="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</row>
    <row r="701" spans="1:25">
      <c r="A701" s="5"/>
      <c r="B701" s="6"/>
      <c r="C701" s="5"/>
      <c r="D701" s="7"/>
      <c r="E701" s="37"/>
      <c r="F701" s="7"/>
      <c r="G701" s="37"/>
      <c r="H701" s="7"/>
      <c r="I701" s="37"/>
      <c r="J701" s="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</row>
    <row r="702" spans="1:25">
      <c r="A702" s="5"/>
      <c r="B702" s="6"/>
      <c r="C702" s="5"/>
      <c r="D702" s="7"/>
      <c r="E702" s="37"/>
      <c r="F702" s="7"/>
      <c r="G702" s="37"/>
      <c r="H702" s="7"/>
      <c r="I702" s="37"/>
      <c r="J702" s="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</row>
    <row r="703" spans="1:25">
      <c r="A703" s="5"/>
      <c r="B703" s="6"/>
      <c r="C703" s="5"/>
      <c r="D703" s="7"/>
      <c r="E703" s="37"/>
      <c r="F703" s="7"/>
      <c r="G703" s="37"/>
      <c r="H703" s="7"/>
      <c r="I703" s="37"/>
      <c r="J703" s="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</row>
    <row r="704" spans="1:25">
      <c r="A704" s="5"/>
      <c r="B704" s="6"/>
      <c r="C704" s="5"/>
      <c r="D704" s="7"/>
      <c r="E704" s="37"/>
      <c r="F704" s="7"/>
      <c r="G704" s="37"/>
      <c r="H704" s="7"/>
      <c r="I704" s="37"/>
      <c r="J704" s="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</row>
    <row r="705" spans="1:25">
      <c r="A705" s="5"/>
      <c r="B705" s="6"/>
      <c r="C705" s="5"/>
      <c r="D705" s="7"/>
      <c r="E705" s="37"/>
      <c r="F705" s="7"/>
      <c r="G705" s="37"/>
      <c r="H705" s="7"/>
      <c r="I705" s="37"/>
      <c r="J705" s="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</row>
    <row r="706" spans="1:25">
      <c r="A706" s="5"/>
      <c r="B706" s="6"/>
      <c r="C706" s="5"/>
      <c r="D706" s="7"/>
      <c r="E706" s="37"/>
      <c r="F706" s="7"/>
      <c r="G706" s="37"/>
      <c r="H706" s="7"/>
      <c r="I706" s="37"/>
      <c r="J706" s="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</row>
    <row r="707" spans="1:25">
      <c r="A707" s="5"/>
      <c r="B707" s="6"/>
      <c r="C707" s="5"/>
      <c r="D707" s="7"/>
      <c r="E707" s="37"/>
      <c r="F707" s="7"/>
      <c r="G707" s="37"/>
      <c r="H707" s="7"/>
      <c r="I707" s="37"/>
      <c r="J707" s="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</row>
    <row r="708" spans="1:25">
      <c r="A708" s="5"/>
      <c r="B708" s="6"/>
      <c r="C708" s="5"/>
      <c r="D708" s="7"/>
      <c r="E708" s="37"/>
      <c r="F708" s="7"/>
      <c r="G708" s="37"/>
      <c r="H708" s="7"/>
      <c r="I708" s="37"/>
      <c r="J708" s="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</row>
    <row r="709" spans="1:25">
      <c r="A709" s="5"/>
      <c r="B709" s="6"/>
      <c r="C709" s="5"/>
      <c r="D709" s="7"/>
      <c r="E709" s="37"/>
      <c r="F709" s="7"/>
      <c r="G709" s="37"/>
      <c r="H709" s="7"/>
      <c r="I709" s="37"/>
      <c r="J709" s="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</row>
    <row r="710" spans="1:25">
      <c r="A710" s="5"/>
      <c r="B710" s="6"/>
      <c r="C710" s="5"/>
      <c r="D710" s="7"/>
      <c r="E710" s="37"/>
      <c r="F710" s="7"/>
      <c r="G710" s="37"/>
      <c r="H710" s="7"/>
      <c r="I710" s="37"/>
      <c r="J710" s="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</row>
    <row r="711" spans="1:25">
      <c r="A711" s="5"/>
      <c r="B711" s="6"/>
      <c r="C711" s="5"/>
      <c r="D711" s="7"/>
      <c r="E711" s="37"/>
      <c r="F711" s="7"/>
      <c r="G711" s="37"/>
      <c r="H711" s="7"/>
      <c r="I711" s="37"/>
      <c r="J711" s="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</row>
    <row r="712" spans="1:25">
      <c r="A712" s="5"/>
      <c r="B712" s="6"/>
      <c r="C712" s="5"/>
      <c r="D712" s="7"/>
      <c r="E712" s="37"/>
      <c r="F712" s="7"/>
      <c r="G712" s="37"/>
      <c r="H712" s="7"/>
      <c r="I712" s="37"/>
      <c r="J712" s="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</row>
    <row r="713" spans="1:25">
      <c r="A713" s="5"/>
      <c r="B713" s="6"/>
      <c r="C713" s="5"/>
      <c r="D713" s="7"/>
      <c r="E713" s="37"/>
      <c r="F713" s="7"/>
      <c r="G713" s="37"/>
      <c r="H713" s="7"/>
      <c r="I713" s="37"/>
      <c r="J713" s="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</row>
    <row r="714" spans="1:25">
      <c r="A714" s="5"/>
      <c r="B714" s="6"/>
      <c r="C714" s="5"/>
      <c r="D714" s="7"/>
      <c r="E714" s="37"/>
      <c r="F714" s="7"/>
      <c r="G714" s="37"/>
      <c r="H714" s="7"/>
      <c r="I714" s="37"/>
      <c r="J714" s="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</row>
    <row r="715" spans="1:25">
      <c r="A715" s="5"/>
      <c r="B715" s="6"/>
      <c r="C715" s="5"/>
      <c r="D715" s="7"/>
      <c r="E715" s="37"/>
      <c r="F715" s="7"/>
      <c r="G715" s="37"/>
      <c r="H715" s="7"/>
      <c r="I715" s="37"/>
      <c r="J715" s="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</row>
    <row r="716" spans="1:25">
      <c r="A716" s="5"/>
      <c r="B716" s="6"/>
      <c r="C716" s="5"/>
      <c r="D716" s="7"/>
      <c r="E716" s="37"/>
      <c r="F716" s="7"/>
      <c r="G716" s="37"/>
      <c r="H716" s="7"/>
      <c r="I716" s="37"/>
      <c r="J716" s="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</row>
    <row r="717" spans="1:25">
      <c r="A717" s="5"/>
      <c r="B717" s="6"/>
      <c r="C717" s="5"/>
      <c r="D717" s="7"/>
      <c r="E717" s="37"/>
      <c r="F717" s="7"/>
      <c r="G717" s="37"/>
      <c r="H717" s="7"/>
      <c r="I717" s="37"/>
      <c r="J717" s="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</row>
    <row r="718" spans="1:25">
      <c r="A718" s="5"/>
      <c r="B718" s="6"/>
      <c r="C718" s="5"/>
      <c r="D718" s="7"/>
      <c r="E718" s="37"/>
      <c r="F718" s="7"/>
      <c r="G718" s="37"/>
      <c r="H718" s="7"/>
      <c r="I718" s="37"/>
      <c r="J718" s="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</row>
    <row r="719" spans="1:25">
      <c r="A719" s="5"/>
      <c r="B719" s="6"/>
      <c r="C719" s="5"/>
      <c r="D719" s="7"/>
      <c r="E719" s="37"/>
      <c r="F719" s="7"/>
      <c r="G719" s="37"/>
      <c r="H719" s="7"/>
      <c r="I719" s="37"/>
      <c r="J719" s="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</row>
    <row r="720" spans="1:25">
      <c r="A720" s="5"/>
      <c r="B720" s="6"/>
      <c r="C720" s="5"/>
      <c r="D720" s="7"/>
      <c r="E720" s="37"/>
      <c r="F720" s="7"/>
      <c r="G720" s="37"/>
      <c r="H720" s="7"/>
      <c r="I720" s="37"/>
      <c r="J720" s="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</row>
    <row r="721" spans="1:25">
      <c r="A721" s="5"/>
      <c r="B721" s="6"/>
      <c r="C721" s="5"/>
      <c r="D721" s="7"/>
      <c r="E721" s="37"/>
      <c r="F721" s="7"/>
      <c r="G721" s="37"/>
      <c r="H721" s="7"/>
      <c r="I721" s="37"/>
      <c r="J721" s="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</row>
    <row r="722" spans="1:25">
      <c r="A722" s="5"/>
      <c r="B722" s="6"/>
      <c r="C722" s="5"/>
      <c r="D722" s="7"/>
      <c r="E722" s="37"/>
      <c r="F722" s="7"/>
      <c r="G722" s="37"/>
      <c r="H722" s="7"/>
      <c r="I722" s="37"/>
      <c r="J722" s="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</row>
    <row r="723" spans="1:25">
      <c r="A723" s="5"/>
      <c r="B723" s="6"/>
      <c r="C723" s="5"/>
      <c r="D723" s="7"/>
      <c r="E723" s="37"/>
      <c r="F723" s="7"/>
      <c r="G723" s="37"/>
      <c r="H723" s="7"/>
      <c r="I723" s="37"/>
      <c r="J723" s="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</row>
    <row r="724" spans="1:25">
      <c r="A724" s="5"/>
      <c r="B724" s="6"/>
      <c r="C724" s="5"/>
      <c r="D724" s="7"/>
      <c r="E724" s="37"/>
      <c r="F724" s="7"/>
      <c r="G724" s="37"/>
      <c r="H724" s="7"/>
      <c r="I724" s="37"/>
      <c r="J724" s="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</row>
    <row r="725" spans="1:25">
      <c r="A725" s="5"/>
      <c r="B725" s="6"/>
      <c r="C725" s="5"/>
      <c r="D725" s="7"/>
      <c r="E725" s="37"/>
      <c r="F725" s="7"/>
      <c r="G725" s="37"/>
      <c r="H725" s="7"/>
      <c r="I725" s="37"/>
      <c r="J725" s="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</row>
    <row r="726" spans="1:25">
      <c r="A726" s="5"/>
      <c r="B726" s="6"/>
      <c r="C726" s="5"/>
      <c r="D726" s="7"/>
      <c r="E726" s="37"/>
      <c r="F726" s="7"/>
      <c r="G726" s="37"/>
      <c r="H726" s="7"/>
      <c r="I726" s="37"/>
      <c r="J726" s="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</row>
    <row r="727" spans="1:25">
      <c r="A727" s="5"/>
      <c r="B727" s="6"/>
      <c r="C727" s="5"/>
      <c r="D727" s="7"/>
      <c r="E727" s="37"/>
      <c r="F727" s="7"/>
      <c r="G727" s="37"/>
      <c r="H727" s="7"/>
      <c r="I727" s="37"/>
      <c r="J727" s="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</row>
    <row r="728" spans="1:25">
      <c r="A728" s="5"/>
      <c r="B728" s="6"/>
      <c r="C728" s="5"/>
      <c r="D728" s="7"/>
      <c r="E728" s="37"/>
      <c r="F728" s="7"/>
      <c r="G728" s="37"/>
      <c r="H728" s="7"/>
      <c r="I728" s="37"/>
      <c r="J728" s="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</row>
    <row r="729" spans="1:25">
      <c r="A729" s="5"/>
      <c r="B729" s="6"/>
      <c r="C729" s="5"/>
      <c r="D729" s="7"/>
      <c r="E729" s="37"/>
      <c r="F729" s="7"/>
      <c r="G729" s="37"/>
      <c r="H729" s="7"/>
      <c r="I729" s="37"/>
      <c r="J729" s="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</row>
    <row r="730" spans="1:25">
      <c r="A730" s="5"/>
      <c r="B730" s="6"/>
      <c r="C730" s="5"/>
      <c r="D730" s="7"/>
      <c r="E730" s="37"/>
      <c r="F730" s="7"/>
      <c r="G730" s="37"/>
      <c r="H730" s="7"/>
      <c r="I730" s="37"/>
      <c r="J730" s="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</row>
    <row r="731" spans="1:25">
      <c r="A731" s="5"/>
      <c r="B731" s="6"/>
      <c r="C731" s="5"/>
      <c r="D731" s="7"/>
      <c r="E731" s="37"/>
      <c r="F731" s="7"/>
      <c r="G731" s="37"/>
      <c r="H731" s="7"/>
      <c r="I731" s="37"/>
      <c r="J731" s="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</row>
    <row r="732" spans="1:25">
      <c r="A732" s="5"/>
      <c r="B732" s="6"/>
      <c r="C732" s="5"/>
      <c r="D732" s="7"/>
      <c r="E732" s="37"/>
      <c r="F732" s="7"/>
      <c r="G732" s="37"/>
      <c r="H732" s="7"/>
      <c r="I732" s="37"/>
      <c r="J732" s="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</row>
    <row r="733" spans="1:25">
      <c r="A733" s="5"/>
      <c r="B733" s="6"/>
      <c r="C733" s="5"/>
      <c r="D733" s="7"/>
      <c r="E733" s="37"/>
      <c r="F733" s="7"/>
      <c r="G733" s="37"/>
      <c r="H733" s="7"/>
      <c r="I733" s="37"/>
      <c r="J733" s="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</row>
    <row r="734" spans="1:25">
      <c r="A734" s="5"/>
      <c r="B734" s="6"/>
      <c r="C734" s="5"/>
      <c r="D734" s="7"/>
      <c r="E734" s="37"/>
      <c r="F734" s="7"/>
      <c r="G734" s="37"/>
      <c r="H734" s="7"/>
      <c r="I734" s="37"/>
      <c r="J734" s="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</row>
    <row r="735" spans="1:25">
      <c r="A735" s="5"/>
      <c r="B735" s="6"/>
      <c r="C735" s="5"/>
      <c r="D735" s="7"/>
      <c r="E735" s="37"/>
      <c r="F735" s="7"/>
      <c r="G735" s="37"/>
      <c r="H735" s="7"/>
      <c r="I735" s="37"/>
      <c r="J735" s="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</row>
    <row r="736" spans="1:25">
      <c r="A736" s="5"/>
      <c r="B736" s="6"/>
      <c r="C736" s="5"/>
      <c r="D736" s="7"/>
      <c r="E736" s="37"/>
      <c r="F736" s="7"/>
      <c r="G736" s="37"/>
      <c r="H736" s="7"/>
      <c r="I736" s="37"/>
      <c r="J736" s="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</row>
    <row r="737" spans="1:25">
      <c r="A737" s="5"/>
      <c r="B737" s="6"/>
      <c r="C737" s="5"/>
      <c r="D737" s="7"/>
      <c r="E737" s="37"/>
      <c r="F737" s="7"/>
      <c r="G737" s="37"/>
      <c r="H737" s="7"/>
      <c r="I737" s="37"/>
      <c r="J737" s="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</row>
    <row r="738" spans="1:25">
      <c r="A738" s="5"/>
      <c r="B738" s="6"/>
      <c r="C738" s="5"/>
      <c r="D738" s="7"/>
      <c r="E738" s="37"/>
      <c r="F738" s="7"/>
      <c r="G738" s="37"/>
      <c r="H738" s="7"/>
      <c r="I738" s="37"/>
      <c r="J738" s="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</row>
    <row r="739" spans="1:25">
      <c r="A739" s="5"/>
      <c r="B739" s="6"/>
      <c r="C739" s="5"/>
      <c r="D739" s="7"/>
      <c r="E739" s="37"/>
      <c r="F739" s="7"/>
      <c r="G739" s="37"/>
      <c r="H739" s="7"/>
      <c r="I739" s="37"/>
      <c r="J739" s="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</row>
    <row r="740" spans="1:25">
      <c r="A740" s="5"/>
      <c r="B740" s="6"/>
      <c r="C740" s="5"/>
      <c r="D740" s="7"/>
      <c r="E740" s="37"/>
      <c r="F740" s="7"/>
      <c r="G740" s="37"/>
      <c r="H740" s="7"/>
      <c r="I740" s="37"/>
      <c r="J740" s="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</row>
    <row r="741" spans="1:25">
      <c r="A741" s="5"/>
      <c r="B741" s="6"/>
      <c r="C741" s="5"/>
      <c r="D741" s="7"/>
      <c r="E741" s="37"/>
      <c r="F741" s="7"/>
      <c r="G741" s="37"/>
      <c r="H741" s="7"/>
      <c r="I741" s="37"/>
      <c r="J741" s="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</row>
    <row r="742" spans="1:25">
      <c r="A742" s="5"/>
      <c r="B742" s="6"/>
      <c r="C742" s="5"/>
      <c r="D742" s="7"/>
      <c r="E742" s="37"/>
      <c r="F742" s="7"/>
      <c r="G742" s="37"/>
      <c r="H742" s="7"/>
      <c r="I742" s="37"/>
      <c r="J742" s="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</row>
    <row r="743" spans="1:25">
      <c r="A743" s="5"/>
      <c r="B743" s="6"/>
      <c r="C743" s="5"/>
      <c r="D743" s="7"/>
      <c r="E743" s="37"/>
      <c r="F743" s="7"/>
      <c r="G743" s="37"/>
      <c r="H743" s="7"/>
      <c r="I743" s="37"/>
      <c r="J743" s="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</row>
    <row r="744" spans="1:25">
      <c r="A744" s="5"/>
      <c r="B744" s="6"/>
      <c r="C744" s="5"/>
      <c r="D744" s="7"/>
      <c r="E744" s="37"/>
      <c r="F744" s="7"/>
      <c r="G744" s="37"/>
      <c r="H744" s="7"/>
      <c r="I744" s="37"/>
      <c r="J744" s="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</row>
    <row r="745" spans="1:25">
      <c r="A745" s="5"/>
      <c r="B745" s="6"/>
      <c r="C745" s="5"/>
      <c r="D745" s="7"/>
      <c r="E745" s="37"/>
      <c r="F745" s="7"/>
      <c r="G745" s="37"/>
      <c r="H745" s="7"/>
      <c r="I745" s="37"/>
      <c r="J745" s="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</row>
    <row r="746" spans="1:25">
      <c r="A746" s="5"/>
      <c r="B746" s="6"/>
      <c r="C746" s="5"/>
      <c r="D746" s="7"/>
      <c r="E746" s="37"/>
      <c r="F746" s="7"/>
      <c r="G746" s="37"/>
      <c r="H746" s="7"/>
      <c r="I746" s="37"/>
      <c r="J746" s="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</row>
    <row r="747" spans="1:25">
      <c r="A747" s="5"/>
      <c r="B747" s="6"/>
      <c r="C747" s="5"/>
      <c r="D747" s="7"/>
      <c r="E747" s="37"/>
      <c r="F747" s="7"/>
      <c r="G747" s="37"/>
      <c r="H747" s="7"/>
      <c r="I747" s="37"/>
      <c r="J747" s="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</row>
    <row r="748" spans="1:25">
      <c r="A748" s="5"/>
      <c r="B748" s="6"/>
      <c r="C748" s="5"/>
      <c r="D748" s="7"/>
      <c r="E748" s="37"/>
      <c r="F748" s="7"/>
      <c r="G748" s="37"/>
      <c r="H748" s="7"/>
      <c r="I748" s="37"/>
      <c r="J748" s="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</row>
    <row r="749" spans="1:25">
      <c r="A749" s="5"/>
      <c r="B749" s="6"/>
      <c r="C749" s="5"/>
      <c r="D749" s="7"/>
      <c r="E749" s="37"/>
      <c r="F749" s="7"/>
      <c r="G749" s="37"/>
      <c r="H749" s="7"/>
      <c r="I749" s="37"/>
      <c r="J749" s="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</row>
    <row r="750" spans="1:25">
      <c r="A750" s="5"/>
      <c r="B750" s="6"/>
      <c r="C750" s="5"/>
      <c r="D750" s="7"/>
      <c r="E750" s="37"/>
      <c r="F750" s="7"/>
      <c r="G750" s="37"/>
      <c r="H750" s="7"/>
      <c r="I750" s="37"/>
      <c r="J750" s="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</row>
    <row r="751" spans="1:25">
      <c r="A751" s="5"/>
      <c r="B751" s="6"/>
      <c r="C751" s="5"/>
      <c r="D751" s="7"/>
      <c r="E751" s="37"/>
      <c r="F751" s="7"/>
      <c r="G751" s="37"/>
      <c r="H751" s="7"/>
      <c r="I751" s="37"/>
      <c r="J751" s="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</row>
    <row r="752" spans="1:25">
      <c r="A752" s="5"/>
      <c r="B752" s="6"/>
      <c r="C752" s="5"/>
      <c r="D752" s="7"/>
      <c r="E752" s="37"/>
      <c r="F752" s="7"/>
      <c r="G752" s="37"/>
      <c r="H752" s="7"/>
      <c r="I752" s="37"/>
      <c r="J752" s="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</row>
    <row r="753" spans="1:25">
      <c r="A753" s="5"/>
      <c r="B753" s="6"/>
      <c r="C753" s="5"/>
      <c r="D753" s="7"/>
      <c r="E753" s="37"/>
      <c r="F753" s="7"/>
      <c r="G753" s="37"/>
      <c r="H753" s="7"/>
      <c r="I753" s="37"/>
      <c r="J753" s="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</row>
    <row r="754" spans="1:25">
      <c r="A754" s="5"/>
      <c r="B754" s="6"/>
      <c r="C754" s="5"/>
      <c r="D754" s="7"/>
      <c r="E754" s="37"/>
      <c r="F754" s="7"/>
      <c r="G754" s="37"/>
      <c r="H754" s="7"/>
      <c r="I754" s="37"/>
      <c r="J754" s="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</row>
    <row r="755" spans="1:25">
      <c r="A755" s="5"/>
      <c r="B755" s="6"/>
      <c r="C755" s="5"/>
      <c r="D755" s="7"/>
      <c r="E755" s="37"/>
      <c r="F755" s="7"/>
      <c r="G755" s="37"/>
      <c r="H755" s="7"/>
      <c r="I755" s="37"/>
      <c r="J755" s="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</row>
    <row r="756" spans="1:25">
      <c r="A756" s="5"/>
      <c r="B756" s="6"/>
      <c r="C756" s="5"/>
      <c r="D756" s="7"/>
      <c r="E756" s="37"/>
      <c r="F756" s="7"/>
      <c r="G756" s="37"/>
      <c r="H756" s="7"/>
      <c r="I756" s="37"/>
      <c r="J756" s="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</row>
    <row r="757" spans="1:25">
      <c r="A757" s="5"/>
      <c r="B757" s="6"/>
      <c r="C757" s="5"/>
      <c r="D757" s="7"/>
      <c r="E757" s="37"/>
      <c r="F757" s="7"/>
      <c r="G757" s="37"/>
      <c r="H757" s="7"/>
      <c r="I757" s="37"/>
      <c r="J757" s="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</row>
    <row r="758" spans="1:25">
      <c r="A758" s="5"/>
      <c r="B758" s="6"/>
      <c r="C758" s="5"/>
      <c r="D758" s="7"/>
      <c r="E758" s="37"/>
      <c r="F758" s="7"/>
      <c r="G758" s="37"/>
      <c r="H758" s="7"/>
      <c r="I758" s="37"/>
      <c r="J758" s="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</row>
    <row r="759" spans="1:25">
      <c r="A759" s="5"/>
      <c r="B759" s="6"/>
      <c r="C759" s="5"/>
      <c r="D759" s="7"/>
      <c r="E759" s="37"/>
      <c r="F759" s="7"/>
      <c r="G759" s="37"/>
      <c r="H759" s="7"/>
      <c r="I759" s="37"/>
      <c r="J759" s="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</row>
    <row r="760" spans="1:25">
      <c r="A760" s="5"/>
      <c r="B760" s="6"/>
      <c r="C760" s="5"/>
      <c r="D760" s="7"/>
      <c r="E760" s="37"/>
      <c r="F760" s="7"/>
      <c r="G760" s="37"/>
      <c r="H760" s="7"/>
      <c r="I760" s="37"/>
      <c r="J760" s="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</row>
    <row r="761" spans="1:25">
      <c r="A761" s="5"/>
      <c r="B761" s="6"/>
      <c r="C761" s="5"/>
      <c r="D761" s="7"/>
      <c r="E761" s="37"/>
      <c r="F761" s="7"/>
      <c r="G761" s="37"/>
      <c r="H761" s="7"/>
      <c r="I761" s="37"/>
      <c r="J761" s="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</row>
    <row r="762" spans="1:25">
      <c r="A762" s="5"/>
      <c r="B762" s="6"/>
      <c r="C762" s="5"/>
      <c r="D762" s="7"/>
      <c r="E762" s="37"/>
      <c r="F762" s="7"/>
      <c r="G762" s="37"/>
      <c r="H762" s="7"/>
      <c r="I762" s="37"/>
      <c r="J762" s="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</row>
    <row r="763" spans="1:25">
      <c r="A763" s="5"/>
      <c r="B763" s="6"/>
      <c r="C763" s="5"/>
      <c r="D763" s="7"/>
      <c r="E763" s="37"/>
      <c r="F763" s="7"/>
      <c r="G763" s="37"/>
      <c r="H763" s="7"/>
      <c r="I763" s="37"/>
      <c r="J763" s="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</row>
    <row r="764" spans="1:25">
      <c r="A764" s="5"/>
      <c r="B764" s="6"/>
      <c r="C764" s="5"/>
      <c r="D764" s="7"/>
      <c r="E764" s="37"/>
      <c r="F764" s="7"/>
      <c r="G764" s="37"/>
      <c r="H764" s="7"/>
      <c r="I764" s="37"/>
      <c r="J764" s="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</row>
    <row r="765" spans="1:25">
      <c r="A765" s="5"/>
      <c r="B765" s="6"/>
      <c r="C765" s="5"/>
      <c r="D765" s="7"/>
      <c r="E765" s="37"/>
      <c r="F765" s="7"/>
      <c r="G765" s="37"/>
      <c r="H765" s="7"/>
      <c r="I765" s="37"/>
      <c r="J765" s="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</row>
    <row r="766" spans="1:25">
      <c r="A766" s="5"/>
      <c r="B766" s="6"/>
      <c r="C766" s="5"/>
      <c r="D766" s="7"/>
      <c r="E766" s="37"/>
      <c r="F766" s="7"/>
      <c r="G766" s="37"/>
      <c r="H766" s="7"/>
      <c r="I766" s="37"/>
      <c r="J766" s="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</row>
    <row r="767" spans="1:25">
      <c r="A767" s="5"/>
      <c r="B767" s="6"/>
      <c r="C767" s="5"/>
      <c r="D767" s="7"/>
      <c r="E767" s="37"/>
      <c r="F767" s="7"/>
      <c r="G767" s="37"/>
      <c r="H767" s="7"/>
      <c r="I767" s="37"/>
      <c r="J767" s="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</row>
    <row r="768" spans="1:25">
      <c r="A768" s="5"/>
      <c r="B768" s="6"/>
      <c r="C768" s="5"/>
      <c r="D768" s="7"/>
      <c r="E768" s="37"/>
      <c r="F768" s="7"/>
      <c r="G768" s="37"/>
      <c r="H768" s="7"/>
      <c r="I768" s="37"/>
      <c r="J768" s="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</row>
    <row r="769" spans="1:25">
      <c r="A769" s="5"/>
      <c r="B769" s="6"/>
      <c r="C769" s="5"/>
      <c r="D769" s="7"/>
      <c r="E769" s="37"/>
      <c r="F769" s="7"/>
      <c r="G769" s="37"/>
      <c r="H769" s="7"/>
      <c r="I769" s="37"/>
      <c r="J769" s="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</row>
    <row r="770" spans="1:25">
      <c r="A770" s="5"/>
      <c r="B770" s="6"/>
      <c r="C770" s="5"/>
      <c r="D770" s="7"/>
      <c r="E770" s="37"/>
      <c r="F770" s="7"/>
      <c r="G770" s="37"/>
      <c r="H770" s="7"/>
      <c r="I770" s="37"/>
      <c r="J770" s="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</row>
    <row r="771" spans="1:25">
      <c r="A771" s="5"/>
      <c r="B771" s="6"/>
      <c r="C771" s="5"/>
      <c r="D771" s="7"/>
      <c r="E771" s="37"/>
      <c r="F771" s="7"/>
      <c r="G771" s="37"/>
      <c r="H771" s="7"/>
      <c r="I771" s="37"/>
      <c r="J771" s="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</row>
    <row r="772" spans="1:25">
      <c r="A772" s="5"/>
      <c r="B772" s="6"/>
      <c r="C772" s="5"/>
      <c r="D772" s="7"/>
      <c r="E772" s="37"/>
      <c r="F772" s="7"/>
      <c r="G772" s="37"/>
      <c r="H772" s="7"/>
      <c r="I772" s="37"/>
      <c r="J772" s="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</row>
    <row r="773" spans="1:25">
      <c r="A773" s="5"/>
      <c r="B773" s="6"/>
      <c r="C773" s="5"/>
      <c r="D773" s="7"/>
      <c r="E773" s="37"/>
      <c r="F773" s="7"/>
      <c r="G773" s="37"/>
      <c r="H773" s="7"/>
      <c r="I773" s="37"/>
      <c r="J773" s="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</row>
    <row r="774" spans="1:25">
      <c r="A774" s="5"/>
      <c r="B774" s="6"/>
      <c r="C774" s="5"/>
      <c r="D774" s="7"/>
      <c r="E774" s="37"/>
      <c r="F774" s="7"/>
      <c r="G774" s="37"/>
      <c r="H774" s="7"/>
      <c r="I774" s="37"/>
      <c r="J774" s="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</row>
    <row r="775" spans="1:25">
      <c r="A775" s="5"/>
      <c r="B775" s="6"/>
      <c r="C775" s="5"/>
      <c r="D775" s="7"/>
      <c r="E775" s="37"/>
      <c r="F775" s="7"/>
      <c r="G775" s="37"/>
      <c r="H775" s="7"/>
      <c r="I775" s="37"/>
      <c r="J775" s="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</row>
    <row r="776" spans="1:25">
      <c r="A776" s="5"/>
      <c r="B776" s="6"/>
      <c r="C776" s="5"/>
      <c r="D776" s="7"/>
      <c r="E776" s="37"/>
      <c r="F776" s="7"/>
      <c r="G776" s="37"/>
      <c r="H776" s="7"/>
      <c r="I776" s="37"/>
      <c r="J776" s="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</row>
    <row r="777" spans="1:25">
      <c r="A777" s="5"/>
      <c r="B777" s="6"/>
      <c r="C777" s="5"/>
      <c r="D777" s="7"/>
      <c r="E777" s="37"/>
      <c r="F777" s="7"/>
      <c r="G777" s="37"/>
      <c r="H777" s="7"/>
      <c r="I777" s="37"/>
      <c r="J777" s="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</row>
    <row r="778" spans="1:25">
      <c r="A778" s="5"/>
      <c r="B778" s="6"/>
      <c r="C778" s="5"/>
      <c r="D778" s="7"/>
      <c r="E778" s="37"/>
      <c r="F778" s="7"/>
      <c r="G778" s="37"/>
      <c r="H778" s="7"/>
      <c r="I778" s="37"/>
      <c r="J778" s="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</row>
    <row r="779" spans="1:25">
      <c r="A779" s="5"/>
      <c r="B779" s="6"/>
      <c r="C779" s="5"/>
      <c r="D779" s="7"/>
      <c r="E779" s="37"/>
      <c r="F779" s="7"/>
      <c r="G779" s="37"/>
      <c r="H779" s="7"/>
      <c r="I779" s="37"/>
      <c r="J779" s="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</row>
    <row r="780" spans="1:25">
      <c r="A780" s="5"/>
      <c r="B780" s="6"/>
      <c r="C780" s="5"/>
      <c r="D780" s="7"/>
      <c r="E780" s="37"/>
      <c r="F780" s="7"/>
      <c r="G780" s="37"/>
      <c r="H780" s="7"/>
      <c r="I780" s="37"/>
      <c r="J780" s="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</row>
    <row r="781" spans="1:25">
      <c r="A781" s="5"/>
      <c r="B781" s="6"/>
      <c r="C781" s="5"/>
      <c r="D781" s="7"/>
      <c r="E781" s="37"/>
      <c r="F781" s="7"/>
      <c r="G781" s="37"/>
      <c r="H781" s="7"/>
      <c r="I781" s="37"/>
      <c r="J781" s="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</row>
    <row r="782" spans="1:25">
      <c r="A782" s="5"/>
      <c r="B782" s="6"/>
      <c r="C782" s="5"/>
      <c r="D782" s="7"/>
      <c r="E782" s="37"/>
      <c r="F782" s="7"/>
      <c r="G782" s="37"/>
      <c r="H782" s="7"/>
      <c r="I782" s="37"/>
      <c r="J782" s="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</row>
    <row r="783" spans="1:25">
      <c r="A783" s="5"/>
      <c r="B783" s="6"/>
      <c r="C783" s="5"/>
      <c r="D783" s="7"/>
      <c r="E783" s="37"/>
      <c r="F783" s="7"/>
      <c r="G783" s="37"/>
      <c r="H783" s="7"/>
      <c r="I783" s="37"/>
      <c r="J783" s="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</row>
    <row r="784" spans="1:25">
      <c r="A784" s="5"/>
      <c r="B784" s="6"/>
      <c r="C784" s="5"/>
      <c r="D784" s="7"/>
      <c r="E784" s="37"/>
      <c r="F784" s="7"/>
      <c r="G784" s="37"/>
      <c r="H784" s="7"/>
      <c r="I784" s="37"/>
      <c r="J784" s="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</row>
    <row r="785" spans="1:25">
      <c r="A785" s="5"/>
      <c r="B785" s="6"/>
      <c r="C785" s="5"/>
      <c r="D785" s="7"/>
      <c r="E785" s="37"/>
      <c r="F785" s="7"/>
      <c r="G785" s="37"/>
      <c r="H785" s="7"/>
      <c r="I785" s="37"/>
      <c r="J785" s="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</row>
    <row r="786" spans="1:25">
      <c r="A786" s="5"/>
      <c r="B786" s="6"/>
      <c r="C786" s="5"/>
      <c r="D786" s="7"/>
      <c r="E786" s="37"/>
      <c r="F786" s="7"/>
      <c r="G786" s="37"/>
      <c r="H786" s="7"/>
      <c r="I786" s="37"/>
      <c r="J786" s="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</row>
    <row r="787" spans="1:25">
      <c r="A787" s="5"/>
      <c r="B787" s="6"/>
      <c r="C787" s="5"/>
      <c r="D787" s="7"/>
      <c r="E787" s="37"/>
      <c r="F787" s="7"/>
      <c r="G787" s="37"/>
      <c r="H787" s="7"/>
      <c r="I787" s="37"/>
      <c r="J787" s="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</row>
    <row r="788" spans="1:25">
      <c r="A788" s="5"/>
      <c r="B788" s="6"/>
      <c r="C788" s="5"/>
      <c r="D788" s="7"/>
      <c r="E788" s="37"/>
      <c r="F788" s="7"/>
      <c r="G788" s="37"/>
      <c r="H788" s="7"/>
      <c r="I788" s="37"/>
      <c r="J788" s="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</row>
    <row r="789" spans="1:25">
      <c r="A789" s="5"/>
      <c r="B789" s="6"/>
      <c r="C789" s="5"/>
      <c r="D789" s="7"/>
      <c r="E789" s="37"/>
      <c r="F789" s="7"/>
      <c r="G789" s="37"/>
      <c r="H789" s="7"/>
      <c r="I789" s="37"/>
      <c r="J789" s="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</row>
    <row r="790" spans="1:25">
      <c r="A790" s="5"/>
      <c r="B790" s="6"/>
      <c r="C790" s="5"/>
      <c r="D790" s="7"/>
      <c r="E790" s="37"/>
      <c r="F790" s="7"/>
      <c r="G790" s="37"/>
      <c r="H790" s="7"/>
      <c r="I790" s="37"/>
      <c r="J790" s="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</row>
    <row r="791" spans="1:25">
      <c r="A791" s="5"/>
      <c r="B791" s="6"/>
      <c r="C791" s="5"/>
      <c r="D791" s="7"/>
      <c r="E791" s="37"/>
      <c r="F791" s="7"/>
      <c r="G791" s="37"/>
      <c r="H791" s="7"/>
      <c r="I791" s="37"/>
      <c r="J791" s="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</row>
    <row r="792" spans="1:25">
      <c r="A792" s="5"/>
      <c r="B792" s="6"/>
      <c r="C792" s="5"/>
      <c r="D792" s="7"/>
      <c r="E792" s="37"/>
      <c r="F792" s="7"/>
      <c r="G792" s="37"/>
      <c r="H792" s="7"/>
      <c r="I792" s="37"/>
      <c r="J792" s="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</row>
    <row r="793" spans="1:25">
      <c r="A793" s="5"/>
      <c r="B793" s="6"/>
      <c r="C793" s="5"/>
      <c r="D793" s="7"/>
      <c r="E793" s="37"/>
      <c r="F793" s="7"/>
      <c r="G793" s="37"/>
      <c r="H793" s="7"/>
      <c r="I793" s="37"/>
      <c r="J793" s="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</row>
    <row r="794" spans="1:25">
      <c r="A794" s="5"/>
      <c r="B794" s="6"/>
      <c r="C794" s="5"/>
      <c r="D794" s="7"/>
      <c r="E794" s="37"/>
      <c r="F794" s="7"/>
      <c r="G794" s="37"/>
      <c r="H794" s="7"/>
      <c r="I794" s="37"/>
      <c r="J794" s="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</row>
    <row r="795" spans="1:25">
      <c r="A795" s="5"/>
      <c r="B795" s="6"/>
      <c r="C795" s="5"/>
      <c r="D795" s="7"/>
      <c r="E795" s="37"/>
      <c r="F795" s="7"/>
      <c r="G795" s="37"/>
      <c r="H795" s="7"/>
      <c r="I795" s="37"/>
      <c r="J795" s="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</row>
    <row r="796" spans="1:25">
      <c r="A796" s="5"/>
      <c r="B796" s="6"/>
      <c r="C796" s="5"/>
      <c r="D796" s="7"/>
      <c r="E796" s="37"/>
      <c r="F796" s="7"/>
      <c r="G796" s="37"/>
      <c r="H796" s="7"/>
      <c r="I796" s="37"/>
      <c r="J796" s="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</row>
    <row r="797" spans="1:25">
      <c r="A797" s="5"/>
      <c r="B797" s="6"/>
      <c r="C797" s="5"/>
      <c r="D797" s="7"/>
      <c r="E797" s="37"/>
      <c r="F797" s="7"/>
      <c r="G797" s="37"/>
      <c r="H797" s="7"/>
      <c r="I797" s="37"/>
      <c r="J797" s="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</row>
    <row r="798" spans="1:25">
      <c r="A798" s="5"/>
      <c r="B798" s="6"/>
      <c r="C798" s="5"/>
      <c r="D798" s="7"/>
      <c r="E798" s="37"/>
      <c r="F798" s="7"/>
      <c r="G798" s="37"/>
      <c r="H798" s="7"/>
      <c r="I798" s="37"/>
      <c r="J798" s="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</row>
    <row r="799" spans="1:25">
      <c r="A799" s="5"/>
      <c r="B799" s="6"/>
      <c r="C799" s="5"/>
      <c r="D799" s="7"/>
      <c r="E799" s="37"/>
      <c r="F799" s="7"/>
      <c r="G799" s="37"/>
      <c r="H799" s="7"/>
      <c r="I799" s="37"/>
      <c r="J799" s="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</row>
    <row r="800" spans="1:25">
      <c r="A800" s="5"/>
      <c r="B800" s="6"/>
      <c r="C800" s="5"/>
      <c r="D800" s="7"/>
      <c r="E800" s="37"/>
      <c r="F800" s="7"/>
      <c r="G800" s="37"/>
      <c r="H800" s="7"/>
      <c r="I800" s="37"/>
      <c r="J800" s="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</row>
    <row r="801" spans="1:25">
      <c r="A801" s="5"/>
      <c r="B801" s="6"/>
      <c r="C801" s="5"/>
      <c r="D801" s="7"/>
      <c r="E801" s="37"/>
      <c r="F801" s="7"/>
      <c r="G801" s="37"/>
      <c r="H801" s="7"/>
      <c r="I801" s="37"/>
      <c r="J801" s="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</row>
    <row r="802" spans="1:25">
      <c r="A802" s="5"/>
      <c r="B802" s="6"/>
      <c r="C802" s="5"/>
      <c r="D802" s="7"/>
      <c r="E802" s="37"/>
      <c r="F802" s="7"/>
      <c r="G802" s="37"/>
      <c r="H802" s="7"/>
      <c r="I802" s="37"/>
      <c r="J802" s="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</row>
    <row r="803" spans="1:25">
      <c r="A803" s="5"/>
      <c r="B803" s="6"/>
      <c r="C803" s="5"/>
      <c r="D803" s="7"/>
      <c r="E803" s="37"/>
      <c r="F803" s="7"/>
      <c r="G803" s="37"/>
      <c r="H803" s="7"/>
      <c r="I803" s="37"/>
      <c r="J803" s="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</row>
    <row r="804" spans="1:25">
      <c r="A804" s="5"/>
      <c r="B804" s="6"/>
      <c r="C804" s="5"/>
      <c r="D804" s="7"/>
      <c r="E804" s="37"/>
      <c r="F804" s="7"/>
      <c r="G804" s="37"/>
      <c r="H804" s="7"/>
      <c r="I804" s="37"/>
      <c r="J804" s="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</row>
    <row r="805" spans="1:25">
      <c r="A805" s="5"/>
      <c r="B805" s="6"/>
      <c r="C805" s="5"/>
      <c r="D805" s="7"/>
      <c r="E805" s="37"/>
      <c r="F805" s="7"/>
      <c r="G805" s="37"/>
      <c r="H805" s="7"/>
      <c r="I805" s="37"/>
      <c r="J805" s="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</row>
    <row r="806" spans="1:25">
      <c r="A806" s="5"/>
      <c r="B806" s="6"/>
      <c r="C806" s="5"/>
      <c r="D806" s="7"/>
      <c r="E806" s="37"/>
      <c r="F806" s="7"/>
      <c r="G806" s="37"/>
      <c r="H806" s="7"/>
      <c r="I806" s="37"/>
      <c r="J806" s="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</row>
    <row r="807" spans="1:25">
      <c r="A807" s="5"/>
      <c r="B807" s="6"/>
      <c r="C807" s="5"/>
      <c r="D807" s="7"/>
      <c r="E807" s="37"/>
      <c r="F807" s="7"/>
      <c r="G807" s="37"/>
      <c r="H807" s="7"/>
      <c r="I807" s="37"/>
      <c r="J807" s="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</row>
    <row r="808" spans="1:25">
      <c r="A808" s="5"/>
      <c r="B808" s="6"/>
      <c r="C808" s="5"/>
      <c r="D808" s="7"/>
      <c r="E808" s="37"/>
      <c r="F808" s="7"/>
      <c r="G808" s="37"/>
      <c r="H808" s="7"/>
      <c r="I808" s="37"/>
      <c r="J808" s="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</row>
    <row r="809" spans="1:25">
      <c r="A809" s="5"/>
      <c r="B809" s="6"/>
      <c r="C809" s="5"/>
      <c r="D809" s="7"/>
      <c r="E809" s="37"/>
      <c r="F809" s="7"/>
      <c r="G809" s="37"/>
      <c r="H809" s="7"/>
      <c r="I809" s="37"/>
      <c r="J809" s="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</row>
    <row r="810" spans="1:25">
      <c r="A810" s="5"/>
      <c r="B810" s="6"/>
      <c r="C810" s="5"/>
      <c r="D810" s="7"/>
      <c r="E810" s="37"/>
      <c r="F810" s="7"/>
      <c r="G810" s="37"/>
      <c r="H810" s="7"/>
      <c r="I810" s="37"/>
      <c r="J810" s="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</row>
    <row r="811" spans="1:25">
      <c r="A811" s="5"/>
      <c r="B811" s="6"/>
      <c r="C811" s="5"/>
      <c r="D811" s="7"/>
      <c r="E811" s="37"/>
      <c r="F811" s="7"/>
      <c r="G811" s="37"/>
      <c r="H811" s="7"/>
      <c r="I811" s="37"/>
      <c r="J811" s="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</row>
    <row r="812" spans="1:25">
      <c r="A812" s="5"/>
      <c r="B812" s="6"/>
      <c r="C812" s="5"/>
      <c r="D812" s="7"/>
      <c r="E812" s="37"/>
      <c r="F812" s="7"/>
      <c r="G812" s="37"/>
      <c r="H812" s="7"/>
      <c r="I812" s="37"/>
      <c r="J812" s="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</row>
    <row r="813" spans="1:25">
      <c r="A813" s="5"/>
      <c r="B813" s="6"/>
      <c r="C813" s="5"/>
      <c r="D813" s="7"/>
      <c r="E813" s="37"/>
      <c r="F813" s="7"/>
      <c r="G813" s="37"/>
      <c r="H813" s="7"/>
      <c r="I813" s="37"/>
      <c r="J813" s="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</row>
    <row r="814" spans="1:25">
      <c r="A814" s="5"/>
      <c r="B814" s="6"/>
      <c r="C814" s="5"/>
      <c r="D814" s="7"/>
      <c r="E814" s="37"/>
      <c r="F814" s="7"/>
      <c r="G814" s="37"/>
      <c r="H814" s="7"/>
      <c r="I814" s="37"/>
      <c r="J814" s="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</row>
    <row r="815" spans="1:25">
      <c r="A815" s="5"/>
      <c r="B815" s="6"/>
      <c r="C815" s="5"/>
      <c r="D815" s="7"/>
      <c r="E815" s="37"/>
      <c r="F815" s="7"/>
      <c r="G815" s="37"/>
      <c r="H815" s="7"/>
      <c r="I815" s="37"/>
      <c r="J815" s="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</row>
    <row r="816" spans="1:25">
      <c r="A816" s="5"/>
      <c r="B816" s="6"/>
      <c r="C816" s="5"/>
      <c r="D816" s="7"/>
      <c r="E816" s="37"/>
      <c r="F816" s="7"/>
      <c r="G816" s="37"/>
      <c r="H816" s="7"/>
      <c r="I816" s="37"/>
      <c r="J816" s="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</row>
    <row r="817" spans="1:25">
      <c r="A817" s="5"/>
      <c r="B817" s="6"/>
      <c r="C817" s="5"/>
      <c r="D817" s="7"/>
      <c r="E817" s="37"/>
      <c r="F817" s="7"/>
      <c r="G817" s="37"/>
      <c r="H817" s="7"/>
      <c r="I817" s="37"/>
      <c r="J817" s="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</row>
    <row r="818" spans="1:25">
      <c r="A818" s="5"/>
      <c r="B818" s="6"/>
      <c r="C818" s="5"/>
      <c r="D818" s="7"/>
      <c r="E818" s="37"/>
      <c r="F818" s="7"/>
      <c r="G818" s="37"/>
      <c r="H818" s="7"/>
      <c r="I818" s="37"/>
      <c r="J818" s="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</row>
    <row r="819" spans="1:25">
      <c r="A819" s="5"/>
      <c r="B819" s="6"/>
      <c r="C819" s="5"/>
      <c r="D819" s="7"/>
      <c r="E819" s="37"/>
      <c r="F819" s="7"/>
      <c r="G819" s="37"/>
      <c r="H819" s="7"/>
      <c r="I819" s="37"/>
      <c r="J819" s="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</row>
    <row r="820" spans="1:25">
      <c r="A820" s="5"/>
      <c r="B820" s="6"/>
      <c r="C820" s="5"/>
      <c r="D820" s="7"/>
      <c r="E820" s="37"/>
      <c r="F820" s="7"/>
      <c r="G820" s="37"/>
      <c r="H820" s="7"/>
      <c r="I820" s="37"/>
      <c r="J820" s="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</row>
    <row r="821" spans="1:25">
      <c r="A821" s="5"/>
      <c r="B821" s="6"/>
      <c r="C821" s="5"/>
      <c r="D821" s="7"/>
      <c r="E821" s="37"/>
      <c r="F821" s="7"/>
      <c r="G821" s="37"/>
      <c r="H821" s="7"/>
      <c r="I821" s="37"/>
      <c r="J821" s="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</row>
    <row r="822" spans="1:25">
      <c r="A822" s="5"/>
      <c r="B822" s="6"/>
      <c r="C822" s="5"/>
      <c r="D822" s="7"/>
      <c r="E822" s="37"/>
      <c r="F822" s="7"/>
      <c r="G822" s="37"/>
      <c r="H822" s="7"/>
      <c r="I822" s="37"/>
      <c r="J822" s="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</row>
    <row r="823" spans="1:25">
      <c r="A823" s="5"/>
      <c r="B823" s="6"/>
      <c r="C823" s="5"/>
      <c r="D823" s="7"/>
      <c r="E823" s="37"/>
      <c r="F823" s="7"/>
      <c r="G823" s="37"/>
      <c r="H823" s="7"/>
      <c r="I823" s="37"/>
      <c r="J823" s="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</row>
    <row r="824" spans="1:25">
      <c r="A824" s="5"/>
      <c r="B824" s="6"/>
      <c r="C824" s="5"/>
      <c r="D824" s="7"/>
      <c r="E824" s="37"/>
      <c r="F824" s="7"/>
      <c r="G824" s="37"/>
      <c r="H824" s="7"/>
      <c r="I824" s="37"/>
      <c r="J824" s="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</row>
    <row r="825" spans="1:25">
      <c r="A825" s="5"/>
      <c r="B825" s="6"/>
      <c r="C825" s="5"/>
      <c r="D825" s="7"/>
      <c r="E825" s="37"/>
      <c r="F825" s="7"/>
      <c r="G825" s="37"/>
      <c r="H825" s="7"/>
      <c r="I825" s="37"/>
      <c r="J825" s="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</row>
    <row r="826" spans="1:25">
      <c r="A826" s="5"/>
      <c r="B826" s="6"/>
      <c r="C826" s="5"/>
      <c r="D826" s="7"/>
      <c r="E826" s="37"/>
      <c r="F826" s="7"/>
      <c r="G826" s="37"/>
      <c r="H826" s="7"/>
      <c r="I826" s="37"/>
      <c r="J826" s="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</row>
    <row r="827" spans="1:25">
      <c r="A827" s="5"/>
      <c r="B827" s="6"/>
      <c r="C827" s="5"/>
      <c r="D827" s="7"/>
      <c r="E827" s="37"/>
      <c r="F827" s="7"/>
      <c r="G827" s="37"/>
      <c r="H827" s="7"/>
      <c r="I827" s="37"/>
      <c r="J827" s="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</row>
    <row r="828" spans="1:25">
      <c r="A828" s="5"/>
      <c r="B828" s="6"/>
      <c r="C828" s="5"/>
      <c r="D828" s="7"/>
      <c r="E828" s="37"/>
      <c r="F828" s="7"/>
      <c r="G828" s="37"/>
      <c r="H828" s="7"/>
      <c r="I828" s="37"/>
      <c r="J828" s="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</row>
    <row r="829" spans="1:25">
      <c r="A829" s="5"/>
      <c r="B829" s="6"/>
      <c r="C829" s="5"/>
      <c r="D829" s="7"/>
      <c r="E829" s="37"/>
      <c r="F829" s="7"/>
      <c r="G829" s="37"/>
      <c r="H829" s="7"/>
      <c r="I829" s="37"/>
      <c r="J829" s="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</row>
    <row r="830" spans="1:25">
      <c r="A830" s="5"/>
      <c r="B830" s="6"/>
      <c r="C830" s="5"/>
      <c r="D830" s="7"/>
      <c r="E830" s="37"/>
      <c r="F830" s="7"/>
      <c r="G830" s="37"/>
      <c r="H830" s="7"/>
      <c r="I830" s="37"/>
      <c r="J830" s="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</row>
    <row r="831" spans="1:25">
      <c r="A831" s="5"/>
      <c r="B831" s="6"/>
      <c r="C831" s="5"/>
      <c r="D831" s="7"/>
      <c r="E831" s="37"/>
      <c r="F831" s="7"/>
      <c r="G831" s="37"/>
      <c r="H831" s="7"/>
      <c r="I831" s="37"/>
      <c r="J831" s="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</row>
    <row r="832" spans="1:25">
      <c r="A832" s="5"/>
      <c r="B832" s="6"/>
      <c r="C832" s="5"/>
      <c r="D832" s="7"/>
      <c r="E832" s="37"/>
      <c r="F832" s="7"/>
      <c r="G832" s="37"/>
      <c r="H832" s="7"/>
      <c r="I832" s="37"/>
      <c r="J832" s="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</row>
    <row r="833" spans="1:25">
      <c r="A833" s="5"/>
      <c r="B833" s="6"/>
      <c r="C833" s="5"/>
      <c r="D833" s="7"/>
      <c r="E833" s="37"/>
      <c r="F833" s="7"/>
      <c r="G833" s="37"/>
      <c r="H833" s="7"/>
      <c r="I833" s="37"/>
      <c r="J833" s="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</row>
    <row r="834" spans="1:25">
      <c r="A834" s="5"/>
      <c r="B834" s="6"/>
      <c r="C834" s="5"/>
      <c r="D834" s="7"/>
      <c r="E834" s="37"/>
      <c r="F834" s="7"/>
      <c r="G834" s="37"/>
      <c r="H834" s="7"/>
      <c r="I834" s="37"/>
      <c r="J834" s="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</row>
    <row r="835" spans="1:25">
      <c r="A835" s="5"/>
      <c r="B835" s="6"/>
      <c r="C835" s="5"/>
      <c r="D835" s="7"/>
      <c r="E835" s="37"/>
      <c r="F835" s="7"/>
      <c r="G835" s="37"/>
      <c r="H835" s="7"/>
      <c r="I835" s="37"/>
      <c r="J835" s="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</row>
    <row r="836" spans="1:25">
      <c r="A836" s="5"/>
      <c r="B836" s="6"/>
      <c r="C836" s="5"/>
      <c r="D836" s="7"/>
      <c r="E836" s="37"/>
      <c r="F836" s="7"/>
      <c r="G836" s="37"/>
      <c r="H836" s="7"/>
      <c r="I836" s="37"/>
      <c r="J836" s="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</row>
    <row r="837" spans="1:25">
      <c r="A837" s="5"/>
      <c r="B837" s="6"/>
      <c r="C837" s="5"/>
      <c r="D837" s="7"/>
      <c r="E837" s="37"/>
      <c r="F837" s="7"/>
      <c r="G837" s="37"/>
      <c r="H837" s="7"/>
      <c r="I837" s="37"/>
      <c r="J837" s="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</row>
    <row r="838" spans="1:25">
      <c r="A838" s="5"/>
      <c r="B838" s="6"/>
      <c r="C838" s="5"/>
      <c r="D838" s="7"/>
      <c r="E838" s="37"/>
      <c r="F838" s="7"/>
      <c r="G838" s="37"/>
      <c r="H838" s="7"/>
      <c r="I838" s="37"/>
      <c r="J838" s="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</row>
    <row r="839" spans="1:25">
      <c r="A839" s="5"/>
      <c r="B839" s="6"/>
      <c r="C839" s="5"/>
      <c r="D839" s="7"/>
      <c r="E839" s="37"/>
      <c r="F839" s="7"/>
      <c r="G839" s="37"/>
      <c r="H839" s="7"/>
      <c r="I839" s="37"/>
      <c r="J839" s="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</row>
    <row r="840" spans="1:25">
      <c r="A840" s="5"/>
      <c r="B840" s="6"/>
      <c r="C840" s="5"/>
      <c r="D840" s="7"/>
      <c r="E840" s="37"/>
      <c r="F840" s="7"/>
      <c r="G840" s="37"/>
      <c r="H840" s="7"/>
      <c r="I840" s="37"/>
      <c r="J840" s="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</row>
    <row r="841" spans="1:25">
      <c r="A841" s="5"/>
      <c r="B841" s="6"/>
      <c r="C841" s="5"/>
      <c r="D841" s="7"/>
      <c r="E841" s="37"/>
      <c r="F841" s="7"/>
      <c r="G841" s="37"/>
      <c r="H841" s="7"/>
      <c r="I841" s="37"/>
      <c r="J841" s="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</row>
    <row r="842" spans="1:25">
      <c r="A842" s="5"/>
      <c r="B842" s="6"/>
      <c r="C842" s="5"/>
      <c r="D842" s="7"/>
      <c r="E842" s="37"/>
      <c r="F842" s="7"/>
      <c r="G842" s="37"/>
      <c r="H842" s="7"/>
      <c r="I842" s="37"/>
      <c r="J842" s="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</row>
    <row r="843" spans="1:25">
      <c r="A843" s="5"/>
      <c r="B843" s="6"/>
      <c r="C843" s="5"/>
      <c r="D843" s="7"/>
      <c r="E843" s="37"/>
      <c r="F843" s="7"/>
      <c r="G843" s="37"/>
      <c r="H843" s="7"/>
      <c r="I843" s="37"/>
      <c r="J843" s="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</row>
    <row r="844" spans="1:25">
      <c r="A844" s="5"/>
      <c r="B844" s="6"/>
      <c r="C844" s="5"/>
      <c r="D844" s="7"/>
      <c r="E844" s="37"/>
      <c r="F844" s="7"/>
      <c r="G844" s="37"/>
      <c r="H844" s="7"/>
      <c r="I844" s="37"/>
      <c r="J844" s="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</row>
    <row r="845" spans="1:25">
      <c r="A845" s="5"/>
      <c r="B845" s="6"/>
      <c r="C845" s="5"/>
      <c r="D845" s="7"/>
      <c r="E845" s="37"/>
      <c r="F845" s="7"/>
      <c r="G845" s="37"/>
      <c r="H845" s="7"/>
      <c r="I845" s="37"/>
      <c r="J845" s="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</row>
    <row r="846" spans="1:25">
      <c r="A846" s="5"/>
      <c r="B846" s="6"/>
      <c r="C846" s="5"/>
      <c r="D846" s="7"/>
      <c r="E846" s="37"/>
      <c r="F846" s="7"/>
      <c r="G846" s="37"/>
      <c r="H846" s="7"/>
      <c r="I846" s="37"/>
      <c r="J846" s="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</row>
    <row r="847" spans="1:25">
      <c r="A847" s="5"/>
      <c r="B847" s="6"/>
      <c r="C847" s="5"/>
      <c r="D847" s="7"/>
      <c r="E847" s="37"/>
      <c r="F847" s="7"/>
      <c r="G847" s="37"/>
      <c r="H847" s="7"/>
      <c r="I847" s="37"/>
      <c r="J847" s="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</row>
    <row r="848" spans="1:25">
      <c r="A848" s="5"/>
      <c r="B848" s="6"/>
      <c r="C848" s="5"/>
      <c r="D848" s="7"/>
      <c r="E848" s="37"/>
      <c r="F848" s="7"/>
      <c r="G848" s="37"/>
      <c r="H848" s="7"/>
      <c r="I848" s="37"/>
      <c r="J848" s="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</row>
    <row r="849" spans="1:25">
      <c r="A849" s="5"/>
      <c r="B849" s="6"/>
      <c r="C849" s="5"/>
      <c r="D849" s="7"/>
      <c r="E849" s="37"/>
      <c r="F849" s="7"/>
      <c r="G849" s="37"/>
      <c r="H849" s="7"/>
      <c r="I849" s="37"/>
      <c r="J849" s="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</row>
    <row r="850" spans="1:25">
      <c r="A850" s="5"/>
      <c r="B850" s="6"/>
      <c r="C850" s="5"/>
      <c r="D850" s="7"/>
      <c r="E850" s="37"/>
      <c r="F850" s="7"/>
      <c r="G850" s="37"/>
      <c r="H850" s="7"/>
      <c r="I850" s="37"/>
      <c r="J850" s="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</row>
    <row r="851" spans="1:25">
      <c r="A851" s="5"/>
      <c r="B851" s="6"/>
      <c r="C851" s="5"/>
      <c r="D851" s="7"/>
      <c r="E851" s="37"/>
      <c r="F851" s="7"/>
      <c r="G851" s="37"/>
      <c r="H851" s="7"/>
      <c r="I851" s="37"/>
      <c r="J851" s="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</row>
    <row r="852" spans="1:25">
      <c r="A852" s="5"/>
      <c r="B852" s="6"/>
      <c r="C852" s="5"/>
      <c r="D852" s="7"/>
      <c r="E852" s="37"/>
      <c r="F852" s="7"/>
      <c r="G852" s="37"/>
      <c r="H852" s="7"/>
      <c r="I852" s="37"/>
      <c r="J852" s="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</row>
    <row r="853" spans="1:25">
      <c r="A853" s="5"/>
      <c r="B853" s="6"/>
      <c r="C853" s="5"/>
      <c r="D853" s="7"/>
      <c r="E853" s="37"/>
      <c r="F853" s="7"/>
      <c r="G853" s="37"/>
      <c r="H853" s="7"/>
      <c r="I853" s="37"/>
      <c r="J853" s="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</row>
    <row r="854" spans="1:25">
      <c r="A854" s="5"/>
      <c r="B854" s="6"/>
      <c r="C854" s="5"/>
      <c r="D854" s="7"/>
      <c r="E854" s="37"/>
      <c r="F854" s="7"/>
      <c r="G854" s="37"/>
      <c r="H854" s="7"/>
      <c r="I854" s="37"/>
      <c r="J854" s="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</row>
    <row r="855" spans="1:25">
      <c r="A855" s="5"/>
      <c r="B855" s="6"/>
      <c r="C855" s="5"/>
      <c r="D855" s="7"/>
      <c r="E855" s="37"/>
      <c r="F855" s="7"/>
      <c r="G855" s="37"/>
      <c r="H855" s="7"/>
      <c r="I855" s="37"/>
      <c r="J855" s="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</row>
    <row r="856" spans="1:25">
      <c r="A856" s="5"/>
      <c r="B856" s="6"/>
      <c r="C856" s="5"/>
      <c r="D856" s="7"/>
      <c r="E856" s="37"/>
      <c r="F856" s="7"/>
      <c r="G856" s="37"/>
      <c r="H856" s="7"/>
      <c r="I856" s="37"/>
      <c r="J856" s="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</row>
    <row r="857" spans="1:25">
      <c r="A857" s="5"/>
      <c r="B857" s="6"/>
      <c r="C857" s="5"/>
      <c r="D857" s="7"/>
      <c r="E857" s="37"/>
      <c r="F857" s="7"/>
      <c r="G857" s="37"/>
      <c r="H857" s="7"/>
      <c r="I857" s="37"/>
      <c r="J857" s="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</row>
    <row r="858" spans="1:25">
      <c r="A858" s="5"/>
      <c r="B858" s="6"/>
      <c r="C858" s="5"/>
      <c r="D858" s="7"/>
      <c r="E858" s="37"/>
      <c r="F858" s="7"/>
      <c r="G858" s="37"/>
      <c r="H858" s="7"/>
      <c r="I858" s="37"/>
      <c r="J858" s="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</row>
    <row r="859" spans="1:25">
      <c r="A859" s="5"/>
      <c r="B859" s="6"/>
      <c r="C859" s="5"/>
      <c r="D859" s="7"/>
      <c r="E859" s="37"/>
      <c r="F859" s="7"/>
      <c r="G859" s="37"/>
      <c r="H859" s="7"/>
      <c r="I859" s="37"/>
      <c r="J859" s="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</row>
    <row r="860" spans="1:25">
      <c r="A860" s="5"/>
      <c r="B860" s="6"/>
      <c r="C860" s="5"/>
      <c r="D860" s="7"/>
      <c r="E860" s="37"/>
      <c r="F860" s="7"/>
      <c r="G860" s="37"/>
      <c r="H860" s="7"/>
      <c r="I860" s="37"/>
      <c r="J860" s="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</row>
    <row r="861" spans="1:25">
      <c r="A861" s="5"/>
      <c r="B861" s="6"/>
      <c r="C861" s="5"/>
      <c r="D861" s="7"/>
      <c r="E861" s="37"/>
      <c r="F861" s="7"/>
      <c r="G861" s="37"/>
      <c r="H861" s="7"/>
      <c r="I861" s="37"/>
      <c r="J861" s="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</row>
    <row r="862" spans="1:25">
      <c r="A862" s="5"/>
      <c r="B862" s="6"/>
      <c r="C862" s="5"/>
      <c r="D862" s="7"/>
      <c r="E862" s="37"/>
      <c r="F862" s="7"/>
      <c r="G862" s="37"/>
      <c r="H862" s="7"/>
      <c r="I862" s="37"/>
      <c r="J862" s="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</row>
    <row r="863" spans="1:25">
      <c r="A863" s="5"/>
      <c r="B863" s="6"/>
      <c r="C863" s="5"/>
      <c r="D863" s="7"/>
      <c r="E863" s="37"/>
      <c r="F863" s="7"/>
      <c r="G863" s="37"/>
      <c r="H863" s="7"/>
      <c r="I863" s="37"/>
      <c r="J863" s="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</row>
    <row r="864" spans="1:25">
      <c r="A864" s="5"/>
      <c r="B864" s="6"/>
      <c r="C864" s="5"/>
      <c r="D864" s="7"/>
      <c r="E864" s="37"/>
      <c r="F864" s="7"/>
      <c r="G864" s="37"/>
      <c r="H864" s="7"/>
      <c r="I864" s="37"/>
      <c r="J864" s="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</row>
    <row r="865" spans="1:25">
      <c r="A865" s="5"/>
      <c r="B865" s="6"/>
      <c r="C865" s="5"/>
      <c r="D865" s="7"/>
      <c r="E865" s="37"/>
      <c r="F865" s="7"/>
      <c r="G865" s="37"/>
      <c r="H865" s="7"/>
      <c r="I865" s="37"/>
      <c r="J865" s="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</row>
    <row r="866" spans="1:25">
      <c r="A866" s="5"/>
      <c r="B866" s="6"/>
      <c r="C866" s="5"/>
      <c r="D866" s="7"/>
      <c r="E866" s="37"/>
      <c r="F866" s="7"/>
      <c r="G866" s="37"/>
      <c r="H866" s="7"/>
      <c r="I866" s="37"/>
      <c r="J866" s="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</row>
    <row r="867" spans="1:25">
      <c r="A867" s="5"/>
      <c r="B867" s="6"/>
      <c r="C867" s="5"/>
      <c r="D867" s="7"/>
      <c r="E867" s="37"/>
      <c r="F867" s="7"/>
      <c r="G867" s="37"/>
      <c r="H867" s="7"/>
      <c r="I867" s="37"/>
      <c r="J867" s="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</row>
    <row r="868" spans="1:25">
      <c r="A868" s="5"/>
      <c r="B868" s="6"/>
      <c r="C868" s="5"/>
      <c r="D868" s="7"/>
      <c r="E868" s="37"/>
      <c r="F868" s="7"/>
      <c r="G868" s="37"/>
      <c r="H868" s="7"/>
      <c r="I868" s="37"/>
      <c r="J868" s="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</row>
    <row r="869" spans="1:25">
      <c r="A869" s="5"/>
      <c r="B869" s="6"/>
      <c r="C869" s="5"/>
      <c r="D869" s="7"/>
      <c r="E869" s="37"/>
      <c r="F869" s="7"/>
      <c r="G869" s="37"/>
      <c r="H869" s="7"/>
      <c r="I869" s="37"/>
      <c r="J869" s="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</row>
    <row r="870" spans="1:25">
      <c r="A870" s="5"/>
      <c r="B870" s="6"/>
      <c r="C870" s="5"/>
      <c r="D870" s="7"/>
      <c r="E870" s="37"/>
      <c r="F870" s="7"/>
      <c r="G870" s="37"/>
      <c r="H870" s="7"/>
      <c r="I870" s="37"/>
      <c r="J870" s="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</row>
    <row r="871" spans="1:25">
      <c r="A871" s="5"/>
      <c r="B871" s="6"/>
      <c r="C871" s="5"/>
      <c r="D871" s="7"/>
      <c r="E871" s="37"/>
      <c r="F871" s="7"/>
      <c r="G871" s="37"/>
      <c r="H871" s="7"/>
      <c r="I871" s="37"/>
      <c r="J871" s="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</row>
    <row r="872" spans="1:25">
      <c r="A872" s="5"/>
      <c r="B872" s="6"/>
      <c r="C872" s="5"/>
      <c r="D872" s="7"/>
      <c r="E872" s="37"/>
      <c r="F872" s="7"/>
      <c r="G872" s="37"/>
      <c r="H872" s="7"/>
      <c r="I872" s="37"/>
      <c r="J872" s="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</row>
    <row r="873" spans="1:25">
      <c r="A873" s="5"/>
      <c r="B873" s="6"/>
      <c r="C873" s="5"/>
      <c r="D873" s="7"/>
      <c r="E873" s="37"/>
      <c r="F873" s="7"/>
      <c r="G873" s="37"/>
      <c r="H873" s="7"/>
      <c r="I873" s="37"/>
      <c r="J873" s="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</row>
    <row r="874" spans="1:25">
      <c r="A874" s="5"/>
      <c r="B874" s="6"/>
      <c r="C874" s="5"/>
      <c r="D874" s="7"/>
      <c r="E874" s="37"/>
      <c r="F874" s="7"/>
      <c r="G874" s="37"/>
      <c r="H874" s="7"/>
      <c r="I874" s="37"/>
      <c r="J874" s="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</row>
    <row r="875" spans="1:25">
      <c r="A875" s="5"/>
      <c r="B875" s="6"/>
      <c r="C875" s="5"/>
      <c r="D875" s="7"/>
      <c r="E875" s="37"/>
      <c r="F875" s="7"/>
      <c r="G875" s="37"/>
      <c r="H875" s="7"/>
      <c r="I875" s="37"/>
      <c r="J875" s="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</row>
    <row r="876" spans="1:25">
      <c r="A876" s="5"/>
      <c r="B876" s="6"/>
      <c r="C876" s="5"/>
      <c r="D876" s="7"/>
      <c r="E876" s="37"/>
      <c r="F876" s="7"/>
      <c r="G876" s="37"/>
      <c r="H876" s="7"/>
      <c r="I876" s="37"/>
      <c r="J876" s="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</row>
    <row r="877" spans="1:25">
      <c r="A877" s="5"/>
      <c r="B877" s="6"/>
      <c r="C877" s="5"/>
      <c r="D877" s="7"/>
      <c r="E877" s="37"/>
      <c r="F877" s="7"/>
      <c r="G877" s="37"/>
      <c r="H877" s="7"/>
      <c r="I877" s="37"/>
      <c r="J877" s="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</row>
    <row r="878" spans="1:25">
      <c r="A878" s="5"/>
      <c r="B878" s="6"/>
      <c r="C878" s="5"/>
      <c r="D878" s="7"/>
      <c r="E878" s="37"/>
      <c r="F878" s="7"/>
      <c r="G878" s="37"/>
      <c r="H878" s="7"/>
      <c r="I878" s="37"/>
      <c r="J878" s="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</row>
    <row r="879" spans="1:25">
      <c r="A879" s="5"/>
      <c r="B879" s="6"/>
      <c r="C879" s="5"/>
      <c r="D879" s="7"/>
      <c r="E879" s="37"/>
      <c r="F879" s="7"/>
      <c r="G879" s="37"/>
      <c r="H879" s="7"/>
      <c r="I879" s="37"/>
      <c r="J879" s="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</row>
    <row r="880" spans="1:25">
      <c r="A880" s="5"/>
      <c r="B880" s="6"/>
      <c r="C880" s="5"/>
      <c r="D880" s="7"/>
      <c r="E880" s="37"/>
      <c r="F880" s="7"/>
      <c r="G880" s="37"/>
      <c r="H880" s="7"/>
      <c r="I880" s="37"/>
      <c r="J880" s="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</row>
    <row r="881" spans="1:25">
      <c r="A881" s="5"/>
      <c r="B881" s="6"/>
      <c r="C881" s="5"/>
      <c r="D881" s="7"/>
      <c r="E881" s="37"/>
      <c r="F881" s="7"/>
      <c r="G881" s="37"/>
      <c r="H881" s="7"/>
      <c r="I881" s="37"/>
      <c r="J881" s="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</row>
    <row r="882" spans="1:25">
      <c r="A882" s="5"/>
      <c r="B882" s="6"/>
      <c r="C882" s="5"/>
      <c r="D882" s="7"/>
      <c r="E882" s="37"/>
      <c r="F882" s="7"/>
      <c r="G882" s="37"/>
      <c r="H882" s="7"/>
      <c r="I882" s="37"/>
      <c r="J882" s="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</row>
    <row r="883" spans="1:25">
      <c r="A883" s="5"/>
      <c r="B883" s="6"/>
      <c r="C883" s="5"/>
      <c r="D883" s="7"/>
      <c r="E883" s="37"/>
      <c r="F883" s="7"/>
      <c r="G883" s="37"/>
      <c r="H883" s="7"/>
      <c r="I883" s="37"/>
      <c r="J883" s="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</row>
    <row r="884" spans="1:25">
      <c r="A884" s="5"/>
      <c r="B884" s="6"/>
      <c r="C884" s="5"/>
      <c r="D884" s="7"/>
      <c r="E884" s="37"/>
      <c r="F884" s="7"/>
      <c r="G884" s="37"/>
      <c r="H884" s="7"/>
      <c r="I884" s="37"/>
      <c r="J884" s="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</row>
    <row r="885" spans="1:25">
      <c r="A885" s="5"/>
      <c r="B885" s="6"/>
      <c r="C885" s="5"/>
      <c r="D885" s="7"/>
      <c r="E885" s="37"/>
      <c r="F885" s="7"/>
      <c r="G885" s="37"/>
      <c r="H885" s="7"/>
      <c r="I885" s="37"/>
      <c r="J885" s="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</row>
    <row r="886" spans="1:25">
      <c r="A886" s="5"/>
      <c r="B886" s="6"/>
      <c r="C886" s="5"/>
      <c r="D886" s="7"/>
      <c r="E886" s="37"/>
      <c r="F886" s="7"/>
      <c r="G886" s="37"/>
      <c r="H886" s="7"/>
      <c r="I886" s="37"/>
      <c r="J886" s="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</row>
    <row r="887" spans="1:25">
      <c r="A887" s="5"/>
      <c r="B887" s="6"/>
      <c r="C887" s="5"/>
      <c r="D887" s="7"/>
      <c r="E887" s="37"/>
      <c r="F887" s="7"/>
      <c r="G887" s="37"/>
      <c r="H887" s="7"/>
      <c r="I887" s="37"/>
      <c r="J887" s="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</row>
    <row r="888" spans="1:25">
      <c r="A888" s="5"/>
      <c r="B888" s="6"/>
      <c r="C888" s="5"/>
      <c r="D888" s="7"/>
      <c r="E888" s="37"/>
      <c r="F888" s="7"/>
      <c r="G888" s="37"/>
      <c r="H888" s="7"/>
      <c r="I888" s="37"/>
      <c r="J888" s="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</row>
    <row r="889" spans="1:25">
      <c r="A889" s="5"/>
      <c r="B889" s="6"/>
      <c r="C889" s="5"/>
      <c r="D889" s="7"/>
      <c r="E889" s="37"/>
      <c r="F889" s="7"/>
      <c r="G889" s="37"/>
      <c r="H889" s="7"/>
      <c r="I889" s="37"/>
      <c r="J889" s="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</row>
    <row r="890" spans="1:25">
      <c r="A890" s="5"/>
      <c r="B890" s="6"/>
      <c r="C890" s="5"/>
      <c r="D890" s="7"/>
      <c r="E890" s="37"/>
      <c r="F890" s="7"/>
      <c r="G890" s="37"/>
      <c r="H890" s="7"/>
      <c r="I890" s="37"/>
      <c r="J890" s="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</row>
    <row r="891" spans="1:25">
      <c r="A891" s="5"/>
      <c r="B891" s="6"/>
      <c r="C891" s="5"/>
      <c r="D891" s="7"/>
      <c r="E891" s="37"/>
      <c r="F891" s="7"/>
      <c r="G891" s="37"/>
      <c r="H891" s="7"/>
      <c r="I891" s="37"/>
      <c r="J891" s="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</row>
    <row r="892" spans="1:25">
      <c r="A892" s="5"/>
      <c r="B892" s="6"/>
      <c r="C892" s="5"/>
      <c r="D892" s="7"/>
      <c r="E892" s="37"/>
      <c r="F892" s="7"/>
      <c r="G892" s="37"/>
      <c r="H892" s="7"/>
      <c r="I892" s="37"/>
      <c r="J892" s="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</row>
    <row r="893" spans="1:25">
      <c r="A893" s="5"/>
      <c r="B893" s="6"/>
      <c r="C893" s="5"/>
      <c r="D893" s="7"/>
      <c r="E893" s="37"/>
      <c r="F893" s="7"/>
      <c r="G893" s="37"/>
      <c r="H893" s="7"/>
      <c r="I893" s="37"/>
      <c r="J893" s="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</row>
    <row r="894" spans="1:25">
      <c r="A894" s="5"/>
      <c r="B894" s="6"/>
      <c r="C894" s="5"/>
      <c r="D894" s="7"/>
      <c r="E894" s="37"/>
      <c r="F894" s="7"/>
      <c r="G894" s="37"/>
      <c r="H894" s="7"/>
      <c r="I894" s="37"/>
      <c r="J894" s="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</row>
    <row r="895" spans="1:25">
      <c r="A895" s="5"/>
      <c r="B895" s="6"/>
      <c r="C895" s="5"/>
      <c r="D895" s="7"/>
      <c r="E895" s="37"/>
      <c r="F895" s="7"/>
      <c r="G895" s="37"/>
      <c r="H895" s="7"/>
      <c r="I895" s="37"/>
      <c r="J895" s="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</row>
    <row r="896" spans="1:25">
      <c r="A896" s="5"/>
      <c r="B896" s="6"/>
      <c r="C896" s="5"/>
      <c r="D896" s="7"/>
      <c r="E896" s="37"/>
      <c r="F896" s="7"/>
      <c r="G896" s="37"/>
      <c r="H896" s="7"/>
      <c r="I896" s="37"/>
      <c r="J896" s="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</row>
    <row r="897" spans="1:25">
      <c r="A897" s="5"/>
      <c r="B897" s="6"/>
      <c r="C897" s="5"/>
      <c r="D897" s="7"/>
      <c r="E897" s="37"/>
      <c r="F897" s="7"/>
      <c r="G897" s="37"/>
      <c r="H897" s="7"/>
      <c r="I897" s="37"/>
      <c r="J897" s="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</row>
    <row r="898" spans="1:25">
      <c r="A898" s="5"/>
      <c r="B898" s="6"/>
      <c r="C898" s="5"/>
      <c r="D898" s="7"/>
      <c r="E898" s="37"/>
      <c r="F898" s="7"/>
      <c r="G898" s="37"/>
      <c r="H898" s="7"/>
      <c r="I898" s="37"/>
      <c r="J898" s="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</row>
    <row r="899" spans="1:25">
      <c r="A899" s="5"/>
      <c r="B899" s="6"/>
      <c r="C899" s="5"/>
      <c r="D899" s="7"/>
      <c r="E899" s="37"/>
      <c r="F899" s="7"/>
      <c r="G899" s="37"/>
      <c r="H899" s="7"/>
      <c r="I899" s="37"/>
      <c r="J899" s="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</row>
    <row r="900" spans="1:25">
      <c r="A900" s="5"/>
      <c r="B900" s="6"/>
      <c r="C900" s="5"/>
      <c r="D900" s="7"/>
      <c r="E900" s="37"/>
      <c r="F900" s="7"/>
      <c r="G900" s="37"/>
      <c r="H900" s="7"/>
      <c r="I900" s="37"/>
      <c r="J900" s="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</row>
    <row r="901" spans="1:25">
      <c r="A901" s="5"/>
      <c r="B901" s="6"/>
      <c r="C901" s="5"/>
      <c r="D901" s="7"/>
      <c r="E901" s="37"/>
      <c r="F901" s="7"/>
      <c r="G901" s="37"/>
      <c r="H901" s="7"/>
      <c r="I901" s="37"/>
      <c r="J901" s="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</row>
    <row r="902" spans="1:25">
      <c r="A902" s="5"/>
      <c r="B902" s="6"/>
      <c r="C902" s="5"/>
      <c r="D902" s="7"/>
      <c r="E902" s="37"/>
      <c r="F902" s="7"/>
      <c r="G902" s="37"/>
      <c r="H902" s="7"/>
      <c r="I902" s="37"/>
      <c r="J902" s="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</row>
    <row r="903" spans="1:25">
      <c r="A903" s="5"/>
      <c r="B903" s="6"/>
      <c r="C903" s="5"/>
      <c r="D903" s="7"/>
      <c r="E903" s="37"/>
      <c r="F903" s="7"/>
      <c r="G903" s="37"/>
      <c r="H903" s="7"/>
      <c r="I903" s="37"/>
      <c r="J903" s="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</row>
    <row r="904" spans="1:25">
      <c r="A904" s="5"/>
      <c r="B904" s="6"/>
      <c r="C904" s="5"/>
      <c r="D904" s="7"/>
      <c r="E904" s="37"/>
      <c r="F904" s="7"/>
      <c r="G904" s="37"/>
      <c r="H904" s="7"/>
      <c r="I904" s="37"/>
      <c r="J904" s="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</row>
    <row r="905" spans="1:25">
      <c r="A905" s="5"/>
      <c r="B905" s="6"/>
      <c r="C905" s="5"/>
      <c r="D905" s="7"/>
      <c r="E905" s="37"/>
      <c r="F905" s="7"/>
      <c r="G905" s="37"/>
      <c r="H905" s="7"/>
      <c r="I905" s="37"/>
      <c r="J905" s="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</row>
    <row r="906" spans="1:25">
      <c r="A906" s="5"/>
      <c r="B906" s="6"/>
      <c r="C906" s="5"/>
      <c r="D906" s="7"/>
      <c r="E906" s="37"/>
      <c r="F906" s="7"/>
      <c r="G906" s="37"/>
      <c r="H906" s="7"/>
      <c r="I906" s="37"/>
      <c r="J906" s="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</row>
    <row r="907" spans="1:25">
      <c r="A907" s="5"/>
      <c r="B907" s="6"/>
      <c r="C907" s="5"/>
      <c r="D907" s="7"/>
      <c r="E907" s="37"/>
      <c r="F907" s="7"/>
      <c r="G907" s="37"/>
      <c r="H907" s="7"/>
      <c r="I907" s="37"/>
      <c r="J907" s="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</row>
    <row r="908" spans="1:25">
      <c r="A908" s="5"/>
      <c r="B908" s="6"/>
      <c r="C908" s="5"/>
      <c r="D908" s="7"/>
      <c r="E908" s="37"/>
      <c r="F908" s="7"/>
      <c r="G908" s="37"/>
      <c r="H908" s="7"/>
      <c r="I908" s="37"/>
      <c r="J908" s="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</row>
    <row r="909" spans="1:25">
      <c r="A909" s="5"/>
      <c r="B909" s="6"/>
      <c r="C909" s="5"/>
      <c r="D909" s="7"/>
      <c r="E909" s="37"/>
      <c r="F909" s="7"/>
      <c r="G909" s="37"/>
      <c r="H909" s="7"/>
      <c r="I909" s="37"/>
      <c r="J909" s="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</row>
    <row r="910" spans="1:25">
      <c r="A910" s="5"/>
      <c r="B910" s="6"/>
      <c r="C910" s="5"/>
      <c r="D910" s="7"/>
      <c r="E910" s="37"/>
      <c r="F910" s="7"/>
      <c r="G910" s="37"/>
      <c r="H910" s="7"/>
      <c r="I910" s="37"/>
      <c r="J910" s="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</row>
    <row r="911" spans="1:25">
      <c r="A911" s="5"/>
      <c r="B911" s="6"/>
      <c r="C911" s="5"/>
      <c r="D911" s="7"/>
      <c r="E911" s="37"/>
      <c r="F911" s="7"/>
      <c r="G911" s="37"/>
      <c r="H911" s="7"/>
      <c r="I911" s="37"/>
      <c r="J911" s="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</row>
    <row r="912" spans="1:25">
      <c r="A912" s="5"/>
      <c r="B912" s="6"/>
      <c r="C912" s="5"/>
      <c r="D912" s="7"/>
      <c r="E912" s="37"/>
      <c r="F912" s="7"/>
      <c r="G912" s="37"/>
      <c r="H912" s="7"/>
      <c r="I912" s="37"/>
      <c r="J912" s="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</row>
    <row r="913" spans="1:25">
      <c r="A913" s="5"/>
      <c r="B913" s="6"/>
      <c r="C913" s="5"/>
      <c r="D913" s="7"/>
      <c r="E913" s="37"/>
      <c r="F913" s="7"/>
      <c r="G913" s="37"/>
      <c r="H913" s="7"/>
      <c r="I913" s="37"/>
      <c r="J913" s="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</row>
    <row r="914" spans="1:25">
      <c r="A914" s="5"/>
      <c r="B914" s="6"/>
      <c r="C914" s="5"/>
      <c r="D914" s="7"/>
      <c r="E914" s="37"/>
      <c r="F914" s="7"/>
      <c r="G914" s="37"/>
      <c r="H914" s="7"/>
      <c r="I914" s="37"/>
      <c r="J914" s="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</row>
    <row r="915" spans="1:25">
      <c r="A915" s="5"/>
      <c r="B915" s="6"/>
      <c r="C915" s="5"/>
      <c r="D915" s="7"/>
      <c r="E915" s="37"/>
      <c r="F915" s="7"/>
      <c r="G915" s="37"/>
      <c r="H915" s="7"/>
      <c r="I915" s="37"/>
      <c r="J915" s="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</row>
    <row r="916" spans="1:25">
      <c r="A916" s="5"/>
      <c r="B916" s="6"/>
      <c r="C916" s="5"/>
      <c r="D916" s="7"/>
      <c r="E916" s="37"/>
      <c r="F916" s="7"/>
      <c r="G916" s="37"/>
      <c r="H916" s="7"/>
      <c r="I916" s="37"/>
      <c r="J916" s="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</row>
    <row r="917" spans="1:25">
      <c r="A917" s="5"/>
      <c r="B917" s="6"/>
      <c r="C917" s="5"/>
      <c r="D917" s="7"/>
      <c r="E917" s="37"/>
      <c r="F917" s="7"/>
      <c r="G917" s="37"/>
      <c r="H917" s="7"/>
      <c r="I917" s="37"/>
      <c r="J917" s="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</row>
    <row r="918" spans="1:25">
      <c r="A918" s="5"/>
      <c r="B918" s="6"/>
      <c r="C918" s="5"/>
      <c r="D918" s="7"/>
      <c r="E918" s="37"/>
      <c r="F918" s="7"/>
      <c r="G918" s="37"/>
      <c r="H918" s="7"/>
      <c r="I918" s="37"/>
      <c r="J918" s="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</row>
    <row r="919" spans="1:25">
      <c r="A919" s="5"/>
      <c r="B919" s="6"/>
      <c r="C919" s="5"/>
      <c r="D919" s="7"/>
      <c r="E919" s="37"/>
      <c r="F919" s="7"/>
      <c r="G919" s="37"/>
      <c r="H919" s="7"/>
      <c r="I919" s="37"/>
      <c r="J919" s="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</row>
    <row r="920" spans="1:25">
      <c r="A920" s="5"/>
      <c r="B920" s="6"/>
      <c r="C920" s="5"/>
      <c r="D920" s="7"/>
      <c r="E920" s="37"/>
      <c r="F920" s="7"/>
      <c r="G920" s="37"/>
      <c r="H920" s="7"/>
      <c r="I920" s="37"/>
      <c r="J920" s="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</row>
    <row r="921" spans="1:25">
      <c r="A921" s="5"/>
      <c r="B921" s="6"/>
      <c r="C921" s="5"/>
      <c r="D921" s="7"/>
      <c r="E921" s="37"/>
      <c r="F921" s="7"/>
      <c r="G921" s="37"/>
      <c r="H921" s="7"/>
      <c r="I921" s="37"/>
      <c r="J921" s="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</row>
    <row r="922" spans="1:25">
      <c r="A922" s="5"/>
      <c r="B922" s="6"/>
      <c r="C922" s="5"/>
      <c r="D922" s="7"/>
      <c r="E922" s="37"/>
      <c r="F922" s="7"/>
      <c r="G922" s="37"/>
      <c r="H922" s="7"/>
      <c r="I922" s="37"/>
      <c r="J922" s="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</row>
    <row r="923" spans="1:25">
      <c r="A923" s="5"/>
      <c r="B923" s="6"/>
      <c r="C923" s="5"/>
      <c r="D923" s="7"/>
      <c r="E923" s="37"/>
      <c r="F923" s="7"/>
      <c r="G923" s="37"/>
      <c r="H923" s="7"/>
      <c r="I923" s="37"/>
      <c r="J923" s="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</row>
    <row r="924" spans="1:25">
      <c r="A924" s="5"/>
      <c r="B924" s="6"/>
      <c r="C924" s="5"/>
      <c r="D924" s="7"/>
      <c r="E924" s="37"/>
      <c r="F924" s="7"/>
      <c r="G924" s="37"/>
      <c r="H924" s="7"/>
      <c r="I924" s="37"/>
      <c r="J924" s="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</row>
    <row r="925" spans="1:25">
      <c r="A925" s="5"/>
      <c r="B925" s="6"/>
      <c r="C925" s="5"/>
      <c r="D925" s="7"/>
      <c r="E925" s="37"/>
      <c r="F925" s="7"/>
      <c r="G925" s="37"/>
      <c r="H925" s="7"/>
      <c r="I925" s="37"/>
      <c r="J925" s="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</row>
    <row r="926" spans="1:25">
      <c r="A926" s="5"/>
      <c r="B926" s="6"/>
      <c r="C926" s="5"/>
      <c r="D926" s="7"/>
      <c r="E926" s="37"/>
      <c r="F926" s="7"/>
      <c r="G926" s="37"/>
      <c r="H926" s="7"/>
      <c r="I926" s="37"/>
      <c r="J926" s="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</row>
    <row r="927" spans="1:25">
      <c r="A927" s="5"/>
      <c r="B927" s="6"/>
      <c r="C927" s="5"/>
      <c r="D927" s="7"/>
      <c r="E927" s="37"/>
      <c r="F927" s="7"/>
      <c r="G927" s="37"/>
      <c r="H927" s="7"/>
      <c r="I927" s="37"/>
      <c r="J927" s="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</row>
    <row r="928" spans="1:25">
      <c r="A928" s="5"/>
      <c r="B928" s="6"/>
      <c r="C928" s="5"/>
      <c r="D928" s="7"/>
      <c r="E928" s="37"/>
      <c r="F928" s="7"/>
      <c r="G928" s="37"/>
      <c r="H928" s="7"/>
      <c r="I928" s="37"/>
      <c r="J928" s="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</row>
    <row r="929" spans="1:25">
      <c r="A929" s="5"/>
      <c r="B929" s="6"/>
      <c r="C929" s="5"/>
      <c r="D929" s="7"/>
      <c r="E929" s="37"/>
      <c r="F929" s="7"/>
      <c r="G929" s="37"/>
      <c r="H929" s="7"/>
      <c r="I929" s="37"/>
      <c r="J929" s="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</row>
    <row r="930" spans="1:25">
      <c r="A930" s="5"/>
      <c r="B930" s="6"/>
      <c r="C930" s="5"/>
      <c r="D930" s="7"/>
      <c r="E930" s="37"/>
      <c r="F930" s="7"/>
      <c r="G930" s="37"/>
      <c r="H930" s="7"/>
      <c r="I930" s="37"/>
      <c r="J930" s="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</row>
    <row r="931" spans="1:25">
      <c r="A931" s="5"/>
      <c r="B931" s="6"/>
      <c r="C931" s="5"/>
      <c r="D931" s="7"/>
      <c r="E931" s="37"/>
      <c r="F931" s="7"/>
      <c r="G931" s="37"/>
      <c r="H931" s="7"/>
      <c r="I931" s="37"/>
      <c r="J931" s="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</row>
    <row r="932" spans="1:25">
      <c r="A932" s="5"/>
      <c r="B932" s="6"/>
      <c r="C932" s="5"/>
      <c r="D932" s="7"/>
      <c r="E932" s="37"/>
      <c r="F932" s="7"/>
      <c r="G932" s="37"/>
      <c r="H932" s="7"/>
      <c r="I932" s="37"/>
      <c r="J932" s="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</row>
    <row r="933" spans="1:25">
      <c r="A933" s="5"/>
      <c r="B933" s="6"/>
      <c r="C933" s="5"/>
      <c r="D933" s="7"/>
      <c r="E933" s="37"/>
      <c r="F933" s="7"/>
      <c r="G933" s="37"/>
      <c r="H933" s="7"/>
      <c r="I933" s="37"/>
      <c r="J933" s="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</row>
    <row r="934" spans="1:25">
      <c r="A934" s="5"/>
      <c r="B934" s="6"/>
      <c r="C934" s="5"/>
      <c r="D934" s="7"/>
      <c r="E934" s="37"/>
      <c r="F934" s="7"/>
      <c r="G934" s="37"/>
      <c r="H934" s="7"/>
      <c r="I934" s="37"/>
      <c r="J934" s="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</row>
    <row r="935" spans="1:25">
      <c r="A935" s="5"/>
      <c r="B935" s="6"/>
      <c r="C935" s="5"/>
      <c r="D935" s="7"/>
      <c r="E935" s="37"/>
      <c r="F935" s="7"/>
      <c r="G935" s="37"/>
      <c r="H935" s="7"/>
      <c r="I935" s="37"/>
      <c r="J935" s="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</row>
    <row r="936" spans="1:25">
      <c r="A936" s="5"/>
      <c r="B936" s="6"/>
      <c r="C936" s="5"/>
      <c r="D936" s="7"/>
      <c r="E936" s="37"/>
      <c r="F936" s="7"/>
      <c r="G936" s="37"/>
      <c r="H936" s="7"/>
      <c r="I936" s="37"/>
      <c r="J936" s="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</row>
    <row r="937" spans="1:25">
      <c r="A937" s="5"/>
      <c r="B937" s="6"/>
      <c r="C937" s="5"/>
      <c r="D937" s="7"/>
      <c r="E937" s="37"/>
      <c r="F937" s="7"/>
      <c r="G937" s="37"/>
      <c r="H937" s="7"/>
      <c r="I937" s="37"/>
      <c r="J937" s="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</row>
    <row r="938" spans="1:25">
      <c r="A938" s="5"/>
      <c r="B938" s="6"/>
      <c r="C938" s="5"/>
      <c r="D938" s="7"/>
      <c r="E938" s="37"/>
      <c r="F938" s="7"/>
      <c r="G938" s="37"/>
      <c r="H938" s="7"/>
      <c r="I938" s="37"/>
      <c r="J938" s="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</row>
    <row r="939" spans="1:25">
      <c r="A939" s="5"/>
      <c r="B939" s="6"/>
      <c r="C939" s="5"/>
      <c r="D939" s="7"/>
      <c r="E939" s="37"/>
      <c r="F939" s="7"/>
      <c r="G939" s="37"/>
      <c r="H939" s="7"/>
      <c r="I939" s="37"/>
      <c r="J939" s="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</row>
    <row r="940" spans="1:25">
      <c r="A940" s="5"/>
      <c r="B940" s="6"/>
      <c r="C940" s="5"/>
      <c r="D940" s="7"/>
      <c r="E940" s="37"/>
      <c r="F940" s="7"/>
      <c r="G940" s="37"/>
      <c r="H940" s="7"/>
      <c r="I940" s="37"/>
      <c r="J940" s="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</row>
    <row r="941" spans="1:25">
      <c r="A941" s="5"/>
      <c r="B941" s="6"/>
      <c r="C941" s="5"/>
      <c r="D941" s="7"/>
      <c r="E941" s="37"/>
      <c r="F941" s="7"/>
      <c r="G941" s="37"/>
      <c r="H941" s="7"/>
      <c r="I941" s="37"/>
      <c r="J941" s="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</row>
    <row r="942" spans="1:25">
      <c r="A942" s="5"/>
      <c r="B942" s="6"/>
      <c r="C942" s="5"/>
      <c r="D942" s="7"/>
      <c r="E942" s="37"/>
      <c r="F942" s="7"/>
      <c r="G942" s="37"/>
      <c r="H942" s="7"/>
      <c r="I942" s="37"/>
      <c r="J942" s="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</row>
    <row r="943" spans="1:25">
      <c r="A943" s="5"/>
      <c r="B943" s="6"/>
      <c r="C943" s="5"/>
      <c r="D943" s="7"/>
      <c r="E943" s="37"/>
      <c r="F943" s="7"/>
      <c r="G943" s="37"/>
      <c r="H943" s="7"/>
      <c r="I943" s="37"/>
      <c r="J943" s="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</row>
    <row r="944" spans="1:25">
      <c r="A944" s="5"/>
      <c r="B944" s="6"/>
      <c r="C944" s="5"/>
      <c r="D944" s="7"/>
      <c r="E944" s="37"/>
      <c r="F944" s="7"/>
      <c r="G944" s="37"/>
      <c r="H944" s="7"/>
      <c r="I944" s="37"/>
      <c r="J944" s="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</row>
    <row r="945" spans="1:25">
      <c r="A945" s="5"/>
      <c r="B945" s="6"/>
      <c r="C945" s="5"/>
      <c r="D945" s="7"/>
      <c r="E945" s="37"/>
      <c r="F945" s="7"/>
      <c r="G945" s="37"/>
      <c r="H945" s="7"/>
      <c r="I945" s="37"/>
      <c r="J945" s="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</row>
    <row r="946" spans="1:25">
      <c r="A946" s="5"/>
      <c r="B946" s="6"/>
      <c r="C946" s="5"/>
      <c r="D946" s="7"/>
      <c r="E946" s="37"/>
      <c r="F946" s="7"/>
      <c r="G946" s="37"/>
      <c r="H946" s="7"/>
      <c r="I946" s="37"/>
      <c r="J946" s="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</row>
    <row r="947" spans="1:25">
      <c r="A947" s="5"/>
      <c r="B947" s="6"/>
      <c r="C947" s="5"/>
      <c r="D947" s="7"/>
      <c r="E947" s="37"/>
      <c r="F947" s="7"/>
      <c r="G947" s="37"/>
      <c r="H947" s="7"/>
      <c r="I947" s="37"/>
      <c r="J947" s="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</row>
    <row r="948" spans="1:25">
      <c r="A948" s="5"/>
      <c r="B948" s="6"/>
      <c r="C948" s="5"/>
      <c r="D948" s="7"/>
      <c r="E948" s="37"/>
      <c r="F948" s="7"/>
      <c r="G948" s="37"/>
      <c r="H948" s="7"/>
      <c r="I948" s="37"/>
      <c r="J948" s="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</row>
    <row r="949" spans="1:25">
      <c r="A949" s="5"/>
      <c r="B949" s="6"/>
      <c r="C949" s="5"/>
      <c r="D949" s="7"/>
      <c r="E949" s="37"/>
      <c r="F949" s="7"/>
      <c r="G949" s="37"/>
      <c r="H949" s="7"/>
      <c r="I949" s="37"/>
      <c r="J949" s="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</row>
    <row r="950" spans="1:25">
      <c r="A950" s="5"/>
      <c r="B950" s="6"/>
      <c r="C950" s="5"/>
      <c r="D950" s="7"/>
      <c r="E950" s="37"/>
      <c r="F950" s="7"/>
      <c r="G950" s="37"/>
      <c r="H950" s="7"/>
      <c r="I950" s="37"/>
      <c r="J950" s="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</row>
    <row r="951" spans="1:25">
      <c r="A951" s="5"/>
      <c r="B951" s="6"/>
      <c r="C951" s="5"/>
      <c r="D951" s="7"/>
      <c r="E951" s="37"/>
      <c r="F951" s="7"/>
      <c r="G951" s="37"/>
      <c r="H951" s="7"/>
      <c r="I951" s="37"/>
      <c r="J951" s="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</row>
    <row r="952" spans="1:25">
      <c r="A952" s="5"/>
      <c r="B952" s="6"/>
      <c r="C952" s="5"/>
      <c r="D952" s="7"/>
      <c r="E952" s="37"/>
      <c r="F952" s="7"/>
      <c r="G952" s="37"/>
      <c r="H952" s="7"/>
      <c r="I952" s="37"/>
      <c r="J952" s="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</row>
    <row r="953" spans="1:25">
      <c r="A953" s="5"/>
      <c r="B953" s="6"/>
      <c r="C953" s="5"/>
      <c r="D953" s="7"/>
      <c r="E953" s="37"/>
      <c r="F953" s="7"/>
      <c r="G953" s="37"/>
      <c r="H953" s="7"/>
      <c r="I953" s="37"/>
      <c r="J953" s="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</row>
    <row r="954" spans="1:25">
      <c r="A954" s="5"/>
      <c r="B954" s="6"/>
      <c r="C954" s="5"/>
      <c r="D954" s="7"/>
      <c r="E954" s="37"/>
      <c r="F954" s="7"/>
      <c r="G954" s="37"/>
      <c r="H954" s="7"/>
      <c r="I954" s="37"/>
      <c r="J954" s="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</row>
    <row r="955" spans="1:25">
      <c r="A955" s="5"/>
      <c r="B955" s="6"/>
      <c r="C955" s="5"/>
      <c r="D955" s="7"/>
      <c r="E955" s="37"/>
      <c r="F955" s="7"/>
      <c r="G955" s="37"/>
      <c r="H955" s="7"/>
      <c r="I955" s="37"/>
      <c r="J955" s="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</row>
    <row r="956" spans="1:25">
      <c r="A956" s="5"/>
      <c r="B956" s="6"/>
      <c r="C956" s="5"/>
      <c r="D956" s="7"/>
      <c r="E956" s="37"/>
      <c r="F956" s="7"/>
      <c r="G956" s="37"/>
      <c r="H956" s="7"/>
      <c r="I956" s="37"/>
      <c r="J956" s="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</row>
    <row r="957" spans="1:25">
      <c r="A957" s="5"/>
      <c r="B957" s="6"/>
      <c r="C957" s="5"/>
      <c r="D957" s="7"/>
      <c r="E957" s="37"/>
      <c r="F957" s="7"/>
      <c r="G957" s="37"/>
      <c r="H957" s="7"/>
      <c r="I957" s="37"/>
      <c r="J957" s="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</row>
    <row r="958" spans="1:25">
      <c r="A958" s="5"/>
      <c r="B958" s="6"/>
      <c r="C958" s="5"/>
      <c r="D958" s="7"/>
      <c r="E958" s="37"/>
      <c r="F958" s="7"/>
      <c r="G958" s="37"/>
      <c r="H958" s="7"/>
      <c r="I958" s="37"/>
      <c r="J958" s="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</row>
    <row r="959" spans="1:25">
      <c r="A959" s="5"/>
      <c r="B959" s="6"/>
      <c r="C959" s="5"/>
      <c r="D959" s="7"/>
      <c r="E959" s="37"/>
      <c r="F959" s="7"/>
      <c r="G959" s="37"/>
      <c r="H959" s="7"/>
      <c r="I959" s="37"/>
      <c r="J959" s="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</row>
    <row r="960" spans="1:25">
      <c r="A960" s="5"/>
      <c r="B960" s="6"/>
      <c r="C960" s="5"/>
      <c r="D960" s="7"/>
      <c r="E960" s="37"/>
      <c r="F960" s="7"/>
      <c r="G960" s="37"/>
      <c r="H960" s="7"/>
      <c r="I960" s="37"/>
      <c r="J960" s="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</row>
    <row r="961" spans="1:25">
      <c r="A961" s="5"/>
      <c r="B961" s="6"/>
      <c r="C961" s="5"/>
      <c r="D961" s="7"/>
      <c r="E961" s="37"/>
      <c r="F961" s="7"/>
      <c r="G961" s="37"/>
      <c r="H961" s="7"/>
      <c r="I961" s="37"/>
      <c r="J961" s="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</row>
    <row r="962" spans="1:25">
      <c r="A962" s="5"/>
      <c r="B962" s="6"/>
      <c r="C962" s="5"/>
      <c r="D962" s="7"/>
      <c r="E962" s="37"/>
      <c r="F962" s="7"/>
      <c r="G962" s="37"/>
      <c r="H962" s="7"/>
      <c r="I962" s="37"/>
      <c r="J962" s="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</row>
    <row r="963" spans="1:25">
      <c r="A963" s="5"/>
      <c r="B963" s="6"/>
      <c r="C963" s="5"/>
      <c r="D963" s="7"/>
      <c r="E963" s="37"/>
      <c r="F963" s="7"/>
      <c r="G963" s="37"/>
      <c r="H963" s="7"/>
      <c r="I963" s="37"/>
      <c r="J963" s="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</row>
    <row r="964" spans="1:25">
      <c r="A964" s="5"/>
      <c r="B964" s="6"/>
      <c r="C964" s="5"/>
      <c r="D964" s="7"/>
      <c r="E964" s="37"/>
      <c r="F964" s="7"/>
      <c r="G964" s="37"/>
      <c r="H964" s="7"/>
      <c r="I964" s="37"/>
      <c r="J964" s="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</row>
    <row r="965" spans="1:25">
      <c r="A965" s="5"/>
      <c r="B965" s="6"/>
      <c r="C965" s="5"/>
      <c r="D965" s="7"/>
      <c r="E965" s="37"/>
      <c r="F965" s="7"/>
      <c r="G965" s="37"/>
      <c r="H965" s="7"/>
      <c r="I965" s="37"/>
      <c r="J965" s="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</row>
    <row r="966" spans="1:25">
      <c r="A966" s="5"/>
      <c r="B966" s="6"/>
      <c r="C966" s="5"/>
      <c r="D966" s="7"/>
      <c r="E966" s="37"/>
      <c r="F966" s="7"/>
      <c r="G966" s="37"/>
      <c r="H966" s="7"/>
      <c r="I966" s="37"/>
      <c r="J966" s="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</row>
    <row r="967" spans="1:25">
      <c r="A967" s="5"/>
      <c r="B967" s="6"/>
      <c r="C967" s="5"/>
      <c r="D967" s="7"/>
      <c r="E967" s="37"/>
      <c r="F967" s="7"/>
      <c r="G967" s="37"/>
      <c r="H967" s="7"/>
      <c r="I967" s="37"/>
      <c r="J967" s="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</row>
    <row r="968" spans="1:25">
      <c r="A968" s="5"/>
      <c r="B968" s="6"/>
      <c r="C968" s="5"/>
      <c r="D968" s="7"/>
      <c r="E968" s="37"/>
      <c r="F968" s="7"/>
      <c r="G968" s="37"/>
      <c r="H968" s="7"/>
      <c r="I968" s="37"/>
      <c r="J968" s="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</row>
    <row r="969" spans="1:25">
      <c r="A969" s="5"/>
      <c r="B969" s="6"/>
      <c r="C969" s="5"/>
      <c r="D969" s="7"/>
      <c r="E969" s="37"/>
      <c r="F969" s="7"/>
      <c r="G969" s="37"/>
      <c r="H969" s="7"/>
      <c r="I969" s="37"/>
      <c r="J969" s="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</row>
    <row r="970" spans="1:25">
      <c r="A970" s="5"/>
      <c r="B970" s="6"/>
      <c r="C970" s="5"/>
      <c r="D970" s="7"/>
      <c r="E970" s="37"/>
      <c r="F970" s="7"/>
      <c r="G970" s="37"/>
      <c r="H970" s="7"/>
      <c r="I970" s="37"/>
      <c r="J970" s="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</row>
    <row r="971" spans="1:25">
      <c r="A971" s="5"/>
      <c r="B971" s="6"/>
      <c r="C971" s="5"/>
      <c r="D971" s="7"/>
      <c r="E971" s="37"/>
      <c r="F971" s="7"/>
      <c r="G971" s="37"/>
      <c r="H971" s="7"/>
      <c r="I971" s="37"/>
      <c r="J971" s="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</row>
    <row r="972" spans="1:25">
      <c r="A972" s="5"/>
      <c r="B972" s="6"/>
      <c r="C972" s="5"/>
      <c r="D972" s="7"/>
      <c r="E972" s="37"/>
      <c r="F972" s="7"/>
      <c r="G972" s="37"/>
      <c r="H972" s="7"/>
      <c r="I972" s="37"/>
      <c r="J972" s="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</row>
    <row r="973" spans="1:25">
      <c r="A973" s="5"/>
      <c r="B973" s="6"/>
      <c r="C973" s="5"/>
      <c r="D973" s="7"/>
      <c r="E973" s="37"/>
      <c r="F973" s="7"/>
      <c r="G973" s="37"/>
      <c r="H973" s="7"/>
      <c r="I973" s="37"/>
      <c r="J973" s="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</row>
    <row r="974" spans="1:25">
      <c r="A974" s="5"/>
      <c r="B974" s="6"/>
      <c r="C974" s="5"/>
      <c r="D974" s="7"/>
      <c r="E974" s="37"/>
      <c r="F974" s="7"/>
      <c r="G974" s="37"/>
      <c r="H974" s="7"/>
      <c r="I974" s="37"/>
      <c r="J974" s="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</row>
    <row r="975" spans="1:25">
      <c r="A975" s="5"/>
      <c r="B975" s="6"/>
      <c r="C975" s="5"/>
      <c r="D975" s="7"/>
      <c r="E975" s="37"/>
      <c r="F975" s="7"/>
      <c r="G975" s="37"/>
      <c r="H975" s="7"/>
      <c r="I975" s="37"/>
      <c r="J975" s="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</row>
    <row r="976" spans="1:25">
      <c r="A976" s="5"/>
      <c r="B976" s="6"/>
      <c r="C976" s="5"/>
      <c r="D976" s="7"/>
      <c r="E976" s="37"/>
      <c r="F976" s="7"/>
      <c r="G976" s="37"/>
      <c r="H976" s="7"/>
      <c r="I976" s="37"/>
      <c r="J976" s="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</row>
    <row r="977" spans="1:25">
      <c r="A977" s="5"/>
      <c r="B977" s="6"/>
      <c r="C977" s="5"/>
      <c r="D977" s="7"/>
      <c r="E977" s="37"/>
      <c r="F977" s="7"/>
      <c r="G977" s="37"/>
      <c r="H977" s="7"/>
      <c r="I977" s="37"/>
      <c r="J977" s="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</row>
    <row r="978" spans="1:25">
      <c r="A978" s="5"/>
      <c r="B978" s="6"/>
      <c r="C978" s="5"/>
      <c r="D978" s="7"/>
      <c r="E978" s="37"/>
      <c r="F978" s="7"/>
      <c r="G978" s="37"/>
      <c r="H978" s="7"/>
      <c r="I978" s="37"/>
      <c r="J978" s="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</row>
    <row r="979" spans="1:25">
      <c r="A979" s="5"/>
      <c r="B979" s="6"/>
      <c r="C979" s="5"/>
      <c r="D979" s="7"/>
      <c r="E979" s="37"/>
      <c r="F979" s="7"/>
      <c r="G979" s="37"/>
      <c r="H979" s="7"/>
      <c r="I979" s="37"/>
      <c r="J979" s="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</row>
    <row r="980" spans="1:25">
      <c r="A980" s="5"/>
      <c r="B980" s="6"/>
      <c r="C980" s="5"/>
      <c r="D980" s="7"/>
      <c r="E980" s="37"/>
      <c r="F980" s="7"/>
      <c r="G980" s="37"/>
      <c r="H980" s="7"/>
      <c r="I980" s="37"/>
      <c r="J980" s="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</row>
    <row r="981" spans="1:25">
      <c r="A981" s="5"/>
      <c r="B981" s="6"/>
      <c r="C981" s="5"/>
      <c r="D981" s="7"/>
      <c r="E981" s="37"/>
      <c r="F981" s="7"/>
      <c r="G981" s="37"/>
      <c r="H981" s="7"/>
      <c r="I981" s="37"/>
      <c r="J981" s="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</row>
    <row r="982" spans="1:25">
      <c r="A982" s="5"/>
      <c r="B982" s="6"/>
      <c r="C982" s="5"/>
      <c r="D982" s="7"/>
      <c r="E982" s="37"/>
      <c r="F982" s="7"/>
      <c r="G982" s="37"/>
      <c r="H982" s="7"/>
      <c r="I982" s="37"/>
      <c r="J982" s="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</row>
    <row r="983" spans="1:25">
      <c r="A983" s="5"/>
      <c r="B983" s="6"/>
      <c r="C983" s="5"/>
      <c r="D983" s="7"/>
      <c r="E983" s="37"/>
      <c r="F983" s="7"/>
      <c r="G983" s="37"/>
      <c r="H983" s="7"/>
      <c r="I983" s="37"/>
      <c r="J983" s="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</row>
    <row r="984" spans="1:25">
      <c r="A984" s="5"/>
      <c r="B984" s="6"/>
      <c r="C984" s="5"/>
      <c r="D984" s="7"/>
      <c r="E984" s="37"/>
      <c r="F984" s="7"/>
      <c r="G984" s="37"/>
      <c r="H984" s="7"/>
      <c r="I984" s="37"/>
      <c r="J984" s="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</row>
    <row r="985" spans="1:25">
      <c r="A985" s="5"/>
      <c r="B985" s="6"/>
      <c r="C985" s="5"/>
      <c r="D985" s="7"/>
      <c r="E985" s="37"/>
      <c r="F985" s="7"/>
      <c r="G985" s="37"/>
      <c r="H985" s="7"/>
      <c r="I985" s="37"/>
      <c r="J985" s="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</row>
    <row r="986" spans="1:25">
      <c r="A986" s="5"/>
      <c r="B986" s="6"/>
      <c r="C986" s="5"/>
      <c r="D986" s="7"/>
      <c r="E986" s="37"/>
      <c r="F986" s="7"/>
      <c r="G986" s="37"/>
      <c r="H986" s="7"/>
      <c r="I986" s="37"/>
      <c r="J986" s="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</row>
    <row r="987" spans="1:25">
      <c r="A987" s="5"/>
      <c r="B987" s="6"/>
      <c r="C987" s="5"/>
      <c r="D987" s="7"/>
      <c r="E987" s="37"/>
      <c r="F987" s="7"/>
      <c r="G987" s="37"/>
      <c r="H987" s="7"/>
      <c r="I987" s="37"/>
      <c r="J987" s="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</row>
    <row r="988" spans="1:25">
      <c r="A988" s="5"/>
      <c r="B988" s="6"/>
      <c r="C988" s="5"/>
      <c r="D988" s="7"/>
      <c r="E988" s="37"/>
      <c r="F988" s="7"/>
      <c r="G988" s="37"/>
      <c r="H988" s="7"/>
      <c r="I988" s="37"/>
      <c r="J988" s="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</row>
    <row r="989" spans="1:25">
      <c r="A989" s="5"/>
      <c r="B989" s="6"/>
      <c r="C989" s="5"/>
      <c r="D989" s="7"/>
      <c r="E989" s="37"/>
      <c r="F989" s="7"/>
      <c r="G989" s="37"/>
      <c r="H989" s="7"/>
      <c r="I989" s="37"/>
      <c r="J989" s="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</row>
    <row r="990" spans="1:25">
      <c r="A990" s="5"/>
      <c r="B990" s="6"/>
      <c r="C990" s="5"/>
      <c r="D990" s="7"/>
      <c r="E990" s="37"/>
      <c r="F990" s="7"/>
      <c r="G990" s="37"/>
      <c r="H990" s="7"/>
      <c r="I990" s="37"/>
      <c r="J990" s="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</row>
    <row r="991" spans="1:25">
      <c r="A991" s="5"/>
      <c r="B991" s="6"/>
      <c r="C991" s="5"/>
      <c r="D991" s="7"/>
      <c r="E991" s="37"/>
      <c r="F991" s="7"/>
      <c r="G991" s="37"/>
      <c r="H991" s="7"/>
      <c r="I991" s="37"/>
      <c r="J991" s="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</row>
    <row r="992" spans="1:25">
      <c r="A992" s="5"/>
      <c r="B992" s="6"/>
      <c r="C992" s="5"/>
      <c r="D992" s="7"/>
      <c r="E992" s="37"/>
      <c r="F992" s="7"/>
      <c r="G992" s="37"/>
      <c r="H992" s="7"/>
      <c r="I992" s="37"/>
      <c r="J992" s="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</row>
    <row r="993" spans="1:25">
      <c r="A993" s="5"/>
      <c r="B993" s="6"/>
      <c r="C993" s="5"/>
      <c r="D993" s="7"/>
      <c r="E993" s="37"/>
      <c r="F993" s="7"/>
      <c r="G993" s="37"/>
      <c r="H993" s="7"/>
      <c r="I993" s="37"/>
      <c r="J993" s="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</row>
    <row r="994" spans="1:25">
      <c r="A994" s="5"/>
      <c r="B994" s="6"/>
      <c r="C994" s="5"/>
      <c r="D994" s="7"/>
      <c r="E994" s="37"/>
      <c r="F994" s="7"/>
      <c r="G994" s="37"/>
      <c r="H994" s="7"/>
      <c r="I994" s="37"/>
      <c r="J994" s="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</row>
    <row r="995" spans="1:25">
      <c r="A995" s="5"/>
      <c r="B995" s="6"/>
      <c r="C995" s="5"/>
      <c r="D995" s="7"/>
      <c r="E995" s="37"/>
      <c r="F995" s="7"/>
      <c r="G995" s="37"/>
      <c r="H995" s="7"/>
      <c r="I995" s="37"/>
      <c r="J995" s="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</row>
    <row r="996" spans="1:25">
      <c r="A996" s="5"/>
      <c r="B996" s="6"/>
      <c r="C996" s="5"/>
      <c r="D996" s="7"/>
      <c r="E996" s="37"/>
      <c r="F996" s="7"/>
      <c r="G996" s="37"/>
      <c r="H996" s="7"/>
      <c r="I996" s="37"/>
      <c r="J996" s="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</row>
    <row r="997" spans="1:25">
      <c r="A997" s="5"/>
      <c r="B997" s="6"/>
      <c r="C997" s="5"/>
      <c r="D997" s="7"/>
      <c r="E997" s="37"/>
      <c r="F997" s="7"/>
      <c r="G997" s="37"/>
      <c r="H997" s="7"/>
      <c r="I997" s="37"/>
      <c r="J997" s="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</row>
    <row r="998" spans="1:25">
      <c r="A998" s="5"/>
      <c r="B998" s="6"/>
      <c r="C998" s="5"/>
      <c r="D998" s="7"/>
      <c r="E998" s="37"/>
      <c r="F998" s="7"/>
      <c r="G998" s="37"/>
      <c r="H998" s="7"/>
      <c r="I998" s="37"/>
      <c r="J998" s="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</row>
    <row r="999" spans="1:25">
      <c r="A999" s="5"/>
      <c r="B999" s="6"/>
      <c r="C999" s="5"/>
      <c r="D999" s="7"/>
      <c r="E999" s="37"/>
      <c r="F999" s="7"/>
      <c r="G999" s="37"/>
      <c r="H999" s="7"/>
      <c r="I999" s="37"/>
      <c r="J999" s="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</row>
    <row r="1000" spans="1:25">
      <c r="A1000" s="5"/>
      <c r="B1000" s="6"/>
      <c r="C1000" s="5"/>
      <c r="D1000" s="7"/>
      <c r="E1000" s="37"/>
      <c r="F1000" s="7"/>
      <c r="G1000" s="37"/>
      <c r="H1000" s="7"/>
      <c r="I1000" s="37"/>
      <c r="J1000" s="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</row>
    <row r="1001" spans="1:25">
      <c r="A1001" s="5"/>
      <c r="B1001" s="6"/>
      <c r="C1001" s="5"/>
      <c r="D1001" s="7"/>
      <c r="E1001" s="37"/>
      <c r="F1001" s="7"/>
      <c r="G1001" s="37"/>
      <c r="H1001" s="7"/>
      <c r="I1001" s="37"/>
      <c r="J1001" s="7"/>
      <c r="K1001" s="37"/>
      <c r="L1001" s="37"/>
      <c r="M1001" s="37"/>
      <c r="N1001" s="37"/>
      <c r="O1001" s="37"/>
      <c r="P1001" s="37"/>
      <c r="Q1001" s="37"/>
      <c r="R1001" s="37"/>
      <c r="S1001" s="37"/>
      <c r="T1001" s="37"/>
      <c r="U1001" s="37"/>
      <c r="V1001" s="37"/>
      <c r="W1001" s="37"/>
      <c r="X1001" s="37"/>
      <c r="Y1001" s="37"/>
    </row>
    <row r="1002" spans="1:25">
      <c r="A1002" s="5"/>
      <c r="B1002" s="6"/>
      <c r="C1002" s="5"/>
      <c r="D1002" s="7"/>
      <c r="E1002" s="37"/>
      <c r="F1002" s="7"/>
      <c r="G1002" s="37"/>
      <c r="H1002" s="7"/>
      <c r="I1002" s="37"/>
      <c r="J1002" s="7"/>
      <c r="K1002" s="37"/>
      <c r="L1002" s="37"/>
      <c r="M1002" s="37"/>
      <c r="N1002" s="37"/>
      <c r="O1002" s="37"/>
      <c r="P1002" s="37"/>
      <c r="Q1002" s="37"/>
      <c r="R1002" s="37"/>
      <c r="S1002" s="37"/>
      <c r="T1002" s="37"/>
      <c r="U1002" s="37"/>
      <c r="V1002" s="37"/>
      <c r="W1002" s="37"/>
      <c r="X1002" s="37"/>
      <c r="Y1002" s="37"/>
    </row>
    <row r="1003" spans="1:25">
      <c r="A1003" s="5"/>
      <c r="B1003" s="6"/>
      <c r="C1003" s="5"/>
      <c r="D1003" s="7"/>
      <c r="E1003" s="37"/>
      <c r="F1003" s="7"/>
      <c r="G1003" s="37"/>
      <c r="H1003" s="7"/>
      <c r="I1003" s="37"/>
      <c r="J1003" s="7"/>
      <c r="K1003" s="37"/>
      <c r="L1003" s="37"/>
      <c r="M1003" s="37"/>
      <c r="N1003" s="37"/>
      <c r="O1003" s="37"/>
      <c r="P1003" s="37"/>
      <c r="Q1003" s="37"/>
      <c r="R1003" s="37"/>
      <c r="S1003" s="37"/>
      <c r="T1003" s="37"/>
      <c r="U1003" s="37"/>
      <c r="V1003" s="37"/>
      <c r="W1003" s="37"/>
      <c r="X1003" s="37"/>
      <c r="Y1003" s="37"/>
    </row>
    <row r="1004" spans="1:25">
      <c r="A1004" s="5"/>
      <c r="B1004" s="6"/>
      <c r="C1004" s="5"/>
      <c r="D1004" s="7"/>
      <c r="E1004" s="37"/>
      <c r="F1004" s="7"/>
      <c r="G1004" s="37"/>
      <c r="H1004" s="7"/>
      <c r="I1004" s="37"/>
      <c r="J1004" s="7"/>
      <c r="K1004" s="37"/>
      <c r="L1004" s="37"/>
      <c r="M1004" s="37"/>
      <c r="N1004" s="37"/>
      <c r="O1004" s="37"/>
      <c r="P1004" s="37"/>
      <c r="Q1004" s="37"/>
      <c r="R1004" s="37"/>
      <c r="S1004" s="37"/>
      <c r="T1004" s="37"/>
      <c r="U1004" s="37"/>
      <c r="V1004" s="37"/>
      <c r="W1004" s="37"/>
      <c r="X1004" s="37"/>
      <c r="Y1004" s="37"/>
    </row>
    <row r="1005" spans="1:25">
      <c r="A1005" s="5"/>
      <c r="B1005" s="6"/>
      <c r="C1005" s="5"/>
      <c r="D1005" s="7"/>
      <c r="E1005" s="37"/>
      <c r="F1005" s="7"/>
      <c r="G1005" s="37"/>
      <c r="H1005" s="7"/>
      <c r="I1005" s="37"/>
      <c r="J1005" s="7"/>
      <c r="K1005" s="37"/>
      <c r="L1005" s="37"/>
      <c r="M1005" s="37"/>
      <c r="N1005" s="37"/>
      <c r="O1005" s="37"/>
      <c r="P1005" s="37"/>
      <c r="Q1005" s="37"/>
      <c r="R1005" s="37"/>
      <c r="S1005" s="37"/>
      <c r="T1005" s="37"/>
      <c r="U1005" s="37"/>
      <c r="V1005" s="37"/>
      <c r="W1005" s="37"/>
      <c r="X1005" s="37"/>
      <c r="Y1005" s="37"/>
    </row>
    <row r="1006" spans="1:25">
      <c r="A1006" s="5"/>
      <c r="B1006" s="6"/>
      <c r="C1006" s="5"/>
      <c r="D1006" s="7"/>
      <c r="E1006" s="37"/>
      <c r="F1006" s="7"/>
      <c r="G1006" s="37"/>
      <c r="H1006" s="7"/>
      <c r="I1006" s="37"/>
      <c r="J1006" s="7"/>
      <c r="K1006" s="37"/>
      <c r="L1006" s="37"/>
      <c r="M1006" s="37"/>
      <c r="N1006" s="37"/>
      <c r="O1006" s="37"/>
      <c r="P1006" s="37"/>
      <c r="Q1006" s="37"/>
      <c r="R1006" s="37"/>
      <c r="S1006" s="37"/>
      <c r="T1006" s="37"/>
      <c r="U1006" s="37"/>
      <c r="V1006" s="37"/>
      <c r="W1006" s="37"/>
      <c r="X1006" s="37"/>
      <c r="Y1006" s="37"/>
    </row>
    <row r="1007" spans="1:25">
      <c r="A1007" s="5"/>
      <c r="B1007" s="6"/>
      <c r="C1007" s="5"/>
      <c r="D1007" s="7"/>
      <c r="E1007" s="37"/>
      <c r="F1007" s="7"/>
      <c r="G1007" s="37"/>
      <c r="H1007" s="7"/>
      <c r="I1007" s="37"/>
      <c r="J1007" s="7"/>
      <c r="K1007" s="37"/>
      <c r="L1007" s="37"/>
      <c r="M1007" s="37"/>
      <c r="N1007" s="37"/>
      <c r="O1007" s="37"/>
      <c r="P1007" s="37"/>
      <c r="Q1007" s="37"/>
      <c r="R1007" s="37"/>
      <c r="S1007" s="37"/>
      <c r="T1007" s="37"/>
      <c r="U1007" s="37"/>
      <c r="V1007" s="37"/>
      <c r="W1007" s="37"/>
      <c r="X1007" s="37"/>
      <c r="Y1007" s="37"/>
    </row>
    <row r="1008" spans="1:25">
      <c r="A1008" s="5"/>
      <c r="B1008" s="6"/>
      <c r="C1008" s="5"/>
      <c r="D1008" s="7"/>
      <c r="E1008" s="37"/>
      <c r="F1008" s="7"/>
      <c r="G1008" s="37"/>
      <c r="H1008" s="7"/>
      <c r="I1008" s="37"/>
      <c r="J1008" s="7"/>
      <c r="K1008" s="37"/>
      <c r="L1008" s="37"/>
      <c r="M1008" s="37"/>
      <c r="N1008" s="37"/>
      <c r="O1008" s="37"/>
      <c r="P1008" s="37"/>
      <c r="Q1008" s="37"/>
      <c r="R1008" s="37"/>
      <c r="S1008" s="37"/>
      <c r="T1008" s="37"/>
      <c r="U1008" s="37"/>
      <c r="V1008" s="37"/>
      <c r="W1008" s="37"/>
      <c r="X1008" s="37"/>
      <c r="Y1008" s="37"/>
    </row>
    <row r="1009" spans="1:25">
      <c r="A1009" s="5"/>
      <c r="B1009" s="6"/>
      <c r="C1009" s="5"/>
      <c r="D1009" s="7"/>
      <c r="E1009" s="37"/>
      <c r="F1009" s="7"/>
      <c r="G1009" s="37"/>
      <c r="H1009" s="7"/>
      <c r="I1009" s="37"/>
      <c r="J1009" s="7"/>
      <c r="K1009" s="37"/>
      <c r="L1009" s="37"/>
      <c r="M1009" s="37"/>
      <c r="N1009" s="37"/>
      <c r="O1009" s="37"/>
      <c r="P1009" s="37"/>
      <c r="Q1009" s="37"/>
      <c r="R1009" s="37"/>
      <c r="S1009" s="37"/>
      <c r="T1009" s="37"/>
      <c r="U1009" s="37"/>
      <c r="V1009" s="37"/>
      <c r="W1009" s="37"/>
      <c r="X1009" s="37"/>
      <c r="Y1009" s="37"/>
    </row>
    <row r="1010" spans="1:25">
      <c r="A1010" s="5"/>
      <c r="B1010" s="6"/>
      <c r="C1010" s="5"/>
      <c r="D1010" s="7"/>
      <c r="E1010" s="37"/>
      <c r="F1010" s="7"/>
      <c r="G1010" s="37"/>
      <c r="H1010" s="7"/>
      <c r="I1010" s="37"/>
      <c r="J1010" s="7"/>
      <c r="K1010" s="37"/>
      <c r="L1010" s="37"/>
      <c r="M1010" s="37"/>
      <c r="N1010" s="37"/>
      <c r="O1010" s="37"/>
      <c r="P1010" s="37"/>
      <c r="Q1010" s="37"/>
      <c r="R1010" s="37"/>
      <c r="S1010" s="37"/>
      <c r="T1010" s="37"/>
      <c r="U1010" s="37"/>
      <c r="V1010" s="37"/>
      <c r="W1010" s="37"/>
      <c r="X1010" s="37"/>
      <c r="Y1010" s="37"/>
    </row>
    <row r="1011" spans="1:25">
      <c r="A1011" s="5"/>
      <c r="B1011" s="6"/>
      <c r="C1011" s="5"/>
      <c r="D1011" s="7"/>
      <c r="E1011" s="37"/>
      <c r="F1011" s="7"/>
      <c r="G1011" s="37"/>
      <c r="H1011" s="7"/>
      <c r="I1011" s="37"/>
      <c r="J1011" s="7"/>
      <c r="K1011" s="37"/>
      <c r="L1011" s="37"/>
      <c r="M1011" s="37"/>
      <c r="N1011" s="37"/>
      <c r="O1011" s="37"/>
      <c r="P1011" s="37"/>
      <c r="Q1011" s="37"/>
      <c r="R1011" s="37"/>
      <c r="S1011" s="37"/>
      <c r="T1011" s="37"/>
      <c r="U1011" s="37"/>
      <c r="V1011" s="37"/>
      <c r="W1011" s="37"/>
      <c r="X1011" s="37"/>
      <c r="Y1011" s="37"/>
    </row>
    <row r="1012" spans="1:25">
      <c r="A1012" s="5"/>
      <c r="B1012" s="6"/>
      <c r="C1012" s="5"/>
      <c r="D1012" s="7"/>
      <c r="E1012" s="37"/>
      <c r="F1012" s="7"/>
      <c r="G1012" s="37"/>
      <c r="H1012" s="7"/>
      <c r="I1012" s="37"/>
      <c r="J1012" s="7"/>
      <c r="K1012" s="37"/>
      <c r="L1012" s="37"/>
      <c r="M1012" s="37"/>
      <c r="N1012" s="37"/>
      <c r="O1012" s="37"/>
      <c r="P1012" s="37"/>
      <c r="Q1012" s="37"/>
      <c r="R1012" s="37"/>
      <c r="S1012" s="37"/>
      <c r="T1012" s="37"/>
      <c r="U1012" s="37"/>
      <c r="V1012" s="37"/>
      <c r="W1012" s="37"/>
      <c r="X1012" s="37"/>
      <c r="Y1012" s="37"/>
    </row>
    <row r="1013" spans="1:25">
      <c r="A1013" s="5"/>
      <c r="B1013" s="6"/>
      <c r="C1013" s="5"/>
      <c r="D1013" s="7"/>
      <c r="E1013" s="37"/>
      <c r="F1013" s="7"/>
      <c r="G1013" s="37"/>
      <c r="H1013" s="7"/>
      <c r="I1013" s="37"/>
      <c r="J1013" s="7"/>
      <c r="K1013" s="37"/>
      <c r="L1013" s="37"/>
      <c r="M1013" s="37"/>
      <c r="N1013" s="37"/>
      <c r="O1013" s="37"/>
      <c r="P1013" s="37"/>
      <c r="Q1013" s="37"/>
      <c r="R1013" s="37"/>
      <c r="S1013" s="37"/>
      <c r="T1013" s="37"/>
      <c r="U1013" s="37"/>
      <c r="V1013" s="37"/>
      <c r="W1013" s="37"/>
      <c r="X1013" s="37"/>
      <c r="Y1013" s="37"/>
    </row>
    <row r="1014" spans="1:25">
      <c r="A1014" s="5"/>
      <c r="B1014" s="6"/>
      <c r="C1014" s="5"/>
      <c r="D1014" s="7"/>
      <c r="E1014" s="37"/>
      <c r="F1014" s="7"/>
      <c r="G1014" s="37"/>
      <c r="H1014" s="7"/>
      <c r="I1014" s="37"/>
      <c r="J1014" s="7"/>
      <c r="K1014" s="37"/>
      <c r="L1014" s="37"/>
      <c r="M1014" s="37"/>
      <c r="N1014" s="37"/>
      <c r="O1014" s="37"/>
      <c r="P1014" s="37"/>
      <c r="Q1014" s="37"/>
      <c r="R1014" s="37"/>
      <c r="S1014" s="37"/>
      <c r="T1014" s="37"/>
      <c r="U1014" s="37"/>
      <c r="V1014" s="37"/>
      <c r="W1014" s="37"/>
      <c r="X1014" s="37"/>
      <c r="Y1014" s="37"/>
    </row>
    <row r="1015" spans="1:25">
      <c r="A1015" s="5"/>
      <c r="B1015" s="6"/>
      <c r="C1015" s="5"/>
      <c r="D1015" s="7"/>
      <c r="E1015" s="37"/>
      <c r="F1015" s="7"/>
      <c r="G1015" s="37"/>
      <c r="H1015" s="7"/>
      <c r="I1015" s="37"/>
      <c r="J1015" s="7"/>
      <c r="K1015" s="37"/>
      <c r="L1015" s="37"/>
      <c r="M1015" s="37"/>
      <c r="N1015" s="37"/>
      <c r="O1015" s="37"/>
      <c r="P1015" s="37"/>
      <c r="Q1015" s="37"/>
      <c r="R1015" s="37"/>
      <c r="S1015" s="37"/>
      <c r="T1015" s="37"/>
      <c r="U1015" s="37"/>
      <c r="V1015" s="37"/>
      <c r="W1015" s="37"/>
      <c r="X1015" s="37"/>
      <c r="Y1015" s="37"/>
    </row>
    <row r="1016" spans="1:25">
      <c r="A1016" s="5"/>
      <c r="B1016" s="6"/>
      <c r="C1016" s="5"/>
      <c r="D1016" s="7"/>
      <c r="E1016" s="37"/>
      <c r="F1016" s="7"/>
      <c r="G1016" s="37"/>
      <c r="H1016" s="7"/>
      <c r="I1016" s="37"/>
      <c r="J1016" s="7"/>
      <c r="K1016" s="37"/>
      <c r="L1016" s="37"/>
      <c r="M1016" s="37"/>
      <c r="N1016" s="37"/>
      <c r="O1016" s="37"/>
      <c r="P1016" s="37"/>
      <c r="Q1016" s="37"/>
      <c r="R1016" s="37"/>
      <c r="S1016" s="37"/>
      <c r="T1016" s="37"/>
      <c r="U1016" s="37"/>
      <c r="V1016" s="37"/>
      <c r="W1016" s="37"/>
      <c r="X1016" s="37"/>
      <c r="Y1016" s="37"/>
    </row>
    <row r="1017" spans="1:25">
      <c r="A1017" s="5"/>
      <c r="B1017" s="6"/>
      <c r="C1017" s="5"/>
      <c r="D1017" s="7"/>
      <c r="E1017" s="37"/>
      <c r="F1017" s="7"/>
      <c r="G1017" s="37"/>
      <c r="H1017" s="7"/>
      <c r="I1017" s="37"/>
      <c r="J1017" s="7"/>
      <c r="K1017" s="37"/>
      <c r="L1017" s="37"/>
      <c r="M1017" s="37"/>
      <c r="N1017" s="37"/>
      <c r="O1017" s="37"/>
      <c r="P1017" s="37"/>
      <c r="Q1017" s="37"/>
      <c r="R1017" s="37"/>
      <c r="S1017" s="37"/>
      <c r="T1017" s="37"/>
      <c r="U1017" s="37"/>
      <c r="V1017" s="37"/>
      <c r="W1017" s="37"/>
      <c r="X1017" s="37"/>
      <c r="Y1017" s="37"/>
    </row>
    <row r="1018" spans="1:25">
      <c r="A1018" s="5"/>
      <c r="B1018" s="6"/>
      <c r="C1018" s="5"/>
      <c r="D1018" s="7"/>
      <c r="E1018" s="37"/>
      <c r="F1018" s="7"/>
      <c r="G1018" s="37"/>
      <c r="H1018" s="7"/>
      <c r="I1018" s="37"/>
      <c r="J1018" s="7"/>
      <c r="K1018" s="37"/>
      <c r="L1018" s="37"/>
      <c r="M1018" s="37"/>
      <c r="N1018" s="37"/>
      <c r="O1018" s="37"/>
      <c r="P1018" s="37"/>
      <c r="Q1018" s="37"/>
      <c r="R1018" s="37"/>
      <c r="S1018" s="37"/>
      <c r="T1018" s="37"/>
      <c r="U1018" s="37"/>
      <c r="V1018" s="37"/>
      <c r="W1018" s="37"/>
      <c r="X1018" s="37"/>
      <c r="Y1018" s="37"/>
    </row>
    <row r="1019" spans="1:25">
      <c r="A1019" s="5"/>
      <c r="B1019" s="6"/>
      <c r="C1019" s="5"/>
      <c r="D1019" s="7"/>
      <c r="E1019" s="37"/>
      <c r="F1019" s="7"/>
      <c r="G1019" s="37"/>
      <c r="H1019" s="7"/>
      <c r="I1019" s="37"/>
      <c r="J1019" s="7"/>
      <c r="K1019" s="37"/>
      <c r="L1019" s="37"/>
      <c r="M1019" s="37"/>
      <c r="N1019" s="37"/>
      <c r="O1019" s="37"/>
      <c r="P1019" s="37"/>
      <c r="Q1019" s="37"/>
      <c r="R1019" s="37"/>
      <c r="S1019" s="37"/>
      <c r="T1019" s="37"/>
      <c r="U1019" s="37"/>
      <c r="V1019" s="37"/>
      <c r="W1019" s="37"/>
      <c r="X1019" s="37"/>
      <c r="Y1019" s="37"/>
    </row>
    <row r="1020" spans="1:25">
      <c r="A1020" s="5"/>
      <c r="B1020" s="6"/>
      <c r="C1020" s="5"/>
      <c r="D1020" s="7"/>
      <c r="E1020" s="37"/>
      <c r="F1020" s="7"/>
      <c r="G1020" s="37"/>
      <c r="H1020" s="7"/>
      <c r="I1020" s="37"/>
      <c r="J1020" s="7"/>
      <c r="K1020" s="37"/>
      <c r="L1020" s="37"/>
      <c r="M1020" s="37"/>
      <c r="N1020" s="37"/>
      <c r="O1020" s="37"/>
      <c r="P1020" s="37"/>
      <c r="Q1020" s="37"/>
      <c r="R1020" s="37"/>
      <c r="S1020" s="37"/>
      <c r="T1020" s="37"/>
      <c r="U1020" s="37"/>
      <c r="V1020" s="37"/>
      <c r="W1020" s="37"/>
      <c r="X1020" s="37"/>
      <c r="Y1020" s="37"/>
    </row>
    <row r="1021" spans="1:25">
      <c r="A1021" s="5"/>
      <c r="B1021" s="6"/>
      <c r="C1021" s="5"/>
      <c r="D1021" s="7"/>
      <c r="E1021" s="37"/>
      <c r="F1021" s="7"/>
      <c r="G1021" s="37"/>
      <c r="H1021" s="7"/>
      <c r="I1021" s="37"/>
      <c r="J1021" s="7"/>
      <c r="K1021" s="37"/>
      <c r="L1021" s="37"/>
      <c r="M1021" s="37"/>
      <c r="N1021" s="37"/>
      <c r="O1021" s="37"/>
      <c r="P1021" s="37"/>
      <c r="Q1021" s="37"/>
      <c r="R1021" s="37"/>
      <c r="S1021" s="37"/>
      <c r="T1021" s="37"/>
      <c r="U1021" s="37"/>
      <c r="V1021" s="37"/>
      <c r="W1021" s="37"/>
      <c r="X1021" s="37"/>
      <c r="Y1021" s="37"/>
    </row>
    <row r="1022" spans="1:25">
      <c r="A1022" s="5"/>
      <c r="B1022" s="6"/>
      <c r="C1022" s="5"/>
      <c r="D1022" s="7"/>
      <c r="E1022" s="37"/>
      <c r="F1022" s="7"/>
      <c r="G1022" s="37"/>
      <c r="H1022" s="7"/>
      <c r="I1022" s="37"/>
      <c r="J1022" s="7"/>
      <c r="K1022" s="37"/>
      <c r="L1022" s="37"/>
      <c r="M1022" s="37"/>
      <c r="N1022" s="37"/>
      <c r="O1022" s="37"/>
      <c r="P1022" s="37"/>
      <c r="Q1022" s="37"/>
      <c r="R1022" s="37"/>
      <c r="S1022" s="37"/>
      <c r="T1022" s="37"/>
      <c r="U1022" s="37"/>
      <c r="V1022" s="37"/>
      <c r="W1022" s="37"/>
      <c r="X1022" s="37"/>
      <c r="Y1022" s="37"/>
    </row>
    <row r="1023" spans="1:25">
      <c r="A1023" s="5"/>
      <c r="B1023" s="6"/>
      <c r="C1023" s="5"/>
      <c r="D1023" s="7"/>
      <c r="E1023" s="37"/>
      <c r="F1023" s="7"/>
      <c r="G1023" s="37"/>
      <c r="H1023" s="7"/>
      <c r="I1023" s="37"/>
      <c r="J1023" s="7"/>
      <c r="K1023" s="37"/>
      <c r="L1023" s="37"/>
      <c r="M1023" s="37"/>
      <c r="N1023" s="37"/>
      <c r="O1023" s="37"/>
      <c r="P1023" s="37"/>
      <c r="Q1023" s="37"/>
      <c r="R1023" s="37"/>
      <c r="S1023" s="37"/>
      <c r="T1023" s="37"/>
      <c r="U1023" s="37"/>
      <c r="V1023" s="37"/>
      <c r="W1023" s="37"/>
      <c r="X1023" s="37"/>
      <c r="Y1023" s="37"/>
    </row>
    <row r="1024" spans="1:25">
      <c r="A1024" s="5"/>
      <c r="B1024" s="6"/>
      <c r="C1024" s="5"/>
      <c r="D1024" s="7"/>
      <c r="E1024" s="37"/>
      <c r="F1024" s="7"/>
      <c r="G1024" s="37"/>
      <c r="H1024" s="7"/>
      <c r="I1024" s="37"/>
      <c r="J1024" s="7"/>
      <c r="K1024" s="37"/>
      <c r="L1024" s="37"/>
      <c r="M1024" s="37"/>
      <c r="N1024" s="37"/>
      <c r="O1024" s="37"/>
      <c r="P1024" s="37"/>
      <c r="Q1024" s="37"/>
      <c r="R1024" s="37"/>
      <c r="S1024" s="37"/>
      <c r="T1024" s="37"/>
      <c r="U1024" s="37"/>
      <c r="V1024" s="37"/>
      <c r="W1024" s="37"/>
      <c r="X1024" s="37"/>
      <c r="Y1024" s="37"/>
    </row>
    <row r="1025" spans="1:25">
      <c r="A1025" s="5"/>
      <c r="B1025" s="6"/>
      <c r="C1025" s="5"/>
      <c r="D1025" s="7"/>
      <c r="E1025" s="37"/>
      <c r="F1025" s="7"/>
      <c r="G1025" s="37"/>
      <c r="H1025" s="7"/>
      <c r="I1025" s="37"/>
      <c r="J1025" s="7"/>
      <c r="K1025" s="37"/>
      <c r="L1025" s="37"/>
      <c r="M1025" s="37"/>
      <c r="N1025" s="37"/>
      <c r="O1025" s="37"/>
      <c r="P1025" s="37"/>
      <c r="Q1025" s="37"/>
      <c r="R1025" s="37"/>
      <c r="S1025" s="37"/>
      <c r="T1025" s="37"/>
      <c r="U1025" s="37"/>
      <c r="V1025" s="37"/>
      <c r="W1025" s="37"/>
      <c r="X1025" s="37"/>
      <c r="Y1025" s="37"/>
    </row>
    <row r="1026" spans="1:25">
      <c r="A1026" s="5"/>
      <c r="B1026" s="6"/>
      <c r="C1026" s="5"/>
      <c r="D1026" s="7"/>
      <c r="E1026" s="37"/>
      <c r="F1026" s="7"/>
      <c r="G1026" s="37"/>
      <c r="H1026" s="7"/>
      <c r="I1026" s="37"/>
      <c r="J1026" s="7"/>
      <c r="K1026" s="37"/>
      <c r="L1026" s="37"/>
      <c r="M1026" s="37"/>
      <c r="N1026" s="37"/>
      <c r="O1026" s="37"/>
      <c r="P1026" s="37"/>
      <c r="Q1026" s="37"/>
      <c r="R1026" s="37"/>
      <c r="S1026" s="37"/>
      <c r="T1026" s="37"/>
      <c r="U1026" s="37"/>
      <c r="V1026" s="37"/>
      <c r="W1026" s="37"/>
      <c r="X1026" s="37"/>
      <c r="Y1026" s="37"/>
    </row>
    <row r="1027" spans="1:25">
      <c r="A1027" s="5"/>
      <c r="B1027" s="6"/>
      <c r="C1027" s="5"/>
      <c r="D1027" s="7"/>
      <c r="E1027" s="37"/>
      <c r="F1027" s="7"/>
      <c r="G1027" s="37"/>
      <c r="H1027" s="7"/>
      <c r="I1027" s="37"/>
      <c r="J1027" s="7"/>
      <c r="K1027" s="37"/>
      <c r="L1027" s="37"/>
      <c r="M1027" s="37"/>
      <c r="N1027" s="37"/>
      <c r="O1027" s="37"/>
      <c r="P1027" s="37"/>
      <c r="Q1027" s="37"/>
      <c r="R1027" s="37"/>
      <c r="S1027" s="37"/>
      <c r="T1027" s="37"/>
      <c r="U1027" s="37"/>
      <c r="V1027" s="37"/>
      <c r="W1027" s="37"/>
      <c r="X1027" s="37"/>
      <c r="Y1027" s="37"/>
    </row>
    <row r="1028" spans="1:25">
      <c r="A1028" s="5"/>
      <c r="B1028" s="6"/>
      <c r="C1028" s="5"/>
      <c r="D1028" s="7"/>
      <c r="E1028" s="37"/>
      <c r="F1028" s="7"/>
      <c r="G1028" s="37"/>
      <c r="H1028" s="7"/>
      <c r="I1028" s="37"/>
      <c r="J1028" s="7"/>
      <c r="K1028" s="37"/>
      <c r="L1028" s="37"/>
      <c r="M1028" s="37"/>
      <c r="N1028" s="37"/>
      <c r="O1028" s="37"/>
      <c r="P1028" s="37"/>
      <c r="Q1028" s="37"/>
      <c r="R1028" s="37"/>
      <c r="S1028" s="37"/>
      <c r="T1028" s="37"/>
      <c r="U1028" s="37"/>
      <c r="V1028" s="37"/>
      <c r="W1028" s="37"/>
      <c r="X1028" s="37"/>
      <c r="Y1028" s="37"/>
    </row>
    <row r="1029" spans="1:25">
      <c r="A1029" s="5"/>
      <c r="B1029" s="6"/>
      <c r="C1029" s="5"/>
      <c r="D1029" s="7"/>
      <c r="E1029" s="37"/>
      <c r="F1029" s="7"/>
      <c r="G1029" s="37"/>
      <c r="H1029" s="7"/>
      <c r="I1029" s="37"/>
      <c r="J1029" s="7"/>
      <c r="K1029" s="37"/>
      <c r="L1029" s="37"/>
      <c r="M1029" s="37"/>
      <c r="N1029" s="37"/>
      <c r="O1029" s="37"/>
      <c r="P1029" s="37"/>
      <c r="Q1029" s="37"/>
      <c r="R1029" s="37"/>
      <c r="S1029" s="37"/>
      <c r="T1029" s="37"/>
      <c r="U1029" s="37"/>
      <c r="V1029" s="37"/>
      <c r="W1029" s="37"/>
      <c r="X1029" s="37"/>
      <c r="Y1029" s="37"/>
    </row>
    <row r="1030" spans="1:25">
      <c r="A1030" s="5"/>
      <c r="B1030" s="6"/>
      <c r="C1030" s="5"/>
      <c r="D1030" s="7"/>
      <c r="E1030" s="37"/>
      <c r="F1030" s="7"/>
      <c r="G1030" s="37"/>
      <c r="H1030" s="7"/>
      <c r="I1030" s="37"/>
      <c r="J1030" s="7"/>
      <c r="K1030" s="37"/>
      <c r="L1030" s="37"/>
      <c r="M1030" s="37"/>
      <c r="N1030" s="37"/>
      <c r="O1030" s="37"/>
      <c r="P1030" s="37"/>
      <c r="Q1030" s="37"/>
      <c r="R1030" s="37"/>
      <c r="S1030" s="37"/>
      <c r="T1030" s="37"/>
      <c r="U1030" s="37"/>
      <c r="V1030" s="37"/>
      <c r="W1030" s="37"/>
      <c r="X1030" s="37"/>
      <c r="Y1030" s="37"/>
    </row>
    <row r="1031" spans="1:25">
      <c r="A1031" s="5"/>
      <c r="B1031" s="6"/>
      <c r="C1031" s="5"/>
      <c r="D1031" s="7"/>
      <c r="E1031" s="37"/>
      <c r="F1031" s="7"/>
      <c r="G1031" s="37"/>
      <c r="H1031" s="7"/>
      <c r="I1031" s="37"/>
      <c r="J1031" s="7"/>
      <c r="K1031" s="37"/>
      <c r="L1031" s="37"/>
      <c r="M1031" s="37"/>
      <c r="N1031" s="37"/>
      <c r="O1031" s="37"/>
      <c r="P1031" s="37"/>
      <c r="Q1031" s="37"/>
      <c r="R1031" s="37"/>
      <c r="S1031" s="37"/>
      <c r="T1031" s="37"/>
      <c r="U1031" s="37"/>
      <c r="V1031" s="37"/>
      <c r="W1031" s="37"/>
      <c r="X1031" s="37"/>
      <c r="Y1031" s="37"/>
    </row>
    <row r="1032" spans="1:25">
      <c r="A1032" s="5"/>
      <c r="B1032" s="6"/>
      <c r="C1032" s="5"/>
      <c r="D1032" s="7"/>
      <c r="E1032" s="37"/>
      <c r="F1032" s="7"/>
      <c r="G1032" s="37"/>
      <c r="H1032" s="7"/>
      <c r="I1032" s="37"/>
      <c r="J1032" s="7"/>
      <c r="K1032" s="37"/>
      <c r="L1032" s="37"/>
      <c r="M1032" s="37"/>
      <c r="N1032" s="37"/>
      <c r="O1032" s="37"/>
      <c r="P1032" s="37"/>
      <c r="Q1032" s="37"/>
      <c r="R1032" s="37"/>
      <c r="S1032" s="37"/>
      <c r="T1032" s="37"/>
      <c r="U1032" s="37"/>
      <c r="V1032" s="37"/>
      <c r="W1032" s="37"/>
      <c r="X1032" s="37"/>
      <c r="Y1032" s="37"/>
    </row>
    <row r="1033" spans="1:25">
      <c r="A1033" s="5"/>
      <c r="B1033" s="6"/>
      <c r="C1033" s="5"/>
      <c r="D1033" s="7"/>
      <c r="E1033" s="37"/>
      <c r="F1033" s="7"/>
      <c r="G1033" s="37"/>
      <c r="H1033" s="7"/>
      <c r="I1033" s="37"/>
      <c r="J1033" s="7"/>
      <c r="K1033" s="37"/>
      <c r="L1033" s="37"/>
      <c r="M1033" s="37"/>
      <c r="N1033" s="37"/>
      <c r="O1033" s="37"/>
      <c r="P1033" s="37"/>
      <c r="Q1033" s="37"/>
      <c r="R1033" s="37"/>
      <c r="S1033" s="37"/>
      <c r="T1033" s="37"/>
      <c r="U1033" s="37"/>
      <c r="V1033" s="37"/>
      <c r="W1033" s="37"/>
      <c r="X1033" s="37"/>
      <c r="Y1033" s="37"/>
    </row>
    <row r="1034" spans="1:25">
      <c r="A1034" s="5"/>
      <c r="B1034" s="6"/>
      <c r="C1034" s="5"/>
      <c r="D1034" s="7"/>
      <c r="E1034" s="37"/>
      <c r="F1034" s="7"/>
      <c r="G1034" s="37"/>
      <c r="H1034" s="7"/>
      <c r="I1034" s="37"/>
      <c r="J1034" s="7"/>
      <c r="K1034" s="37"/>
      <c r="L1034" s="37"/>
      <c r="M1034" s="37"/>
      <c r="N1034" s="37"/>
      <c r="O1034" s="37"/>
      <c r="P1034" s="37"/>
      <c r="Q1034" s="37"/>
      <c r="R1034" s="37"/>
      <c r="S1034" s="37"/>
      <c r="T1034" s="37"/>
      <c r="U1034" s="37"/>
      <c r="V1034" s="37"/>
      <c r="W1034" s="37"/>
      <c r="X1034" s="37"/>
      <c r="Y1034" s="37"/>
    </row>
    <row r="1035" spans="1:25">
      <c r="A1035" s="5"/>
      <c r="B1035" s="6"/>
      <c r="C1035" s="5"/>
      <c r="D1035" s="7"/>
      <c r="E1035" s="37"/>
      <c r="F1035" s="7"/>
      <c r="G1035" s="37"/>
      <c r="H1035" s="7"/>
      <c r="I1035" s="37"/>
      <c r="J1035" s="7"/>
      <c r="K1035" s="37"/>
      <c r="L1035" s="37"/>
      <c r="M1035" s="37"/>
      <c r="N1035" s="37"/>
      <c r="O1035" s="37"/>
      <c r="P1035" s="37"/>
      <c r="Q1035" s="37"/>
      <c r="R1035" s="37"/>
      <c r="S1035" s="37"/>
      <c r="T1035" s="37"/>
      <c r="U1035" s="37"/>
      <c r="V1035" s="37"/>
      <c r="W1035" s="37"/>
      <c r="X1035" s="37"/>
      <c r="Y1035" s="37"/>
    </row>
    <row r="1036" spans="1:25">
      <c r="A1036" s="5"/>
      <c r="B1036" s="6"/>
      <c r="C1036" s="5"/>
      <c r="D1036" s="7"/>
      <c r="E1036" s="37"/>
      <c r="F1036" s="7"/>
      <c r="G1036" s="37"/>
      <c r="H1036" s="7"/>
      <c r="I1036" s="37"/>
      <c r="J1036" s="7"/>
      <c r="K1036" s="37"/>
      <c r="L1036" s="37"/>
      <c r="M1036" s="37"/>
      <c r="N1036" s="37"/>
      <c r="O1036" s="37"/>
      <c r="P1036" s="37"/>
      <c r="Q1036" s="37"/>
      <c r="R1036" s="37"/>
      <c r="S1036" s="37"/>
      <c r="T1036" s="37"/>
      <c r="U1036" s="37"/>
      <c r="V1036" s="37"/>
      <c r="W1036" s="37"/>
      <c r="X1036" s="37"/>
      <c r="Y1036" s="37"/>
    </row>
    <row r="1037" spans="1:25">
      <c r="A1037" s="5"/>
      <c r="B1037" s="6"/>
      <c r="C1037" s="5"/>
      <c r="D1037" s="7"/>
      <c r="E1037" s="37"/>
      <c r="F1037" s="7"/>
      <c r="G1037" s="37"/>
      <c r="H1037" s="7"/>
      <c r="I1037" s="37"/>
      <c r="J1037" s="7"/>
      <c r="K1037" s="37"/>
      <c r="L1037" s="37"/>
      <c r="M1037" s="37"/>
      <c r="N1037" s="37"/>
      <c r="O1037" s="37"/>
      <c r="P1037" s="37"/>
      <c r="Q1037" s="37"/>
      <c r="R1037" s="37"/>
      <c r="S1037" s="37"/>
      <c r="T1037" s="37"/>
      <c r="U1037" s="37"/>
      <c r="V1037" s="37"/>
      <c r="W1037" s="37"/>
      <c r="X1037" s="37"/>
      <c r="Y1037" s="37"/>
    </row>
    <row r="1038" spans="1:25">
      <c r="A1038" s="5"/>
      <c r="B1038" s="6"/>
      <c r="C1038" s="5"/>
      <c r="D1038" s="7"/>
      <c r="E1038" s="37"/>
      <c r="F1038" s="7"/>
      <c r="G1038" s="37"/>
      <c r="H1038" s="7"/>
      <c r="I1038" s="37"/>
      <c r="J1038" s="7"/>
      <c r="K1038" s="37"/>
      <c r="L1038" s="37"/>
      <c r="M1038" s="37"/>
      <c r="N1038" s="37"/>
      <c r="O1038" s="37"/>
      <c r="P1038" s="37"/>
      <c r="Q1038" s="37"/>
      <c r="R1038" s="37"/>
      <c r="S1038" s="37"/>
      <c r="T1038" s="37"/>
      <c r="U1038" s="37"/>
      <c r="V1038" s="37"/>
      <c r="W1038" s="37"/>
      <c r="X1038" s="37"/>
      <c r="Y1038" s="37"/>
    </row>
    <row r="1039" spans="1:25">
      <c r="A1039" s="5"/>
      <c r="B1039" s="6"/>
      <c r="C1039" s="5"/>
      <c r="D1039" s="7"/>
      <c r="E1039" s="37"/>
      <c r="F1039" s="7"/>
      <c r="G1039" s="37"/>
      <c r="H1039" s="7"/>
      <c r="I1039" s="37"/>
      <c r="J1039" s="7"/>
      <c r="K1039" s="37"/>
      <c r="L1039" s="37"/>
      <c r="M1039" s="37"/>
      <c r="N1039" s="37"/>
      <c r="O1039" s="37"/>
      <c r="P1039" s="37"/>
      <c r="Q1039" s="37"/>
      <c r="R1039" s="37"/>
      <c r="S1039" s="37"/>
      <c r="T1039" s="37"/>
      <c r="U1039" s="37"/>
      <c r="V1039" s="37"/>
      <c r="W1039" s="37"/>
      <c r="X1039" s="37"/>
      <c r="Y1039" s="37"/>
    </row>
    <row r="1040" spans="1:25">
      <c r="A1040" s="5"/>
      <c r="B1040" s="6"/>
      <c r="C1040" s="5"/>
      <c r="D1040" s="7"/>
      <c r="E1040" s="37"/>
      <c r="F1040" s="7"/>
      <c r="G1040" s="37"/>
      <c r="H1040" s="7"/>
      <c r="I1040" s="37"/>
      <c r="J1040" s="7"/>
      <c r="K1040" s="37"/>
      <c r="L1040" s="37"/>
      <c r="M1040" s="37"/>
      <c r="N1040" s="37"/>
      <c r="O1040" s="37"/>
      <c r="P1040" s="37"/>
      <c r="Q1040" s="37"/>
      <c r="R1040" s="37"/>
      <c r="S1040" s="37"/>
      <c r="T1040" s="37"/>
      <c r="U1040" s="37"/>
      <c r="V1040" s="37"/>
      <c r="W1040" s="37"/>
      <c r="X1040" s="37"/>
      <c r="Y1040" s="37"/>
    </row>
    <row r="1041" spans="1:25">
      <c r="A1041" s="5"/>
      <c r="B1041" s="6"/>
      <c r="C1041" s="5"/>
      <c r="D1041" s="7"/>
      <c r="E1041" s="37"/>
      <c r="F1041" s="7"/>
      <c r="G1041" s="37"/>
      <c r="H1041" s="7"/>
      <c r="I1041" s="37"/>
      <c r="J1041" s="7"/>
      <c r="K1041" s="37"/>
      <c r="L1041" s="37"/>
      <c r="M1041" s="37"/>
      <c r="N1041" s="37"/>
      <c r="O1041" s="37"/>
      <c r="P1041" s="37"/>
      <c r="Q1041" s="37"/>
      <c r="R1041" s="37"/>
      <c r="S1041" s="37"/>
      <c r="T1041" s="37"/>
      <c r="U1041" s="37"/>
      <c r="V1041" s="37"/>
      <c r="W1041" s="37"/>
      <c r="X1041" s="37"/>
      <c r="Y1041" s="37"/>
    </row>
    <row r="1042" spans="1:25">
      <c r="A1042" s="5"/>
      <c r="B1042" s="6"/>
      <c r="C1042" s="5"/>
      <c r="D1042" s="7"/>
      <c r="E1042" s="37"/>
      <c r="F1042" s="7"/>
      <c r="G1042" s="37"/>
      <c r="H1042" s="7"/>
      <c r="I1042" s="37"/>
      <c r="J1042" s="7"/>
      <c r="K1042" s="37"/>
      <c r="L1042" s="37"/>
      <c r="M1042" s="37"/>
      <c r="N1042" s="37"/>
      <c r="O1042" s="37"/>
      <c r="P1042" s="37"/>
      <c r="Q1042" s="37"/>
      <c r="R1042" s="37"/>
      <c r="S1042" s="37"/>
      <c r="T1042" s="37"/>
      <c r="U1042" s="37"/>
      <c r="V1042" s="37"/>
      <c r="W1042" s="37"/>
      <c r="X1042" s="37"/>
      <c r="Y1042" s="37"/>
    </row>
    <row r="1043" spans="1:25">
      <c r="A1043" s="5"/>
      <c r="B1043" s="6"/>
      <c r="C1043" s="5"/>
      <c r="D1043" s="7"/>
      <c r="E1043" s="37"/>
      <c r="F1043" s="7"/>
      <c r="G1043" s="37"/>
      <c r="H1043" s="7"/>
      <c r="I1043" s="37"/>
      <c r="J1043" s="7"/>
      <c r="K1043" s="37"/>
      <c r="L1043" s="37"/>
      <c r="M1043" s="37"/>
      <c r="N1043" s="37"/>
      <c r="O1043" s="37"/>
      <c r="P1043" s="37"/>
      <c r="Q1043" s="37"/>
      <c r="R1043" s="37"/>
      <c r="S1043" s="37"/>
      <c r="T1043" s="37"/>
      <c r="U1043" s="37"/>
      <c r="V1043" s="37"/>
      <c r="W1043" s="37"/>
      <c r="X1043" s="37"/>
      <c r="Y1043" s="37"/>
    </row>
    <row r="1044" spans="1:25">
      <c r="A1044" s="5"/>
      <c r="B1044" s="6"/>
      <c r="C1044" s="5"/>
      <c r="D1044" s="7"/>
      <c r="E1044" s="37"/>
      <c r="F1044" s="7"/>
      <c r="G1044" s="37"/>
      <c r="H1044" s="7"/>
      <c r="I1044" s="37"/>
      <c r="J1044" s="7"/>
      <c r="K1044" s="37"/>
      <c r="L1044" s="37"/>
      <c r="M1044" s="37"/>
      <c r="N1044" s="37"/>
      <c r="O1044" s="37"/>
      <c r="P1044" s="37"/>
      <c r="Q1044" s="37"/>
      <c r="R1044" s="37"/>
      <c r="S1044" s="37"/>
      <c r="T1044" s="37"/>
      <c r="U1044" s="37"/>
      <c r="V1044" s="37"/>
      <c r="W1044" s="37"/>
      <c r="X1044" s="37"/>
      <c r="Y1044" s="37"/>
    </row>
    <row r="1045" spans="1:25">
      <c r="A1045" s="5"/>
      <c r="B1045" s="6"/>
      <c r="C1045" s="5"/>
      <c r="D1045" s="7"/>
      <c r="E1045" s="37"/>
      <c r="F1045" s="7"/>
      <c r="G1045" s="37"/>
      <c r="H1045" s="7"/>
      <c r="I1045" s="37"/>
      <c r="J1045" s="7"/>
      <c r="K1045" s="37"/>
      <c r="L1045" s="37"/>
      <c r="M1045" s="37"/>
      <c r="N1045" s="37"/>
      <c r="O1045" s="37"/>
      <c r="P1045" s="37"/>
      <c r="Q1045" s="37"/>
      <c r="R1045" s="37"/>
      <c r="S1045" s="37"/>
      <c r="T1045" s="37"/>
      <c r="U1045" s="37"/>
      <c r="V1045" s="37"/>
      <c r="W1045" s="37"/>
      <c r="X1045" s="37"/>
      <c r="Y1045" s="37"/>
    </row>
    <row r="1046" spans="1:25">
      <c r="A1046" s="5"/>
      <c r="B1046" s="6"/>
      <c r="C1046" s="5"/>
      <c r="D1046" s="7"/>
      <c r="E1046" s="37"/>
      <c r="F1046" s="7"/>
      <c r="G1046" s="37"/>
      <c r="H1046" s="7"/>
      <c r="I1046" s="37"/>
      <c r="J1046" s="7"/>
      <c r="K1046" s="37"/>
      <c r="L1046" s="37"/>
      <c r="M1046" s="37"/>
      <c r="N1046" s="37"/>
      <c r="O1046" s="37"/>
      <c r="P1046" s="37"/>
      <c r="Q1046" s="37"/>
      <c r="R1046" s="37"/>
      <c r="S1046" s="37"/>
      <c r="T1046" s="37"/>
      <c r="U1046" s="37"/>
      <c r="V1046" s="37"/>
      <c r="W1046" s="37"/>
      <c r="X1046" s="37"/>
      <c r="Y1046" s="37"/>
    </row>
    <row r="1047" spans="1:25">
      <c r="A1047" s="5"/>
      <c r="B1047" s="6"/>
      <c r="C1047" s="5"/>
      <c r="D1047" s="7"/>
      <c r="E1047" s="37"/>
      <c r="F1047" s="7"/>
      <c r="G1047" s="37"/>
      <c r="H1047" s="7"/>
      <c r="I1047" s="37"/>
      <c r="J1047" s="7"/>
      <c r="K1047" s="37"/>
      <c r="L1047" s="37"/>
      <c r="M1047" s="37"/>
      <c r="N1047" s="37"/>
      <c r="O1047" s="37"/>
      <c r="P1047" s="37"/>
      <c r="Q1047" s="37"/>
      <c r="R1047" s="37"/>
      <c r="S1047" s="37"/>
      <c r="T1047" s="37"/>
      <c r="U1047" s="37"/>
      <c r="V1047" s="37"/>
      <c r="W1047" s="37"/>
      <c r="X1047" s="37"/>
      <c r="Y1047" s="37"/>
    </row>
    <row r="1048" spans="1:25">
      <c r="A1048" s="5"/>
      <c r="B1048" s="6"/>
      <c r="C1048" s="5"/>
      <c r="D1048" s="7"/>
      <c r="E1048" s="37"/>
      <c r="F1048" s="7"/>
      <c r="G1048" s="37"/>
      <c r="H1048" s="7"/>
      <c r="I1048" s="37"/>
      <c r="J1048" s="7"/>
      <c r="K1048" s="37"/>
      <c r="L1048" s="37"/>
      <c r="M1048" s="37"/>
      <c r="N1048" s="37"/>
      <c r="O1048" s="37"/>
      <c r="P1048" s="37"/>
      <c r="Q1048" s="37"/>
      <c r="R1048" s="37"/>
      <c r="S1048" s="37"/>
      <c r="T1048" s="37"/>
      <c r="U1048" s="37"/>
      <c r="V1048" s="37"/>
      <c r="W1048" s="37"/>
      <c r="X1048" s="37"/>
      <c r="Y1048" s="37"/>
    </row>
    <row r="1049" spans="1:25">
      <c r="A1049" s="5"/>
      <c r="B1049" s="6"/>
      <c r="C1049" s="5"/>
      <c r="D1049" s="7"/>
      <c r="E1049" s="37"/>
      <c r="F1049" s="7"/>
      <c r="G1049" s="37"/>
      <c r="H1049" s="7"/>
      <c r="I1049" s="37"/>
      <c r="J1049" s="7"/>
      <c r="K1049" s="37"/>
      <c r="L1049" s="37"/>
      <c r="M1049" s="37"/>
      <c r="N1049" s="37"/>
      <c r="O1049" s="37"/>
      <c r="P1049" s="37"/>
      <c r="Q1049" s="37"/>
      <c r="R1049" s="37"/>
      <c r="S1049" s="37"/>
      <c r="T1049" s="37"/>
      <c r="U1049" s="37"/>
      <c r="V1049" s="37"/>
      <c r="W1049" s="37"/>
      <c r="X1049" s="37"/>
      <c r="Y1049" s="37"/>
    </row>
    <row r="1050" spans="1:25">
      <c r="A1050" s="5"/>
      <c r="B1050" s="6"/>
      <c r="C1050" s="5"/>
      <c r="D1050" s="7"/>
      <c r="E1050" s="37"/>
      <c r="F1050" s="7"/>
      <c r="G1050" s="37"/>
      <c r="H1050" s="7"/>
      <c r="I1050" s="37"/>
      <c r="J1050" s="7"/>
      <c r="K1050" s="37"/>
      <c r="L1050" s="37"/>
      <c r="M1050" s="37"/>
      <c r="N1050" s="37"/>
      <c r="O1050" s="37"/>
      <c r="P1050" s="37"/>
      <c r="Q1050" s="37"/>
      <c r="R1050" s="37"/>
      <c r="S1050" s="37"/>
      <c r="T1050" s="37"/>
      <c r="U1050" s="37"/>
      <c r="V1050" s="37"/>
      <c r="W1050" s="37"/>
      <c r="X1050" s="37"/>
      <c r="Y1050" s="37"/>
    </row>
    <row r="1051" spans="1:25">
      <c r="A1051" s="5"/>
      <c r="B1051" s="6"/>
      <c r="C1051" s="5"/>
      <c r="D1051" s="7"/>
      <c r="E1051" s="37"/>
      <c r="F1051" s="7"/>
      <c r="G1051" s="37"/>
      <c r="H1051" s="7"/>
      <c r="I1051" s="37"/>
      <c r="J1051" s="7"/>
      <c r="K1051" s="37"/>
      <c r="L1051" s="37"/>
      <c r="M1051" s="37"/>
      <c r="N1051" s="37"/>
      <c r="O1051" s="37"/>
      <c r="P1051" s="37"/>
      <c r="Q1051" s="37"/>
      <c r="R1051" s="37"/>
      <c r="S1051" s="37"/>
      <c r="T1051" s="37"/>
      <c r="U1051" s="37"/>
      <c r="V1051" s="37"/>
      <c r="W1051" s="37"/>
      <c r="X1051" s="37"/>
      <c r="Y1051" s="37"/>
    </row>
    <row r="1052" spans="1:25">
      <c r="A1052" s="5"/>
      <c r="B1052" s="6"/>
      <c r="C1052" s="5"/>
      <c r="D1052" s="7"/>
      <c r="E1052" s="37"/>
      <c r="F1052" s="7"/>
      <c r="G1052" s="37"/>
      <c r="H1052" s="7"/>
      <c r="I1052" s="37"/>
      <c r="J1052" s="7"/>
      <c r="K1052" s="37"/>
      <c r="L1052" s="37"/>
      <c r="M1052" s="37"/>
      <c r="N1052" s="37"/>
      <c r="O1052" s="37"/>
      <c r="P1052" s="37"/>
      <c r="Q1052" s="37"/>
      <c r="R1052" s="37"/>
      <c r="S1052" s="37"/>
      <c r="T1052" s="37"/>
      <c r="U1052" s="37"/>
      <c r="V1052" s="37"/>
      <c r="W1052" s="37"/>
      <c r="X1052" s="37"/>
      <c r="Y1052" s="37"/>
    </row>
    <row r="1053" spans="1:25">
      <c r="A1053" s="5"/>
      <c r="B1053" s="6"/>
      <c r="C1053" s="5"/>
      <c r="D1053" s="7"/>
      <c r="E1053" s="37"/>
      <c r="F1053" s="7"/>
      <c r="G1053" s="37"/>
      <c r="H1053" s="7"/>
      <c r="I1053" s="37"/>
      <c r="J1053" s="7"/>
      <c r="K1053" s="37"/>
      <c r="L1053" s="37"/>
      <c r="M1053" s="37"/>
      <c r="N1053" s="37"/>
      <c r="O1053" s="37"/>
      <c r="P1053" s="37"/>
      <c r="Q1053" s="37"/>
      <c r="R1053" s="37"/>
      <c r="S1053" s="37"/>
      <c r="T1053" s="37"/>
      <c r="U1053" s="37"/>
      <c r="V1053" s="37"/>
      <c r="W1053" s="37"/>
      <c r="X1053" s="37"/>
      <c r="Y1053" s="37"/>
    </row>
    <row r="1054" spans="1:25">
      <c r="A1054" s="5"/>
      <c r="B1054" s="6"/>
      <c r="C1054" s="5"/>
      <c r="D1054" s="7"/>
      <c r="E1054" s="37"/>
      <c r="F1054" s="7"/>
      <c r="G1054" s="37"/>
      <c r="H1054" s="7"/>
      <c r="I1054" s="37"/>
      <c r="J1054" s="7"/>
      <c r="K1054" s="37"/>
      <c r="L1054" s="37"/>
      <c r="M1054" s="37"/>
      <c r="N1054" s="37"/>
      <c r="O1054" s="37"/>
      <c r="P1054" s="37"/>
      <c r="Q1054" s="37"/>
      <c r="R1054" s="37"/>
      <c r="S1054" s="37"/>
      <c r="T1054" s="37"/>
      <c r="U1054" s="37"/>
      <c r="V1054" s="37"/>
      <c r="W1054" s="37"/>
      <c r="X1054" s="37"/>
      <c r="Y1054" s="37"/>
    </row>
    <row r="1055" spans="1:25">
      <c r="A1055" s="5"/>
      <c r="B1055" s="6"/>
      <c r="C1055" s="5"/>
      <c r="D1055" s="7"/>
      <c r="E1055" s="37"/>
      <c r="F1055" s="7"/>
      <c r="G1055" s="37"/>
      <c r="H1055" s="7"/>
      <c r="I1055" s="37"/>
      <c r="J1055" s="7"/>
      <c r="K1055" s="37"/>
      <c r="L1055" s="37"/>
      <c r="M1055" s="37"/>
      <c r="N1055" s="37"/>
      <c r="O1055" s="37"/>
      <c r="P1055" s="37"/>
      <c r="Q1055" s="37"/>
      <c r="R1055" s="37"/>
      <c r="S1055" s="37"/>
      <c r="T1055" s="37"/>
      <c r="U1055" s="37"/>
      <c r="V1055" s="37"/>
      <c r="W1055" s="37"/>
      <c r="X1055" s="37"/>
      <c r="Y1055" s="37"/>
    </row>
    <row r="1056" spans="1:25">
      <c r="A1056" s="5"/>
      <c r="B1056" s="6"/>
      <c r="C1056" s="5"/>
      <c r="D1056" s="7"/>
      <c r="E1056" s="37"/>
      <c r="F1056" s="7"/>
      <c r="G1056" s="37"/>
      <c r="H1056" s="7"/>
      <c r="I1056" s="37"/>
      <c r="J1056" s="7"/>
      <c r="K1056" s="37"/>
      <c r="L1056" s="37"/>
      <c r="M1056" s="37"/>
      <c r="N1056" s="37"/>
      <c r="O1056" s="37"/>
      <c r="P1056" s="37"/>
      <c r="Q1056" s="37"/>
      <c r="R1056" s="37"/>
      <c r="S1056" s="37"/>
      <c r="T1056" s="37"/>
      <c r="U1056" s="37"/>
      <c r="V1056" s="37"/>
      <c r="W1056" s="37"/>
      <c r="X1056" s="37"/>
      <c r="Y1056" s="37"/>
    </row>
    <row r="1057" spans="1:25">
      <c r="A1057" s="5"/>
      <c r="B1057" s="6"/>
      <c r="C1057" s="5"/>
      <c r="D1057" s="7"/>
      <c r="E1057" s="37"/>
      <c r="F1057" s="7"/>
      <c r="G1057" s="37"/>
      <c r="H1057" s="7"/>
      <c r="I1057" s="37"/>
      <c r="J1057" s="7"/>
      <c r="K1057" s="37"/>
      <c r="L1057" s="37"/>
      <c r="M1057" s="37"/>
      <c r="N1057" s="37"/>
      <c r="O1057" s="37"/>
      <c r="P1057" s="37"/>
      <c r="Q1057" s="37"/>
      <c r="R1057" s="37"/>
      <c r="S1057" s="37"/>
      <c r="T1057" s="37"/>
      <c r="U1057" s="37"/>
      <c r="V1057" s="37"/>
      <c r="W1057" s="37"/>
      <c r="X1057" s="37"/>
      <c r="Y1057" s="37"/>
    </row>
    <row r="1058" spans="1:25">
      <c r="A1058" s="5"/>
      <c r="B1058" s="6"/>
      <c r="C1058" s="5"/>
      <c r="D1058" s="7"/>
      <c r="E1058" s="37"/>
      <c r="F1058" s="7"/>
      <c r="G1058" s="37"/>
      <c r="H1058" s="7"/>
      <c r="I1058" s="37"/>
      <c r="J1058" s="7"/>
      <c r="K1058" s="37"/>
      <c r="L1058" s="37"/>
      <c r="M1058" s="37"/>
      <c r="N1058" s="37"/>
      <c r="O1058" s="37"/>
      <c r="P1058" s="37"/>
      <c r="Q1058" s="37"/>
      <c r="R1058" s="37"/>
      <c r="S1058" s="37"/>
      <c r="T1058" s="37"/>
      <c r="U1058" s="37"/>
      <c r="V1058" s="37"/>
      <c r="W1058" s="37"/>
      <c r="X1058" s="37"/>
      <c r="Y1058" s="37"/>
    </row>
    <row r="1059" spans="1:25">
      <c r="A1059" s="5"/>
      <c r="B1059" s="6"/>
      <c r="C1059" s="5"/>
      <c r="D1059" s="7"/>
      <c r="E1059" s="37"/>
      <c r="F1059" s="7"/>
      <c r="G1059" s="37"/>
      <c r="H1059" s="7"/>
      <c r="I1059" s="37"/>
      <c r="J1059" s="7"/>
      <c r="K1059" s="37"/>
      <c r="L1059" s="37"/>
      <c r="M1059" s="37"/>
      <c r="N1059" s="37"/>
      <c r="O1059" s="37"/>
      <c r="P1059" s="37"/>
      <c r="Q1059" s="37"/>
      <c r="R1059" s="37"/>
      <c r="S1059" s="37"/>
      <c r="T1059" s="37"/>
      <c r="U1059" s="37"/>
      <c r="V1059" s="37"/>
      <c r="W1059" s="37"/>
      <c r="X1059" s="37"/>
      <c r="Y1059" s="37"/>
    </row>
    <row r="1060" spans="1:25">
      <c r="A1060" s="5"/>
      <c r="B1060" s="6"/>
      <c r="C1060" s="5"/>
      <c r="D1060" s="7"/>
      <c r="E1060" s="37"/>
      <c r="F1060" s="7"/>
      <c r="G1060" s="37"/>
      <c r="H1060" s="7"/>
      <c r="I1060" s="37"/>
      <c r="J1060" s="7"/>
      <c r="K1060" s="37"/>
      <c r="L1060" s="37"/>
      <c r="M1060" s="37"/>
      <c r="N1060" s="37"/>
      <c r="O1060" s="37"/>
      <c r="P1060" s="37"/>
      <c r="Q1060" s="37"/>
      <c r="R1060" s="37"/>
      <c r="S1060" s="37"/>
      <c r="T1060" s="37"/>
      <c r="U1060" s="37"/>
      <c r="V1060" s="37"/>
      <c r="W1060" s="37"/>
      <c r="X1060" s="37"/>
      <c r="Y1060" s="37"/>
    </row>
    <row r="1061" spans="1:25">
      <c r="A1061" s="5"/>
      <c r="B1061" s="6"/>
      <c r="C1061" s="5"/>
      <c r="D1061" s="7"/>
      <c r="E1061" s="37"/>
      <c r="F1061" s="7"/>
      <c r="G1061" s="37"/>
      <c r="H1061" s="7"/>
      <c r="I1061" s="37"/>
      <c r="J1061" s="7"/>
      <c r="K1061" s="37"/>
      <c r="L1061" s="37"/>
      <c r="M1061" s="37"/>
      <c r="N1061" s="37"/>
      <c r="O1061" s="37"/>
      <c r="P1061" s="37"/>
      <c r="Q1061" s="37"/>
      <c r="R1061" s="37"/>
      <c r="S1061" s="37"/>
      <c r="T1061" s="37"/>
      <c r="U1061" s="37"/>
      <c r="V1061" s="37"/>
      <c r="W1061" s="37"/>
      <c r="X1061" s="37"/>
      <c r="Y1061" s="37"/>
    </row>
    <row r="1062" spans="1:25">
      <c r="A1062" s="5"/>
      <c r="B1062" s="6"/>
      <c r="C1062" s="5"/>
      <c r="D1062" s="7"/>
      <c r="E1062" s="37"/>
      <c r="F1062" s="7"/>
      <c r="G1062" s="37"/>
      <c r="H1062" s="7"/>
      <c r="I1062" s="37"/>
      <c r="J1062" s="7"/>
      <c r="K1062" s="37"/>
      <c r="L1062" s="37"/>
      <c r="M1062" s="37"/>
      <c r="N1062" s="37"/>
      <c r="O1062" s="37"/>
      <c r="P1062" s="37"/>
      <c r="Q1062" s="37"/>
      <c r="R1062" s="37"/>
      <c r="S1062" s="37"/>
      <c r="T1062" s="37"/>
      <c r="U1062" s="37"/>
      <c r="V1062" s="37"/>
      <c r="W1062" s="37"/>
      <c r="X1062" s="37"/>
      <c r="Y1062" s="37"/>
    </row>
    <row r="1063" spans="1:25">
      <c r="A1063" s="5"/>
      <c r="B1063" s="6"/>
      <c r="C1063" s="5"/>
      <c r="D1063" s="7"/>
      <c r="E1063" s="37"/>
      <c r="F1063" s="7"/>
      <c r="G1063" s="37"/>
      <c r="H1063" s="7"/>
      <c r="I1063" s="37"/>
      <c r="J1063" s="7"/>
      <c r="K1063" s="37"/>
      <c r="L1063" s="37"/>
      <c r="M1063" s="37"/>
      <c r="N1063" s="37"/>
      <c r="O1063" s="37"/>
      <c r="P1063" s="37"/>
      <c r="Q1063" s="37"/>
      <c r="R1063" s="37"/>
      <c r="S1063" s="37"/>
      <c r="T1063" s="37"/>
      <c r="U1063" s="37"/>
      <c r="V1063" s="37"/>
      <c r="W1063" s="37"/>
      <c r="X1063" s="37"/>
      <c r="Y1063" s="37"/>
    </row>
    <row r="1064" spans="1:25">
      <c r="A1064" s="5"/>
      <c r="B1064" s="6"/>
      <c r="C1064" s="5"/>
      <c r="D1064" s="7"/>
      <c r="E1064" s="37"/>
      <c r="F1064" s="7"/>
      <c r="G1064" s="37"/>
      <c r="H1064" s="7"/>
      <c r="I1064" s="37"/>
      <c r="J1064" s="7"/>
      <c r="K1064" s="37"/>
      <c r="L1064" s="37"/>
      <c r="M1064" s="37"/>
      <c r="N1064" s="37"/>
      <c r="O1064" s="37"/>
      <c r="P1064" s="37"/>
      <c r="Q1064" s="37"/>
      <c r="R1064" s="37"/>
      <c r="S1064" s="37"/>
      <c r="T1064" s="37"/>
      <c r="U1064" s="37"/>
      <c r="V1064" s="37"/>
      <c r="W1064" s="37"/>
      <c r="X1064" s="37"/>
      <c r="Y1064" s="37"/>
    </row>
    <row r="1065" spans="1:25">
      <c r="A1065" s="5"/>
      <c r="B1065" s="6"/>
      <c r="C1065" s="5"/>
      <c r="D1065" s="7"/>
      <c r="E1065" s="37"/>
      <c r="F1065" s="7"/>
      <c r="G1065" s="37"/>
      <c r="H1065" s="7"/>
      <c r="I1065" s="37"/>
      <c r="J1065" s="7"/>
      <c r="K1065" s="37"/>
      <c r="L1065" s="37"/>
      <c r="M1065" s="37"/>
      <c r="N1065" s="37"/>
      <c r="O1065" s="37"/>
      <c r="P1065" s="37"/>
      <c r="Q1065" s="37"/>
      <c r="R1065" s="37"/>
      <c r="S1065" s="37"/>
      <c r="T1065" s="37"/>
      <c r="U1065" s="37"/>
      <c r="V1065" s="37"/>
      <c r="W1065" s="37"/>
      <c r="X1065" s="37"/>
      <c r="Y1065" s="37"/>
    </row>
    <row r="1066" spans="1:25">
      <c r="A1066" s="5"/>
      <c r="B1066" s="6"/>
      <c r="C1066" s="5"/>
      <c r="D1066" s="7"/>
      <c r="E1066" s="37"/>
      <c r="F1066" s="7"/>
      <c r="G1066" s="37"/>
      <c r="H1066" s="7"/>
      <c r="I1066" s="37"/>
      <c r="J1066" s="7"/>
      <c r="K1066" s="37"/>
      <c r="L1066" s="37"/>
      <c r="M1066" s="37"/>
      <c r="N1066" s="37"/>
      <c r="O1066" s="37"/>
      <c r="P1066" s="37"/>
      <c r="Q1066" s="37"/>
      <c r="R1066" s="37"/>
      <c r="S1066" s="37"/>
      <c r="T1066" s="37"/>
      <c r="U1066" s="37"/>
      <c r="V1066" s="37"/>
      <c r="W1066" s="37"/>
      <c r="X1066" s="37"/>
      <c r="Y1066" s="37"/>
    </row>
    <row r="1067" spans="1:25">
      <c r="A1067" s="5"/>
      <c r="B1067" s="6"/>
      <c r="C1067" s="5"/>
      <c r="D1067" s="7"/>
      <c r="E1067" s="37"/>
      <c r="F1067" s="7"/>
      <c r="G1067" s="37"/>
      <c r="H1067" s="7"/>
      <c r="I1067" s="37"/>
      <c r="J1067" s="7"/>
      <c r="K1067" s="37"/>
      <c r="L1067" s="37"/>
      <c r="M1067" s="37"/>
      <c r="N1067" s="37"/>
      <c r="O1067" s="37"/>
      <c r="P1067" s="37"/>
      <c r="Q1067" s="37"/>
      <c r="R1067" s="37"/>
      <c r="S1067" s="37"/>
      <c r="T1067" s="37"/>
      <c r="U1067" s="37"/>
      <c r="V1067" s="37"/>
      <c r="W1067" s="37"/>
      <c r="X1067" s="37"/>
      <c r="Y1067" s="37"/>
    </row>
    <row r="1068" spans="1:25">
      <c r="A1068" s="5"/>
      <c r="B1068" s="6"/>
      <c r="C1068" s="5"/>
      <c r="D1068" s="7"/>
      <c r="E1068" s="37"/>
      <c r="F1068" s="7"/>
      <c r="G1068" s="37"/>
      <c r="H1068" s="7"/>
      <c r="I1068" s="37"/>
      <c r="J1068" s="7"/>
      <c r="K1068" s="37"/>
      <c r="L1068" s="37"/>
      <c r="M1068" s="37"/>
      <c r="N1068" s="37"/>
      <c r="O1068" s="37"/>
      <c r="P1068" s="37"/>
      <c r="Q1068" s="37"/>
      <c r="R1068" s="37"/>
      <c r="S1068" s="37"/>
      <c r="T1068" s="37"/>
      <c r="U1068" s="37"/>
      <c r="V1068" s="37"/>
      <c r="W1068" s="37"/>
      <c r="X1068" s="37"/>
      <c r="Y1068" s="37"/>
    </row>
    <row r="1069" spans="1:25">
      <c r="A1069" s="5"/>
      <c r="B1069" s="6"/>
      <c r="C1069" s="5"/>
      <c r="D1069" s="7"/>
      <c r="E1069" s="37"/>
      <c r="F1069" s="7"/>
      <c r="G1069" s="37"/>
      <c r="H1069" s="7"/>
      <c r="I1069" s="37"/>
      <c r="J1069" s="7"/>
      <c r="K1069" s="37"/>
      <c r="L1069" s="37"/>
      <c r="M1069" s="37"/>
      <c r="N1069" s="37"/>
      <c r="O1069" s="37"/>
      <c r="P1069" s="37"/>
      <c r="Q1069" s="37"/>
      <c r="R1069" s="37"/>
      <c r="S1069" s="37"/>
      <c r="T1069" s="37"/>
      <c r="U1069" s="37"/>
      <c r="V1069" s="37"/>
      <c r="W1069" s="37"/>
      <c r="X1069" s="37"/>
      <c r="Y1069" s="37"/>
    </row>
    <row r="1070" spans="1:25">
      <c r="A1070" s="5"/>
      <c r="B1070" s="6"/>
      <c r="C1070" s="5"/>
      <c r="D1070" s="7"/>
      <c r="E1070" s="37"/>
      <c r="F1070" s="7"/>
      <c r="G1070" s="37"/>
      <c r="H1070" s="7"/>
      <c r="I1070" s="37"/>
      <c r="J1070" s="7"/>
      <c r="K1070" s="37"/>
      <c r="L1070" s="37"/>
      <c r="M1070" s="37"/>
      <c r="N1070" s="37"/>
      <c r="O1070" s="37"/>
      <c r="P1070" s="37"/>
      <c r="Q1070" s="37"/>
      <c r="R1070" s="37"/>
      <c r="S1070" s="37"/>
      <c r="T1070" s="37"/>
      <c r="U1070" s="37"/>
      <c r="V1070" s="37"/>
      <c r="W1070" s="37"/>
      <c r="X1070" s="37"/>
      <c r="Y1070" s="37"/>
    </row>
    <row r="1071" spans="1:25">
      <c r="A1071" s="5"/>
      <c r="B1071" s="6"/>
      <c r="C1071" s="5"/>
      <c r="D1071" s="7"/>
      <c r="E1071" s="37"/>
      <c r="F1071" s="7"/>
      <c r="G1071" s="37"/>
      <c r="H1071" s="7"/>
      <c r="I1071" s="37"/>
      <c r="J1071" s="7"/>
      <c r="K1071" s="37"/>
      <c r="L1071" s="37"/>
      <c r="M1071" s="37"/>
      <c r="N1071" s="37"/>
      <c r="O1071" s="37"/>
      <c r="P1071" s="37"/>
      <c r="Q1071" s="37"/>
      <c r="R1071" s="37"/>
      <c r="S1071" s="37"/>
      <c r="T1071" s="37"/>
      <c r="U1071" s="37"/>
      <c r="V1071" s="37"/>
      <c r="W1071" s="37"/>
      <c r="X1071" s="37"/>
      <c r="Y1071" s="37"/>
    </row>
    <row r="1072" spans="1:25">
      <c r="A1072" s="5"/>
      <c r="B1072" s="6"/>
      <c r="C1072" s="5"/>
      <c r="D1072" s="7"/>
      <c r="E1072" s="37"/>
      <c r="F1072" s="7"/>
      <c r="G1072" s="37"/>
      <c r="H1072" s="7"/>
      <c r="I1072" s="37"/>
      <c r="J1072" s="7"/>
      <c r="K1072" s="37"/>
      <c r="L1072" s="37"/>
      <c r="M1072" s="37"/>
      <c r="N1072" s="37"/>
      <c r="O1072" s="37"/>
      <c r="P1072" s="37"/>
      <c r="Q1072" s="37"/>
      <c r="R1072" s="37"/>
      <c r="S1072" s="37"/>
      <c r="T1072" s="37"/>
      <c r="U1072" s="37"/>
      <c r="V1072" s="37"/>
      <c r="W1072" s="37"/>
      <c r="X1072" s="37"/>
      <c r="Y1072" s="37"/>
    </row>
    <row r="1073" spans="1:25">
      <c r="A1073" s="5"/>
      <c r="B1073" s="6"/>
      <c r="C1073" s="5"/>
      <c r="D1073" s="7"/>
      <c r="E1073" s="37"/>
      <c r="F1073" s="7"/>
      <c r="G1073" s="37"/>
      <c r="H1073" s="7"/>
      <c r="I1073" s="37"/>
      <c r="J1073" s="7"/>
      <c r="K1073" s="37"/>
      <c r="L1073" s="37"/>
      <c r="M1073" s="37"/>
      <c r="N1073" s="37"/>
      <c r="O1073" s="37"/>
      <c r="P1073" s="37"/>
      <c r="Q1073" s="37"/>
      <c r="R1073" s="37"/>
      <c r="S1073" s="37"/>
      <c r="T1073" s="37"/>
      <c r="U1073" s="37"/>
      <c r="V1073" s="37"/>
      <c r="W1073" s="37"/>
      <c r="X1073" s="37"/>
      <c r="Y1073" s="37"/>
    </row>
    <row r="1074" spans="1:25">
      <c r="A1074" s="5"/>
      <c r="B1074" s="6"/>
      <c r="C1074" s="5"/>
      <c r="D1074" s="7"/>
      <c r="E1074" s="37"/>
      <c r="F1074" s="7"/>
      <c r="G1074" s="37"/>
      <c r="H1074" s="7"/>
      <c r="I1074" s="37"/>
      <c r="J1074" s="7"/>
      <c r="K1074" s="37"/>
      <c r="L1074" s="37"/>
      <c r="M1074" s="37"/>
      <c r="N1074" s="37"/>
      <c r="O1074" s="37"/>
      <c r="P1074" s="37"/>
      <c r="Q1074" s="37"/>
      <c r="R1074" s="37"/>
      <c r="S1074" s="37"/>
      <c r="T1074" s="37"/>
      <c r="U1074" s="37"/>
      <c r="V1074" s="37"/>
      <c r="W1074" s="37"/>
      <c r="X1074" s="37"/>
      <c r="Y1074" s="37"/>
    </row>
    <row r="1075" spans="1:25">
      <c r="A1075" s="5"/>
      <c r="B1075" s="6"/>
      <c r="C1075" s="5"/>
      <c r="D1075" s="7"/>
      <c r="E1075" s="37"/>
      <c r="F1075" s="7"/>
      <c r="G1075" s="37"/>
      <c r="H1075" s="7"/>
      <c r="I1075" s="37"/>
      <c r="J1075" s="7"/>
      <c r="K1075" s="37"/>
      <c r="L1075" s="37"/>
      <c r="M1075" s="37"/>
      <c r="N1075" s="37"/>
      <c r="O1075" s="37"/>
      <c r="P1075" s="37"/>
      <c r="Q1075" s="37"/>
      <c r="R1075" s="37"/>
      <c r="S1075" s="37"/>
      <c r="T1075" s="37"/>
      <c r="U1075" s="37"/>
      <c r="V1075" s="37"/>
      <c r="W1075" s="37"/>
      <c r="X1075" s="37"/>
      <c r="Y1075" s="37"/>
    </row>
    <row r="1076" spans="1:25">
      <c r="A1076" s="5"/>
      <c r="B1076" s="6"/>
      <c r="C1076" s="5"/>
      <c r="D1076" s="7"/>
      <c r="E1076" s="37"/>
      <c r="F1076" s="7"/>
      <c r="G1076" s="37"/>
      <c r="H1076" s="7"/>
      <c r="I1076" s="37"/>
      <c r="J1076" s="7"/>
      <c r="K1076" s="37"/>
      <c r="L1076" s="37"/>
      <c r="M1076" s="37"/>
      <c r="N1076" s="37"/>
      <c r="O1076" s="37"/>
      <c r="P1076" s="37"/>
      <c r="Q1076" s="37"/>
      <c r="R1076" s="37"/>
      <c r="S1076" s="37"/>
      <c r="T1076" s="37"/>
      <c r="U1076" s="37"/>
      <c r="V1076" s="37"/>
      <c r="W1076" s="37"/>
      <c r="X1076" s="37"/>
      <c r="Y1076" s="37"/>
    </row>
    <row r="1077" spans="1:25">
      <c r="A1077" s="5"/>
      <c r="B1077" s="6"/>
      <c r="C1077" s="5"/>
      <c r="D1077" s="7"/>
      <c r="E1077" s="37"/>
      <c r="F1077" s="7"/>
      <c r="G1077" s="37"/>
      <c r="H1077" s="7"/>
      <c r="I1077" s="37"/>
      <c r="J1077" s="7"/>
      <c r="K1077" s="37"/>
      <c r="L1077" s="37"/>
      <c r="M1077" s="37"/>
      <c r="N1077" s="37"/>
      <c r="O1077" s="37"/>
      <c r="P1077" s="37"/>
      <c r="Q1077" s="37"/>
      <c r="R1077" s="37"/>
      <c r="S1077" s="37"/>
      <c r="T1077" s="37"/>
      <c r="U1077" s="37"/>
      <c r="V1077" s="37"/>
      <c r="W1077" s="37"/>
      <c r="X1077" s="37"/>
      <c r="Y1077" s="37"/>
    </row>
    <row r="1078" spans="1:25">
      <c r="A1078" s="5"/>
      <c r="B1078" s="6"/>
      <c r="C1078" s="5"/>
      <c r="D1078" s="7"/>
      <c r="E1078" s="37"/>
      <c r="F1078" s="7"/>
      <c r="G1078" s="37"/>
      <c r="H1078" s="7"/>
      <c r="I1078" s="37"/>
      <c r="J1078" s="7"/>
      <c r="K1078" s="37"/>
      <c r="L1078" s="37"/>
      <c r="M1078" s="37"/>
      <c r="N1078" s="37"/>
      <c r="O1078" s="37"/>
      <c r="P1078" s="37"/>
      <c r="Q1078" s="37"/>
      <c r="R1078" s="37"/>
      <c r="S1078" s="37"/>
      <c r="T1078" s="37"/>
      <c r="U1078" s="37"/>
      <c r="V1078" s="37"/>
      <c r="W1078" s="37"/>
      <c r="X1078" s="37"/>
      <c r="Y1078" s="37"/>
    </row>
    <row r="1079" spans="1:25">
      <c r="A1079" s="5"/>
      <c r="B1079" s="6"/>
      <c r="C1079" s="5"/>
      <c r="D1079" s="7"/>
      <c r="E1079" s="37"/>
      <c r="F1079" s="7"/>
      <c r="G1079" s="37"/>
      <c r="H1079" s="7"/>
      <c r="I1079" s="37"/>
      <c r="J1079" s="7"/>
      <c r="K1079" s="37"/>
      <c r="L1079" s="37"/>
      <c r="M1079" s="37"/>
      <c r="N1079" s="37"/>
      <c r="O1079" s="37"/>
      <c r="P1079" s="37"/>
      <c r="Q1079" s="37"/>
      <c r="R1079" s="37"/>
      <c r="S1079" s="37"/>
      <c r="T1079" s="37"/>
      <c r="U1079" s="37"/>
      <c r="V1079" s="37"/>
      <c r="W1079" s="37"/>
      <c r="X1079" s="37"/>
      <c r="Y1079" s="37"/>
    </row>
    <row r="1080" spans="1:25">
      <c r="A1080" s="5"/>
      <c r="B1080" s="6"/>
      <c r="C1080" s="5"/>
      <c r="D1080" s="7"/>
      <c r="E1080" s="37"/>
      <c r="F1080" s="7"/>
      <c r="G1080" s="37"/>
      <c r="H1080" s="7"/>
      <c r="I1080" s="37"/>
      <c r="J1080" s="7"/>
      <c r="K1080" s="37"/>
      <c r="L1080" s="37"/>
      <c r="M1080" s="37"/>
      <c r="N1080" s="37"/>
      <c r="O1080" s="37"/>
      <c r="P1080" s="37"/>
      <c r="Q1080" s="37"/>
      <c r="R1080" s="37"/>
      <c r="S1080" s="37"/>
      <c r="T1080" s="37"/>
      <c r="U1080" s="37"/>
      <c r="V1080" s="37"/>
      <c r="W1080" s="37"/>
      <c r="X1080" s="37"/>
      <c r="Y1080" s="37"/>
    </row>
    <row r="1081" spans="1:25">
      <c r="A1081" s="5"/>
      <c r="B1081" s="6"/>
      <c r="C1081" s="5"/>
      <c r="D1081" s="7"/>
      <c r="E1081" s="37"/>
      <c r="F1081" s="7"/>
      <c r="G1081" s="37"/>
      <c r="H1081" s="7"/>
      <c r="I1081" s="37"/>
      <c r="J1081" s="7"/>
      <c r="K1081" s="37"/>
      <c r="L1081" s="37"/>
      <c r="M1081" s="37"/>
      <c r="N1081" s="37"/>
      <c r="O1081" s="37"/>
      <c r="P1081" s="37"/>
      <c r="Q1081" s="37"/>
      <c r="R1081" s="37"/>
      <c r="S1081" s="37"/>
      <c r="T1081" s="37"/>
      <c r="U1081" s="37"/>
      <c r="V1081" s="37"/>
      <c r="W1081" s="37"/>
      <c r="X1081" s="37"/>
      <c r="Y1081" s="37"/>
    </row>
    <row r="1082" spans="1:25">
      <c r="A1082" s="5"/>
      <c r="B1082" s="6"/>
      <c r="C1082" s="5"/>
      <c r="D1082" s="7"/>
      <c r="E1082" s="37"/>
      <c r="F1082" s="7"/>
      <c r="G1082" s="37"/>
      <c r="H1082" s="7"/>
      <c r="I1082" s="37"/>
      <c r="J1082" s="7"/>
      <c r="K1082" s="37"/>
      <c r="L1082" s="37"/>
      <c r="M1082" s="37"/>
      <c r="N1082" s="37"/>
      <c r="O1082" s="37"/>
      <c r="P1082" s="37"/>
      <c r="Q1082" s="37"/>
      <c r="R1082" s="37"/>
      <c r="S1082" s="37"/>
      <c r="T1082" s="37"/>
      <c r="U1082" s="37"/>
      <c r="V1082" s="37"/>
      <c r="W1082" s="37"/>
      <c r="X1082" s="37"/>
      <c r="Y1082" s="37"/>
    </row>
    <row r="1083" spans="1:25">
      <c r="A1083" s="5"/>
      <c r="B1083" s="6"/>
      <c r="C1083" s="5"/>
      <c r="D1083" s="7"/>
      <c r="E1083" s="37"/>
      <c r="F1083" s="7"/>
      <c r="G1083" s="37"/>
      <c r="H1083" s="7"/>
      <c r="I1083" s="37"/>
      <c r="J1083" s="7"/>
      <c r="K1083" s="37"/>
      <c r="L1083" s="37"/>
      <c r="M1083" s="37"/>
      <c r="N1083" s="37"/>
      <c r="O1083" s="37"/>
      <c r="P1083" s="37"/>
      <c r="Q1083" s="37"/>
      <c r="R1083" s="37"/>
      <c r="S1083" s="37"/>
      <c r="T1083" s="37"/>
      <c r="U1083" s="37"/>
      <c r="V1083" s="37"/>
      <c r="W1083" s="37"/>
      <c r="X1083" s="37"/>
      <c r="Y1083" s="37"/>
    </row>
    <row r="1084" spans="1:25">
      <c r="A1084" s="5"/>
      <c r="B1084" s="6"/>
      <c r="C1084" s="5"/>
      <c r="D1084" s="7"/>
      <c r="E1084" s="37"/>
      <c r="F1084" s="7"/>
      <c r="G1084" s="37"/>
      <c r="H1084" s="7"/>
      <c r="I1084" s="37"/>
      <c r="J1084" s="7"/>
      <c r="K1084" s="37"/>
      <c r="L1084" s="37"/>
      <c r="M1084" s="37"/>
      <c r="N1084" s="37"/>
      <c r="O1084" s="37"/>
      <c r="P1084" s="37"/>
      <c r="Q1084" s="37"/>
      <c r="R1084" s="37"/>
      <c r="S1084" s="37"/>
      <c r="T1084" s="37"/>
      <c r="U1084" s="37"/>
      <c r="V1084" s="37"/>
      <c r="W1084" s="37"/>
      <c r="X1084" s="37"/>
      <c r="Y1084" s="37"/>
    </row>
    <row r="1085" spans="1:25">
      <c r="A1085" s="5"/>
      <c r="B1085" s="6"/>
      <c r="C1085" s="5"/>
      <c r="D1085" s="7"/>
      <c r="E1085" s="37"/>
      <c r="F1085" s="7"/>
      <c r="G1085" s="37"/>
      <c r="H1085" s="7"/>
      <c r="I1085" s="37"/>
      <c r="J1085" s="7"/>
      <c r="K1085" s="37"/>
      <c r="L1085" s="37"/>
      <c r="M1085" s="37"/>
      <c r="N1085" s="37"/>
      <c r="O1085" s="37"/>
      <c r="P1085" s="37"/>
      <c r="Q1085" s="37"/>
      <c r="R1085" s="37"/>
      <c r="S1085" s="37"/>
      <c r="T1085" s="37"/>
      <c r="U1085" s="37"/>
      <c r="V1085" s="37"/>
      <c r="W1085" s="37"/>
      <c r="X1085" s="37"/>
      <c r="Y1085" s="37"/>
    </row>
    <row r="1086" spans="1:25">
      <c r="A1086" s="5"/>
      <c r="B1086" s="6"/>
      <c r="C1086" s="5"/>
      <c r="D1086" s="7"/>
      <c r="E1086" s="37"/>
      <c r="F1086" s="7"/>
      <c r="G1086" s="37"/>
      <c r="H1086" s="7"/>
      <c r="I1086" s="37"/>
      <c r="J1086" s="7"/>
      <c r="K1086" s="37"/>
      <c r="L1086" s="37"/>
      <c r="M1086" s="37"/>
      <c r="N1086" s="37"/>
      <c r="O1086" s="37"/>
      <c r="P1086" s="37"/>
      <c r="Q1086" s="37"/>
      <c r="R1086" s="37"/>
      <c r="S1086" s="37"/>
      <c r="T1086" s="37"/>
      <c r="U1086" s="37"/>
      <c r="V1086" s="37"/>
      <c r="W1086" s="37"/>
      <c r="X1086" s="37"/>
      <c r="Y1086" s="37"/>
    </row>
    <row r="1087" spans="1:25">
      <c r="A1087" s="5"/>
      <c r="B1087" s="6"/>
      <c r="C1087" s="5"/>
      <c r="D1087" s="7"/>
      <c r="E1087" s="37"/>
      <c r="F1087" s="7"/>
      <c r="G1087" s="37"/>
      <c r="H1087" s="7"/>
      <c r="I1087" s="37"/>
      <c r="J1087" s="7"/>
      <c r="K1087" s="37"/>
      <c r="L1087" s="37"/>
      <c r="M1087" s="37"/>
      <c r="N1087" s="37"/>
      <c r="O1087" s="37"/>
      <c r="P1087" s="37"/>
      <c r="Q1087" s="37"/>
      <c r="R1087" s="37"/>
      <c r="S1087" s="37"/>
      <c r="T1087" s="37"/>
      <c r="U1087" s="37"/>
      <c r="V1087" s="37"/>
      <c r="W1087" s="37"/>
      <c r="X1087" s="37"/>
      <c r="Y1087" s="37"/>
    </row>
    <row r="1088" spans="1:25">
      <c r="A1088" s="5"/>
      <c r="B1088" s="6"/>
      <c r="C1088" s="5"/>
      <c r="D1088" s="7"/>
      <c r="E1088" s="37"/>
      <c r="F1088" s="7"/>
      <c r="G1088" s="37"/>
      <c r="H1088" s="7"/>
      <c r="I1088" s="37"/>
      <c r="J1088" s="7"/>
      <c r="K1088" s="37"/>
      <c r="L1088" s="37"/>
      <c r="M1088" s="37"/>
      <c r="N1088" s="37"/>
      <c r="O1088" s="37"/>
      <c r="P1088" s="37"/>
      <c r="Q1088" s="37"/>
      <c r="R1088" s="37"/>
      <c r="S1088" s="37"/>
      <c r="T1088" s="37"/>
      <c r="U1088" s="37"/>
      <c r="V1088" s="37"/>
      <c r="W1088" s="37"/>
      <c r="X1088" s="37"/>
      <c r="Y1088" s="37"/>
    </row>
    <row r="1089" spans="1:25">
      <c r="A1089" s="5"/>
      <c r="B1089" s="6"/>
      <c r="C1089" s="5"/>
      <c r="D1089" s="7"/>
      <c r="E1089" s="37"/>
      <c r="F1089" s="7"/>
      <c r="G1089" s="37"/>
      <c r="H1089" s="7"/>
      <c r="I1089" s="37"/>
      <c r="J1089" s="7"/>
      <c r="K1089" s="37"/>
      <c r="L1089" s="37"/>
      <c r="M1089" s="37"/>
      <c r="N1089" s="37"/>
      <c r="O1089" s="37"/>
      <c r="P1089" s="37"/>
      <c r="Q1089" s="37"/>
      <c r="R1089" s="37"/>
      <c r="S1089" s="37"/>
      <c r="T1089" s="37"/>
      <c r="U1089" s="37"/>
      <c r="V1089" s="37"/>
      <c r="W1089" s="37"/>
      <c r="X1089" s="37"/>
      <c r="Y1089" s="37"/>
    </row>
    <row r="1090" spans="1:25">
      <c r="A1090" s="5"/>
      <c r="B1090" s="6"/>
      <c r="C1090" s="5"/>
      <c r="D1090" s="7"/>
      <c r="E1090" s="37"/>
      <c r="F1090" s="7"/>
      <c r="G1090" s="37"/>
      <c r="H1090" s="7"/>
      <c r="I1090" s="37"/>
      <c r="J1090" s="7"/>
      <c r="K1090" s="37"/>
      <c r="L1090" s="37"/>
      <c r="M1090" s="37"/>
      <c r="N1090" s="37"/>
      <c r="O1090" s="37"/>
      <c r="P1090" s="37"/>
      <c r="Q1090" s="37"/>
      <c r="R1090" s="37"/>
      <c r="S1090" s="37"/>
      <c r="T1090" s="37"/>
      <c r="U1090" s="37"/>
      <c r="V1090" s="37"/>
      <c r="W1090" s="37"/>
      <c r="X1090" s="37"/>
      <c r="Y1090" s="37"/>
    </row>
    <row r="1091" spans="1:25">
      <c r="A1091" s="5"/>
      <c r="B1091" s="6"/>
      <c r="C1091" s="5"/>
      <c r="D1091" s="7"/>
      <c r="E1091" s="37"/>
      <c r="F1091" s="7"/>
      <c r="G1091" s="37"/>
      <c r="H1091" s="7"/>
      <c r="I1091" s="37"/>
      <c r="J1091" s="7"/>
      <c r="K1091" s="37"/>
      <c r="L1091" s="37"/>
      <c r="M1091" s="37"/>
      <c r="N1091" s="37"/>
      <c r="O1091" s="37"/>
      <c r="P1091" s="37"/>
      <c r="Q1091" s="37"/>
      <c r="R1091" s="37"/>
      <c r="S1091" s="37"/>
      <c r="T1091" s="37"/>
      <c r="U1091" s="37"/>
      <c r="V1091" s="37"/>
      <c r="W1091" s="37"/>
      <c r="X1091" s="37"/>
      <c r="Y1091" s="37"/>
    </row>
    <row r="1092" spans="1:25">
      <c r="A1092" s="5"/>
      <c r="B1092" s="6"/>
      <c r="C1092" s="5"/>
      <c r="D1092" s="7"/>
      <c r="E1092" s="37"/>
      <c r="F1092" s="7"/>
      <c r="G1092" s="37"/>
      <c r="H1092" s="7"/>
      <c r="I1092" s="37"/>
      <c r="J1092" s="7"/>
      <c r="K1092" s="37"/>
      <c r="L1092" s="37"/>
      <c r="M1092" s="37"/>
      <c r="N1092" s="37"/>
      <c r="O1092" s="37"/>
      <c r="P1092" s="37"/>
      <c r="Q1092" s="37"/>
      <c r="R1092" s="37"/>
      <c r="S1092" s="37"/>
      <c r="T1092" s="37"/>
      <c r="U1092" s="37"/>
      <c r="V1092" s="37"/>
      <c r="W1092" s="37"/>
      <c r="X1092" s="37"/>
      <c r="Y1092" s="37"/>
    </row>
    <row r="1093" spans="1:25">
      <c r="A1093" s="5"/>
      <c r="B1093" s="6"/>
      <c r="C1093" s="5"/>
      <c r="D1093" s="7"/>
      <c r="E1093" s="37"/>
      <c r="F1093" s="7"/>
      <c r="G1093" s="37"/>
      <c r="H1093" s="7"/>
      <c r="I1093" s="37"/>
      <c r="J1093" s="7"/>
      <c r="K1093" s="37"/>
      <c r="L1093" s="37"/>
      <c r="M1093" s="37"/>
      <c r="N1093" s="37"/>
      <c r="O1093" s="37"/>
      <c r="P1093" s="37"/>
      <c r="Q1093" s="37"/>
      <c r="R1093" s="37"/>
      <c r="S1093" s="37"/>
      <c r="T1093" s="37"/>
      <c r="U1093" s="37"/>
      <c r="V1093" s="37"/>
      <c r="W1093" s="37"/>
      <c r="X1093" s="37"/>
      <c r="Y1093" s="37"/>
    </row>
    <row r="1094" spans="1:25">
      <c r="A1094" s="5"/>
      <c r="B1094" s="6"/>
      <c r="C1094" s="5"/>
      <c r="D1094" s="7"/>
      <c r="E1094" s="37"/>
      <c r="F1094" s="7"/>
      <c r="G1094" s="37"/>
      <c r="H1094" s="7"/>
      <c r="I1094" s="37"/>
      <c r="J1094" s="7"/>
      <c r="K1094" s="37"/>
      <c r="L1094" s="37"/>
      <c r="M1094" s="37"/>
      <c r="N1094" s="37"/>
      <c r="O1094" s="37"/>
      <c r="P1094" s="37"/>
      <c r="Q1094" s="37"/>
      <c r="R1094" s="37"/>
      <c r="S1094" s="37"/>
      <c r="T1094" s="37"/>
      <c r="U1094" s="37"/>
      <c r="V1094" s="37"/>
      <c r="W1094" s="37"/>
      <c r="X1094" s="37"/>
      <c r="Y1094" s="37"/>
    </row>
    <row r="1095" spans="1:25">
      <c r="A1095" s="5"/>
      <c r="B1095" s="6"/>
      <c r="C1095" s="5"/>
      <c r="D1095" s="7"/>
      <c r="E1095" s="37"/>
      <c r="F1095" s="7"/>
      <c r="G1095" s="37"/>
      <c r="H1095" s="7"/>
      <c r="I1095" s="37"/>
      <c r="J1095" s="7"/>
      <c r="K1095" s="37"/>
      <c r="L1095" s="37"/>
      <c r="M1095" s="37"/>
      <c r="N1095" s="37"/>
      <c r="O1095" s="37"/>
      <c r="P1095" s="37"/>
      <c r="Q1095" s="37"/>
      <c r="R1095" s="37"/>
      <c r="S1095" s="37"/>
      <c r="T1095" s="37"/>
      <c r="U1095" s="37"/>
      <c r="V1095" s="37"/>
      <c r="W1095" s="37"/>
      <c r="X1095" s="37"/>
      <c r="Y1095" s="37"/>
    </row>
    <row r="1096" spans="1:25">
      <c r="A1096" s="5"/>
      <c r="B1096" s="6"/>
      <c r="C1096" s="5"/>
      <c r="D1096" s="7"/>
      <c r="E1096" s="37"/>
      <c r="F1096" s="7"/>
      <c r="G1096" s="37"/>
      <c r="H1096" s="7"/>
      <c r="I1096" s="37"/>
      <c r="J1096" s="7"/>
      <c r="K1096" s="37"/>
      <c r="L1096" s="37"/>
      <c r="M1096" s="37"/>
      <c r="N1096" s="37"/>
      <c r="O1096" s="37"/>
      <c r="P1096" s="37"/>
      <c r="Q1096" s="37"/>
      <c r="R1096" s="37"/>
      <c r="S1096" s="37"/>
      <c r="T1096" s="37"/>
      <c r="U1096" s="37"/>
      <c r="V1096" s="37"/>
      <c r="W1096" s="37"/>
      <c r="X1096" s="37"/>
      <c r="Y1096" s="37"/>
    </row>
    <row r="1097" spans="1:25">
      <c r="A1097" s="5"/>
      <c r="B1097" s="6"/>
      <c r="C1097" s="5"/>
      <c r="D1097" s="7"/>
      <c r="E1097" s="37"/>
      <c r="F1097" s="7"/>
      <c r="G1097" s="37"/>
      <c r="H1097" s="7"/>
      <c r="I1097" s="37"/>
      <c r="J1097" s="7"/>
      <c r="K1097" s="37"/>
      <c r="L1097" s="37"/>
      <c r="M1097" s="37"/>
      <c r="N1097" s="37"/>
      <c r="O1097" s="37"/>
      <c r="P1097" s="37"/>
      <c r="Q1097" s="37"/>
      <c r="R1097" s="37"/>
      <c r="S1097" s="37"/>
      <c r="T1097" s="37"/>
      <c r="U1097" s="37"/>
      <c r="V1097" s="37"/>
      <c r="W1097" s="37"/>
      <c r="X1097" s="37"/>
      <c r="Y1097" s="37"/>
    </row>
    <row r="1098" spans="1:25">
      <c r="A1098" s="5"/>
      <c r="B1098" s="6"/>
      <c r="C1098" s="5"/>
      <c r="D1098" s="7"/>
      <c r="E1098" s="37"/>
      <c r="F1098" s="7"/>
      <c r="G1098" s="37"/>
      <c r="H1098" s="7"/>
      <c r="I1098" s="37"/>
      <c r="J1098" s="7"/>
      <c r="K1098" s="37"/>
      <c r="L1098" s="37"/>
      <c r="M1098" s="37"/>
      <c r="N1098" s="37"/>
      <c r="O1098" s="37"/>
      <c r="P1098" s="37"/>
      <c r="Q1098" s="37"/>
      <c r="R1098" s="37"/>
      <c r="S1098" s="37"/>
      <c r="T1098" s="37"/>
      <c r="U1098" s="37"/>
      <c r="V1098" s="37"/>
      <c r="W1098" s="37"/>
      <c r="X1098" s="37"/>
      <c r="Y1098" s="37"/>
    </row>
    <row r="1099" spans="1:25">
      <c r="A1099" s="5"/>
      <c r="B1099" s="6"/>
      <c r="C1099" s="5"/>
      <c r="D1099" s="7"/>
      <c r="E1099" s="37"/>
      <c r="F1099" s="7"/>
      <c r="G1099" s="37"/>
      <c r="H1099" s="7"/>
      <c r="I1099" s="37"/>
      <c r="J1099" s="7"/>
      <c r="K1099" s="37"/>
      <c r="L1099" s="37"/>
      <c r="M1099" s="37"/>
      <c r="N1099" s="37"/>
      <c r="O1099" s="37"/>
      <c r="P1099" s="37"/>
      <c r="Q1099" s="37"/>
      <c r="R1099" s="37"/>
      <c r="S1099" s="37"/>
      <c r="T1099" s="37"/>
      <c r="U1099" s="37"/>
      <c r="V1099" s="37"/>
      <c r="W1099" s="37"/>
      <c r="X1099" s="37"/>
      <c r="Y1099" s="37"/>
    </row>
    <row r="1100" spans="1:25">
      <c r="A1100" s="5"/>
      <c r="B1100" s="6"/>
      <c r="C1100" s="5"/>
      <c r="D1100" s="7"/>
      <c r="E1100" s="37"/>
      <c r="F1100" s="7"/>
      <c r="G1100" s="37"/>
      <c r="H1100" s="7"/>
      <c r="I1100" s="37"/>
      <c r="J1100" s="7"/>
      <c r="K1100" s="37"/>
      <c r="L1100" s="37"/>
      <c r="M1100" s="37"/>
      <c r="N1100" s="37"/>
      <c r="O1100" s="37"/>
      <c r="P1100" s="37"/>
      <c r="Q1100" s="37"/>
      <c r="R1100" s="37"/>
      <c r="S1100" s="37"/>
      <c r="T1100" s="37"/>
      <c r="U1100" s="37"/>
      <c r="V1100" s="37"/>
      <c r="W1100" s="37"/>
      <c r="X1100" s="37"/>
      <c r="Y1100" s="37"/>
    </row>
    <row r="1101" spans="1:25">
      <c r="A1101" s="5"/>
      <c r="B1101" s="6"/>
      <c r="C1101" s="5"/>
      <c r="D1101" s="7"/>
      <c r="E1101" s="37"/>
      <c r="F1101" s="7"/>
      <c r="G1101" s="37"/>
      <c r="H1101" s="7"/>
      <c r="I1101" s="37"/>
      <c r="J1101" s="7"/>
      <c r="K1101" s="37"/>
      <c r="L1101" s="37"/>
      <c r="M1101" s="37"/>
      <c r="N1101" s="37"/>
      <c r="O1101" s="37"/>
      <c r="P1101" s="37"/>
      <c r="Q1101" s="37"/>
      <c r="R1101" s="37"/>
      <c r="S1101" s="37"/>
      <c r="T1101" s="37"/>
      <c r="U1101" s="37"/>
      <c r="V1101" s="37"/>
      <c r="W1101" s="37"/>
      <c r="X1101" s="37"/>
      <c r="Y1101" s="37"/>
    </row>
    <row r="1102" spans="1:25">
      <c r="A1102" s="5"/>
      <c r="B1102" s="6"/>
      <c r="C1102" s="5"/>
      <c r="D1102" s="7"/>
      <c r="E1102" s="37"/>
      <c r="F1102" s="7"/>
      <c r="G1102" s="37"/>
      <c r="H1102" s="7"/>
      <c r="I1102" s="37"/>
      <c r="J1102" s="7"/>
      <c r="K1102" s="37"/>
      <c r="L1102" s="37"/>
      <c r="M1102" s="37"/>
      <c r="N1102" s="37"/>
      <c r="O1102" s="37"/>
      <c r="P1102" s="37"/>
      <c r="Q1102" s="37"/>
      <c r="R1102" s="37"/>
      <c r="S1102" s="37"/>
      <c r="T1102" s="37"/>
      <c r="U1102" s="37"/>
      <c r="V1102" s="37"/>
      <c r="W1102" s="37"/>
      <c r="X1102" s="37"/>
      <c r="Y1102" s="37"/>
    </row>
    <row r="1103" spans="1:25">
      <c r="A1103" s="5"/>
      <c r="B1103" s="6"/>
      <c r="C1103" s="5"/>
      <c r="D1103" s="7"/>
      <c r="E1103" s="37"/>
      <c r="F1103" s="7"/>
      <c r="G1103" s="37"/>
      <c r="H1103" s="7"/>
      <c r="I1103" s="37"/>
      <c r="J1103" s="7"/>
      <c r="K1103" s="37"/>
      <c r="L1103" s="37"/>
      <c r="M1103" s="37"/>
      <c r="N1103" s="37"/>
      <c r="O1103" s="37"/>
      <c r="P1103" s="37"/>
      <c r="Q1103" s="37"/>
      <c r="R1103" s="37"/>
      <c r="S1103" s="37"/>
      <c r="T1103" s="37"/>
      <c r="U1103" s="37"/>
      <c r="V1103" s="37"/>
      <c r="W1103" s="37"/>
      <c r="X1103" s="37"/>
      <c r="Y1103" s="37"/>
    </row>
    <row r="1104" spans="1:25">
      <c r="A1104" s="5"/>
      <c r="B1104" s="6"/>
      <c r="C1104" s="5"/>
      <c r="D1104" s="7"/>
      <c r="E1104" s="37"/>
      <c r="F1104" s="7"/>
      <c r="G1104" s="37"/>
      <c r="H1104" s="7"/>
      <c r="I1104" s="37"/>
      <c r="J1104" s="7"/>
      <c r="K1104" s="37"/>
      <c r="L1104" s="37"/>
      <c r="M1104" s="37"/>
      <c r="N1104" s="37"/>
      <c r="O1104" s="37"/>
      <c r="P1104" s="37"/>
      <c r="Q1104" s="37"/>
      <c r="R1104" s="37"/>
      <c r="S1104" s="37"/>
      <c r="T1104" s="37"/>
      <c r="U1104" s="37"/>
      <c r="V1104" s="37"/>
      <c r="W1104" s="37"/>
      <c r="X1104" s="37"/>
      <c r="Y1104" s="37"/>
    </row>
    <row r="1105" spans="1:25">
      <c r="A1105" s="5"/>
      <c r="B1105" s="6"/>
      <c r="C1105" s="5"/>
      <c r="D1105" s="7"/>
      <c r="E1105" s="37"/>
      <c r="F1105" s="7"/>
      <c r="G1105" s="37"/>
      <c r="H1105" s="7"/>
      <c r="I1105" s="37"/>
      <c r="J1105" s="7"/>
      <c r="K1105" s="37"/>
      <c r="L1105" s="37"/>
      <c r="M1105" s="37"/>
      <c r="N1105" s="37"/>
      <c r="O1105" s="37"/>
      <c r="P1105" s="37"/>
      <c r="Q1105" s="37"/>
      <c r="R1105" s="37"/>
      <c r="S1105" s="37"/>
      <c r="T1105" s="37"/>
      <c r="U1105" s="37"/>
      <c r="V1105" s="37"/>
      <c r="W1105" s="37"/>
      <c r="X1105" s="37"/>
      <c r="Y1105" s="37"/>
    </row>
    <row r="1106" spans="1:25">
      <c r="A1106" s="5"/>
      <c r="B1106" s="6"/>
      <c r="C1106" s="5"/>
      <c r="D1106" s="7"/>
      <c r="E1106" s="37"/>
      <c r="F1106" s="7"/>
      <c r="G1106" s="37"/>
      <c r="H1106" s="7"/>
      <c r="I1106" s="37"/>
      <c r="J1106" s="7"/>
      <c r="K1106" s="37"/>
      <c r="L1106" s="37"/>
      <c r="M1106" s="37"/>
      <c r="N1106" s="37"/>
      <c r="O1106" s="37"/>
      <c r="P1106" s="37"/>
      <c r="Q1106" s="37"/>
      <c r="R1106" s="37"/>
      <c r="S1106" s="37"/>
      <c r="T1106" s="37"/>
      <c r="U1106" s="37"/>
      <c r="V1106" s="37"/>
      <c r="W1106" s="37"/>
      <c r="X1106" s="37"/>
      <c r="Y1106" s="37"/>
    </row>
    <row r="1107" spans="1:25">
      <c r="A1107" s="5"/>
      <c r="B1107" s="6"/>
      <c r="C1107" s="5"/>
      <c r="D1107" s="7"/>
      <c r="E1107" s="37"/>
      <c r="F1107" s="7"/>
      <c r="G1107" s="37"/>
      <c r="H1107" s="7"/>
      <c r="I1107" s="37"/>
      <c r="J1107" s="7"/>
      <c r="K1107" s="37"/>
      <c r="L1107" s="37"/>
      <c r="M1107" s="37"/>
      <c r="N1107" s="37"/>
      <c r="O1107" s="37"/>
      <c r="P1107" s="37"/>
      <c r="Q1107" s="37"/>
      <c r="R1107" s="37"/>
      <c r="S1107" s="37"/>
      <c r="T1107" s="37"/>
      <c r="U1107" s="37"/>
      <c r="V1107" s="37"/>
      <c r="W1107" s="37"/>
      <c r="X1107" s="37"/>
      <c r="Y1107" s="37"/>
    </row>
    <row r="1108" spans="1:25">
      <c r="A1108" s="5"/>
      <c r="B1108" s="6"/>
      <c r="C1108" s="5"/>
      <c r="D1108" s="7"/>
      <c r="E1108" s="37"/>
      <c r="F1108" s="7"/>
      <c r="G1108" s="37"/>
      <c r="H1108" s="7"/>
      <c r="I1108" s="37"/>
      <c r="J1108" s="7"/>
      <c r="K1108" s="37"/>
      <c r="L1108" s="37"/>
      <c r="M1108" s="37"/>
      <c r="N1108" s="37"/>
      <c r="O1108" s="37"/>
      <c r="P1108" s="37"/>
      <c r="Q1108" s="37"/>
      <c r="R1108" s="37"/>
      <c r="S1108" s="37"/>
      <c r="T1108" s="37"/>
      <c r="U1108" s="37"/>
      <c r="V1108" s="37"/>
      <c r="W1108" s="37"/>
      <c r="X1108" s="37"/>
      <c r="Y1108" s="37"/>
    </row>
    <row r="1109" spans="1:25">
      <c r="A1109" s="5"/>
      <c r="B1109" s="6"/>
      <c r="C1109" s="5"/>
      <c r="D1109" s="7"/>
      <c r="E1109" s="37"/>
      <c r="F1109" s="7"/>
      <c r="G1109" s="37"/>
      <c r="H1109" s="7"/>
      <c r="I1109" s="37"/>
      <c r="J1109" s="7"/>
      <c r="K1109" s="37"/>
      <c r="L1109" s="37"/>
      <c r="M1109" s="37"/>
      <c r="N1109" s="37"/>
      <c r="O1109" s="37"/>
      <c r="P1109" s="37"/>
      <c r="Q1109" s="37"/>
      <c r="R1109" s="37"/>
      <c r="S1109" s="37"/>
      <c r="T1109" s="37"/>
      <c r="U1109" s="37"/>
      <c r="V1109" s="37"/>
      <c r="W1109" s="37"/>
      <c r="X1109" s="37"/>
      <c r="Y1109" s="37"/>
    </row>
    <row r="1110" spans="1:25">
      <c r="A1110" s="5"/>
      <c r="B1110" s="6"/>
      <c r="C1110" s="5"/>
      <c r="D1110" s="7"/>
      <c r="E1110" s="37"/>
      <c r="F1110" s="7"/>
      <c r="G1110" s="37"/>
      <c r="H1110" s="7"/>
      <c r="I1110" s="37"/>
      <c r="J1110" s="7"/>
      <c r="K1110" s="37"/>
      <c r="L1110" s="37"/>
      <c r="M1110" s="37"/>
      <c r="N1110" s="37"/>
      <c r="O1110" s="37"/>
      <c r="P1110" s="37"/>
      <c r="Q1110" s="37"/>
      <c r="R1110" s="37"/>
      <c r="S1110" s="37"/>
      <c r="T1110" s="37"/>
      <c r="U1110" s="37"/>
      <c r="V1110" s="37"/>
      <c r="W1110" s="37"/>
      <c r="X1110" s="37"/>
      <c r="Y1110" s="37"/>
    </row>
    <row r="1111" spans="1:25">
      <c r="A1111" s="5"/>
      <c r="B1111" s="6"/>
      <c r="C1111" s="5"/>
      <c r="D1111" s="7"/>
      <c r="E1111" s="37"/>
      <c r="F1111" s="7"/>
      <c r="G1111" s="37"/>
      <c r="H1111" s="7"/>
      <c r="I1111" s="37"/>
      <c r="J1111" s="7"/>
      <c r="K1111" s="37"/>
      <c r="L1111" s="37"/>
      <c r="M1111" s="37"/>
      <c r="N1111" s="37"/>
      <c r="O1111" s="37"/>
      <c r="P1111" s="37"/>
      <c r="Q1111" s="37"/>
      <c r="R1111" s="37"/>
      <c r="S1111" s="37"/>
      <c r="T1111" s="37"/>
      <c r="U1111" s="37"/>
      <c r="V1111" s="37"/>
      <c r="W1111" s="37"/>
      <c r="X1111" s="37"/>
      <c r="Y1111" s="37"/>
    </row>
    <row r="1112" spans="1:25">
      <c r="A1112" s="5"/>
      <c r="B1112" s="6"/>
      <c r="C1112" s="5"/>
      <c r="D1112" s="7"/>
      <c r="E1112" s="37"/>
      <c r="F1112" s="7"/>
      <c r="G1112" s="37"/>
      <c r="H1112" s="7"/>
      <c r="I1112" s="37"/>
      <c r="J1112" s="7"/>
      <c r="K1112" s="37"/>
      <c r="L1112" s="37"/>
      <c r="M1112" s="37"/>
      <c r="N1112" s="37"/>
      <c r="O1112" s="37"/>
      <c r="P1112" s="37"/>
      <c r="Q1112" s="37"/>
      <c r="R1112" s="37"/>
      <c r="S1112" s="37"/>
      <c r="T1112" s="37"/>
      <c r="U1112" s="37"/>
      <c r="V1112" s="37"/>
      <c r="W1112" s="37"/>
      <c r="X1112" s="37"/>
      <c r="Y1112" s="37"/>
    </row>
    <row r="1113" spans="1:25">
      <c r="A1113" s="5"/>
      <c r="B1113" s="6"/>
      <c r="C1113" s="5"/>
      <c r="D1113" s="7"/>
      <c r="E1113" s="37"/>
      <c r="F1113" s="7"/>
      <c r="G1113" s="37"/>
      <c r="H1113" s="7"/>
      <c r="I1113" s="37"/>
      <c r="J1113" s="7"/>
      <c r="K1113" s="37"/>
      <c r="L1113" s="37"/>
      <c r="M1113" s="37"/>
      <c r="N1113" s="37"/>
      <c r="O1113" s="37"/>
      <c r="P1113" s="37"/>
      <c r="Q1113" s="37"/>
      <c r="R1113" s="37"/>
      <c r="S1113" s="37"/>
      <c r="T1113" s="37"/>
      <c r="U1113" s="37"/>
      <c r="V1113" s="37"/>
      <c r="W1113" s="37"/>
      <c r="X1113" s="37"/>
      <c r="Y1113" s="37"/>
    </row>
    <row r="1114" spans="1:25">
      <c r="A1114" s="5"/>
      <c r="B1114" s="6"/>
      <c r="C1114" s="5"/>
      <c r="D1114" s="7"/>
      <c r="E1114" s="37"/>
      <c r="F1114" s="7"/>
      <c r="G1114" s="37"/>
      <c r="H1114" s="7"/>
      <c r="I1114" s="37"/>
      <c r="J1114" s="7"/>
      <c r="K1114" s="37"/>
      <c r="L1114" s="37"/>
      <c r="M1114" s="37"/>
      <c r="N1114" s="37"/>
      <c r="O1114" s="37"/>
      <c r="P1114" s="37"/>
      <c r="Q1114" s="37"/>
      <c r="R1114" s="37"/>
      <c r="S1114" s="37"/>
      <c r="T1114" s="37"/>
      <c r="U1114" s="37"/>
      <c r="V1114" s="37"/>
      <c r="W1114" s="37"/>
      <c r="X1114" s="37"/>
      <c r="Y1114" s="37"/>
    </row>
    <row r="1115" spans="1:25">
      <c r="A1115" s="5"/>
      <c r="B1115" s="6"/>
      <c r="C1115" s="5"/>
      <c r="D1115" s="7"/>
      <c r="E1115" s="37"/>
      <c r="F1115" s="7"/>
      <c r="G1115" s="37"/>
      <c r="H1115" s="7"/>
      <c r="I1115" s="37"/>
      <c r="J1115" s="7"/>
      <c r="K1115" s="37"/>
      <c r="L1115" s="37"/>
      <c r="M1115" s="37"/>
      <c r="N1115" s="37"/>
      <c r="O1115" s="37"/>
      <c r="P1115" s="37"/>
      <c r="Q1115" s="37"/>
      <c r="R1115" s="37"/>
      <c r="S1115" s="37"/>
      <c r="T1115" s="37"/>
      <c r="U1115" s="37"/>
      <c r="V1115" s="37"/>
      <c r="W1115" s="37"/>
      <c r="X1115" s="37"/>
      <c r="Y1115" s="37"/>
    </row>
    <row r="1116" spans="1:25">
      <c r="A1116" s="5"/>
      <c r="B1116" s="6"/>
      <c r="C1116" s="5"/>
      <c r="D1116" s="7"/>
      <c r="E1116" s="37"/>
      <c r="F1116" s="7"/>
      <c r="G1116" s="37"/>
      <c r="H1116" s="7"/>
      <c r="I1116" s="37"/>
      <c r="J1116" s="7"/>
      <c r="K1116" s="37"/>
      <c r="L1116" s="37"/>
      <c r="M1116" s="37"/>
      <c r="N1116" s="37"/>
      <c r="O1116" s="37"/>
      <c r="P1116" s="37"/>
      <c r="Q1116" s="37"/>
      <c r="R1116" s="37"/>
      <c r="S1116" s="37"/>
      <c r="T1116" s="37"/>
      <c r="U1116" s="37"/>
      <c r="V1116" s="37"/>
      <c r="W1116" s="37"/>
      <c r="X1116" s="37"/>
      <c r="Y1116" s="37"/>
    </row>
    <row r="1117" spans="1:25">
      <c r="A1117" s="5"/>
      <c r="B1117" s="6"/>
      <c r="C1117" s="5"/>
      <c r="D1117" s="7"/>
      <c r="E1117" s="37"/>
      <c r="F1117" s="7"/>
      <c r="G1117" s="37"/>
      <c r="H1117" s="7"/>
      <c r="I1117" s="37"/>
      <c r="J1117" s="7"/>
      <c r="K1117" s="37"/>
      <c r="L1117" s="37"/>
      <c r="M1117" s="37"/>
      <c r="N1117" s="37"/>
      <c r="O1117" s="37"/>
      <c r="P1117" s="37"/>
      <c r="Q1117" s="37"/>
      <c r="R1117" s="37"/>
      <c r="S1117" s="37"/>
      <c r="T1117" s="37"/>
      <c r="U1117" s="37"/>
      <c r="V1117" s="37"/>
      <c r="W1117" s="37"/>
      <c r="X1117" s="37"/>
      <c r="Y1117" s="37"/>
    </row>
    <row r="1118" spans="1:25">
      <c r="A1118" s="5"/>
      <c r="B1118" s="6"/>
      <c r="C1118" s="5"/>
      <c r="D1118" s="7"/>
      <c r="E1118" s="37"/>
      <c r="F1118" s="7"/>
      <c r="G1118" s="37"/>
      <c r="H1118" s="7"/>
      <c r="I1118" s="37"/>
      <c r="J1118" s="7"/>
      <c r="K1118" s="37"/>
      <c r="L1118" s="37"/>
      <c r="M1118" s="37"/>
      <c r="N1118" s="37"/>
      <c r="O1118" s="37"/>
      <c r="P1118" s="37"/>
      <c r="Q1118" s="37"/>
      <c r="R1118" s="37"/>
      <c r="S1118" s="37"/>
      <c r="T1118" s="37"/>
      <c r="U1118" s="37"/>
      <c r="V1118" s="37"/>
      <c r="W1118" s="37"/>
      <c r="X1118" s="37"/>
      <c r="Y1118" s="37"/>
    </row>
    <row r="1119" spans="1:25">
      <c r="A1119" s="5"/>
      <c r="B1119" s="6"/>
      <c r="C1119" s="5"/>
      <c r="D1119" s="7"/>
      <c r="E1119" s="37"/>
      <c r="F1119" s="7"/>
      <c r="G1119" s="37"/>
      <c r="H1119" s="7"/>
      <c r="I1119" s="37"/>
      <c r="J1119" s="7"/>
      <c r="K1119" s="37"/>
      <c r="L1119" s="37"/>
      <c r="M1119" s="37"/>
      <c r="N1119" s="37"/>
      <c r="O1119" s="37"/>
      <c r="P1119" s="37"/>
      <c r="Q1119" s="37"/>
      <c r="R1119" s="37"/>
      <c r="S1119" s="37"/>
      <c r="T1119" s="37"/>
      <c r="U1119" s="37"/>
      <c r="V1119" s="37"/>
      <c r="W1119" s="37"/>
      <c r="X1119" s="37"/>
      <c r="Y1119" s="37"/>
    </row>
    <row r="1120" spans="1:25">
      <c r="A1120" s="5"/>
      <c r="B1120" s="6"/>
      <c r="C1120" s="5"/>
      <c r="D1120" s="7"/>
      <c r="E1120" s="37"/>
      <c r="F1120" s="7"/>
      <c r="G1120" s="37"/>
      <c r="H1120" s="7"/>
      <c r="I1120" s="37"/>
      <c r="J1120" s="7"/>
      <c r="K1120" s="37"/>
      <c r="L1120" s="37"/>
      <c r="M1120" s="37"/>
      <c r="N1120" s="37"/>
      <c r="O1120" s="37"/>
      <c r="P1120" s="37"/>
      <c r="Q1120" s="37"/>
      <c r="R1120" s="37"/>
      <c r="S1120" s="37"/>
      <c r="T1120" s="37"/>
      <c r="U1120" s="37"/>
      <c r="V1120" s="37"/>
      <c r="W1120" s="37"/>
      <c r="X1120" s="37"/>
      <c r="Y1120" s="37"/>
    </row>
    <row r="1121" spans="1:25">
      <c r="A1121" s="5"/>
      <c r="B1121" s="6"/>
      <c r="C1121" s="5"/>
      <c r="D1121" s="7"/>
      <c r="E1121" s="37"/>
      <c r="F1121" s="7"/>
      <c r="G1121" s="37"/>
      <c r="H1121" s="7"/>
      <c r="I1121" s="37"/>
      <c r="J1121" s="7"/>
      <c r="K1121" s="37"/>
      <c r="L1121" s="37"/>
      <c r="M1121" s="37"/>
      <c r="N1121" s="37"/>
      <c r="O1121" s="37"/>
      <c r="P1121" s="37"/>
      <c r="Q1121" s="37"/>
      <c r="R1121" s="37"/>
      <c r="S1121" s="37"/>
      <c r="T1121" s="37"/>
      <c r="U1121" s="37"/>
      <c r="V1121" s="37"/>
      <c r="W1121" s="37"/>
      <c r="X1121" s="37"/>
      <c r="Y1121" s="37"/>
    </row>
    <row r="1122" spans="1:25">
      <c r="A1122" s="5"/>
      <c r="B1122" s="6"/>
      <c r="C1122" s="5"/>
      <c r="D1122" s="7"/>
      <c r="E1122" s="37"/>
      <c r="F1122" s="7"/>
      <c r="G1122" s="37"/>
      <c r="H1122" s="7"/>
      <c r="I1122" s="37"/>
      <c r="J1122" s="7"/>
      <c r="K1122" s="37"/>
      <c r="L1122" s="37"/>
      <c r="M1122" s="37"/>
      <c r="N1122" s="37"/>
      <c r="O1122" s="37"/>
      <c r="P1122" s="37"/>
      <c r="Q1122" s="37"/>
      <c r="R1122" s="37"/>
      <c r="S1122" s="37"/>
      <c r="T1122" s="37"/>
      <c r="U1122" s="37"/>
      <c r="V1122" s="37"/>
      <c r="W1122" s="37"/>
      <c r="X1122" s="37"/>
      <c r="Y1122" s="37"/>
    </row>
    <row r="1123" spans="1:25">
      <c r="A1123" s="5"/>
      <c r="B1123" s="6"/>
      <c r="C1123" s="5"/>
      <c r="D1123" s="7"/>
      <c r="E1123" s="37"/>
      <c r="F1123" s="7"/>
      <c r="G1123" s="37"/>
      <c r="H1123" s="7"/>
      <c r="I1123" s="37"/>
      <c r="J1123" s="7"/>
      <c r="K1123" s="37"/>
      <c r="L1123" s="37"/>
      <c r="M1123" s="37"/>
      <c r="N1123" s="37"/>
      <c r="O1123" s="37"/>
      <c r="P1123" s="37"/>
      <c r="Q1123" s="37"/>
      <c r="R1123" s="37"/>
      <c r="S1123" s="37"/>
      <c r="T1123" s="37"/>
      <c r="U1123" s="37"/>
      <c r="V1123" s="37"/>
      <c r="W1123" s="37"/>
      <c r="X1123" s="37"/>
      <c r="Y1123" s="37"/>
    </row>
    <row r="1124" spans="1:25">
      <c r="A1124" s="5"/>
      <c r="B1124" s="6"/>
      <c r="C1124" s="5"/>
      <c r="D1124" s="7"/>
      <c r="E1124" s="37"/>
      <c r="F1124" s="7"/>
      <c r="G1124" s="37"/>
      <c r="H1124" s="7"/>
      <c r="I1124" s="37"/>
      <c r="J1124" s="7"/>
      <c r="K1124" s="37"/>
      <c r="L1124" s="37"/>
      <c r="M1124" s="37"/>
      <c r="N1124" s="37"/>
      <c r="O1124" s="37"/>
      <c r="P1124" s="37"/>
      <c r="Q1124" s="37"/>
      <c r="R1124" s="37"/>
      <c r="S1124" s="37"/>
      <c r="T1124" s="37"/>
      <c r="U1124" s="37"/>
      <c r="V1124" s="37"/>
      <c r="W1124" s="37"/>
      <c r="X1124" s="37"/>
      <c r="Y1124" s="37"/>
    </row>
    <row r="1125" spans="1:25">
      <c r="A1125" s="5"/>
      <c r="B1125" s="6"/>
      <c r="C1125" s="5"/>
      <c r="D1125" s="7"/>
      <c r="E1125" s="37"/>
      <c r="F1125" s="7"/>
      <c r="G1125" s="37"/>
      <c r="H1125" s="7"/>
      <c r="I1125" s="37"/>
      <c r="J1125" s="7"/>
      <c r="K1125" s="37"/>
      <c r="L1125" s="37"/>
      <c r="M1125" s="37"/>
      <c r="N1125" s="37"/>
      <c r="O1125" s="37"/>
      <c r="P1125" s="37"/>
      <c r="Q1125" s="37"/>
      <c r="R1125" s="37"/>
      <c r="S1125" s="37"/>
      <c r="T1125" s="37"/>
      <c r="U1125" s="37"/>
      <c r="V1125" s="37"/>
      <c r="W1125" s="37"/>
      <c r="X1125" s="37"/>
      <c r="Y1125" s="37"/>
    </row>
    <row r="1126" spans="1:25">
      <c r="A1126" s="5"/>
      <c r="B1126" s="6"/>
      <c r="C1126" s="5"/>
      <c r="D1126" s="7"/>
      <c r="E1126" s="37"/>
      <c r="F1126" s="7"/>
      <c r="G1126" s="37"/>
      <c r="H1126" s="7"/>
      <c r="I1126" s="37"/>
      <c r="J1126" s="7"/>
      <c r="K1126" s="37"/>
      <c r="L1126" s="37"/>
      <c r="M1126" s="37"/>
      <c r="N1126" s="37"/>
      <c r="O1126" s="37"/>
      <c r="P1126" s="37"/>
      <c r="Q1126" s="37"/>
      <c r="R1126" s="37"/>
      <c r="S1126" s="37"/>
      <c r="T1126" s="37"/>
      <c r="U1126" s="37"/>
      <c r="V1126" s="37"/>
      <c r="W1126" s="37"/>
      <c r="X1126" s="37"/>
      <c r="Y1126" s="37"/>
    </row>
    <row r="1127" spans="1:25">
      <c r="A1127" s="5"/>
      <c r="B1127" s="6"/>
      <c r="C1127" s="5"/>
      <c r="D1127" s="7"/>
      <c r="E1127" s="37"/>
      <c r="F1127" s="7"/>
      <c r="G1127" s="37"/>
      <c r="H1127" s="7"/>
      <c r="I1127" s="37"/>
      <c r="J1127" s="7"/>
      <c r="K1127" s="37"/>
      <c r="L1127" s="37"/>
      <c r="M1127" s="37"/>
      <c r="N1127" s="37"/>
      <c r="O1127" s="37"/>
      <c r="P1127" s="37"/>
      <c r="Q1127" s="37"/>
      <c r="R1127" s="37"/>
      <c r="S1127" s="37"/>
      <c r="T1127" s="37"/>
      <c r="U1127" s="37"/>
      <c r="V1127" s="37"/>
      <c r="W1127" s="37"/>
      <c r="X1127" s="37"/>
      <c r="Y1127" s="37"/>
    </row>
    <row r="1128" spans="1:25">
      <c r="A1128" s="5"/>
      <c r="B1128" s="6"/>
      <c r="C1128" s="5"/>
      <c r="D1128" s="7"/>
      <c r="E1128" s="37"/>
      <c r="F1128" s="7"/>
      <c r="G1128" s="37"/>
      <c r="H1128" s="7"/>
      <c r="I1128" s="37"/>
      <c r="J1128" s="7"/>
      <c r="K1128" s="37"/>
      <c r="L1128" s="37"/>
      <c r="M1128" s="37"/>
      <c r="N1128" s="37"/>
      <c r="O1128" s="37"/>
      <c r="P1128" s="37"/>
      <c r="Q1128" s="37"/>
      <c r="R1128" s="37"/>
      <c r="S1128" s="37"/>
      <c r="T1128" s="37"/>
      <c r="U1128" s="37"/>
      <c r="V1128" s="37"/>
      <c r="W1128" s="37"/>
      <c r="X1128" s="37"/>
      <c r="Y1128" s="37"/>
    </row>
    <row r="1129" spans="1:25">
      <c r="A1129" s="5"/>
      <c r="B1129" s="6"/>
      <c r="C1129" s="5"/>
      <c r="D1129" s="7"/>
      <c r="E1129" s="37"/>
      <c r="F1129" s="7"/>
      <c r="G1129" s="37"/>
      <c r="H1129" s="7"/>
      <c r="I1129" s="37"/>
      <c r="J1129" s="7"/>
      <c r="K1129" s="37"/>
      <c r="L1129" s="37"/>
      <c r="M1129" s="37"/>
      <c r="N1129" s="37"/>
      <c r="O1129" s="37"/>
      <c r="P1129" s="37"/>
      <c r="Q1129" s="37"/>
      <c r="R1129" s="37"/>
      <c r="S1129" s="37"/>
      <c r="T1129" s="37"/>
      <c r="U1129" s="37"/>
      <c r="V1129" s="37"/>
      <c r="W1129" s="37"/>
      <c r="X1129" s="37"/>
      <c r="Y1129" s="37"/>
    </row>
    <row r="1130" spans="1:25">
      <c r="A1130" s="5"/>
      <c r="B1130" s="6"/>
      <c r="C1130" s="5"/>
      <c r="D1130" s="7"/>
      <c r="E1130" s="37"/>
      <c r="F1130" s="7"/>
      <c r="G1130" s="37"/>
      <c r="H1130" s="7"/>
      <c r="I1130" s="37"/>
      <c r="J1130" s="7"/>
      <c r="K1130" s="37"/>
      <c r="L1130" s="37"/>
      <c r="M1130" s="37"/>
      <c r="N1130" s="37"/>
      <c r="O1130" s="37"/>
      <c r="P1130" s="37"/>
      <c r="Q1130" s="37"/>
      <c r="R1130" s="37"/>
      <c r="S1130" s="37"/>
      <c r="T1130" s="37"/>
      <c r="U1130" s="37"/>
      <c r="V1130" s="37"/>
      <c r="W1130" s="37"/>
      <c r="X1130" s="37"/>
      <c r="Y1130" s="37"/>
    </row>
    <row r="1131" spans="1:25">
      <c r="A1131" s="5"/>
      <c r="B1131" s="6"/>
      <c r="C1131" s="5"/>
      <c r="D1131" s="7"/>
      <c r="E1131" s="37"/>
      <c r="F1131" s="7"/>
      <c r="G1131" s="37"/>
      <c r="H1131" s="7"/>
      <c r="I1131" s="37"/>
      <c r="J1131" s="7"/>
      <c r="K1131" s="37"/>
      <c r="L1131" s="37"/>
      <c r="M1131" s="37"/>
      <c r="N1131" s="37"/>
      <c r="O1131" s="37"/>
      <c r="P1131" s="37"/>
      <c r="Q1131" s="37"/>
      <c r="R1131" s="37"/>
      <c r="S1131" s="37"/>
      <c r="T1131" s="37"/>
      <c r="U1131" s="37"/>
      <c r="V1131" s="37"/>
      <c r="W1131" s="37"/>
      <c r="X1131" s="37"/>
      <c r="Y1131" s="37"/>
    </row>
    <row r="1132" spans="1:25">
      <c r="A1132" s="5"/>
      <c r="B1132" s="6"/>
      <c r="C1132" s="5"/>
      <c r="D1132" s="7"/>
      <c r="E1132" s="37"/>
      <c r="F1132" s="7"/>
      <c r="G1132" s="37"/>
      <c r="H1132" s="7"/>
      <c r="I1132" s="37"/>
      <c r="J1132" s="7"/>
      <c r="K1132" s="37"/>
      <c r="L1132" s="37"/>
      <c r="M1132" s="37"/>
      <c r="N1132" s="37"/>
      <c r="O1132" s="37"/>
      <c r="P1132" s="37"/>
      <c r="Q1132" s="37"/>
      <c r="R1132" s="37"/>
      <c r="S1132" s="37"/>
      <c r="T1132" s="37"/>
      <c r="U1132" s="37"/>
      <c r="V1132" s="37"/>
      <c r="W1132" s="37"/>
      <c r="X1132" s="37"/>
      <c r="Y1132" s="37"/>
    </row>
    <row r="1133" spans="1:25">
      <c r="A1133" s="5"/>
      <c r="B1133" s="6"/>
      <c r="C1133" s="5"/>
      <c r="D1133" s="7"/>
      <c r="E1133" s="37"/>
      <c r="F1133" s="7"/>
      <c r="G1133" s="37"/>
      <c r="H1133" s="7"/>
      <c r="I1133" s="37"/>
      <c r="J1133" s="7"/>
      <c r="K1133" s="37"/>
      <c r="L1133" s="37"/>
      <c r="M1133" s="37"/>
      <c r="N1133" s="37"/>
      <c r="O1133" s="37"/>
      <c r="P1133" s="37"/>
      <c r="Q1133" s="37"/>
      <c r="R1133" s="37"/>
      <c r="S1133" s="37"/>
      <c r="T1133" s="37"/>
      <c r="U1133" s="37"/>
      <c r="V1133" s="37"/>
      <c r="W1133" s="37"/>
      <c r="X1133" s="37"/>
      <c r="Y1133" s="37"/>
    </row>
    <row r="1134" spans="1:25">
      <c r="A1134" s="5"/>
      <c r="B1134" s="6"/>
      <c r="C1134" s="5"/>
      <c r="D1134" s="7"/>
      <c r="E1134" s="37"/>
      <c r="F1134" s="7"/>
      <c r="G1134" s="37"/>
      <c r="H1134" s="7"/>
      <c r="I1134" s="37"/>
      <c r="J1134" s="7"/>
      <c r="K1134" s="37"/>
      <c r="L1134" s="37"/>
      <c r="M1134" s="37"/>
      <c r="N1134" s="37"/>
      <c r="O1134" s="37"/>
      <c r="P1134" s="37"/>
      <c r="Q1134" s="37"/>
      <c r="R1134" s="37"/>
      <c r="S1134" s="37"/>
      <c r="T1134" s="37"/>
      <c r="U1134" s="37"/>
      <c r="V1134" s="37"/>
      <c r="W1134" s="37"/>
      <c r="X1134" s="37"/>
      <c r="Y1134" s="37"/>
    </row>
    <row r="1135" spans="1:25">
      <c r="A1135" s="5"/>
      <c r="B1135" s="6"/>
      <c r="C1135" s="5"/>
      <c r="D1135" s="7"/>
      <c r="E1135" s="37"/>
      <c r="F1135" s="7"/>
      <c r="G1135" s="37"/>
      <c r="H1135" s="7"/>
      <c r="I1135" s="37"/>
      <c r="J1135" s="7"/>
      <c r="K1135" s="37"/>
      <c r="L1135" s="37"/>
      <c r="M1135" s="37"/>
      <c r="N1135" s="37"/>
      <c r="O1135" s="37"/>
      <c r="P1135" s="37"/>
      <c r="Q1135" s="37"/>
      <c r="R1135" s="37"/>
      <c r="S1135" s="37"/>
      <c r="T1135" s="37"/>
      <c r="U1135" s="37"/>
      <c r="V1135" s="37"/>
      <c r="W1135" s="37"/>
      <c r="X1135" s="37"/>
      <c r="Y1135" s="37"/>
    </row>
    <row r="1136" spans="1:25">
      <c r="A1136" s="5"/>
      <c r="B1136" s="6"/>
      <c r="C1136" s="5"/>
      <c r="D1136" s="7"/>
      <c r="E1136" s="37"/>
      <c r="F1136" s="7"/>
      <c r="G1136" s="37"/>
      <c r="H1136" s="7"/>
      <c r="I1136" s="37"/>
      <c r="J1136" s="7"/>
      <c r="K1136" s="37"/>
      <c r="L1136" s="37"/>
      <c r="M1136" s="37"/>
      <c r="N1136" s="37"/>
      <c r="O1136" s="37"/>
      <c r="P1136" s="37"/>
      <c r="Q1136" s="37"/>
      <c r="R1136" s="37"/>
      <c r="S1136" s="37"/>
      <c r="T1136" s="37"/>
      <c r="U1136" s="37"/>
      <c r="V1136" s="37"/>
      <c r="W1136" s="37"/>
      <c r="X1136" s="37"/>
      <c r="Y1136" s="37"/>
    </row>
    <row r="1137" spans="1:25">
      <c r="A1137" s="5"/>
      <c r="B1137" s="6"/>
      <c r="C1137" s="5"/>
      <c r="D1137" s="7"/>
      <c r="E1137" s="37"/>
      <c r="F1137" s="7"/>
      <c r="G1137" s="37"/>
      <c r="H1137" s="7"/>
      <c r="I1137" s="37"/>
      <c r="J1137" s="7"/>
      <c r="K1137" s="37"/>
      <c r="L1137" s="37"/>
      <c r="M1137" s="37"/>
      <c r="N1137" s="37"/>
      <c r="O1137" s="37"/>
      <c r="P1137" s="37"/>
      <c r="Q1137" s="37"/>
      <c r="R1137" s="37"/>
      <c r="S1137" s="37"/>
      <c r="T1137" s="37"/>
      <c r="U1137" s="37"/>
      <c r="V1137" s="37"/>
      <c r="W1137" s="37"/>
      <c r="X1137" s="37"/>
      <c r="Y1137" s="37"/>
    </row>
    <row r="1138" spans="1:25">
      <c r="A1138" s="5"/>
      <c r="B1138" s="6"/>
      <c r="C1138" s="5"/>
      <c r="D1138" s="7"/>
      <c r="E1138" s="37"/>
      <c r="F1138" s="7"/>
      <c r="G1138" s="37"/>
      <c r="H1138" s="7"/>
      <c r="I1138" s="37"/>
      <c r="J1138" s="7"/>
      <c r="K1138" s="37"/>
      <c r="L1138" s="37"/>
      <c r="M1138" s="37"/>
      <c r="N1138" s="37"/>
      <c r="O1138" s="37"/>
      <c r="P1138" s="37"/>
      <c r="Q1138" s="37"/>
      <c r="R1138" s="37"/>
      <c r="S1138" s="37"/>
      <c r="T1138" s="37"/>
      <c r="U1138" s="37"/>
      <c r="V1138" s="37"/>
      <c r="W1138" s="37"/>
      <c r="X1138" s="37"/>
      <c r="Y1138" s="37"/>
    </row>
    <row r="1139" spans="1:25">
      <c r="A1139" s="5"/>
      <c r="B1139" s="6"/>
      <c r="C1139" s="5"/>
      <c r="D1139" s="7"/>
      <c r="E1139" s="37"/>
      <c r="F1139" s="7"/>
      <c r="G1139" s="37"/>
      <c r="H1139" s="7"/>
      <c r="I1139" s="37"/>
      <c r="J1139" s="7"/>
      <c r="K1139" s="37"/>
      <c r="L1139" s="37"/>
      <c r="M1139" s="37"/>
      <c r="N1139" s="37"/>
      <c r="O1139" s="37"/>
      <c r="P1139" s="37"/>
      <c r="Q1139" s="37"/>
      <c r="R1139" s="37"/>
      <c r="S1139" s="37"/>
      <c r="T1139" s="37"/>
      <c r="U1139" s="37"/>
      <c r="V1139" s="37"/>
      <c r="W1139" s="37"/>
      <c r="X1139" s="37"/>
      <c r="Y1139" s="37"/>
    </row>
    <row r="1140" spans="1:25">
      <c r="A1140" s="5"/>
      <c r="B1140" s="6"/>
      <c r="C1140" s="5"/>
      <c r="D1140" s="7"/>
      <c r="E1140" s="37"/>
      <c r="F1140" s="7"/>
      <c r="G1140" s="37"/>
      <c r="H1140" s="7"/>
      <c r="I1140" s="37"/>
      <c r="J1140" s="7"/>
      <c r="K1140" s="37"/>
      <c r="L1140" s="37"/>
      <c r="M1140" s="37"/>
      <c r="N1140" s="37"/>
      <c r="O1140" s="37"/>
      <c r="P1140" s="37"/>
      <c r="Q1140" s="37"/>
      <c r="R1140" s="37"/>
      <c r="S1140" s="37"/>
      <c r="T1140" s="37"/>
      <c r="U1140" s="37"/>
      <c r="V1140" s="37"/>
      <c r="W1140" s="37"/>
      <c r="X1140" s="37"/>
      <c r="Y1140" s="37"/>
    </row>
    <row r="1141" spans="1:25">
      <c r="A1141" s="5"/>
      <c r="B1141" s="6"/>
      <c r="C1141" s="5"/>
      <c r="D1141" s="7"/>
      <c r="E1141" s="37"/>
      <c r="F1141" s="7"/>
      <c r="G1141" s="37"/>
      <c r="H1141" s="7"/>
      <c r="I1141" s="37"/>
      <c r="J1141" s="7"/>
      <c r="K1141" s="37"/>
      <c r="L1141" s="37"/>
      <c r="M1141" s="37"/>
      <c r="N1141" s="37"/>
      <c r="O1141" s="37"/>
      <c r="P1141" s="37"/>
      <c r="Q1141" s="37"/>
      <c r="R1141" s="37"/>
      <c r="S1141" s="37"/>
      <c r="T1141" s="37"/>
      <c r="U1141" s="37"/>
      <c r="V1141" s="37"/>
      <c r="W1141" s="37"/>
      <c r="X1141" s="37"/>
      <c r="Y1141" s="37"/>
    </row>
    <row r="1142" spans="1:25">
      <c r="A1142" s="5"/>
      <c r="B1142" s="6"/>
      <c r="C1142" s="5"/>
      <c r="D1142" s="7"/>
      <c r="E1142" s="37"/>
      <c r="F1142" s="7"/>
      <c r="G1142" s="37"/>
      <c r="H1142" s="7"/>
      <c r="I1142" s="37"/>
      <c r="J1142" s="7"/>
      <c r="K1142" s="37"/>
      <c r="L1142" s="37"/>
      <c r="M1142" s="37"/>
      <c r="N1142" s="37"/>
      <c r="O1142" s="37"/>
      <c r="P1142" s="37"/>
      <c r="Q1142" s="37"/>
      <c r="R1142" s="37"/>
      <c r="S1142" s="37"/>
      <c r="T1142" s="37"/>
      <c r="U1142" s="37"/>
      <c r="V1142" s="37"/>
      <c r="W1142" s="37"/>
      <c r="X1142" s="37"/>
      <c r="Y1142" s="37"/>
    </row>
    <row r="1143" spans="1:25">
      <c r="A1143" s="5"/>
      <c r="B1143" s="6"/>
      <c r="C1143" s="5"/>
      <c r="D1143" s="7"/>
      <c r="E1143" s="37"/>
      <c r="F1143" s="7"/>
      <c r="G1143" s="37"/>
      <c r="H1143" s="7"/>
      <c r="I1143" s="37"/>
      <c r="J1143" s="7"/>
      <c r="K1143" s="37"/>
      <c r="L1143" s="37"/>
      <c r="M1143" s="37"/>
      <c r="N1143" s="37"/>
      <c r="O1143" s="37"/>
      <c r="P1143" s="37"/>
      <c r="Q1143" s="37"/>
      <c r="R1143" s="37"/>
      <c r="S1143" s="37"/>
      <c r="T1143" s="37"/>
      <c r="U1143" s="37"/>
      <c r="V1143" s="37"/>
      <c r="W1143" s="37"/>
      <c r="X1143" s="37"/>
      <c r="Y1143" s="37"/>
    </row>
    <row r="1144" spans="1:25">
      <c r="A1144" s="5"/>
      <c r="B1144" s="6"/>
      <c r="C1144" s="5"/>
      <c r="D1144" s="7"/>
      <c r="E1144" s="37"/>
      <c r="F1144" s="7"/>
      <c r="G1144" s="37"/>
      <c r="H1144" s="7"/>
      <c r="I1144" s="37"/>
      <c r="J1144" s="7"/>
      <c r="K1144" s="37"/>
      <c r="L1144" s="37"/>
      <c r="M1144" s="37"/>
      <c r="N1144" s="37"/>
      <c r="O1144" s="37"/>
      <c r="P1144" s="37"/>
      <c r="Q1144" s="37"/>
      <c r="R1144" s="37"/>
      <c r="S1144" s="37"/>
      <c r="T1144" s="37"/>
      <c r="U1144" s="37"/>
      <c r="V1144" s="37"/>
      <c r="W1144" s="37"/>
      <c r="X1144" s="37"/>
      <c r="Y1144" s="37"/>
    </row>
    <row r="1145" spans="1:25">
      <c r="A1145" s="5"/>
      <c r="B1145" s="6"/>
      <c r="C1145" s="5"/>
      <c r="D1145" s="7"/>
      <c r="E1145" s="37"/>
      <c r="F1145" s="7"/>
      <c r="G1145" s="37"/>
      <c r="H1145" s="7"/>
      <c r="I1145" s="37"/>
      <c r="J1145" s="7"/>
      <c r="K1145" s="37"/>
      <c r="L1145" s="37"/>
      <c r="M1145" s="37"/>
      <c r="N1145" s="37"/>
      <c r="O1145" s="37"/>
      <c r="P1145" s="37"/>
      <c r="Q1145" s="37"/>
      <c r="R1145" s="37"/>
      <c r="S1145" s="37"/>
      <c r="T1145" s="37"/>
      <c r="U1145" s="37"/>
      <c r="V1145" s="37"/>
      <c r="W1145" s="37"/>
      <c r="X1145" s="37"/>
      <c r="Y1145" s="37"/>
    </row>
    <row r="1146" spans="1:25">
      <c r="A1146" s="5"/>
      <c r="B1146" s="6"/>
      <c r="C1146" s="5"/>
      <c r="D1146" s="7"/>
      <c r="E1146" s="37"/>
      <c r="F1146" s="7"/>
      <c r="G1146" s="37"/>
      <c r="H1146" s="7"/>
      <c r="I1146" s="37"/>
      <c r="J1146" s="7"/>
      <c r="K1146" s="37"/>
      <c r="L1146" s="37"/>
      <c r="M1146" s="37"/>
      <c r="N1146" s="37"/>
      <c r="O1146" s="37"/>
      <c r="P1146" s="37"/>
      <c r="Q1146" s="37"/>
      <c r="R1146" s="37"/>
      <c r="S1146" s="37"/>
      <c r="T1146" s="37"/>
      <c r="U1146" s="37"/>
      <c r="V1146" s="37"/>
      <c r="W1146" s="37"/>
      <c r="X1146" s="37"/>
      <c r="Y1146" s="37"/>
    </row>
    <row r="1147" spans="1:25">
      <c r="A1147" s="5"/>
      <c r="B1147" s="6"/>
      <c r="C1147" s="5"/>
      <c r="D1147" s="7"/>
      <c r="E1147" s="37"/>
      <c r="F1147" s="7"/>
      <c r="G1147" s="37"/>
      <c r="H1147" s="7"/>
      <c r="I1147" s="37"/>
      <c r="J1147" s="7"/>
      <c r="K1147" s="37"/>
      <c r="L1147" s="37"/>
      <c r="M1147" s="37"/>
      <c r="N1147" s="37"/>
      <c r="O1147" s="37"/>
      <c r="P1147" s="37"/>
      <c r="Q1147" s="37"/>
      <c r="R1147" s="37"/>
      <c r="S1147" s="37"/>
      <c r="T1147" s="37"/>
      <c r="U1147" s="37"/>
      <c r="V1147" s="37"/>
      <c r="W1147" s="37"/>
      <c r="X1147" s="37"/>
      <c r="Y1147" s="37"/>
    </row>
    <row r="1148" spans="1:25">
      <c r="A1148" s="5"/>
      <c r="B1148" s="6"/>
      <c r="C1148" s="5"/>
      <c r="D1148" s="7"/>
      <c r="E1148" s="37"/>
      <c r="F1148" s="7"/>
      <c r="G1148" s="37"/>
      <c r="H1148" s="7"/>
      <c r="I1148" s="37"/>
      <c r="J1148" s="7"/>
      <c r="K1148" s="37"/>
      <c r="L1148" s="37"/>
      <c r="M1148" s="37"/>
      <c r="N1148" s="37"/>
      <c r="O1148" s="37"/>
      <c r="P1148" s="37"/>
      <c r="Q1148" s="37"/>
      <c r="R1148" s="37"/>
      <c r="S1148" s="37"/>
      <c r="T1148" s="37"/>
      <c r="U1148" s="37"/>
      <c r="V1148" s="37"/>
      <c r="W1148" s="37"/>
      <c r="X1148" s="37"/>
      <c r="Y1148" s="37"/>
    </row>
    <row r="1149" spans="1:25">
      <c r="A1149" s="5"/>
      <c r="B1149" s="6"/>
      <c r="C1149" s="5"/>
      <c r="D1149" s="7"/>
      <c r="E1149" s="37"/>
      <c r="F1149" s="7"/>
      <c r="G1149" s="37"/>
      <c r="H1149" s="7"/>
      <c r="I1149" s="37"/>
      <c r="J1149" s="7"/>
      <c r="K1149" s="37"/>
      <c r="L1149" s="37"/>
      <c r="M1149" s="37"/>
      <c r="N1149" s="37"/>
      <c r="O1149" s="37"/>
      <c r="P1149" s="37"/>
      <c r="Q1149" s="37"/>
      <c r="R1149" s="37"/>
      <c r="S1149" s="37"/>
      <c r="T1149" s="37"/>
      <c r="U1149" s="37"/>
      <c r="V1149" s="37"/>
      <c r="W1149" s="37"/>
      <c r="X1149" s="37"/>
      <c r="Y1149" s="37"/>
    </row>
    <row r="1150" spans="1:25">
      <c r="A1150" s="5"/>
      <c r="B1150" s="6"/>
      <c r="C1150" s="5"/>
      <c r="D1150" s="7"/>
      <c r="E1150" s="37"/>
      <c r="F1150" s="7"/>
      <c r="G1150" s="37"/>
      <c r="H1150" s="7"/>
      <c r="I1150" s="37"/>
      <c r="J1150" s="7"/>
      <c r="K1150" s="37"/>
      <c r="L1150" s="37"/>
      <c r="M1150" s="37"/>
      <c r="N1150" s="37"/>
      <c r="O1150" s="37"/>
      <c r="P1150" s="37"/>
      <c r="Q1150" s="37"/>
      <c r="R1150" s="37"/>
      <c r="S1150" s="37"/>
      <c r="T1150" s="37"/>
      <c r="U1150" s="37"/>
      <c r="V1150" s="37"/>
      <c r="W1150" s="37"/>
      <c r="X1150" s="37"/>
      <c r="Y1150" s="37"/>
    </row>
    <row r="1151" spans="1:25">
      <c r="A1151" s="5"/>
      <c r="B1151" s="6"/>
      <c r="C1151" s="5"/>
      <c r="D1151" s="7"/>
      <c r="E1151" s="37"/>
      <c r="F1151" s="7"/>
      <c r="G1151" s="37"/>
      <c r="H1151" s="7"/>
      <c r="I1151" s="37"/>
      <c r="J1151" s="7"/>
      <c r="K1151" s="37"/>
      <c r="L1151" s="37"/>
      <c r="M1151" s="37"/>
      <c r="N1151" s="37"/>
      <c r="O1151" s="37"/>
      <c r="P1151" s="37"/>
      <c r="Q1151" s="37"/>
      <c r="R1151" s="37"/>
      <c r="S1151" s="37"/>
      <c r="T1151" s="37"/>
      <c r="U1151" s="37"/>
      <c r="V1151" s="37"/>
      <c r="W1151" s="37"/>
      <c r="X1151" s="37"/>
      <c r="Y1151" s="37"/>
    </row>
    <row r="1152" spans="1:25">
      <c r="A1152" s="5"/>
      <c r="B1152" s="6"/>
      <c r="C1152" s="5"/>
      <c r="D1152" s="7"/>
      <c r="E1152" s="37"/>
      <c r="F1152" s="7"/>
      <c r="G1152" s="37"/>
      <c r="H1152" s="7"/>
      <c r="I1152" s="37"/>
      <c r="J1152" s="7"/>
      <c r="K1152" s="37"/>
      <c r="L1152" s="37"/>
      <c r="M1152" s="37"/>
      <c r="N1152" s="37"/>
      <c r="O1152" s="37"/>
      <c r="P1152" s="37"/>
      <c r="Q1152" s="37"/>
      <c r="R1152" s="37"/>
      <c r="S1152" s="37"/>
      <c r="T1152" s="37"/>
      <c r="U1152" s="37"/>
      <c r="V1152" s="37"/>
      <c r="W1152" s="37"/>
      <c r="X1152" s="37"/>
      <c r="Y1152" s="37"/>
    </row>
    <row r="1153" spans="1:25">
      <c r="A1153" s="5"/>
      <c r="B1153" s="6"/>
      <c r="C1153" s="5"/>
      <c r="D1153" s="7"/>
      <c r="E1153" s="37"/>
      <c r="F1153" s="7"/>
      <c r="G1153" s="37"/>
      <c r="H1153" s="7"/>
      <c r="I1153" s="37"/>
      <c r="J1153" s="7"/>
      <c r="K1153" s="37"/>
      <c r="L1153" s="37"/>
      <c r="M1153" s="37"/>
      <c r="N1153" s="37"/>
      <c r="O1153" s="37"/>
      <c r="P1153" s="37"/>
      <c r="Q1153" s="37"/>
      <c r="R1153" s="37"/>
      <c r="S1153" s="37"/>
      <c r="T1153" s="37"/>
      <c r="U1153" s="37"/>
      <c r="V1153" s="37"/>
      <c r="W1153" s="37"/>
      <c r="X1153" s="37"/>
      <c r="Y1153" s="37"/>
    </row>
    <row r="1154" spans="1:25">
      <c r="A1154" s="5"/>
      <c r="B1154" s="6"/>
      <c r="C1154" s="5"/>
      <c r="D1154" s="7"/>
      <c r="E1154" s="37"/>
      <c r="F1154" s="7"/>
      <c r="G1154" s="37"/>
      <c r="H1154" s="7"/>
      <c r="I1154" s="37"/>
      <c r="J1154" s="7"/>
      <c r="K1154" s="37"/>
      <c r="L1154" s="37"/>
      <c r="M1154" s="37"/>
      <c r="N1154" s="37"/>
      <c r="O1154" s="37"/>
      <c r="P1154" s="37"/>
      <c r="Q1154" s="37"/>
      <c r="R1154" s="37"/>
      <c r="S1154" s="37"/>
      <c r="T1154" s="37"/>
      <c r="U1154" s="37"/>
      <c r="V1154" s="37"/>
      <c r="W1154" s="37"/>
      <c r="X1154" s="37"/>
      <c r="Y1154" s="37"/>
    </row>
    <row r="1155" spans="1:25">
      <c r="A1155" s="5"/>
      <c r="B1155" s="6"/>
      <c r="C1155" s="5"/>
      <c r="D1155" s="7"/>
      <c r="E1155" s="37"/>
      <c r="F1155" s="7"/>
      <c r="G1155" s="37"/>
      <c r="H1155" s="7"/>
      <c r="I1155" s="37"/>
      <c r="J1155" s="7"/>
      <c r="K1155" s="37"/>
      <c r="L1155" s="37"/>
      <c r="M1155" s="37"/>
      <c r="N1155" s="37"/>
      <c r="O1155" s="37"/>
      <c r="P1155" s="37"/>
      <c r="Q1155" s="37"/>
      <c r="R1155" s="37"/>
      <c r="S1155" s="37"/>
      <c r="T1155" s="37"/>
      <c r="U1155" s="37"/>
      <c r="V1155" s="37"/>
      <c r="W1155" s="37"/>
      <c r="X1155" s="37"/>
      <c r="Y1155" s="37"/>
    </row>
    <row r="1156" spans="1:25">
      <c r="A1156" s="5"/>
      <c r="B1156" s="6"/>
      <c r="C1156" s="5"/>
      <c r="D1156" s="7"/>
      <c r="E1156" s="37"/>
      <c r="F1156" s="7"/>
      <c r="G1156" s="37"/>
      <c r="H1156" s="7"/>
      <c r="I1156" s="37"/>
      <c r="J1156" s="7"/>
      <c r="K1156" s="37"/>
      <c r="L1156" s="37"/>
      <c r="M1156" s="37"/>
      <c r="N1156" s="37"/>
      <c r="O1156" s="37"/>
      <c r="P1156" s="37"/>
      <c r="Q1156" s="37"/>
      <c r="R1156" s="37"/>
      <c r="S1156" s="37"/>
      <c r="T1156" s="37"/>
      <c r="U1156" s="37"/>
      <c r="V1156" s="37"/>
      <c r="W1156" s="37"/>
      <c r="X1156" s="37"/>
      <c r="Y1156" s="37"/>
    </row>
    <row r="1157" spans="1:25">
      <c r="A1157" s="5"/>
      <c r="B1157" s="6"/>
      <c r="C1157" s="5"/>
      <c r="D1157" s="7"/>
      <c r="E1157" s="37"/>
      <c r="F1157" s="7"/>
      <c r="G1157" s="37"/>
      <c r="H1157" s="7"/>
      <c r="I1157" s="37"/>
      <c r="J1157" s="7"/>
      <c r="K1157" s="37"/>
      <c r="L1157" s="37"/>
      <c r="M1157" s="37"/>
      <c r="N1157" s="37"/>
      <c r="O1157" s="37"/>
      <c r="P1157" s="37"/>
      <c r="Q1157" s="37"/>
      <c r="R1157" s="37"/>
      <c r="S1157" s="37"/>
      <c r="T1157" s="37"/>
      <c r="U1157" s="37"/>
      <c r="V1157" s="37"/>
      <c r="W1157" s="37"/>
      <c r="X1157" s="37"/>
      <c r="Y1157" s="37"/>
    </row>
    <row r="1158" spans="1:25">
      <c r="A1158" s="5"/>
      <c r="B1158" s="6"/>
      <c r="C1158" s="5"/>
      <c r="D1158" s="7"/>
      <c r="E1158" s="37"/>
      <c r="F1158" s="7"/>
      <c r="G1158" s="37"/>
      <c r="H1158" s="7"/>
      <c r="I1158" s="37"/>
      <c r="J1158" s="7"/>
      <c r="K1158" s="37"/>
      <c r="L1158" s="37"/>
      <c r="M1158" s="37"/>
      <c r="N1158" s="37"/>
      <c r="O1158" s="37"/>
      <c r="P1158" s="37"/>
      <c r="Q1158" s="37"/>
      <c r="R1158" s="37"/>
      <c r="S1158" s="37"/>
      <c r="T1158" s="37"/>
      <c r="U1158" s="37"/>
      <c r="V1158" s="37"/>
      <c r="W1158" s="37"/>
      <c r="X1158" s="37"/>
      <c r="Y1158" s="37"/>
    </row>
    <row r="1159" spans="1:25">
      <c r="A1159" s="5"/>
      <c r="B1159" s="6"/>
      <c r="C1159" s="5"/>
      <c r="D1159" s="7"/>
      <c r="E1159" s="37"/>
      <c r="F1159" s="7"/>
      <c r="G1159" s="37"/>
      <c r="H1159" s="7"/>
      <c r="I1159" s="37"/>
      <c r="J1159" s="7"/>
      <c r="K1159" s="37"/>
      <c r="L1159" s="37"/>
      <c r="M1159" s="37"/>
      <c r="N1159" s="37"/>
      <c r="O1159" s="37"/>
      <c r="P1159" s="37"/>
      <c r="Q1159" s="37"/>
      <c r="R1159" s="37"/>
      <c r="S1159" s="37"/>
      <c r="T1159" s="37"/>
      <c r="U1159" s="37"/>
      <c r="V1159" s="37"/>
      <c r="W1159" s="37"/>
      <c r="X1159" s="37"/>
      <c r="Y1159" s="37"/>
    </row>
    <row r="1160" spans="1:25">
      <c r="A1160" s="5"/>
      <c r="B1160" s="6"/>
      <c r="C1160" s="5"/>
      <c r="D1160" s="7"/>
      <c r="E1160" s="37"/>
      <c r="F1160" s="7"/>
      <c r="G1160" s="37"/>
      <c r="H1160" s="7"/>
      <c r="I1160" s="37"/>
      <c r="J1160" s="7"/>
      <c r="K1160" s="37"/>
      <c r="L1160" s="37"/>
      <c r="M1160" s="37"/>
      <c r="N1160" s="37"/>
      <c r="O1160" s="37"/>
      <c r="P1160" s="37"/>
      <c r="Q1160" s="37"/>
      <c r="R1160" s="37"/>
      <c r="S1160" s="37"/>
      <c r="T1160" s="37"/>
      <c r="U1160" s="37"/>
      <c r="V1160" s="37"/>
      <c r="W1160" s="37"/>
      <c r="X1160" s="37"/>
      <c r="Y1160" s="37"/>
    </row>
    <row r="1161" spans="1:25">
      <c r="A1161" s="5"/>
      <c r="B1161" s="6"/>
      <c r="C1161" s="5"/>
      <c r="D1161" s="7"/>
      <c r="E1161" s="37"/>
      <c r="F1161" s="7"/>
      <c r="G1161" s="37"/>
      <c r="H1161" s="7"/>
      <c r="I1161" s="37"/>
      <c r="J1161" s="7"/>
      <c r="K1161" s="37"/>
      <c r="L1161" s="37"/>
      <c r="M1161" s="37"/>
      <c r="N1161" s="37"/>
      <c r="O1161" s="37"/>
      <c r="P1161" s="37"/>
      <c r="Q1161" s="37"/>
      <c r="R1161" s="37"/>
      <c r="S1161" s="37"/>
      <c r="T1161" s="37"/>
      <c r="U1161" s="37"/>
      <c r="V1161" s="37"/>
      <c r="W1161" s="37"/>
      <c r="X1161" s="37"/>
      <c r="Y1161" s="37"/>
    </row>
    <row r="1162" spans="1:25">
      <c r="A1162" s="5"/>
      <c r="B1162" s="6"/>
      <c r="C1162" s="5"/>
      <c r="D1162" s="7"/>
      <c r="E1162" s="37"/>
      <c r="F1162" s="7"/>
      <c r="G1162" s="37"/>
      <c r="H1162" s="7"/>
      <c r="I1162" s="37"/>
      <c r="J1162" s="7"/>
      <c r="K1162" s="37"/>
      <c r="L1162" s="37"/>
      <c r="M1162" s="37"/>
      <c r="N1162" s="37"/>
      <c r="O1162" s="37"/>
      <c r="P1162" s="37"/>
      <c r="Q1162" s="37"/>
      <c r="R1162" s="37"/>
      <c r="S1162" s="37"/>
      <c r="T1162" s="37"/>
      <c r="U1162" s="37"/>
      <c r="V1162" s="37"/>
      <c r="W1162" s="37"/>
      <c r="X1162" s="37"/>
      <c r="Y1162" s="37"/>
    </row>
    <row r="1163" spans="1:25">
      <c r="A1163" s="5"/>
      <c r="B1163" s="6"/>
      <c r="C1163" s="5"/>
      <c r="D1163" s="7"/>
      <c r="E1163" s="37"/>
      <c r="F1163" s="7"/>
      <c r="G1163" s="37"/>
      <c r="H1163" s="7"/>
      <c r="I1163" s="37"/>
      <c r="J1163" s="7"/>
      <c r="K1163" s="37"/>
      <c r="L1163" s="37"/>
      <c r="M1163" s="37"/>
      <c r="N1163" s="37"/>
      <c r="O1163" s="37"/>
      <c r="P1163" s="37"/>
      <c r="Q1163" s="37"/>
      <c r="R1163" s="37"/>
      <c r="S1163" s="37"/>
      <c r="T1163" s="37"/>
      <c r="U1163" s="37"/>
      <c r="V1163" s="37"/>
      <c r="W1163" s="37"/>
      <c r="X1163" s="37"/>
      <c r="Y1163" s="37"/>
    </row>
    <row r="1164" spans="1:25">
      <c r="A1164" s="5"/>
      <c r="B1164" s="6"/>
      <c r="C1164" s="5"/>
      <c r="D1164" s="7"/>
      <c r="E1164" s="37"/>
      <c r="F1164" s="7"/>
      <c r="G1164" s="37"/>
      <c r="H1164" s="7"/>
      <c r="I1164" s="37"/>
      <c r="J1164" s="7"/>
      <c r="K1164" s="37"/>
      <c r="L1164" s="37"/>
      <c r="M1164" s="37"/>
      <c r="N1164" s="37"/>
      <c r="O1164" s="37"/>
      <c r="P1164" s="37"/>
      <c r="Q1164" s="37"/>
      <c r="R1164" s="37"/>
      <c r="S1164" s="37"/>
      <c r="T1164" s="37"/>
      <c r="U1164" s="37"/>
      <c r="V1164" s="37"/>
      <c r="W1164" s="37"/>
      <c r="X1164" s="37"/>
      <c r="Y1164" s="37"/>
    </row>
    <row r="1165" spans="1:25">
      <c r="A1165" s="5"/>
      <c r="B1165" s="6"/>
      <c r="C1165" s="5"/>
      <c r="D1165" s="7"/>
      <c r="E1165" s="37"/>
      <c r="F1165" s="7"/>
      <c r="G1165" s="37"/>
      <c r="H1165" s="7"/>
      <c r="I1165" s="37"/>
      <c r="J1165" s="7"/>
      <c r="K1165" s="37"/>
      <c r="L1165" s="37"/>
      <c r="M1165" s="37"/>
      <c r="N1165" s="37"/>
      <c r="O1165" s="37"/>
      <c r="P1165" s="37"/>
      <c r="Q1165" s="37"/>
      <c r="R1165" s="37"/>
      <c r="S1165" s="37"/>
      <c r="T1165" s="37"/>
      <c r="U1165" s="37"/>
      <c r="V1165" s="37"/>
      <c r="W1165" s="37"/>
      <c r="X1165" s="37"/>
      <c r="Y1165" s="37"/>
    </row>
    <row r="1166" spans="1:25">
      <c r="A1166" s="5"/>
      <c r="B1166" s="6"/>
      <c r="C1166" s="5"/>
      <c r="D1166" s="7"/>
      <c r="E1166" s="37"/>
      <c r="F1166" s="7"/>
      <c r="G1166" s="37"/>
      <c r="H1166" s="7"/>
      <c r="I1166" s="37"/>
      <c r="J1166" s="7"/>
      <c r="K1166" s="37"/>
      <c r="L1166" s="37"/>
      <c r="M1166" s="37"/>
      <c r="N1166" s="37"/>
      <c r="O1166" s="37"/>
      <c r="P1166" s="37"/>
      <c r="Q1166" s="37"/>
      <c r="R1166" s="37"/>
      <c r="S1166" s="37"/>
      <c r="T1166" s="37"/>
      <c r="U1166" s="37"/>
      <c r="V1166" s="37"/>
      <c r="W1166" s="37"/>
      <c r="X1166" s="37"/>
      <c r="Y1166" s="37"/>
    </row>
    <row r="1167" spans="1:25">
      <c r="A1167" s="5"/>
      <c r="B1167" s="6"/>
      <c r="C1167" s="5"/>
      <c r="D1167" s="7"/>
      <c r="E1167" s="37"/>
      <c r="F1167" s="7"/>
      <c r="G1167" s="37"/>
      <c r="H1167" s="7"/>
      <c r="I1167" s="37"/>
      <c r="J1167" s="7"/>
      <c r="K1167" s="37"/>
      <c r="L1167" s="37"/>
      <c r="M1167" s="37"/>
      <c r="N1167" s="37"/>
      <c r="O1167" s="37"/>
      <c r="P1167" s="37"/>
      <c r="Q1167" s="37"/>
      <c r="R1167" s="37"/>
      <c r="S1167" s="37"/>
      <c r="T1167" s="37"/>
      <c r="U1167" s="37"/>
      <c r="V1167" s="37"/>
      <c r="W1167" s="37"/>
      <c r="X1167" s="37"/>
      <c r="Y1167" s="37"/>
    </row>
    <row r="1168" spans="1:25">
      <c r="A1168" s="5"/>
      <c r="B1168" s="6"/>
      <c r="C1168" s="5"/>
      <c r="D1168" s="7"/>
      <c r="E1168" s="37"/>
      <c r="F1168" s="7"/>
      <c r="G1168" s="37"/>
      <c r="H1168" s="7"/>
      <c r="I1168" s="37"/>
      <c r="J1168" s="7"/>
      <c r="K1168" s="37"/>
      <c r="L1168" s="37"/>
      <c r="M1168" s="37"/>
      <c r="N1168" s="37"/>
      <c r="O1168" s="37"/>
      <c r="P1168" s="37"/>
      <c r="Q1168" s="37"/>
      <c r="R1168" s="37"/>
      <c r="S1168" s="37"/>
      <c r="T1168" s="37"/>
      <c r="U1168" s="37"/>
      <c r="V1168" s="37"/>
      <c r="W1168" s="37"/>
      <c r="X1168" s="37"/>
      <c r="Y1168" s="37"/>
    </row>
    <row r="1169" spans="1:25">
      <c r="A1169" s="5"/>
      <c r="B1169" s="6"/>
      <c r="C1169" s="5"/>
      <c r="D1169" s="7"/>
      <c r="E1169" s="37"/>
      <c r="F1169" s="7"/>
      <c r="G1169" s="37"/>
      <c r="H1169" s="7"/>
      <c r="I1169" s="37"/>
      <c r="J1169" s="7"/>
      <c r="K1169" s="37"/>
      <c r="L1169" s="37"/>
      <c r="M1169" s="37"/>
      <c r="N1169" s="37"/>
      <c r="O1169" s="37"/>
      <c r="P1169" s="37"/>
      <c r="Q1169" s="37"/>
      <c r="R1169" s="37"/>
      <c r="S1169" s="37"/>
      <c r="T1169" s="37"/>
      <c r="U1169" s="37"/>
      <c r="V1169" s="37"/>
      <c r="W1169" s="37"/>
      <c r="X1169" s="37"/>
      <c r="Y1169" s="37"/>
    </row>
    <row r="1170" spans="1:25">
      <c r="A1170" s="5"/>
      <c r="B1170" s="6"/>
      <c r="C1170" s="5"/>
      <c r="D1170" s="7"/>
      <c r="E1170" s="37"/>
      <c r="F1170" s="7"/>
      <c r="G1170" s="37"/>
      <c r="H1170" s="7"/>
      <c r="I1170" s="37"/>
      <c r="J1170" s="7"/>
      <c r="K1170" s="37"/>
      <c r="L1170" s="37"/>
      <c r="M1170" s="37"/>
      <c r="N1170" s="37"/>
      <c r="O1170" s="37"/>
      <c r="P1170" s="37"/>
      <c r="Q1170" s="37"/>
      <c r="R1170" s="37"/>
      <c r="S1170" s="37"/>
      <c r="T1170" s="37"/>
      <c r="U1170" s="37"/>
      <c r="V1170" s="37"/>
      <c r="W1170" s="37"/>
      <c r="X1170" s="37"/>
      <c r="Y1170" s="37"/>
    </row>
    <row r="1171" spans="1:25">
      <c r="A1171" s="5"/>
      <c r="B1171" s="6"/>
      <c r="C1171" s="5"/>
      <c r="D1171" s="7"/>
      <c r="E1171" s="37"/>
      <c r="F1171" s="7"/>
      <c r="G1171" s="37"/>
      <c r="H1171" s="7"/>
      <c r="I1171" s="37"/>
      <c r="J1171" s="7"/>
      <c r="K1171" s="37"/>
      <c r="L1171" s="37"/>
      <c r="M1171" s="37"/>
      <c r="N1171" s="37"/>
      <c r="O1171" s="37"/>
      <c r="P1171" s="37"/>
      <c r="Q1171" s="37"/>
      <c r="R1171" s="37"/>
      <c r="S1171" s="37"/>
      <c r="T1171" s="37"/>
      <c r="U1171" s="37"/>
      <c r="V1171" s="37"/>
      <c r="W1171" s="37"/>
      <c r="X1171" s="37"/>
      <c r="Y1171" s="37"/>
    </row>
    <row r="1172" spans="1:25">
      <c r="A1172" s="5"/>
      <c r="B1172" s="6"/>
      <c r="C1172" s="5"/>
      <c r="D1172" s="7"/>
      <c r="E1172" s="37"/>
      <c r="F1172" s="7"/>
      <c r="G1172" s="37"/>
      <c r="H1172" s="7"/>
      <c r="I1172" s="37"/>
      <c r="J1172" s="7"/>
      <c r="K1172" s="37"/>
      <c r="L1172" s="37"/>
      <c r="M1172" s="37"/>
      <c r="N1172" s="37"/>
      <c r="O1172" s="37"/>
      <c r="P1172" s="37"/>
      <c r="Q1172" s="37"/>
      <c r="R1172" s="37"/>
      <c r="S1172" s="37"/>
      <c r="T1172" s="37"/>
      <c r="U1172" s="37"/>
      <c r="V1172" s="37"/>
      <c r="W1172" s="37"/>
      <c r="X1172" s="37"/>
      <c r="Y1172" s="37"/>
    </row>
    <row r="1173" spans="1:25">
      <c r="A1173" s="5"/>
      <c r="B1173" s="6"/>
      <c r="C1173" s="5"/>
      <c r="D1173" s="7"/>
      <c r="E1173" s="37"/>
      <c r="F1173" s="7"/>
      <c r="G1173" s="37"/>
      <c r="H1173" s="7"/>
      <c r="I1173" s="37"/>
      <c r="J1173" s="7"/>
      <c r="K1173" s="37"/>
      <c r="L1173" s="37"/>
      <c r="M1173" s="37"/>
      <c r="N1173" s="37"/>
      <c r="O1173" s="37"/>
      <c r="P1173" s="37"/>
      <c r="Q1173" s="37"/>
      <c r="R1173" s="37"/>
      <c r="S1173" s="37"/>
      <c r="T1173" s="37"/>
      <c r="U1173" s="37"/>
      <c r="V1173" s="37"/>
      <c r="W1173" s="37"/>
      <c r="X1173" s="37"/>
      <c r="Y1173" s="37"/>
    </row>
    <row r="1174" spans="1:25">
      <c r="A1174" s="5"/>
      <c r="B1174" s="6"/>
      <c r="C1174" s="5"/>
      <c r="D1174" s="7"/>
      <c r="E1174" s="37"/>
      <c r="F1174" s="7"/>
      <c r="G1174" s="37"/>
      <c r="H1174" s="7"/>
      <c r="I1174" s="37"/>
      <c r="J1174" s="7"/>
      <c r="K1174" s="37"/>
      <c r="L1174" s="37"/>
      <c r="M1174" s="37"/>
      <c r="N1174" s="37"/>
      <c r="O1174" s="37"/>
      <c r="P1174" s="37"/>
      <c r="Q1174" s="37"/>
      <c r="R1174" s="37"/>
      <c r="S1174" s="37"/>
      <c r="T1174" s="37"/>
      <c r="U1174" s="37"/>
      <c r="V1174" s="37"/>
      <c r="W1174" s="37"/>
      <c r="X1174" s="37"/>
      <c r="Y1174" s="37"/>
    </row>
    <row r="1175" spans="1:25">
      <c r="A1175" s="5"/>
      <c r="B1175" s="6"/>
      <c r="C1175" s="5"/>
      <c r="D1175" s="7"/>
      <c r="E1175" s="37"/>
      <c r="F1175" s="7"/>
      <c r="G1175" s="37"/>
      <c r="H1175" s="7"/>
      <c r="I1175" s="37"/>
      <c r="J1175" s="7"/>
      <c r="K1175" s="37"/>
      <c r="L1175" s="37"/>
      <c r="M1175" s="37"/>
      <c r="N1175" s="37"/>
      <c r="O1175" s="37"/>
      <c r="P1175" s="37"/>
      <c r="Q1175" s="37"/>
      <c r="R1175" s="37"/>
      <c r="S1175" s="37"/>
      <c r="T1175" s="37"/>
      <c r="U1175" s="37"/>
      <c r="V1175" s="37"/>
      <c r="W1175" s="37"/>
      <c r="X1175" s="37"/>
      <c r="Y1175" s="37"/>
    </row>
    <row r="1176" spans="1:25">
      <c r="A1176" s="5"/>
      <c r="B1176" s="6"/>
      <c r="C1176" s="5"/>
      <c r="D1176" s="7"/>
      <c r="E1176" s="37"/>
      <c r="F1176" s="7"/>
      <c r="G1176" s="37"/>
      <c r="H1176" s="7"/>
      <c r="I1176" s="37"/>
      <c r="J1176" s="7"/>
      <c r="K1176" s="37"/>
      <c r="L1176" s="37"/>
      <c r="M1176" s="37"/>
      <c r="N1176" s="37"/>
      <c r="O1176" s="37"/>
      <c r="P1176" s="37"/>
      <c r="Q1176" s="37"/>
      <c r="R1176" s="37"/>
      <c r="S1176" s="37"/>
      <c r="T1176" s="37"/>
      <c r="U1176" s="37"/>
      <c r="V1176" s="37"/>
      <c r="W1176" s="37"/>
      <c r="X1176" s="37"/>
      <c r="Y1176" s="37"/>
    </row>
    <row r="1177" spans="1:25">
      <c r="A1177" s="5"/>
      <c r="B1177" s="6"/>
      <c r="C1177" s="5"/>
      <c r="D1177" s="7"/>
      <c r="E1177" s="37"/>
      <c r="F1177" s="7"/>
      <c r="G1177" s="37"/>
      <c r="H1177" s="7"/>
      <c r="I1177" s="37"/>
      <c r="J1177" s="7"/>
      <c r="K1177" s="37"/>
      <c r="L1177" s="37"/>
      <c r="M1177" s="37"/>
      <c r="N1177" s="37"/>
      <c r="O1177" s="37"/>
      <c r="P1177" s="37"/>
      <c r="Q1177" s="37"/>
      <c r="R1177" s="37"/>
      <c r="S1177" s="37"/>
      <c r="T1177" s="37"/>
      <c r="U1177" s="37"/>
      <c r="V1177" s="37"/>
      <c r="W1177" s="37"/>
      <c r="X1177" s="37"/>
      <c r="Y1177" s="37"/>
    </row>
    <row r="1178" spans="1:25">
      <c r="A1178" s="5"/>
      <c r="B1178" s="6"/>
      <c r="C1178" s="5"/>
      <c r="D1178" s="7"/>
      <c r="E1178" s="37"/>
      <c r="F1178" s="7"/>
      <c r="G1178" s="37"/>
      <c r="H1178" s="7"/>
      <c r="I1178" s="37"/>
      <c r="J1178" s="7"/>
      <c r="K1178" s="37"/>
      <c r="L1178" s="37"/>
      <c r="M1178" s="37"/>
      <c r="N1178" s="37"/>
      <c r="O1178" s="37"/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</row>
    <row r="1179" spans="1:25">
      <c r="A1179" s="5"/>
      <c r="B1179" s="6"/>
      <c r="C1179" s="5"/>
      <c r="D1179" s="7"/>
      <c r="E1179" s="37"/>
      <c r="F1179" s="7"/>
      <c r="G1179" s="37"/>
      <c r="H1179" s="7"/>
      <c r="I1179" s="37"/>
      <c r="J1179" s="7"/>
      <c r="K1179" s="37"/>
      <c r="L1179" s="37"/>
      <c r="M1179" s="37"/>
      <c r="N1179" s="37"/>
      <c r="O1179" s="37"/>
      <c r="P1179" s="37"/>
      <c r="Q1179" s="37"/>
      <c r="R1179" s="37"/>
      <c r="S1179" s="37"/>
      <c r="T1179" s="37"/>
      <c r="U1179" s="37"/>
      <c r="V1179" s="37"/>
      <c r="W1179" s="37"/>
      <c r="X1179" s="37"/>
      <c r="Y1179" s="37"/>
    </row>
    <row r="1180" spans="1:25">
      <c r="A1180" s="5"/>
      <c r="B1180" s="6"/>
      <c r="C1180" s="5"/>
      <c r="D1180" s="7"/>
      <c r="E1180" s="37"/>
      <c r="F1180" s="7"/>
      <c r="G1180" s="37"/>
      <c r="H1180" s="7"/>
      <c r="I1180" s="37"/>
      <c r="J1180" s="7"/>
      <c r="K1180" s="37"/>
      <c r="L1180" s="37"/>
      <c r="M1180" s="37"/>
      <c r="N1180" s="37"/>
      <c r="O1180" s="37"/>
      <c r="P1180" s="37"/>
      <c r="Q1180" s="37"/>
      <c r="R1180" s="37"/>
      <c r="S1180" s="37"/>
      <c r="T1180" s="37"/>
      <c r="U1180" s="37"/>
      <c r="V1180" s="37"/>
      <c r="W1180" s="37"/>
      <c r="X1180" s="37"/>
      <c r="Y1180" s="37"/>
    </row>
    <row r="1181" spans="1:25">
      <c r="A1181" s="5"/>
      <c r="B1181" s="6"/>
      <c r="C1181" s="5"/>
      <c r="D1181" s="7"/>
      <c r="E1181" s="37"/>
      <c r="F1181" s="7"/>
      <c r="G1181" s="37"/>
      <c r="H1181" s="7"/>
      <c r="I1181" s="37"/>
      <c r="J1181" s="7"/>
      <c r="K1181" s="37"/>
      <c r="L1181" s="37"/>
      <c r="M1181" s="37"/>
      <c r="N1181" s="37"/>
      <c r="O1181" s="37"/>
      <c r="P1181" s="37"/>
      <c r="Q1181" s="37"/>
      <c r="R1181" s="37"/>
      <c r="S1181" s="37"/>
      <c r="T1181" s="37"/>
      <c r="U1181" s="37"/>
      <c r="V1181" s="37"/>
      <c r="W1181" s="37"/>
      <c r="X1181" s="37"/>
      <c r="Y1181" s="37"/>
    </row>
    <row r="1182" spans="1:25">
      <c r="A1182" s="5"/>
      <c r="B1182" s="6"/>
      <c r="C1182" s="5"/>
      <c r="D1182" s="7"/>
      <c r="E1182" s="37"/>
      <c r="F1182" s="7"/>
      <c r="G1182" s="37"/>
      <c r="H1182" s="7"/>
      <c r="I1182" s="37"/>
      <c r="J1182" s="7"/>
      <c r="K1182" s="37"/>
      <c r="L1182" s="37"/>
      <c r="M1182" s="37"/>
      <c r="N1182" s="37"/>
      <c r="O1182" s="37"/>
      <c r="P1182" s="37"/>
      <c r="Q1182" s="37"/>
      <c r="R1182" s="37"/>
      <c r="S1182" s="37"/>
      <c r="T1182" s="37"/>
      <c r="U1182" s="37"/>
      <c r="V1182" s="37"/>
      <c r="W1182" s="37"/>
      <c r="X1182" s="37"/>
      <c r="Y1182" s="37"/>
    </row>
    <row r="1183" spans="1:25">
      <c r="A1183" s="5"/>
      <c r="B1183" s="6"/>
      <c r="C1183" s="5"/>
      <c r="D1183" s="7"/>
      <c r="E1183" s="37"/>
      <c r="F1183" s="7"/>
      <c r="G1183" s="37"/>
      <c r="H1183" s="7"/>
      <c r="I1183" s="37"/>
      <c r="J1183" s="7"/>
      <c r="K1183" s="37"/>
      <c r="L1183" s="37"/>
      <c r="M1183" s="37"/>
      <c r="N1183" s="37"/>
      <c r="O1183" s="37"/>
      <c r="P1183" s="37"/>
      <c r="Q1183" s="37"/>
      <c r="R1183" s="37"/>
      <c r="S1183" s="37"/>
      <c r="T1183" s="37"/>
      <c r="U1183" s="37"/>
      <c r="V1183" s="37"/>
      <c r="W1183" s="37"/>
      <c r="X1183" s="37"/>
      <c r="Y1183" s="37"/>
    </row>
    <row r="1184" spans="1:25">
      <c r="A1184" s="5"/>
      <c r="B1184" s="6"/>
      <c r="C1184" s="5"/>
      <c r="D1184" s="7"/>
      <c r="E1184" s="37"/>
      <c r="F1184" s="7"/>
      <c r="G1184" s="37"/>
      <c r="H1184" s="7"/>
      <c r="I1184" s="37"/>
      <c r="J1184" s="7"/>
      <c r="K1184" s="37"/>
      <c r="L1184" s="37"/>
      <c r="M1184" s="37"/>
      <c r="N1184" s="37"/>
      <c r="O1184" s="37"/>
      <c r="P1184" s="37"/>
      <c r="Q1184" s="37"/>
      <c r="R1184" s="37"/>
      <c r="S1184" s="37"/>
      <c r="T1184" s="37"/>
      <c r="U1184" s="37"/>
      <c r="V1184" s="37"/>
      <c r="W1184" s="37"/>
      <c r="X1184" s="37"/>
      <c r="Y1184" s="37"/>
    </row>
    <row r="1185" spans="1:25">
      <c r="A1185" s="5"/>
      <c r="B1185" s="6"/>
      <c r="C1185" s="5"/>
      <c r="D1185" s="7"/>
      <c r="E1185" s="37"/>
      <c r="F1185" s="7"/>
      <c r="G1185" s="37"/>
      <c r="H1185" s="7"/>
      <c r="I1185" s="37"/>
      <c r="J1185" s="7"/>
      <c r="K1185" s="37"/>
      <c r="L1185" s="37"/>
      <c r="M1185" s="37"/>
      <c r="N1185" s="37"/>
      <c r="O1185" s="37"/>
      <c r="P1185" s="37"/>
      <c r="Q1185" s="37"/>
      <c r="R1185" s="37"/>
      <c r="S1185" s="37"/>
      <c r="T1185" s="37"/>
      <c r="U1185" s="37"/>
      <c r="V1185" s="37"/>
      <c r="W1185" s="37"/>
      <c r="X1185" s="37"/>
      <c r="Y1185" s="37"/>
    </row>
    <row r="1186" spans="1:25">
      <c r="A1186" s="5"/>
      <c r="B1186" s="6"/>
      <c r="C1186" s="5"/>
      <c r="D1186" s="7"/>
      <c r="E1186" s="37"/>
      <c r="F1186" s="7"/>
      <c r="G1186" s="37"/>
      <c r="H1186" s="7"/>
      <c r="I1186" s="37"/>
      <c r="J1186" s="7"/>
      <c r="K1186" s="37"/>
      <c r="L1186" s="37"/>
      <c r="M1186" s="37"/>
      <c r="N1186" s="37"/>
      <c r="O1186" s="37"/>
      <c r="P1186" s="37"/>
      <c r="Q1186" s="37"/>
      <c r="R1186" s="37"/>
      <c r="S1186" s="37"/>
      <c r="T1186" s="37"/>
      <c r="U1186" s="37"/>
      <c r="V1186" s="37"/>
      <c r="W1186" s="37"/>
      <c r="X1186" s="37"/>
      <c r="Y1186" s="37"/>
    </row>
    <row r="1187" spans="1:25">
      <c r="A1187" s="5"/>
      <c r="B1187" s="6"/>
      <c r="C1187" s="5"/>
      <c r="D1187" s="7"/>
      <c r="E1187" s="37"/>
      <c r="F1187" s="7"/>
      <c r="G1187" s="37"/>
      <c r="H1187" s="7"/>
      <c r="I1187" s="37"/>
      <c r="J1187" s="7"/>
      <c r="K1187" s="37"/>
      <c r="L1187" s="37"/>
      <c r="M1187" s="37"/>
      <c r="N1187" s="37"/>
      <c r="O1187" s="37"/>
      <c r="P1187" s="37"/>
      <c r="Q1187" s="37"/>
      <c r="R1187" s="37"/>
      <c r="S1187" s="37"/>
      <c r="T1187" s="37"/>
      <c r="U1187" s="37"/>
      <c r="V1187" s="37"/>
      <c r="W1187" s="37"/>
      <c r="X1187" s="37"/>
      <c r="Y1187" s="37"/>
    </row>
    <row r="1188" spans="1:25">
      <c r="A1188" s="5"/>
      <c r="B1188" s="6"/>
      <c r="C1188" s="5"/>
      <c r="D1188" s="7"/>
      <c r="E1188" s="37"/>
      <c r="F1188" s="7"/>
      <c r="G1188" s="37"/>
      <c r="H1188" s="7"/>
      <c r="I1188" s="37"/>
      <c r="J1188" s="7"/>
      <c r="K1188" s="37"/>
      <c r="L1188" s="37"/>
      <c r="M1188" s="37"/>
      <c r="N1188" s="37"/>
      <c r="O1188" s="37"/>
      <c r="P1188" s="37"/>
      <c r="Q1188" s="37"/>
      <c r="R1188" s="37"/>
      <c r="S1188" s="37"/>
      <c r="T1188" s="37"/>
      <c r="U1188" s="37"/>
      <c r="V1188" s="37"/>
      <c r="W1188" s="37"/>
      <c r="X1188" s="37"/>
      <c r="Y1188" s="37"/>
    </row>
    <row r="1189" spans="1:25">
      <c r="A1189" s="5"/>
      <c r="B1189" s="6"/>
      <c r="C1189" s="5"/>
      <c r="D1189" s="7"/>
      <c r="E1189" s="37"/>
      <c r="F1189" s="7"/>
      <c r="G1189" s="37"/>
      <c r="H1189" s="7"/>
      <c r="I1189" s="37"/>
      <c r="J1189" s="7"/>
      <c r="K1189" s="37"/>
      <c r="L1189" s="37"/>
      <c r="M1189" s="37"/>
      <c r="N1189" s="37"/>
      <c r="O1189" s="37"/>
      <c r="P1189" s="37"/>
      <c r="Q1189" s="37"/>
      <c r="R1189" s="37"/>
      <c r="S1189" s="37"/>
      <c r="T1189" s="37"/>
      <c r="U1189" s="37"/>
      <c r="V1189" s="37"/>
      <c r="W1189" s="37"/>
      <c r="X1189" s="37"/>
      <c r="Y1189" s="37"/>
    </row>
    <row r="1190" spans="1:25">
      <c r="A1190" s="5"/>
      <c r="B1190" s="6"/>
      <c r="C1190" s="5"/>
      <c r="D1190" s="7"/>
      <c r="E1190" s="37"/>
      <c r="F1190" s="7"/>
      <c r="G1190" s="37"/>
      <c r="H1190" s="7"/>
      <c r="I1190" s="37"/>
      <c r="J1190" s="7"/>
      <c r="K1190" s="37"/>
      <c r="L1190" s="37"/>
      <c r="M1190" s="37"/>
      <c r="N1190" s="37"/>
      <c r="O1190" s="37"/>
      <c r="P1190" s="37"/>
      <c r="Q1190" s="37"/>
      <c r="R1190" s="37"/>
      <c r="S1190" s="37"/>
      <c r="T1190" s="37"/>
      <c r="U1190" s="37"/>
      <c r="V1190" s="37"/>
      <c r="W1190" s="37"/>
      <c r="X1190" s="37"/>
      <c r="Y1190" s="37"/>
    </row>
    <row r="1191" spans="1:25">
      <c r="A1191" s="5"/>
      <c r="B1191" s="6"/>
      <c r="C1191" s="5"/>
      <c r="D1191" s="7"/>
      <c r="E1191" s="37"/>
      <c r="F1191" s="7"/>
      <c r="G1191" s="37"/>
      <c r="H1191" s="7"/>
      <c r="I1191" s="37"/>
      <c r="J1191" s="7"/>
      <c r="K1191" s="37"/>
      <c r="L1191" s="37"/>
      <c r="M1191" s="37"/>
      <c r="N1191" s="37"/>
      <c r="O1191" s="37"/>
      <c r="P1191" s="37"/>
      <c r="Q1191" s="37"/>
      <c r="R1191" s="37"/>
      <c r="S1191" s="37"/>
      <c r="T1191" s="37"/>
      <c r="U1191" s="37"/>
      <c r="V1191" s="37"/>
      <c r="W1191" s="37"/>
      <c r="X1191" s="37"/>
      <c r="Y1191" s="37"/>
    </row>
    <row r="1192" spans="1:25">
      <c r="A1192" s="5"/>
      <c r="B1192" s="6"/>
      <c r="C1192" s="5"/>
      <c r="D1192" s="7"/>
      <c r="E1192" s="37"/>
      <c r="F1192" s="7"/>
      <c r="G1192" s="37"/>
      <c r="H1192" s="7"/>
      <c r="I1192" s="37"/>
      <c r="J1192" s="7"/>
      <c r="K1192" s="37"/>
      <c r="L1192" s="37"/>
      <c r="M1192" s="37"/>
      <c r="N1192" s="37"/>
      <c r="O1192" s="37"/>
      <c r="P1192" s="37"/>
      <c r="Q1192" s="37"/>
      <c r="R1192" s="37"/>
      <c r="S1192" s="37"/>
      <c r="T1192" s="37"/>
      <c r="U1192" s="37"/>
      <c r="V1192" s="37"/>
      <c r="W1192" s="37"/>
      <c r="X1192" s="37"/>
      <c r="Y1192" s="37"/>
    </row>
    <row r="1193" spans="1:25">
      <c r="A1193" s="5"/>
      <c r="B1193" s="6"/>
      <c r="C1193" s="5"/>
      <c r="D1193" s="7"/>
      <c r="E1193" s="37"/>
      <c r="F1193" s="7"/>
      <c r="G1193" s="37"/>
      <c r="H1193" s="7"/>
      <c r="I1193" s="37"/>
      <c r="J1193" s="7"/>
      <c r="K1193" s="37"/>
      <c r="L1193" s="37"/>
      <c r="M1193" s="37"/>
      <c r="N1193" s="37"/>
      <c r="O1193" s="37"/>
      <c r="P1193" s="37"/>
      <c r="Q1193" s="37"/>
      <c r="R1193" s="37"/>
      <c r="S1193" s="37"/>
      <c r="T1193" s="37"/>
      <c r="U1193" s="37"/>
      <c r="V1193" s="37"/>
      <c r="W1193" s="37"/>
      <c r="X1193" s="37"/>
      <c r="Y1193" s="37"/>
    </row>
    <row r="1194" spans="1:25">
      <c r="A1194" s="5"/>
      <c r="B1194" s="6"/>
      <c r="C1194" s="5"/>
      <c r="D1194" s="7"/>
      <c r="E1194" s="37"/>
      <c r="F1194" s="7"/>
      <c r="G1194" s="37"/>
      <c r="H1194" s="7"/>
      <c r="I1194" s="37"/>
      <c r="J1194" s="7"/>
      <c r="K1194" s="37"/>
      <c r="L1194" s="37"/>
      <c r="M1194" s="37"/>
      <c r="N1194" s="37"/>
      <c r="O1194" s="37"/>
      <c r="P1194" s="37"/>
      <c r="Q1194" s="37"/>
      <c r="R1194" s="37"/>
      <c r="S1194" s="37"/>
      <c r="T1194" s="37"/>
      <c r="U1194" s="37"/>
      <c r="V1194" s="37"/>
      <c r="W1194" s="37"/>
      <c r="X1194" s="37"/>
      <c r="Y1194" s="37"/>
    </row>
    <row r="1195" spans="1:25">
      <c r="A1195" s="5"/>
      <c r="B1195" s="6"/>
      <c r="C1195" s="5"/>
      <c r="D1195" s="7"/>
      <c r="E1195" s="37"/>
      <c r="F1195" s="7"/>
      <c r="G1195" s="37"/>
      <c r="H1195" s="7"/>
      <c r="I1195" s="37"/>
      <c r="J1195" s="7"/>
      <c r="K1195" s="37"/>
      <c r="L1195" s="37"/>
      <c r="M1195" s="37"/>
      <c r="N1195" s="37"/>
      <c r="O1195" s="37"/>
      <c r="P1195" s="37"/>
      <c r="Q1195" s="37"/>
      <c r="R1195" s="37"/>
      <c r="S1195" s="37"/>
      <c r="T1195" s="37"/>
      <c r="U1195" s="37"/>
      <c r="V1195" s="37"/>
      <c r="W1195" s="37"/>
      <c r="X1195" s="37"/>
      <c r="Y1195" s="37"/>
    </row>
    <row r="1196" spans="1:25">
      <c r="A1196" s="5"/>
      <c r="B1196" s="6"/>
      <c r="C1196" s="5"/>
      <c r="D1196" s="7"/>
      <c r="E1196" s="37"/>
      <c r="F1196" s="7"/>
      <c r="G1196" s="37"/>
      <c r="H1196" s="7"/>
      <c r="I1196" s="37"/>
      <c r="J1196" s="7"/>
      <c r="K1196" s="37"/>
      <c r="L1196" s="37"/>
      <c r="M1196" s="37"/>
      <c r="N1196" s="37"/>
      <c r="O1196" s="37"/>
      <c r="P1196" s="37"/>
      <c r="Q1196" s="37"/>
      <c r="R1196" s="37"/>
      <c r="S1196" s="37"/>
      <c r="T1196" s="37"/>
      <c r="U1196" s="37"/>
      <c r="V1196" s="37"/>
      <c r="W1196" s="37"/>
      <c r="X1196" s="37"/>
      <c r="Y1196" s="37"/>
    </row>
    <row r="1197" spans="1:25">
      <c r="A1197" s="5"/>
      <c r="B1197" s="6"/>
      <c r="C1197" s="5"/>
      <c r="D1197" s="7"/>
      <c r="E1197" s="37"/>
      <c r="F1197" s="7"/>
      <c r="G1197" s="37"/>
      <c r="H1197" s="7"/>
      <c r="I1197" s="37"/>
      <c r="J1197" s="7"/>
      <c r="K1197" s="37"/>
      <c r="L1197" s="37"/>
      <c r="M1197" s="37"/>
      <c r="N1197" s="37"/>
      <c r="O1197" s="37"/>
      <c r="P1197" s="37"/>
      <c r="Q1197" s="37"/>
      <c r="R1197" s="37"/>
      <c r="S1197" s="37"/>
      <c r="T1197" s="37"/>
      <c r="U1197" s="37"/>
      <c r="V1197" s="37"/>
      <c r="W1197" s="37"/>
      <c r="X1197" s="37"/>
      <c r="Y1197" s="37"/>
    </row>
    <row r="1198" spans="1:25">
      <c r="A1198" s="5"/>
      <c r="B1198" s="6"/>
      <c r="C1198" s="5"/>
      <c r="D1198" s="7"/>
      <c r="E1198" s="37"/>
      <c r="F1198" s="7"/>
      <c r="G1198" s="37"/>
      <c r="H1198" s="7"/>
      <c r="I1198" s="37"/>
      <c r="J1198" s="7"/>
      <c r="K1198" s="37"/>
      <c r="L1198" s="37"/>
      <c r="M1198" s="37"/>
      <c r="N1198" s="37"/>
      <c r="O1198" s="37"/>
      <c r="P1198" s="37"/>
      <c r="Q1198" s="37"/>
      <c r="R1198" s="37"/>
      <c r="S1198" s="37"/>
      <c r="T1198" s="37"/>
      <c r="U1198" s="37"/>
      <c r="V1198" s="37"/>
      <c r="W1198" s="37"/>
      <c r="X1198" s="37"/>
      <c r="Y1198" s="37"/>
    </row>
    <row r="1199" spans="1:25">
      <c r="A1199" s="5"/>
      <c r="B1199" s="6"/>
      <c r="C1199" s="5"/>
      <c r="D1199" s="7"/>
      <c r="E1199" s="37"/>
      <c r="F1199" s="7"/>
      <c r="G1199" s="37"/>
      <c r="H1199" s="7"/>
      <c r="I1199" s="37"/>
      <c r="J1199" s="7"/>
      <c r="K1199" s="37"/>
      <c r="L1199" s="37"/>
      <c r="M1199" s="37"/>
      <c r="N1199" s="37"/>
      <c r="O1199" s="37"/>
      <c r="P1199" s="37"/>
      <c r="Q1199" s="37"/>
      <c r="R1199" s="37"/>
      <c r="S1199" s="37"/>
      <c r="T1199" s="37"/>
      <c r="U1199" s="37"/>
      <c r="V1199" s="37"/>
      <c r="W1199" s="37"/>
      <c r="X1199" s="37"/>
      <c r="Y1199" s="37"/>
    </row>
    <row r="1200" spans="1:25">
      <c r="A1200" s="5"/>
      <c r="B1200" s="6"/>
      <c r="C1200" s="5"/>
      <c r="D1200" s="7"/>
      <c r="E1200" s="37"/>
      <c r="F1200" s="7"/>
      <c r="G1200" s="37"/>
      <c r="H1200" s="7"/>
      <c r="I1200" s="37"/>
      <c r="J1200" s="7"/>
      <c r="K1200" s="37"/>
      <c r="L1200" s="37"/>
      <c r="M1200" s="37"/>
      <c r="N1200" s="37"/>
      <c r="O1200" s="37"/>
      <c r="P1200" s="37"/>
      <c r="Q1200" s="37"/>
      <c r="R1200" s="37"/>
      <c r="S1200" s="37"/>
      <c r="T1200" s="37"/>
      <c r="U1200" s="37"/>
      <c r="V1200" s="37"/>
      <c r="W1200" s="37"/>
      <c r="X1200" s="37"/>
      <c r="Y1200" s="37"/>
    </row>
    <row r="1201" spans="1:25">
      <c r="A1201" s="5"/>
      <c r="B1201" s="6"/>
      <c r="C1201" s="5"/>
      <c r="D1201" s="7"/>
      <c r="E1201" s="37"/>
      <c r="F1201" s="7"/>
      <c r="G1201" s="37"/>
      <c r="H1201" s="7"/>
      <c r="I1201" s="37"/>
      <c r="J1201" s="7"/>
      <c r="K1201" s="37"/>
      <c r="L1201" s="37"/>
      <c r="M1201" s="37"/>
      <c r="N1201" s="37"/>
      <c r="O1201" s="37"/>
      <c r="P1201" s="37"/>
      <c r="Q1201" s="37"/>
      <c r="R1201" s="37"/>
      <c r="S1201" s="37"/>
      <c r="T1201" s="37"/>
      <c r="U1201" s="37"/>
      <c r="V1201" s="37"/>
      <c r="W1201" s="37"/>
      <c r="X1201" s="37"/>
      <c r="Y1201" s="37"/>
    </row>
    <row r="1202" spans="1:25">
      <c r="A1202" s="5"/>
      <c r="B1202" s="6"/>
      <c r="C1202" s="5"/>
      <c r="D1202" s="7"/>
      <c r="E1202" s="37"/>
      <c r="F1202" s="7"/>
      <c r="G1202" s="37"/>
      <c r="H1202" s="7"/>
      <c r="I1202" s="37"/>
      <c r="J1202" s="7"/>
      <c r="K1202" s="37"/>
      <c r="L1202" s="37"/>
      <c r="M1202" s="37"/>
      <c r="N1202" s="37"/>
      <c r="O1202" s="37"/>
      <c r="P1202" s="37"/>
      <c r="Q1202" s="37"/>
      <c r="R1202" s="37"/>
      <c r="S1202" s="37"/>
      <c r="T1202" s="37"/>
      <c r="U1202" s="37"/>
      <c r="V1202" s="37"/>
      <c r="W1202" s="37"/>
      <c r="X1202" s="37"/>
      <c r="Y1202" s="37"/>
    </row>
    <row r="1203" spans="1:25">
      <c r="A1203" s="5"/>
      <c r="B1203" s="6"/>
      <c r="C1203" s="5"/>
      <c r="D1203" s="7"/>
      <c r="E1203" s="37"/>
      <c r="F1203" s="7"/>
      <c r="G1203" s="37"/>
      <c r="H1203" s="7"/>
      <c r="I1203" s="37"/>
      <c r="J1203" s="7"/>
      <c r="K1203" s="37"/>
      <c r="L1203" s="37"/>
      <c r="M1203" s="37"/>
      <c r="N1203" s="37"/>
      <c r="O1203" s="37"/>
      <c r="P1203" s="37"/>
      <c r="Q1203" s="37"/>
      <c r="R1203" s="37"/>
      <c r="S1203" s="37"/>
      <c r="T1203" s="37"/>
      <c r="U1203" s="37"/>
      <c r="V1203" s="37"/>
      <c r="W1203" s="37"/>
      <c r="X1203" s="37"/>
      <c r="Y1203" s="37"/>
    </row>
    <row r="1204" spans="1:25">
      <c r="A1204" s="5"/>
      <c r="B1204" s="6"/>
      <c r="C1204" s="5"/>
      <c r="D1204" s="7"/>
      <c r="E1204" s="37"/>
      <c r="F1204" s="7"/>
      <c r="G1204" s="37"/>
      <c r="H1204" s="7"/>
      <c r="I1204" s="37"/>
      <c r="J1204" s="7"/>
      <c r="K1204" s="37"/>
      <c r="L1204" s="37"/>
      <c r="M1204" s="37"/>
      <c r="N1204" s="37"/>
      <c r="O1204" s="37"/>
      <c r="P1204" s="37"/>
      <c r="Q1204" s="37"/>
      <c r="R1204" s="37"/>
      <c r="S1204" s="37"/>
      <c r="T1204" s="37"/>
      <c r="U1204" s="37"/>
      <c r="V1204" s="37"/>
      <c r="W1204" s="37"/>
      <c r="X1204" s="37"/>
      <c r="Y1204" s="37"/>
    </row>
    <row r="1205" spans="1:25">
      <c r="A1205" s="5"/>
      <c r="B1205" s="6"/>
      <c r="C1205" s="5"/>
      <c r="D1205" s="7"/>
      <c r="E1205" s="37"/>
      <c r="F1205" s="7"/>
      <c r="G1205" s="37"/>
      <c r="H1205" s="7"/>
      <c r="I1205" s="37"/>
      <c r="J1205" s="7"/>
      <c r="K1205" s="37"/>
      <c r="L1205" s="37"/>
      <c r="M1205" s="37"/>
      <c r="N1205" s="37"/>
      <c r="O1205" s="37"/>
      <c r="P1205" s="37"/>
      <c r="Q1205" s="37"/>
      <c r="R1205" s="37"/>
      <c r="S1205" s="37"/>
      <c r="T1205" s="37"/>
      <c r="U1205" s="37"/>
      <c r="V1205" s="37"/>
      <c r="W1205" s="37"/>
      <c r="X1205" s="37"/>
      <c r="Y1205" s="37"/>
    </row>
    <row r="1206" spans="1:25">
      <c r="A1206" s="5"/>
      <c r="B1206" s="6"/>
      <c r="C1206" s="5"/>
      <c r="D1206" s="7"/>
      <c r="E1206" s="37"/>
      <c r="F1206" s="7"/>
      <c r="G1206" s="37"/>
      <c r="H1206" s="7"/>
      <c r="I1206" s="37"/>
      <c r="J1206" s="7"/>
      <c r="K1206" s="37"/>
      <c r="L1206" s="37"/>
      <c r="M1206" s="37"/>
      <c r="N1206" s="37"/>
      <c r="O1206" s="37"/>
      <c r="P1206" s="37"/>
      <c r="Q1206" s="37"/>
      <c r="R1206" s="37"/>
      <c r="S1206" s="37"/>
      <c r="T1206" s="37"/>
      <c r="U1206" s="37"/>
      <c r="V1206" s="37"/>
      <c r="W1206" s="37"/>
      <c r="X1206" s="37"/>
      <c r="Y1206" s="37"/>
    </row>
    <row r="1207" spans="1:25">
      <c r="A1207" s="5"/>
      <c r="B1207" s="6"/>
      <c r="C1207" s="5"/>
      <c r="D1207" s="7"/>
      <c r="E1207" s="37"/>
      <c r="F1207" s="7"/>
      <c r="G1207" s="37"/>
      <c r="H1207" s="7"/>
      <c r="I1207" s="37"/>
      <c r="J1207" s="7"/>
      <c r="K1207" s="37"/>
      <c r="L1207" s="37"/>
      <c r="M1207" s="37"/>
      <c r="N1207" s="37"/>
      <c r="O1207" s="37"/>
      <c r="P1207" s="37"/>
      <c r="Q1207" s="37"/>
      <c r="R1207" s="37"/>
      <c r="S1207" s="37"/>
      <c r="T1207" s="37"/>
      <c r="U1207" s="37"/>
      <c r="V1207" s="37"/>
      <c r="W1207" s="37"/>
      <c r="X1207" s="37"/>
      <c r="Y1207" s="37"/>
    </row>
    <row r="1208" spans="1:25">
      <c r="A1208" s="5"/>
      <c r="B1208" s="6"/>
      <c r="C1208" s="5"/>
      <c r="D1208" s="7"/>
      <c r="E1208" s="37"/>
      <c r="F1208" s="7"/>
      <c r="G1208" s="37"/>
      <c r="H1208" s="7"/>
      <c r="I1208" s="37"/>
      <c r="J1208" s="7"/>
      <c r="K1208" s="37"/>
      <c r="L1208" s="37"/>
      <c r="M1208" s="37"/>
      <c r="N1208" s="37"/>
      <c r="O1208" s="37"/>
      <c r="P1208" s="37"/>
      <c r="Q1208" s="37"/>
      <c r="R1208" s="37"/>
      <c r="S1208" s="37"/>
      <c r="T1208" s="37"/>
      <c r="U1208" s="37"/>
      <c r="V1208" s="37"/>
      <c r="W1208" s="37"/>
      <c r="X1208" s="37"/>
      <c r="Y1208" s="37"/>
    </row>
    <row r="1209" spans="1:25">
      <c r="A1209" s="5"/>
      <c r="B1209" s="6"/>
      <c r="C1209" s="5"/>
      <c r="D1209" s="7"/>
      <c r="E1209" s="37"/>
      <c r="F1209" s="7"/>
      <c r="G1209" s="37"/>
      <c r="H1209" s="7"/>
      <c r="I1209" s="37"/>
      <c r="J1209" s="7"/>
      <c r="K1209" s="37"/>
      <c r="L1209" s="37"/>
      <c r="M1209" s="37"/>
      <c r="N1209" s="37"/>
      <c r="O1209" s="37"/>
      <c r="P1209" s="37"/>
      <c r="Q1209" s="37"/>
      <c r="R1209" s="37"/>
      <c r="S1209" s="37"/>
      <c r="T1209" s="37"/>
      <c r="U1209" s="37"/>
      <c r="V1209" s="37"/>
      <c r="W1209" s="37"/>
      <c r="X1209" s="37"/>
      <c r="Y1209" s="37"/>
    </row>
    <row r="1210" spans="1:25">
      <c r="A1210" s="5"/>
      <c r="B1210" s="6"/>
      <c r="C1210" s="5"/>
      <c r="D1210" s="7"/>
      <c r="E1210" s="37"/>
      <c r="F1210" s="7"/>
      <c r="G1210" s="37"/>
      <c r="H1210" s="7"/>
      <c r="I1210" s="37"/>
      <c r="J1210" s="7"/>
      <c r="K1210" s="37"/>
      <c r="L1210" s="37"/>
      <c r="M1210" s="37"/>
      <c r="N1210" s="37"/>
      <c r="O1210" s="37"/>
      <c r="P1210" s="37"/>
      <c r="Q1210" s="37"/>
      <c r="R1210" s="37"/>
      <c r="S1210" s="37"/>
      <c r="T1210" s="37"/>
      <c r="U1210" s="37"/>
      <c r="V1210" s="37"/>
      <c r="W1210" s="37"/>
      <c r="X1210" s="37"/>
      <c r="Y1210" s="37"/>
    </row>
    <row r="1211" spans="1:25">
      <c r="A1211" s="5"/>
      <c r="B1211" s="6"/>
      <c r="C1211" s="5"/>
      <c r="D1211" s="7"/>
      <c r="E1211" s="37"/>
      <c r="F1211" s="7"/>
      <c r="G1211" s="37"/>
      <c r="H1211" s="7"/>
      <c r="I1211" s="37"/>
      <c r="J1211" s="7"/>
      <c r="K1211" s="37"/>
      <c r="L1211" s="37"/>
      <c r="M1211" s="37"/>
      <c r="N1211" s="37"/>
      <c r="O1211" s="37"/>
      <c r="P1211" s="37"/>
      <c r="Q1211" s="37"/>
      <c r="R1211" s="37"/>
      <c r="S1211" s="37"/>
      <c r="T1211" s="37"/>
      <c r="U1211" s="37"/>
      <c r="V1211" s="37"/>
      <c r="W1211" s="37"/>
      <c r="X1211" s="37"/>
      <c r="Y1211" s="37"/>
    </row>
    <row r="1212" spans="1:25">
      <c r="A1212" s="5"/>
      <c r="B1212" s="6"/>
      <c r="C1212" s="5"/>
      <c r="D1212" s="7"/>
      <c r="E1212" s="37"/>
      <c r="F1212" s="7"/>
      <c r="G1212" s="37"/>
      <c r="H1212" s="7"/>
      <c r="I1212" s="37"/>
      <c r="J1212" s="7"/>
      <c r="K1212" s="37"/>
      <c r="L1212" s="37"/>
      <c r="M1212" s="37"/>
      <c r="N1212" s="37"/>
      <c r="O1212" s="37"/>
      <c r="P1212" s="37"/>
      <c r="Q1212" s="37"/>
      <c r="R1212" s="37"/>
      <c r="S1212" s="37"/>
      <c r="T1212" s="37"/>
      <c r="U1212" s="37"/>
      <c r="V1212" s="37"/>
      <c r="W1212" s="37"/>
      <c r="X1212" s="37"/>
      <c r="Y1212" s="37"/>
    </row>
    <row r="1213" spans="1:25">
      <c r="A1213" s="5"/>
      <c r="B1213" s="6"/>
      <c r="C1213" s="5"/>
      <c r="D1213" s="7"/>
      <c r="E1213" s="37"/>
      <c r="F1213" s="7"/>
      <c r="G1213" s="37"/>
      <c r="H1213" s="7"/>
      <c r="I1213" s="37"/>
      <c r="J1213" s="7"/>
      <c r="K1213" s="37"/>
      <c r="L1213" s="37"/>
      <c r="M1213" s="37"/>
      <c r="N1213" s="37"/>
      <c r="O1213" s="37"/>
      <c r="P1213" s="37"/>
      <c r="Q1213" s="37"/>
      <c r="R1213" s="37"/>
      <c r="S1213" s="37"/>
      <c r="T1213" s="37"/>
      <c r="U1213" s="37"/>
      <c r="V1213" s="37"/>
      <c r="W1213" s="37"/>
      <c r="X1213" s="37"/>
      <c r="Y1213" s="37"/>
    </row>
    <row r="1214" spans="1:25">
      <c r="A1214" s="5"/>
      <c r="B1214" s="6"/>
      <c r="C1214" s="5"/>
      <c r="D1214" s="7"/>
      <c r="E1214" s="37"/>
      <c r="F1214" s="7"/>
      <c r="G1214" s="37"/>
      <c r="H1214" s="7"/>
      <c r="I1214" s="37"/>
      <c r="J1214" s="7"/>
      <c r="K1214" s="37"/>
      <c r="L1214" s="37"/>
      <c r="M1214" s="37"/>
      <c r="N1214" s="37"/>
      <c r="O1214" s="37"/>
      <c r="P1214" s="37"/>
      <c r="Q1214" s="37"/>
      <c r="R1214" s="37"/>
      <c r="S1214" s="37"/>
      <c r="T1214" s="37"/>
      <c r="U1214" s="37"/>
      <c r="V1214" s="37"/>
      <c r="W1214" s="37"/>
      <c r="X1214" s="37"/>
      <c r="Y1214" s="37"/>
    </row>
    <row r="1215" spans="1:25">
      <c r="A1215" s="5"/>
      <c r="B1215" s="6"/>
      <c r="C1215" s="5"/>
      <c r="D1215" s="7"/>
      <c r="E1215" s="37"/>
      <c r="F1215" s="7"/>
      <c r="G1215" s="37"/>
      <c r="H1215" s="7"/>
      <c r="I1215" s="37"/>
      <c r="J1215" s="7"/>
      <c r="K1215" s="37"/>
      <c r="L1215" s="37"/>
      <c r="M1215" s="37"/>
      <c r="N1215" s="37"/>
      <c r="O1215" s="37"/>
      <c r="P1215" s="37"/>
      <c r="Q1215" s="37"/>
      <c r="R1215" s="37"/>
      <c r="S1215" s="37"/>
      <c r="T1215" s="37"/>
      <c r="U1215" s="37"/>
      <c r="V1215" s="37"/>
      <c r="W1215" s="37"/>
      <c r="X1215" s="37"/>
      <c r="Y1215" s="37"/>
    </row>
    <row r="1216" spans="1:25">
      <c r="A1216" s="5"/>
      <c r="B1216" s="6"/>
      <c r="C1216" s="5"/>
      <c r="D1216" s="7"/>
      <c r="E1216" s="37"/>
      <c r="F1216" s="7"/>
      <c r="G1216" s="37"/>
      <c r="H1216" s="7"/>
      <c r="I1216" s="37"/>
      <c r="J1216" s="7"/>
      <c r="K1216" s="37"/>
      <c r="L1216" s="37"/>
      <c r="M1216" s="37"/>
      <c r="N1216" s="37"/>
      <c r="O1216" s="37"/>
      <c r="P1216" s="37"/>
      <c r="Q1216" s="37"/>
      <c r="R1216" s="37"/>
      <c r="S1216" s="37"/>
      <c r="T1216" s="37"/>
      <c r="U1216" s="37"/>
      <c r="V1216" s="37"/>
      <c r="W1216" s="37"/>
      <c r="X1216" s="37"/>
      <c r="Y1216" s="37"/>
    </row>
    <row r="1217" spans="1:25">
      <c r="A1217" s="5"/>
      <c r="B1217" s="6"/>
      <c r="C1217" s="5"/>
      <c r="D1217" s="7"/>
      <c r="E1217" s="37"/>
      <c r="F1217" s="7"/>
      <c r="G1217" s="37"/>
      <c r="H1217" s="7"/>
      <c r="I1217" s="37"/>
      <c r="J1217" s="7"/>
      <c r="K1217" s="37"/>
      <c r="L1217" s="37"/>
      <c r="M1217" s="37"/>
      <c r="N1217" s="37"/>
      <c r="O1217" s="37"/>
      <c r="P1217" s="37"/>
      <c r="Q1217" s="37"/>
      <c r="R1217" s="37"/>
      <c r="S1217" s="37"/>
      <c r="T1217" s="37"/>
      <c r="U1217" s="37"/>
      <c r="V1217" s="37"/>
      <c r="W1217" s="37"/>
      <c r="X1217" s="37"/>
      <c r="Y1217" s="37"/>
    </row>
    <row r="1218" spans="1:25">
      <c r="A1218" s="5"/>
      <c r="B1218" s="6"/>
      <c r="C1218" s="5"/>
      <c r="D1218" s="7"/>
      <c r="E1218" s="37"/>
      <c r="F1218" s="7"/>
      <c r="G1218" s="37"/>
      <c r="H1218" s="7"/>
      <c r="I1218" s="37"/>
      <c r="J1218" s="7"/>
      <c r="K1218" s="37"/>
      <c r="L1218" s="37"/>
      <c r="M1218" s="37"/>
      <c r="N1218" s="37"/>
      <c r="O1218" s="37"/>
      <c r="P1218" s="37"/>
      <c r="Q1218" s="37"/>
      <c r="R1218" s="37"/>
      <c r="S1218" s="37"/>
      <c r="T1218" s="37"/>
      <c r="U1218" s="37"/>
      <c r="V1218" s="37"/>
      <c r="W1218" s="37"/>
      <c r="X1218" s="37"/>
      <c r="Y1218" s="37"/>
    </row>
    <row r="1219" spans="1:25">
      <c r="A1219" s="5"/>
      <c r="B1219" s="6"/>
      <c r="C1219" s="5"/>
      <c r="D1219" s="7"/>
      <c r="E1219" s="37"/>
      <c r="F1219" s="7"/>
      <c r="G1219" s="37"/>
      <c r="H1219" s="7"/>
      <c r="I1219" s="37"/>
      <c r="J1219" s="7"/>
      <c r="K1219" s="37"/>
      <c r="L1219" s="37"/>
      <c r="M1219" s="37"/>
      <c r="N1219" s="37"/>
      <c r="O1219" s="37"/>
      <c r="P1219" s="37"/>
      <c r="Q1219" s="37"/>
      <c r="R1219" s="37"/>
      <c r="S1219" s="37"/>
      <c r="T1219" s="37"/>
      <c r="U1219" s="37"/>
      <c r="V1219" s="37"/>
      <c r="W1219" s="37"/>
      <c r="X1219" s="37"/>
      <c r="Y1219" s="37"/>
    </row>
    <row r="1220" spans="1:25">
      <c r="A1220" s="5"/>
      <c r="B1220" s="6"/>
      <c r="C1220" s="5"/>
      <c r="D1220" s="7"/>
      <c r="E1220" s="37"/>
      <c r="F1220" s="7"/>
      <c r="G1220" s="37"/>
      <c r="H1220" s="7"/>
      <c r="I1220" s="37"/>
      <c r="J1220" s="7"/>
      <c r="K1220" s="37"/>
      <c r="L1220" s="37"/>
      <c r="M1220" s="37"/>
      <c r="N1220" s="37"/>
      <c r="O1220" s="37"/>
      <c r="P1220" s="37"/>
      <c r="Q1220" s="37"/>
      <c r="R1220" s="37"/>
      <c r="S1220" s="37"/>
      <c r="T1220" s="37"/>
      <c r="U1220" s="37"/>
      <c r="V1220" s="37"/>
      <c r="W1220" s="37"/>
      <c r="X1220" s="37"/>
      <c r="Y1220" s="37"/>
    </row>
    <row r="1221" spans="1:25">
      <c r="A1221" s="5"/>
      <c r="B1221" s="6"/>
      <c r="C1221" s="5"/>
      <c r="D1221" s="7"/>
      <c r="E1221" s="37"/>
      <c r="F1221" s="7"/>
      <c r="G1221" s="37"/>
      <c r="H1221" s="7"/>
      <c r="I1221" s="37"/>
      <c r="J1221" s="7"/>
      <c r="K1221" s="37"/>
      <c r="L1221" s="37"/>
      <c r="M1221" s="37"/>
      <c r="N1221" s="37"/>
      <c r="O1221" s="37"/>
      <c r="P1221" s="37"/>
      <c r="Q1221" s="37"/>
      <c r="R1221" s="37"/>
      <c r="S1221" s="37"/>
      <c r="T1221" s="37"/>
      <c r="U1221" s="37"/>
      <c r="V1221" s="37"/>
      <c r="W1221" s="37"/>
      <c r="X1221" s="37"/>
      <c r="Y1221" s="37"/>
    </row>
    <row r="1222" spans="1:25">
      <c r="A1222" s="5"/>
      <c r="B1222" s="6"/>
      <c r="C1222" s="5"/>
      <c r="D1222" s="7"/>
      <c r="E1222" s="37"/>
      <c r="F1222" s="7"/>
      <c r="G1222" s="37"/>
      <c r="H1222" s="7"/>
      <c r="I1222" s="37"/>
      <c r="J1222" s="7"/>
      <c r="K1222" s="37"/>
      <c r="L1222" s="37"/>
      <c r="M1222" s="37"/>
      <c r="N1222" s="37"/>
      <c r="O1222" s="37"/>
      <c r="P1222" s="37"/>
      <c r="Q1222" s="37"/>
      <c r="R1222" s="37"/>
      <c r="S1222" s="37"/>
      <c r="T1222" s="37"/>
      <c r="U1222" s="37"/>
      <c r="V1222" s="37"/>
      <c r="W1222" s="37"/>
      <c r="X1222" s="37"/>
      <c r="Y1222" s="37"/>
    </row>
    <row r="1223" spans="1:25">
      <c r="A1223" s="5"/>
      <c r="B1223" s="6"/>
      <c r="C1223" s="5"/>
      <c r="D1223" s="7"/>
      <c r="E1223" s="37"/>
      <c r="F1223" s="7"/>
      <c r="G1223" s="37"/>
      <c r="H1223" s="7"/>
      <c r="I1223" s="37"/>
      <c r="J1223" s="7"/>
      <c r="K1223" s="37"/>
      <c r="L1223" s="37"/>
      <c r="M1223" s="37"/>
      <c r="N1223" s="37"/>
      <c r="O1223" s="37"/>
      <c r="P1223" s="37"/>
      <c r="Q1223" s="37"/>
      <c r="R1223" s="37"/>
      <c r="S1223" s="37"/>
      <c r="T1223" s="37"/>
      <c r="U1223" s="37"/>
      <c r="V1223" s="37"/>
      <c r="W1223" s="37"/>
      <c r="X1223" s="37"/>
      <c r="Y1223" s="37"/>
    </row>
    <row r="1224" spans="1:25">
      <c r="A1224" s="5"/>
      <c r="B1224" s="6"/>
      <c r="C1224" s="5"/>
      <c r="D1224" s="7"/>
      <c r="E1224" s="37"/>
      <c r="F1224" s="7"/>
      <c r="G1224" s="37"/>
      <c r="H1224" s="7"/>
      <c r="I1224" s="37"/>
      <c r="J1224" s="7"/>
      <c r="K1224" s="37"/>
      <c r="L1224" s="37"/>
      <c r="M1224" s="37"/>
      <c r="N1224" s="37"/>
      <c r="O1224" s="37"/>
      <c r="P1224" s="37"/>
      <c r="Q1224" s="37"/>
      <c r="R1224" s="37"/>
      <c r="S1224" s="37"/>
      <c r="T1224" s="37"/>
      <c r="U1224" s="37"/>
      <c r="V1224" s="37"/>
      <c r="W1224" s="37"/>
      <c r="X1224" s="37"/>
      <c r="Y1224" s="37"/>
    </row>
    <row r="1225" spans="1:25">
      <c r="A1225" s="5"/>
      <c r="B1225" s="6"/>
      <c r="C1225" s="5"/>
      <c r="D1225" s="7"/>
      <c r="E1225" s="37"/>
      <c r="F1225" s="7"/>
      <c r="G1225" s="37"/>
      <c r="H1225" s="7"/>
      <c r="I1225" s="37"/>
      <c r="J1225" s="7"/>
      <c r="K1225" s="37"/>
      <c r="L1225" s="37"/>
      <c r="M1225" s="37"/>
      <c r="N1225" s="37"/>
      <c r="O1225" s="37"/>
      <c r="P1225" s="37"/>
      <c r="Q1225" s="37"/>
      <c r="R1225" s="37"/>
      <c r="S1225" s="37"/>
      <c r="T1225" s="37"/>
      <c r="U1225" s="37"/>
      <c r="V1225" s="37"/>
      <c r="W1225" s="37"/>
      <c r="X1225" s="37"/>
      <c r="Y1225" s="37"/>
    </row>
    <row r="1226" spans="1:25">
      <c r="A1226" s="5"/>
      <c r="B1226" s="6"/>
      <c r="C1226" s="5"/>
      <c r="D1226" s="7"/>
      <c r="E1226" s="37"/>
      <c r="F1226" s="7"/>
      <c r="G1226" s="37"/>
      <c r="H1226" s="7"/>
      <c r="I1226" s="37"/>
      <c r="J1226" s="7"/>
      <c r="K1226" s="37"/>
      <c r="L1226" s="37"/>
      <c r="M1226" s="37"/>
      <c r="N1226" s="37"/>
      <c r="O1226" s="37"/>
      <c r="P1226" s="37"/>
      <c r="Q1226" s="37"/>
      <c r="R1226" s="37"/>
      <c r="S1226" s="37"/>
      <c r="T1226" s="37"/>
      <c r="U1226" s="37"/>
      <c r="V1226" s="37"/>
      <c r="W1226" s="37"/>
      <c r="X1226" s="37"/>
      <c r="Y1226" s="37"/>
    </row>
    <row r="1227" spans="1:25">
      <c r="A1227" s="5"/>
      <c r="B1227" s="6"/>
      <c r="C1227" s="5"/>
      <c r="D1227" s="7"/>
      <c r="E1227" s="37"/>
      <c r="F1227" s="7"/>
      <c r="G1227" s="37"/>
      <c r="H1227" s="7"/>
      <c r="I1227" s="37"/>
      <c r="J1227" s="7"/>
      <c r="K1227" s="37"/>
      <c r="L1227" s="37"/>
      <c r="M1227" s="37"/>
      <c r="N1227" s="37"/>
      <c r="O1227" s="37"/>
      <c r="P1227" s="37"/>
      <c r="Q1227" s="37"/>
      <c r="R1227" s="37"/>
      <c r="S1227" s="37"/>
      <c r="T1227" s="37"/>
      <c r="U1227" s="37"/>
      <c r="V1227" s="37"/>
      <c r="W1227" s="37"/>
      <c r="X1227" s="37"/>
      <c r="Y1227" s="37"/>
    </row>
    <row r="1228" spans="1:25">
      <c r="A1228" s="5"/>
      <c r="B1228" s="6"/>
      <c r="C1228" s="5"/>
      <c r="D1228" s="7"/>
      <c r="E1228" s="37"/>
      <c r="F1228" s="7"/>
      <c r="G1228" s="37"/>
      <c r="H1228" s="7"/>
      <c r="I1228" s="37"/>
      <c r="J1228" s="7"/>
      <c r="K1228" s="37"/>
      <c r="L1228" s="37"/>
      <c r="M1228" s="37"/>
      <c r="N1228" s="37"/>
      <c r="O1228" s="37"/>
      <c r="P1228" s="37"/>
      <c r="Q1228" s="37"/>
      <c r="R1228" s="37"/>
      <c r="S1228" s="37"/>
      <c r="T1228" s="37"/>
      <c r="U1228" s="37"/>
      <c r="V1228" s="37"/>
      <c r="W1228" s="37"/>
      <c r="X1228" s="37"/>
      <c r="Y1228" s="37"/>
    </row>
    <row r="1229" spans="1:25">
      <c r="A1229" s="5"/>
      <c r="B1229" s="6"/>
      <c r="C1229" s="5"/>
      <c r="D1229" s="7"/>
      <c r="E1229" s="37"/>
      <c r="F1229" s="7"/>
      <c r="G1229" s="37"/>
      <c r="H1229" s="7"/>
      <c r="I1229" s="37"/>
      <c r="J1229" s="7"/>
      <c r="K1229" s="37"/>
      <c r="L1229" s="37"/>
      <c r="M1229" s="37"/>
      <c r="N1229" s="37"/>
      <c r="O1229" s="37"/>
      <c r="P1229" s="37"/>
      <c r="Q1229" s="37"/>
      <c r="R1229" s="37"/>
      <c r="S1229" s="37"/>
      <c r="T1229" s="37"/>
      <c r="U1229" s="37"/>
      <c r="V1229" s="37"/>
      <c r="W1229" s="37"/>
      <c r="X1229" s="37"/>
      <c r="Y1229" s="37"/>
    </row>
    <row r="1230" spans="1:25">
      <c r="A1230" s="5"/>
      <c r="B1230" s="6"/>
      <c r="C1230" s="5"/>
      <c r="D1230" s="7"/>
      <c r="E1230" s="37"/>
      <c r="F1230" s="7"/>
      <c r="G1230" s="37"/>
      <c r="H1230" s="7"/>
      <c r="I1230" s="37"/>
      <c r="J1230" s="7"/>
      <c r="K1230" s="37"/>
      <c r="L1230" s="37"/>
      <c r="M1230" s="37"/>
      <c r="N1230" s="37"/>
      <c r="O1230" s="37"/>
      <c r="P1230" s="37"/>
      <c r="Q1230" s="37"/>
      <c r="R1230" s="37"/>
      <c r="S1230" s="37"/>
      <c r="T1230" s="37"/>
      <c r="U1230" s="37"/>
      <c r="V1230" s="37"/>
      <c r="W1230" s="37"/>
      <c r="X1230" s="37"/>
      <c r="Y1230" s="37"/>
    </row>
    <row r="1231" spans="1:25">
      <c r="A1231" s="5"/>
      <c r="B1231" s="6"/>
      <c r="C1231" s="5"/>
      <c r="D1231" s="7"/>
      <c r="E1231" s="37"/>
      <c r="F1231" s="7"/>
      <c r="G1231" s="37"/>
      <c r="H1231" s="7"/>
      <c r="I1231" s="37"/>
      <c r="J1231" s="7"/>
      <c r="K1231" s="37"/>
      <c r="L1231" s="37"/>
      <c r="M1231" s="37"/>
      <c r="N1231" s="37"/>
      <c r="O1231" s="37"/>
      <c r="P1231" s="37"/>
      <c r="Q1231" s="37"/>
      <c r="R1231" s="37"/>
      <c r="S1231" s="37"/>
      <c r="T1231" s="37"/>
      <c r="U1231" s="37"/>
      <c r="V1231" s="37"/>
      <c r="W1231" s="37"/>
      <c r="X1231" s="37"/>
      <c r="Y1231" s="37"/>
    </row>
    <row r="1232" spans="1:25">
      <c r="A1232" s="5"/>
      <c r="B1232" s="6"/>
      <c r="C1232" s="5"/>
      <c r="D1232" s="7"/>
      <c r="E1232" s="37"/>
      <c r="F1232" s="7"/>
      <c r="G1232" s="37"/>
      <c r="H1232" s="7"/>
      <c r="I1232" s="37"/>
      <c r="J1232" s="7"/>
      <c r="K1232" s="37"/>
      <c r="L1232" s="37"/>
      <c r="M1232" s="37"/>
      <c r="N1232" s="37"/>
      <c r="O1232" s="37"/>
      <c r="P1232" s="37"/>
      <c r="Q1232" s="37"/>
      <c r="R1232" s="37"/>
      <c r="S1232" s="37"/>
      <c r="T1232" s="37"/>
      <c r="U1232" s="37"/>
      <c r="V1232" s="37"/>
      <c r="W1232" s="37"/>
      <c r="X1232" s="37"/>
      <c r="Y1232" s="37"/>
    </row>
    <row r="1233" spans="1:25">
      <c r="A1233" s="5"/>
      <c r="B1233" s="6"/>
      <c r="C1233" s="5"/>
      <c r="D1233" s="7"/>
      <c r="E1233" s="37"/>
      <c r="F1233" s="7"/>
      <c r="G1233" s="37"/>
      <c r="H1233" s="7"/>
      <c r="I1233" s="37"/>
      <c r="J1233" s="7"/>
      <c r="K1233" s="37"/>
      <c r="L1233" s="37"/>
      <c r="M1233" s="37"/>
      <c r="N1233" s="37"/>
      <c r="O1233" s="37"/>
      <c r="P1233" s="37"/>
      <c r="Q1233" s="37"/>
      <c r="R1233" s="37"/>
      <c r="S1233" s="37"/>
      <c r="T1233" s="37"/>
      <c r="U1233" s="37"/>
      <c r="V1233" s="37"/>
      <c r="W1233" s="37"/>
      <c r="X1233" s="37"/>
      <c r="Y1233" s="37"/>
    </row>
    <row r="1234" spans="1:25">
      <c r="A1234" s="5"/>
      <c r="B1234" s="6"/>
      <c r="C1234" s="5"/>
      <c r="D1234" s="7"/>
      <c r="E1234" s="37"/>
      <c r="F1234" s="7"/>
      <c r="G1234" s="37"/>
      <c r="H1234" s="7"/>
      <c r="I1234" s="37"/>
      <c r="J1234" s="7"/>
      <c r="K1234" s="37"/>
      <c r="L1234" s="37"/>
      <c r="M1234" s="37"/>
      <c r="N1234" s="37"/>
      <c r="O1234" s="37"/>
      <c r="P1234" s="37"/>
      <c r="Q1234" s="37"/>
      <c r="R1234" s="37"/>
      <c r="S1234" s="37"/>
      <c r="T1234" s="37"/>
      <c r="U1234" s="37"/>
      <c r="V1234" s="37"/>
      <c r="W1234" s="37"/>
      <c r="X1234" s="37"/>
      <c r="Y1234" s="37"/>
    </row>
    <row r="1235" spans="1:25">
      <c r="A1235" s="5"/>
      <c r="B1235" s="6"/>
      <c r="C1235" s="5"/>
      <c r="D1235" s="7"/>
      <c r="E1235" s="37"/>
      <c r="F1235" s="7"/>
      <c r="G1235" s="37"/>
      <c r="H1235" s="7"/>
      <c r="I1235" s="37"/>
      <c r="J1235" s="7"/>
      <c r="K1235" s="37"/>
      <c r="L1235" s="37"/>
      <c r="M1235" s="37"/>
      <c r="N1235" s="37"/>
      <c r="O1235" s="37"/>
      <c r="P1235" s="37"/>
      <c r="Q1235" s="37"/>
      <c r="R1235" s="37"/>
      <c r="S1235" s="37"/>
      <c r="T1235" s="37"/>
      <c r="U1235" s="37"/>
      <c r="V1235" s="37"/>
      <c r="W1235" s="37"/>
      <c r="X1235" s="37"/>
      <c r="Y1235" s="37"/>
    </row>
    <row r="1236" spans="1:25">
      <c r="A1236" s="5"/>
      <c r="B1236" s="6"/>
      <c r="C1236" s="5"/>
      <c r="D1236" s="7"/>
      <c r="E1236" s="37"/>
      <c r="F1236" s="7"/>
      <c r="G1236" s="37"/>
      <c r="H1236" s="7"/>
      <c r="I1236" s="37"/>
      <c r="J1236" s="7"/>
      <c r="K1236" s="37"/>
      <c r="L1236" s="37"/>
      <c r="M1236" s="37"/>
      <c r="N1236" s="37"/>
      <c r="O1236" s="37"/>
      <c r="P1236" s="37"/>
      <c r="Q1236" s="37"/>
      <c r="R1236" s="37"/>
      <c r="S1236" s="37"/>
      <c r="T1236" s="37"/>
      <c r="U1236" s="37"/>
      <c r="V1236" s="37"/>
      <c r="W1236" s="37"/>
      <c r="X1236" s="37"/>
      <c r="Y1236" s="37"/>
    </row>
    <row r="1237" spans="1:25">
      <c r="A1237" s="5"/>
      <c r="B1237" s="6"/>
      <c r="C1237" s="5"/>
      <c r="D1237" s="7"/>
      <c r="E1237" s="37"/>
      <c r="F1237" s="7"/>
      <c r="G1237" s="37"/>
      <c r="H1237" s="7"/>
      <c r="I1237" s="37"/>
      <c r="J1237" s="7"/>
      <c r="K1237" s="37"/>
      <c r="L1237" s="37"/>
      <c r="M1237" s="37"/>
      <c r="N1237" s="37"/>
      <c r="O1237" s="37"/>
      <c r="P1237" s="37"/>
      <c r="Q1237" s="37"/>
      <c r="R1237" s="37"/>
      <c r="S1237" s="37"/>
      <c r="T1237" s="37"/>
      <c r="U1237" s="37"/>
      <c r="V1237" s="37"/>
      <c r="W1237" s="37"/>
      <c r="X1237" s="37"/>
      <c r="Y1237" s="37"/>
    </row>
    <row r="1238" spans="1:25">
      <c r="A1238" s="5"/>
      <c r="B1238" s="6"/>
      <c r="C1238" s="5"/>
      <c r="D1238" s="7"/>
      <c r="E1238" s="37"/>
      <c r="F1238" s="7"/>
      <c r="G1238" s="37"/>
      <c r="H1238" s="7"/>
      <c r="I1238" s="37"/>
      <c r="J1238" s="7"/>
      <c r="K1238" s="37"/>
      <c r="L1238" s="37"/>
      <c r="M1238" s="37"/>
      <c r="N1238" s="37"/>
      <c r="O1238" s="37"/>
      <c r="P1238" s="37"/>
      <c r="Q1238" s="37"/>
      <c r="R1238" s="37"/>
      <c r="S1238" s="37"/>
      <c r="T1238" s="37"/>
      <c r="U1238" s="37"/>
      <c r="V1238" s="37"/>
      <c r="W1238" s="37"/>
      <c r="X1238" s="37"/>
      <c r="Y1238" s="37"/>
    </row>
    <row r="1239" spans="1:25">
      <c r="A1239" s="5"/>
      <c r="B1239" s="6"/>
      <c r="C1239" s="5"/>
      <c r="D1239" s="7"/>
      <c r="E1239" s="37"/>
      <c r="F1239" s="7"/>
      <c r="G1239" s="37"/>
      <c r="H1239" s="7"/>
      <c r="I1239" s="37"/>
      <c r="J1239" s="7"/>
      <c r="K1239" s="37"/>
      <c r="L1239" s="37"/>
      <c r="M1239" s="37"/>
      <c r="N1239" s="37"/>
      <c r="O1239" s="37"/>
      <c r="P1239" s="37"/>
      <c r="Q1239" s="37"/>
      <c r="R1239" s="37"/>
      <c r="S1239" s="37"/>
      <c r="T1239" s="37"/>
      <c r="U1239" s="37"/>
      <c r="V1239" s="37"/>
      <c r="W1239" s="37"/>
      <c r="X1239" s="37"/>
      <c r="Y1239" s="37"/>
    </row>
    <row r="1240" spans="1:25">
      <c r="A1240" s="5"/>
      <c r="B1240" s="6"/>
      <c r="C1240" s="5"/>
      <c r="D1240" s="7"/>
      <c r="E1240" s="37"/>
      <c r="F1240" s="7"/>
      <c r="G1240" s="37"/>
      <c r="H1240" s="7"/>
      <c r="I1240" s="37"/>
      <c r="J1240" s="7"/>
      <c r="K1240" s="37"/>
      <c r="L1240" s="37"/>
      <c r="M1240" s="37"/>
      <c r="N1240" s="37"/>
      <c r="O1240" s="37"/>
      <c r="P1240" s="37"/>
      <c r="Q1240" s="37"/>
      <c r="R1240" s="37"/>
      <c r="S1240" s="37"/>
      <c r="T1240" s="37"/>
      <c r="U1240" s="37"/>
      <c r="V1240" s="37"/>
      <c r="W1240" s="37"/>
      <c r="X1240" s="37"/>
      <c r="Y1240" s="37"/>
    </row>
    <row r="1241" spans="1:25">
      <c r="A1241" s="5"/>
      <c r="B1241" s="6"/>
      <c r="C1241" s="5"/>
      <c r="D1241" s="7"/>
      <c r="E1241" s="37"/>
      <c r="F1241" s="7"/>
      <c r="G1241" s="37"/>
      <c r="H1241" s="7"/>
      <c r="I1241" s="37"/>
      <c r="J1241" s="7"/>
      <c r="K1241" s="37"/>
      <c r="L1241" s="37"/>
      <c r="M1241" s="37"/>
      <c r="N1241" s="37"/>
      <c r="O1241" s="37"/>
      <c r="P1241" s="37"/>
      <c r="Q1241" s="37"/>
      <c r="R1241" s="37"/>
      <c r="S1241" s="37"/>
      <c r="T1241" s="37"/>
      <c r="U1241" s="37"/>
      <c r="V1241" s="37"/>
      <c r="W1241" s="37"/>
      <c r="X1241" s="37"/>
      <c r="Y1241" s="37"/>
    </row>
    <row r="1242" spans="1:25">
      <c r="A1242" s="5"/>
      <c r="B1242" s="6"/>
      <c r="C1242" s="5"/>
      <c r="D1242" s="7"/>
      <c r="E1242" s="37"/>
      <c r="F1242" s="7"/>
      <c r="G1242" s="37"/>
      <c r="H1242" s="7"/>
      <c r="I1242" s="37"/>
      <c r="J1242" s="7"/>
      <c r="K1242" s="37"/>
      <c r="L1242" s="37"/>
      <c r="M1242" s="37"/>
      <c r="N1242" s="37"/>
      <c r="O1242" s="37"/>
      <c r="P1242" s="37"/>
      <c r="Q1242" s="37"/>
      <c r="R1242" s="37"/>
      <c r="S1242" s="37"/>
      <c r="T1242" s="37"/>
      <c r="U1242" s="37"/>
      <c r="V1242" s="37"/>
      <c r="W1242" s="37"/>
      <c r="X1242" s="37"/>
      <c r="Y1242" s="37"/>
    </row>
    <row r="1243" spans="1:25">
      <c r="A1243" s="5"/>
      <c r="B1243" s="6"/>
      <c r="C1243" s="5"/>
      <c r="D1243" s="7"/>
      <c r="E1243" s="37"/>
      <c r="F1243" s="7"/>
      <c r="G1243" s="37"/>
      <c r="H1243" s="7"/>
      <c r="I1243" s="37"/>
      <c r="J1243" s="7"/>
      <c r="K1243" s="37"/>
      <c r="L1243" s="37"/>
      <c r="M1243" s="37"/>
      <c r="N1243" s="37"/>
      <c r="O1243" s="37"/>
      <c r="P1243" s="37"/>
      <c r="Q1243" s="37"/>
      <c r="R1243" s="37"/>
      <c r="S1243" s="37"/>
      <c r="T1243" s="37"/>
      <c r="U1243" s="37"/>
      <c r="V1243" s="37"/>
      <c r="W1243" s="37"/>
      <c r="X1243" s="37"/>
      <c r="Y1243" s="37"/>
    </row>
    <row r="1244" spans="1:25">
      <c r="A1244" s="5"/>
      <c r="B1244" s="6"/>
      <c r="C1244" s="5"/>
      <c r="D1244" s="7"/>
      <c r="E1244" s="37"/>
      <c r="F1244" s="7"/>
      <c r="G1244" s="37"/>
      <c r="H1244" s="7"/>
      <c r="I1244" s="37"/>
      <c r="J1244" s="7"/>
      <c r="K1244" s="37"/>
      <c r="L1244" s="37"/>
      <c r="M1244" s="37"/>
      <c r="N1244" s="37"/>
      <c r="O1244" s="37"/>
      <c r="P1244" s="37"/>
      <c r="Q1244" s="37"/>
      <c r="R1244" s="37"/>
      <c r="S1244" s="37"/>
      <c r="T1244" s="37"/>
      <c r="U1244" s="37"/>
      <c r="V1244" s="37"/>
      <c r="W1244" s="37"/>
      <c r="X1244" s="37"/>
      <c r="Y1244" s="37"/>
    </row>
    <row r="1245" spans="1:25">
      <c r="A1245" s="5"/>
      <c r="B1245" s="6"/>
      <c r="C1245" s="5"/>
      <c r="D1245" s="7"/>
      <c r="E1245" s="37"/>
      <c r="F1245" s="7"/>
      <c r="G1245" s="37"/>
      <c r="H1245" s="7"/>
      <c r="I1245" s="37"/>
      <c r="J1245" s="7"/>
      <c r="K1245" s="37"/>
      <c r="L1245" s="37"/>
      <c r="M1245" s="37"/>
      <c r="N1245" s="37"/>
      <c r="O1245" s="37"/>
      <c r="P1245" s="37"/>
      <c r="Q1245" s="37"/>
      <c r="R1245" s="37"/>
      <c r="S1245" s="37"/>
      <c r="T1245" s="37"/>
      <c r="U1245" s="37"/>
      <c r="V1245" s="37"/>
      <c r="W1245" s="37"/>
      <c r="X1245" s="37"/>
      <c r="Y1245" s="37"/>
    </row>
    <row r="1246" spans="1:25">
      <c r="A1246" s="5"/>
      <c r="B1246" s="6"/>
      <c r="C1246" s="5"/>
      <c r="D1246" s="7"/>
      <c r="E1246" s="37"/>
      <c r="F1246" s="7"/>
      <c r="G1246" s="37"/>
      <c r="H1246" s="7"/>
      <c r="I1246" s="37"/>
      <c r="J1246" s="7"/>
      <c r="K1246" s="37"/>
      <c r="L1246" s="37"/>
      <c r="M1246" s="37"/>
      <c r="N1246" s="37"/>
      <c r="O1246" s="37"/>
      <c r="P1246" s="37"/>
      <c r="Q1246" s="37"/>
      <c r="R1246" s="37"/>
      <c r="S1246" s="37"/>
      <c r="T1246" s="37"/>
      <c r="U1246" s="37"/>
      <c r="V1246" s="37"/>
      <c r="W1246" s="37"/>
      <c r="X1246" s="37"/>
      <c r="Y1246" s="37"/>
    </row>
    <row r="1247" spans="1:25">
      <c r="A1247" s="5"/>
      <c r="B1247" s="6"/>
      <c r="C1247" s="5"/>
      <c r="D1247" s="7"/>
      <c r="E1247" s="37"/>
      <c r="F1247" s="7"/>
      <c r="G1247" s="37"/>
      <c r="H1247" s="7"/>
      <c r="I1247" s="37"/>
      <c r="J1247" s="7"/>
      <c r="K1247" s="37"/>
      <c r="L1247" s="37"/>
      <c r="M1247" s="37"/>
      <c r="N1247" s="37"/>
      <c r="O1247" s="37"/>
      <c r="P1247" s="37"/>
      <c r="Q1247" s="37"/>
      <c r="R1247" s="37"/>
      <c r="S1247" s="37"/>
      <c r="T1247" s="37"/>
      <c r="U1247" s="37"/>
      <c r="V1247" s="37"/>
      <c r="W1247" s="37"/>
      <c r="X1247" s="37"/>
      <c r="Y1247" s="37"/>
    </row>
    <row r="1248" spans="1:25">
      <c r="A1248" s="5"/>
      <c r="B1248" s="6"/>
      <c r="C1248" s="5"/>
      <c r="D1248" s="7"/>
      <c r="E1248" s="37"/>
      <c r="F1248" s="7"/>
      <c r="G1248" s="37"/>
      <c r="H1248" s="7"/>
      <c r="I1248" s="37"/>
      <c r="J1248" s="7"/>
      <c r="K1248" s="37"/>
      <c r="L1248" s="37"/>
      <c r="M1248" s="37"/>
      <c r="N1248" s="37"/>
      <c r="O1248" s="37"/>
      <c r="P1248" s="37"/>
      <c r="Q1248" s="37"/>
      <c r="R1248" s="37"/>
      <c r="S1248" s="37"/>
      <c r="T1248" s="37"/>
      <c r="U1248" s="37"/>
      <c r="V1248" s="37"/>
      <c r="W1248" s="37"/>
      <c r="X1248" s="37"/>
      <c r="Y1248" s="37"/>
    </row>
    <row r="1249" spans="1:25">
      <c r="A1249" s="5"/>
      <c r="B1249" s="6"/>
      <c r="C1249" s="5"/>
      <c r="D1249" s="7"/>
      <c r="E1249" s="37"/>
      <c r="F1249" s="7"/>
      <c r="G1249" s="37"/>
      <c r="H1249" s="7"/>
      <c r="I1249" s="37"/>
      <c r="J1249" s="7"/>
      <c r="K1249" s="37"/>
      <c r="L1249" s="37"/>
      <c r="M1249" s="37"/>
      <c r="N1249" s="37"/>
      <c r="O1249" s="37"/>
      <c r="P1249" s="37"/>
      <c r="Q1249" s="37"/>
      <c r="R1249" s="37"/>
      <c r="S1249" s="37"/>
      <c r="T1249" s="37"/>
      <c r="U1249" s="37"/>
      <c r="V1249" s="37"/>
      <c r="W1249" s="37"/>
      <c r="X1249" s="37"/>
      <c r="Y1249" s="37"/>
    </row>
    <row r="1250" spans="1:25">
      <c r="A1250" s="5"/>
      <c r="B1250" s="6"/>
      <c r="C1250" s="5"/>
      <c r="D1250" s="7"/>
      <c r="E1250" s="37"/>
      <c r="F1250" s="7"/>
      <c r="G1250" s="37"/>
      <c r="H1250" s="7"/>
      <c r="I1250" s="37"/>
      <c r="J1250" s="7"/>
      <c r="K1250" s="37"/>
      <c r="L1250" s="37"/>
      <c r="M1250" s="37"/>
      <c r="N1250" s="37"/>
      <c r="O1250" s="37"/>
      <c r="P1250" s="37"/>
      <c r="Q1250" s="37"/>
      <c r="R1250" s="37"/>
      <c r="S1250" s="37"/>
      <c r="T1250" s="37"/>
      <c r="U1250" s="37"/>
      <c r="V1250" s="37"/>
      <c r="W1250" s="37"/>
      <c r="X1250" s="37"/>
      <c r="Y1250" s="37"/>
    </row>
    <row r="1251" spans="1:25">
      <c r="A1251" s="5"/>
      <c r="B1251" s="6"/>
      <c r="C1251" s="5"/>
      <c r="D1251" s="7"/>
      <c r="E1251" s="37"/>
      <c r="F1251" s="7"/>
      <c r="G1251" s="37"/>
      <c r="H1251" s="7"/>
      <c r="I1251" s="37"/>
      <c r="J1251" s="7"/>
      <c r="K1251" s="37"/>
      <c r="L1251" s="37"/>
      <c r="M1251" s="37"/>
      <c r="N1251" s="37"/>
      <c r="O1251" s="37"/>
      <c r="P1251" s="37"/>
      <c r="Q1251" s="37"/>
      <c r="R1251" s="37"/>
      <c r="S1251" s="37"/>
      <c r="T1251" s="37"/>
      <c r="U1251" s="37"/>
      <c r="V1251" s="37"/>
      <c r="W1251" s="37"/>
      <c r="X1251" s="37"/>
      <c r="Y1251" s="37"/>
    </row>
    <row r="1252" spans="1:25">
      <c r="A1252" s="5"/>
      <c r="B1252" s="6"/>
      <c r="C1252" s="5"/>
      <c r="D1252" s="7"/>
      <c r="E1252" s="37"/>
      <c r="F1252" s="7"/>
      <c r="G1252" s="37"/>
      <c r="H1252" s="7"/>
      <c r="I1252" s="37"/>
      <c r="J1252" s="7"/>
      <c r="K1252" s="37"/>
      <c r="L1252" s="37"/>
      <c r="M1252" s="37"/>
      <c r="N1252" s="37"/>
      <c r="O1252" s="37"/>
      <c r="P1252" s="37"/>
      <c r="Q1252" s="37"/>
      <c r="R1252" s="37"/>
      <c r="S1252" s="37"/>
      <c r="T1252" s="37"/>
      <c r="U1252" s="37"/>
      <c r="V1252" s="37"/>
      <c r="W1252" s="37"/>
      <c r="X1252" s="37"/>
      <c r="Y1252" s="37"/>
    </row>
    <row r="1253" spans="1:25">
      <c r="A1253" s="5"/>
      <c r="B1253" s="6"/>
      <c r="C1253" s="5"/>
      <c r="D1253" s="7"/>
      <c r="E1253" s="37"/>
      <c r="F1253" s="7"/>
      <c r="G1253" s="37"/>
      <c r="H1253" s="7"/>
      <c r="I1253" s="37"/>
      <c r="J1253" s="7"/>
      <c r="K1253" s="37"/>
      <c r="L1253" s="37"/>
      <c r="M1253" s="37"/>
      <c r="N1253" s="37"/>
      <c r="O1253" s="37"/>
      <c r="P1253" s="37"/>
      <c r="Q1253" s="37"/>
      <c r="R1253" s="37"/>
      <c r="S1253" s="37"/>
      <c r="T1253" s="37"/>
      <c r="U1253" s="37"/>
      <c r="V1253" s="37"/>
      <c r="W1253" s="37"/>
      <c r="X1253" s="37"/>
      <c r="Y1253" s="37"/>
    </row>
    <row r="1254" spans="1:25">
      <c r="A1254" s="5"/>
      <c r="B1254" s="6"/>
      <c r="C1254" s="5"/>
      <c r="D1254" s="7"/>
      <c r="E1254" s="37"/>
      <c r="F1254" s="7"/>
      <c r="G1254" s="37"/>
      <c r="H1254" s="7"/>
      <c r="I1254" s="37"/>
      <c r="J1254" s="7"/>
      <c r="K1254" s="37"/>
      <c r="L1254" s="37"/>
      <c r="M1254" s="37"/>
      <c r="N1254" s="37"/>
      <c r="O1254" s="37"/>
      <c r="P1254" s="37"/>
      <c r="Q1254" s="37"/>
      <c r="R1254" s="37"/>
      <c r="S1254" s="37"/>
      <c r="T1254" s="37"/>
      <c r="U1254" s="37"/>
      <c r="V1254" s="37"/>
      <c r="W1254" s="37"/>
      <c r="X1254" s="37"/>
      <c r="Y1254" s="37"/>
    </row>
    <row r="1255" spans="1:25">
      <c r="A1255" s="5"/>
      <c r="B1255" s="6"/>
      <c r="C1255" s="5"/>
      <c r="D1255" s="7"/>
      <c r="E1255" s="37"/>
      <c r="F1255" s="7"/>
      <c r="G1255" s="37"/>
      <c r="H1255" s="7"/>
      <c r="I1255" s="37"/>
      <c r="J1255" s="7"/>
      <c r="K1255" s="37"/>
      <c r="L1255" s="37"/>
      <c r="M1255" s="37"/>
      <c r="N1255" s="37"/>
      <c r="O1255" s="37"/>
      <c r="P1255" s="37"/>
      <c r="Q1255" s="37"/>
      <c r="R1255" s="37"/>
      <c r="S1255" s="37"/>
      <c r="T1255" s="37"/>
      <c r="U1255" s="37"/>
      <c r="V1255" s="37"/>
      <c r="W1255" s="37"/>
      <c r="X1255" s="37"/>
      <c r="Y1255" s="37"/>
    </row>
    <row r="1256" spans="1:25">
      <c r="A1256" s="5"/>
      <c r="B1256" s="6"/>
      <c r="C1256" s="5"/>
      <c r="D1256" s="7"/>
      <c r="E1256" s="37"/>
      <c r="F1256" s="7"/>
      <c r="G1256" s="37"/>
      <c r="H1256" s="7"/>
      <c r="I1256" s="37"/>
      <c r="J1256" s="7"/>
      <c r="K1256" s="37"/>
      <c r="L1256" s="37"/>
      <c r="M1256" s="37"/>
      <c r="N1256" s="37"/>
      <c r="O1256" s="37"/>
      <c r="P1256" s="37"/>
      <c r="Q1256" s="37"/>
      <c r="R1256" s="37"/>
      <c r="S1256" s="37"/>
      <c r="T1256" s="37"/>
      <c r="U1256" s="37"/>
      <c r="V1256" s="37"/>
      <c r="W1256" s="37"/>
      <c r="X1256" s="37"/>
      <c r="Y1256" s="37"/>
    </row>
    <row r="1257" spans="1:25">
      <c r="A1257" s="5"/>
      <c r="B1257" s="6"/>
      <c r="C1257" s="5"/>
      <c r="D1257" s="7"/>
      <c r="E1257" s="37"/>
      <c r="F1257" s="7"/>
      <c r="G1257" s="37"/>
      <c r="H1257" s="7"/>
      <c r="I1257" s="37"/>
      <c r="J1257" s="7"/>
      <c r="K1257" s="37"/>
      <c r="L1257" s="37"/>
      <c r="M1257" s="37"/>
      <c r="N1257" s="37"/>
      <c r="O1257" s="37"/>
      <c r="P1257" s="37"/>
      <c r="Q1257" s="37"/>
      <c r="R1257" s="37"/>
      <c r="S1257" s="37"/>
      <c r="T1257" s="37"/>
      <c r="U1257" s="37"/>
      <c r="V1257" s="37"/>
      <c r="W1257" s="37"/>
      <c r="X1257" s="37"/>
      <c r="Y1257" s="37"/>
    </row>
    <row r="1258" spans="1:25">
      <c r="A1258" s="5"/>
      <c r="B1258" s="6"/>
      <c r="C1258" s="5"/>
      <c r="D1258" s="7"/>
      <c r="E1258" s="37"/>
      <c r="F1258" s="7"/>
      <c r="G1258" s="37"/>
      <c r="H1258" s="7"/>
      <c r="I1258" s="37"/>
      <c r="J1258" s="7"/>
      <c r="K1258" s="37"/>
      <c r="L1258" s="37"/>
      <c r="M1258" s="37"/>
      <c r="N1258" s="37"/>
      <c r="O1258" s="37"/>
      <c r="P1258" s="37"/>
      <c r="Q1258" s="37"/>
      <c r="R1258" s="37"/>
      <c r="S1258" s="37"/>
      <c r="T1258" s="37"/>
      <c r="U1258" s="37"/>
      <c r="V1258" s="37"/>
      <c r="W1258" s="37"/>
      <c r="X1258" s="37"/>
      <c r="Y1258" s="37"/>
    </row>
    <row r="1259" spans="1:25">
      <c r="A1259" s="5"/>
      <c r="B1259" s="6"/>
      <c r="C1259" s="5"/>
      <c r="D1259" s="7"/>
      <c r="E1259" s="37"/>
      <c r="F1259" s="7"/>
      <c r="G1259" s="37"/>
      <c r="H1259" s="7"/>
      <c r="I1259" s="37"/>
      <c r="J1259" s="7"/>
      <c r="K1259" s="37"/>
      <c r="L1259" s="37"/>
      <c r="M1259" s="37"/>
      <c r="N1259" s="37"/>
      <c r="O1259" s="37"/>
      <c r="P1259" s="37"/>
      <c r="Q1259" s="37"/>
      <c r="R1259" s="37"/>
      <c r="S1259" s="37"/>
      <c r="T1259" s="37"/>
      <c r="U1259" s="37"/>
      <c r="V1259" s="37"/>
      <c r="W1259" s="37"/>
      <c r="X1259" s="37"/>
      <c r="Y1259" s="37"/>
    </row>
    <row r="1260" spans="1:25">
      <c r="A1260" s="5"/>
      <c r="B1260" s="6"/>
      <c r="C1260" s="5"/>
      <c r="D1260" s="7"/>
      <c r="E1260" s="37"/>
      <c r="F1260" s="7"/>
      <c r="G1260" s="37"/>
      <c r="H1260" s="7"/>
      <c r="I1260" s="37"/>
      <c r="J1260" s="7"/>
      <c r="K1260" s="37"/>
      <c r="L1260" s="37"/>
      <c r="M1260" s="37"/>
      <c r="N1260" s="37"/>
      <c r="O1260" s="37"/>
      <c r="P1260" s="37"/>
      <c r="Q1260" s="37"/>
      <c r="R1260" s="37"/>
      <c r="S1260" s="37"/>
      <c r="T1260" s="37"/>
      <c r="U1260" s="37"/>
      <c r="V1260" s="37"/>
      <c r="W1260" s="37"/>
      <c r="X1260" s="37"/>
      <c r="Y1260" s="37"/>
    </row>
    <row r="1261" spans="1:25">
      <c r="A1261" s="5"/>
      <c r="B1261" s="6"/>
      <c r="C1261" s="5"/>
      <c r="D1261" s="7"/>
      <c r="E1261" s="37"/>
      <c r="F1261" s="7"/>
      <c r="G1261" s="37"/>
      <c r="H1261" s="7"/>
      <c r="I1261" s="37"/>
      <c r="J1261" s="7"/>
      <c r="K1261" s="37"/>
      <c r="L1261" s="37"/>
      <c r="M1261" s="37"/>
      <c r="N1261" s="37"/>
      <c r="O1261" s="37"/>
      <c r="P1261" s="37"/>
      <c r="Q1261" s="37"/>
      <c r="R1261" s="37"/>
      <c r="S1261" s="37"/>
      <c r="T1261" s="37"/>
      <c r="U1261" s="37"/>
      <c r="V1261" s="37"/>
      <c r="W1261" s="37"/>
      <c r="X1261" s="37"/>
      <c r="Y1261" s="37"/>
    </row>
    <row r="1262" spans="1:25">
      <c r="A1262" s="5"/>
      <c r="B1262" s="6"/>
      <c r="C1262" s="5"/>
      <c r="D1262" s="7"/>
      <c r="E1262" s="37"/>
      <c r="F1262" s="7"/>
      <c r="G1262" s="37"/>
      <c r="H1262" s="7"/>
      <c r="I1262" s="37"/>
      <c r="J1262" s="7"/>
      <c r="K1262" s="37"/>
      <c r="L1262" s="37"/>
      <c r="M1262" s="37"/>
      <c r="N1262" s="37"/>
      <c r="O1262" s="37"/>
      <c r="P1262" s="37"/>
      <c r="Q1262" s="37"/>
      <c r="R1262" s="37"/>
      <c r="S1262" s="37"/>
      <c r="T1262" s="37"/>
      <c r="U1262" s="37"/>
      <c r="V1262" s="37"/>
      <c r="W1262" s="37"/>
      <c r="X1262" s="37"/>
      <c r="Y1262" s="37"/>
    </row>
    <row r="1263" spans="1:25">
      <c r="A1263" s="5"/>
      <c r="B1263" s="6"/>
      <c r="C1263" s="5"/>
      <c r="D1263" s="7"/>
      <c r="E1263" s="37"/>
      <c r="F1263" s="7"/>
      <c r="G1263" s="37"/>
      <c r="H1263" s="7"/>
      <c r="I1263" s="37"/>
      <c r="J1263" s="7"/>
      <c r="K1263" s="37"/>
      <c r="L1263" s="37"/>
      <c r="M1263" s="37"/>
      <c r="N1263" s="37"/>
      <c r="O1263" s="37"/>
      <c r="P1263" s="37"/>
      <c r="Q1263" s="37"/>
      <c r="R1263" s="37"/>
      <c r="S1263" s="37"/>
      <c r="T1263" s="37"/>
      <c r="U1263" s="37"/>
      <c r="V1263" s="37"/>
      <c r="W1263" s="37"/>
      <c r="X1263" s="37"/>
      <c r="Y1263" s="37"/>
    </row>
    <row r="1264" spans="1:25">
      <c r="A1264" s="5"/>
      <c r="B1264" s="6"/>
      <c r="C1264" s="5"/>
      <c r="D1264" s="7"/>
      <c r="E1264" s="37"/>
      <c r="F1264" s="7"/>
      <c r="G1264" s="37"/>
      <c r="H1264" s="7"/>
      <c r="I1264" s="37"/>
      <c r="J1264" s="7"/>
      <c r="K1264" s="37"/>
      <c r="L1264" s="37"/>
      <c r="M1264" s="37"/>
      <c r="N1264" s="37"/>
      <c r="O1264" s="37"/>
      <c r="P1264" s="37"/>
      <c r="Q1264" s="37"/>
      <c r="R1264" s="37"/>
      <c r="S1264" s="37"/>
      <c r="T1264" s="37"/>
      <c r="U1264" s="37"/>
      <c r="V1264" s="37"/>
      <c r="W1264" s="37"/>
      <c r="X1264" s="37"/>
      <c r="Y1264" s="37"/>
    </row>
    <row r="1265" spans="1:25">
      <c r="A1265" s="5"/>
      <c r="B1265" s="6"/>
      <c r="C1265" s="5"/>
      <c r="D1265" s="7"/>
      <c r="E1265" s="37"/>
      <c r="F1265" s="7"/>
      <c r="G1265" s="37"/>
      <c r="H1265" s="7"/>
      <c r="I1265" s="37"/>
      <c r="J1265" s="7"/>
      <c r="K1265" s="37"/>
      <c r="L1265" s="37"/>
      <c r="M1265" s="37"/>
      <c r="N1265" s="37"/>
      <c r="O1265" s="37"/>
      <c r="P1265" s="37"/>
      <c r="Q1265" s="37"/>
      <c r="R1265" s="37"/>
      <c r="S1265" s="37"/>
      <c r="T1265" s="37"/>
      <c r="U1265" s="37"/>
      <c r="V1265" s="37"/>
      <c r="W1265" s="37"/>
      <c r="X1265" s="37"/>
      <c r="Y1265" s="37"/>
    </row>
    <row r="1266" spans="1:25">
      <c r="A1266" s="5"/>
      <c r="B1266" s="6"/>
      <c r="C1266" s="5"/>
      <c r="D1266" s="7"/>
      <c r="E1266" s="37"/>
      <c r="F1266" s="7"/>
      <c r="G1266" s="37"/>
      <c r="H1266" s="7"/>
      <c r="I1266" s="37"/>
      <c r="J1266" s="7"/>
      <c r="K1266" s="37"/>
      <c r="L1266" s="37"/>
      <c r="M1266" s="37"/>
      <c r="N1266" s="37"/>
      <c r="O1266" s="37"/>
      <c r="P1266" s="37"/>
      <c r="Q1266" s="37"/>
      <c r="R1266" s="37"/>
      <c r="S1266" s="37"/>
      <c r="T1266" s="37"/>
      <c r="U1266" s="37"/>
      <c r="V1266" s="37"/>
      <c r="W1266" s="37"/>
      <c r="X1266" s="37"/>
      <c r="Y1266" s="37"/>
    </row>
    <row r="1267" spans="1:25">
      <c r="A1267" s="5"/>
      <c r="B1267" s="6"/>
      <c r="C1267" s="5"/>
      <c r="D1267" s="7"/>
      <c r="E1267" s="37"/>
      <c r="F1267" s="7"/>
      <c r="G1267" s="37"/>
      <c r="H1267" s="7"/>
      <c r="I1267" s="37"/>
      <c r="J1267" s="7"/>
      <c r="K1267" s="37"/>
      <c r="L1267" s="37"/>
      <c r="M1267" s="37"/>
      <c r="N1267" s="37"/>
      <c r="O1267" s="37"/>
      <c r="P1267" s="37"/>
      <c r="Q1267" s="37"/>
      <c r="R1267" s="37"/>
      <c r="S1267" s="37"/>
      <c r="T1267" s="37"/>
      <c r="U1267" s="37"/>
      <c r="V1267" s="37"/>
      <c r="W1267" s="37"/>
      <c r="X1267" s="37"/>
      <c r="Y1267" s="37"/>
    </row>
    <row r="1268" spans="1:25">
      <c r="A1268" s="5"/>
      <c r="B1268" s="6"/>
      <c r="C1268" s="5"/>
      <c r="D1268" s="7"/>
      <c r="E1268" s="37"/>
      <c r="F1268" s="7"/>
      <c r="G1268" s="37"/>
      <c r="H1268" s="7"/>
      <c r="I1268" s="37"/>
      <c r="J1268" s="7"/>
      <c r="K1268" s="37"/>
      <c r="L1268" s="37"/>
      <c r="M1268" s="37"/>
      <c r="N1268" s="37"/>
      <c r="O1268" s="37"/>
      <c r="P1268" s="37"/>
      <c r="Q1268" s="37"/>
      <c r="R1268" s="37"/>
      <c r="S1268" s="37"/>
      <c r="T1268" s="37"/>
      <c r="U1268" s="37"/>
      <c r="V1268" s="37"/>
      <c r="W1268" s="37"/>
      <c r="X1268" s="37"/>
      <c r="Y1268" s="37"/>
    </row>
    <row r="1269" spans="1:25">
      <c r="A1269" s="5"/>
      <c r="B1269" s="6"/>
      <c r="C1269" s="5"/>
      <c r="D1269" s="7"/>
      <c r="E1269" s="37"/>
      <c r="F1269" s="7"/>
      <c r="G1269" s="37"/>
      <c r="H1269" s="7"/>
      <c r="I1269" s="37"/>
      <c r="J1269" s="7"/>
      <c r="K1269" s="37"/>
      <c r="L1269" s="37"/>
      <c r="M1269" s="37"/>
      <c r="N1269" s="37"/>
      <c r="O1269" s="37"/>
      <c r="P1269" s="37"/>
      <c r="Q1269" s="37"/>
      <c r="R1269" s="37"/>
      <c r="S1269" s="37"/>
      <c r="T1269" s="37"/>
      <c r="U1269" s="37"/>
      <c r="V1269" s="37"/>
      <c r="W1269" s="37"/>
      <c r="X1269" s="37"/>
      <c r="Y1269" s="37"/>
    </row>
    <row r="1270" spans="1:25">
      <c r="A1270" s="5"/>
      <c r="B1270" s="6"/>
      <c r="C1270" s="5"/>
      <c r="D1270" s="7"/>
      <c r="E1270" s="37"/>
      <c r="F1270" s="7"/>
      <c r="G1270" s="37"/>
      <c r="H1270" s="7"/>
      <c r="I1270" s="37"/>
      <c r="J1270" s="7"/>
      <c r="K1270" s="37"/>
      <c r="L1270" s="37"/>
      <c r="M1270" s="37"/>
      <c r="N1270" s="37"/>
      <c r="O1270" s="37"/>
      <c r="P1270" s="37"/>
      <c r="Q1270" s="37"/>
      <c r="R1270" s="37"/>
      <c r="S1270" s="37"/>
      <c r="T1270" s="37"/>
      <c r="U1270" s="37"/>
      <c r="V1270" s="37"/>
      <c r="W1270" s="37"/>
      <c r="X1270" s="37"/>
      <c r="Y1270" s="37"/>
    </row>
    <row r="1271" spans="1:25">
      <c r="A1271" s="5"/>
      <c r="B1271" s="6"/>
      <c r="C1271" s="5"/>
      <c r="D1271" s="7"/>
      <c r="E1271" s="37"/>
      <c r="F1271" s="7"/>
      <c r="G1271" s="37"/>
      <c r="H1271" s="7"/>
      <c r="I1271" s="37"/>
      <c r="J1271" s="7"/>
      <c r="K1271" s="37"/>
      <c r="L1271" s="37"/>
      <c r="M1271" s="37"/>
      <c r="N1271" s="37"/>
      <c r="O1271" s="37"/>
      <c r="P1271" s="37"/>
      <c r="Q1271" s="37"/>
      <c r="R1271" s="37"/>
      <c r="S1271" s="37"/>
      <c r="T1271" s="37"/>
      <c r="U1271" s="37"/>
      <c r="V1271" s="37"/>
      <c r="W1271" s="37"/>
      <c r="X1271" s="37"/>
      <c r="Y1271" s="37"/>
    </row>
    <row r="1272" spans="1:25">
      <c r="A1272" s="5"/>
      <c r="B1272" s="6"/>
      <c r="C1272" s="5"/>
      <c r="D1272" s="7"/>
      <c r="E1272" s="37"/>
      <c r="F1272" s="7"/>
      <c r="G1272" s="37"/>
      <c r="H1272" s="7"/>
      <c r="I1272" s="37"/>
      <c r="J1272" s="7"/>
      <c r="K1272" s="37"/>
      <c r="L1272" s="37"/>
      <c r="M1272" s="37"/>
      <c r="N1272" s="37"/>
      <c r="O1272" s="37"/>
      <c r="P1272" s="37"/>
      <c r="Q1272" s="37"/>
      <c r="R1272" s="37"/>
      <c r="S1272" s="37"/>
      <c r="T1272" s="37"/>
      <c r="U1272" s="37"/>
      <c r="V1272" s="37"/>
      <c r="W1272" s="37"/>
      <c r="X1272" s="37"/>
      <c r="Y1272" s="37"/>
    </row>
    <row r="1273" spans="1:25">
      <c r="A1273" s="5"/>
      <c r="B1273" s="6"/>
      <c r="C1273" s="5"/>
      <c r="D1273" s="7"/>
      <c r="E1273" s="37"/>
      <c r="F1273" s="7"/>
      <c r="G1273" s="37"/>
      <c r="H1273" s="7"/>
      <c r="I1273" s="37"/>
      <c r="J1273" s="7"/>
      <c r="K1273" s="37"/>
      <c r="L1273" s="37"/>
      <c r="M1273" s="37"/>
      <c r="N1273" s="37"/>
      <c r="O1273" s="37"/>
      <c r="P1273" s="37"/>
      <c r="Q1273" s="37"/>
      <c r="R1273" s="37"/>
      <c r="S1273" s="37"/>
      <c r="T1273" s="37"/>
      <c r="U1273" s="37"/>
      <c r="V1273" s="37"/>
      <c r="W1273" s="37"/>
      <c r="X1273" s="37"/>
      <c r="Y1273" s="37"/>
    </row>
    <row r="1274" spans="1:25">
      <c r="A1274" s="5"/>
      <c r="B1274" s="6"/>
      <c r="C1274" s="5"/>
      <c r="D1274" s="7"/>
      <c r="E1274" s="37"/>
      <c r="F1274" s="7"/>
      <c r="G1274" s="37"/>
      <c r="H1274" s="7"/>
      <c r="I1274" s="37"/>
      <c r="J1274" s="7"/>
      <c r="K1274" s="37"/>
      <c r="L1274" s="37"/>
      <c r="M1274" s="37"/>
      <c r="N1274" s="37"/>
      <c r="O1274" s="37"/>
      <c r="P1274" s="37"/>
      <c r="Q1274" s="37"/>
      <c r="R1274" s="37"/>
      <c r="S1274" s="37"/>
      <c r="T1274" s="37"/>
      <c r="U1274" s="37"/>
      <c r="V1274" s="37"/>
      <c r="W1274" s="37"/>
      <c r="X1274" s="37"/>
      <c r="Y1274" s="37"/>
    </row>
    <row r="1275" spans="1:25">
      <c r="A1275" s="5"/>
      <c r="B1275" s="6"/>
      <c r="C1275" s="5"/>
      <c r="D1275" s="7"/>
      <c r="E1275" s="37"/>
      <c r="F1275" s="7"/>
      <c r="G1275" s="37"/>
      <c r="H1275" s="7"/>
      <c r="I1275" s="37"/>
      <c r="J1275" s="7"/>
      <c r="K1275" s="37"/>
      <c r="L1275" s="37"/>
      <c r="M1275" s="37"/>
      <c r="N1275" s="37"/>
      <c r="O1275" s="37"/>
      <c r="P1275" s="37"/>
      <c r="Q1275" s="37"/>
      <c r="R1275" s="37"/>
      <c r="S1275" s="37"/>
      <c r="T1275" s="37"/>
      <c r="U1275" s="37"/>
      <c r="V1275" s="37"/>
      <c r="W1275" s="37"/>
      <c r="X1275" s="37"/>
      <c r="Y1275" s="37"/>
    </row>
    <row r="1276" spans="1:25">
      <c r="A1276" s="5"/>
      <c r="B1276" s="6"/>
      <c r="C1276" s="5"/>
      <c r="D1276" s="7"/>
      <c r="E1276" s="37"/>
      <c r="F1276" s="7"/>
      <c r="G1276" s="37"/>
      <c r="H1276" s="7"/>
      <c r="I1276" s="37"/>
      <c r="J1276" s="7"/>
      <c r="K1276" s="37"/>
      <c r="L1276" s="37"/>
      <c r="M1276" s="37"/>
      <c r="N1276" s="37"/>
      <c r="O1276" s="37"/>
      <c r="P1276" s="37"/>
      <c r="Q1276" s="37"/>
      <c r="R1276" s="37"/>
      <c r="S1276" s="37"/>
      <c r="T1276" s="37"/>
      <c r="U1276" s="37"/>
      <c r="V1276" s="37"/>
      <c r="W1276" s="37"/>
      <c r="X1276" s="37"/>
      <c r="Y1276" s="37"/>
    </row>
    <row r="1277" spans="1:25">
      <c r="A1277" s="5"/>
      <c r="B1277" s="6"/>
      <c r="C1277" s="5"/>
      <c r="D1277" s="7"/>
      <c r="E1277" s="37"/>
      <c r="F1277" s="7"/>
      <c r="G1277" s="37"/>
      <c r="H1277" s="7"/>
      <c r="I1277" s="37"/>
      <c r="J1277" s="7"/>
      <c r="K1277" s="37"/>
      <c r="L1277" s="37"/>
      <c r="M1277" s="37"/>
      <c r="N1277" s="37"/>
      <c r="O1277" s="37"/>
      <c r="P1277" s="37"/>
      <c r="Q1277" s="37"/>
      <c r="R1277" s="37"/>
      <c r="S1277" s="37"/>
      <c r="T1277" s="37"/>
      <c r="U1277" s="37"/>
      <c r="V1277" s="37"/>
      <c r="W1277" s="37"/>
      <c r="X1277" s="37"/>
      <c r="Y1277" s="37"/>
    </row>
    <row r="1278" spans="1:25">
      <c r="A1278" s="5"/>
      <c r="B1278" s="6"/>
      <c r="C1278" s="5"/>
      <c r="D1278" s="7"/>
      <c r="E1278" s="37"/>
      <c r="F1278" s="7"/>
      <c r="G1278" s="37"/>
      <c r="H1278" s="7"/>
      <c r="I1278" s="37"/>
      <c r="J1278" s="7"/>
      <c r="K1278" s="37"/>
      <c r="L1278" s="37"/>
      <c r="M1278" s="37"/>
      <c r="N1278" s="37"/>
      <c r="O1278" s="37"/>
      <c r="P1278" s="37"/>
      <c r="Q1278" s="37"/>
      <c r="R1278" s="37"/>
      <c r="S1278" s="37"/>
      <c r="T1278" s="37"/>
      <c r="U1278" s="37"/>
      <c r="V1278" s="37"/>
      <c r="W1278" s="37"/>
      <c r="X1278" s="37"/>
      <c r="Y1278" s="37"/>
    </row>
    <row r="1279" spans="1:25">
      <c r="A1279" s="5"/>
      <c r="B1279" s="6"/>
      <c r="C1279" s="5"/>
      <c r="D1279" s="7"/>
      <c r="E1279" s="37"/>
      <c r="F1279" s="7"/>
      <c r="G1279" s="37"/>
      <c r="H1279" s="7"/>
      <c r="I1279" s="37"/>
      <c r="J1279" s="7"/>
      <c r="K1279" s="37"/>
      <c r="L1279" s="37"/>
      <c r="M1279" s="37"/>
      <c r="N1279" s="37"/>
      <c r="O1279" s="37"/>
      <c r="P1279" s="37"/>
      <c r="Q1279" s="37"/>
      <c r="R1279" s="37"/>
      <c r="S1279" s="37"/>
      <c r="T1279" s="37"/>
      <c r="U1279" s="37"/>
      <c r="V1279" s="37"/>
      <c r="W1279" s="37"/>
      <c r="X1279" s="37"/>
      <c r="Y1279" s="37"/>
    </row>
    <row r="1280" spans="1:25">
      <c r="A1280" s="5"/>
      <c r="B1280" s="6"/>
      <c r="C1280" s="5"/>
      <c r="D1280" s="7"/>
      <c r="E1280" s="37"/>
      <c r="F1280" s="7"/>
      <c r="G1280" s="37"/>
      <c r="H1280" s="7"/>
      <c r="I1280" s="37"/>
      <c r="J1280" s="7"/>
      <c r="K1280" s="37"/>
      <c r="L1280" s="37"/>
      <c r="M1280" s="37"/>
      <c r="N1280" s="37"/>
      <c r="O1280" s="37"/>
      <c r="P1280" s="37"/>
      <c r="Q1280" s="37"/>
      <c r="R1280" s="37"/>
      <c r="S1280" s="37"/>
      <c r="T1280" s="37"/>
      <c r="U1280" s="37"/>
      <c r="V1280" s="37"/>
      <c r="W1280" s="37"/>
      <c r="X1280" s="37"/>
      <c r="Y1280" s="37"/>
    </row>
    <row r="1281" spans="1:25">
      <c r="A1281" s="5"/>
      <c r="B1281" s="6"/>
      <c r="C1281" s="5"/>
      <c r="D1281" s="7"/>
      <c r="E1281" s="37"/>
      <c r="F1281" s="7"/>
      <c r="G1281" s="37"/>
      <c r="H1281" s="7"/>
      <c r="I1281" s="37"/>
      <c r="J1281" s="7"/>
      <c r="K1281" s="37"/>
      <c r="L1281" s="37"/>
      <c r="M1281" s="37"/>
      <c r="N1281" s="37"/>
      <c r="O1281" s="37"/>
      <c r="P1281" s="37"/>
      <c r="Q1281" s="37"/>
      <c r="R1281" s="37"/>
      <c r="S1281" s="37"/>
      <c r="T1281" s="37"/>
      <c r="U1281" s="37"/>
      <c r="V1281" s="37"/>
      <c r="W1281" s="37"/>
      <c r="X1281" s="37"/>
      <c r="Y1281" s="37"/>
    </row>
    <row r="1282" spans="1:25">
      <c r="A1282" s="5"/>
      <c r="B1282" s="6"/>
      <c r="C1282" s="5"/>
      <c r="D1282" s="7"/>
      <c r="E1282" s="37"/>
      <c r="F1282" s="7"/>
      <c r="G1282" s="37"/>
      <c r="H1282" s="7"/>
      <c r="I1282" s="37"/>
      <c r="J1282" s="7"/>
      <c r="K1282" s="37"/>
      <c r="L1282" s="37"/>
      <c r="M1282" s="37"/>
      <c r="N1282" s="37"/>
      <c r="O1282" s="37"/>
      <c r="P1282" s="37"/>
      <c r="Q1282" s="37"/>
      <c r="R1282" s="37"/>
      <c r="S1282" s="37"/>
      <c r="T1282" s="37"/>
      <c r="U1282" s="37"/>
      <c r="V1282" s="37"/>
      <c r="W1282" s="37"/>
      <c r="X1282" s="37"/>
      <c r="Y1282" s="37"/>
    </row>
    <row r="1283" spans="1:25">
      <c r="A1283" s="5"/>
      <c r="B1283" s="6"/>
      <c r="C1283" s="5"/>
      <c r="D1283" s="7"/>
      <c r="E1283" s="37"/>
      <c r="F1283" s="7"/>
      <c r="G1283" s="37"/>
      <c r="H1283" s="7"/>
      <c r="I1283" s="37"/>
      <c r="J1283" s="7"/>
      <c r="K1283" s="37"/>
      <c r="L1283" s="37"/>
      <c r="M1283" s="37"/>
      <c r="N1283" s="37"/>
      <c r="O1283" s="37"/>
      <c r="P1283" s="37"/>
      <c r="Q1283" s="37"/>
      <c r="R1283" s="37"/>
      <c r="S1283" s="37"/>
      <c r="T1283" s="37"/>
      <c r="U1283" s="37"/>
      <c r="V1283" s="37"/>
      <c r="W1283" s="37"/>
      <c r="X1283" s="37"/>
      <c r="Y1283" s="37"/>
    </row>
    <row r="1284" spans="1:25">
      <c r="A1284" s="5"/>
      <c r="B1284" s="6"/>
      <c r="C1284" s="5"/>
      <c r="D1284" s="7"/>
      <c r="E1284" s="37"/>
      <c r="F1284" s="7"/>
      <c r="G1284" s="37"/>
      <c r="H1284" s="7"/>
      <c r="I1284" s="37"/>
      <c r="J1284" s="7"/>
      <c r="K1284" s="37"/>
      <c r="L1284" s="37"/>
      <c r="M1284" s="37"/>
      <c r="N1284" s="37"/>
      <c r="O1284" s="37"/>
      <c r="P1284" s="37"/>
      <c r="Q1284" s="37"/>
      <c r="R1284" s="37"/>
      <c r="S1284" s="37"/>
      <c r="T1284" s="37"/>
      <c r="U1284" s="37"/>
      <c r="V1284" s="37"/>
      <c r="W1284" s="37"/>
      <c r="X1284" s="37"/>
      <c r="Y1284" s="37"/>
    </row>
    <row r="1285" spans="1:25">
      <c r="A1285" s="5"/>
      <c r="B1285" s="6"/>
      <c r="C1285" s="5"/>
      <c r="D1285" s="7"/>
      <c r="E1285" s="37"/>
      <c r="F1285" s="7"/>
      <c r="G1285" s="37"/>
      <c r="H1285" s="7"/>
      <c r="I1285" s="37"/>
      <c r="J1285" s="7"/>
      <c r="K1285" s="37"/>
      <c r="L1285" s="37"/>
      <c r="M1285" s="37"/>
      <c r="N1285" s="37"/>
      <c r="O1285" s="37"/>
      <c r="P1285" s="37"/>
      <c r="Q1285" s="37"/>
      <c r="R1285" s="37"/>
      <c r="S1285" s="37"/>
      <c r="T1285" s="37"/>
      <c r="U1285" s="37"/>
      <c r="V1285" s="37"/>
      <c r="W1285" s="37"/>
      <c r="X1285" s="37"/>
      <c r="Y1285" s="37"/>
    </row>
    <row r="1286" spans="1:25">
      <c r="A1286" s="5"/>
      <c r="B1286" s="6"/>
      <c r="C1286" s="5"/>
      <c r="D1286" s="7"/>
      <c r="E1286" s="37"/>
      <c r="F1286" s="7"/>
      <c r="G1286" s="37"/>
      <c r="H1286" s="7"/>
      <c r="I1286" s="37"/>
      <c r="J1286" s="7"/>
      <c r="K1286" s="37"/>
      <c r="L1286" s="37"/>
      <c r="M1286" s="37"/>
      <c r="N1286" s="37"/>
      <c r="O1286" s="37"/>
      <c r="P1286" s="37"/>
      <c r="Q1286" s="37"/>
      <c r="R1286" s="37"/>
      <c r="S1286" s="37"/>
      <c r="T1286" s="37"/>
      <c r="U1286" s="37"/>
      <c r="V1286" s="37"/>
      <c r="W1286" s="37"/>
      <c r="X1286" s="37"/>
      <c r="Y1286" s="37"/>
    </row>
    <row r="1287" spans="1:25">
      <c r="A1287" s="5"/>
      <c r="B1287" s="6"/>
      <c r="C1287" s="5"/>
      <c r="D1287" s="7"/>
      <c r="E1287" s="37"/>
      <c r="F1287" s="7"/>
      <c r="G1287" s="37"/>
      <c r="H1287" s="7"/>
      <c r="I1287" s="37"/>
      <c r="J1287" s="7"/>
      <c r="K1287" s="37"/>
      <c r="L1287" s="37"/>
      <c r="M1287" s="37"/>
      <c r="N1287" s="37"/>
      <c r="O1287" s="37"/>
      <c r="P1287" s="37"/>
      <c r="Q1287" s="37"/>
      <c r="R1287" s="37"/>
      <c r="S1287" s="37"/>
      <c r="T1287" s="37"/>
      <c r="U1287" s="37"/>
      <c r="V1287" s="37"/>
      <c r="W1287" s="37"/>
      <c r="X1287" s="37"/>
      <c r="Y1287" s="37"/>
    </row>
    <row r="1288" spans="1:25">
      <c r="A1288" s="5"/>
      <c r="B1288" s="6"/>
      <c r="C1288" s="5"/>
      <c r="D1288" s="7"/>
      <c r="E1288" s="37"/>
      <c r="F1288" s="7"/>
      <c r="G1288" s="37"/>
      <c r="H1288" s="7"/>
      <c r="I1288" s="37"/>
      <c r="J1288" s="7"/>
      <c r="K1288" s="37"/>
      <c r="L1288" s="37"/>
      <c r="M1288" s="37"/>
      <c r="N1288" s="37"/>
      <c r="O1288" s="37"/>
      <c r="P1288" s="37"/>
      <c r="Q1288" s="37"/>
      <c r="R1288" s="37"/>
      <c r="S1288" s="37"/>
      <c r="T1288" s="37"/>
      <c r="U1288" s="37"/>
      <c r="V1288" s="37"/>
      <c r="W1288" s="37"/>
      <c r="X1288" s="37"/>
      <c r="Y1288" s="37"/>
    </row>
    <row r="1289" spans="1:25">
      <c r="A1289" s="5"/>
      <c r="B1289" s="6"/>
      <c r="C1289" s="5"/>
      <c r="D1289" s="7"/>
      <c r="E1289" s="37"/>
      <c r="F1289" s="7"/>
      <c r="G1289" s="37"/>
      <c r="H1289" s="7"/>
      <c r="I1289" s="37"/>
      <c r="J1289" s="7"/>
      <c r="K1289" s="37"/>
      <c r="L1289" s="37"/>
      <c r="M1289" s="37"/>
      <c r="N1289" s="37"/>
      <c r="O1289" s="37"/>
      <c r="P1289" s="37"/>
      <c r="Q1289" s="37"/>
      <c r="R1289" s="37"/>
      <c r="S1289" s="37"/>
      <c r="T1289" s="37"/>
      <c r="U1289" s="37"/>
      <c r="V1289" s="37"/>
      <c r="W1289" s="37"/>
      <c r="X1289" s="37"/>
      <c r="Y1289" s="37"/>
    </row>
    <row r="1290" spans="1:25">
      <c r="A1290" s="5"/>
      <c r="B1290" s="6"/>
      <c r="C1290" s="5"/>
      <c r="D1290" s="7"/>
      <c r="E1290" s="37"/>
      <c r="F1290" s="7"/>
      <c r="G1290" s="37"/>
      <c r="H1290" s="7"/>
      <c r="I1290" s="37"/>
      <c r="J1290" s="7"/>
      <c r="K1290" s="37"/>
      <c r="L1290" s="37"/>
      <c r="M1290" s="37"/>
      <c r="N1290" s="37"/>
      <c r="O1290" s="37"/>
      <c r="P1290" s="37"/>
      <c r="Q1290" s="37"/>
      <c r="R1290" s="37"/>
      <c r="S1290" s="37"/>
      <c r="T1290" s="37"/>
      <c r="U1290" s="37"/>
      <c r="V1290" s="37"/>
      <c r="W1290" s="37"/>
      <c r="X1290" s="37"/>
      <c r="Y1290" s="37"/>
    </row>
    <row r="1291" spans="1:25">
      <c r="A1291" s="5"/>
      <c r="B1291" s="6"/>
      <c r="C1291" s="5"/>
      <c r="D1291" s="7"/>
      <c r="E1291" s="37"/>
      <c r="F1291" s="7"/>
      <c r="G1291" s="37"/>
      <c r="H1291" s="7"/>
      <c r="I1291" s="37"/>
      <c r="J1291" s="7"/>
      <c r="K1291" s="37"/>
      <c r="L1291" s="37"/>
      <c r="M1291" s="37"/>
      <c r="N1291" s="37"/>
      <c r="O1291" s="37"/>
      <c r="P1291" s="37"/>
      <c r="Q1291" s="37"/>
      <c r="R1291" s="37"/>
      <c r="S1291" s="37"/>
      <c r="T1291" s="37"/>
      <c r="U1291" s="37"/>
      <c r="V1291" s="37"/>
      <c r="W1291" s="37"/>
      <c r="X1291" s="37"/>
      <c r="Y1291" s="37"/>
    </row>
    <row r="1292" spans="1:25">
      <c r="A1292" s="5"/>
      <c r="B1292" s="6"/>
      <c r="C1292" s="5"/>
      <c r="D1292" s="7"/>
      <c r="E1292" s="37"/>
      <c r="F1292" s="7"/>
      <c r="G1292" s="37"/>
      <c r="H1292" s="7"/>
      <c r="I1292" s="37"/>
      <c r="J1292" s="7"/>
      <c r="K1292" s="37"/>
      <c r="L1292" s="37"/>
      <c r="M1292" s="37"/>
      <c r="N1292" s="37"/>
      <c r="O1292" s="37"/>
      <c r="P1292" s="37"/>
      <c r="Q1292" s="37"/>
      <c r="R1292" s="37"/>
      <c r="S1292" s="37"/>
      <c r="T1292" s="37"/>
      <c r="U1292" s="37"/>
      <c r="V1292" s="37"/>
      <c r="W1292" s="37"/>
      <c r="X1292" s="37"/>
      <c r="Y1292" s="37"/>
    </row>
    <row r="1293" spans="1:25">
      <c r="A1293" s="5"/>
      <c r="B1293" s="6"/>
      <c r="C1293" s="5"/>
      <c r="D1293" s="7"/>
      <c r="E1293" s="37"/>
      <c r="F1293" s="7"/>
      <c r="G1293" s="37"/>
      <c r="H1293" s="7"/>
      <c r="I1293" s="37"/>
      <c r="J1293" s="7"/>
      <c r="K1293" s="37"/>
      <c r="L1293" s="37"/>
      <c r="M1293" s="37"/>
      <c r="N1293" s="37"/>
      <c r="O1293" s="37"/>
      <c r="P1293" s="37"/>
      <c r="Q1293" s="37"/>
      <c r="R1293" s="37"/>
      <c r="S1293" s="37"/>
      <c r="T1293" s="37"/>
      <c r="U1293" s="37"/>
      <c r="V1293" s="37"/>
      <c r="W1293" s="37"/>
      <c r="X1293" s="37"/>
      <c r="Y1293" s="37"/>
    </row>
    <row r="1294" spans="1:25">
      <c r="A1294" s="5"/>
      <c r="B1294" s="6"/>
      <c r="C1294" s="5"/>
      <c r="D1294" s="7"/>
      <c r="E1294" s="37"/>
      <c r="F1294" s="7"/>
      <c r="G1294" s="37"/>
      <c r="H1294" s="7"/>
      <c r="I1294" s="37"/>
      <c r="J1294" s="7"/>
      <c r="K1294" s="37"/>
      <c r="L1294" s="37"/>
      <c r="M1294" s="37"/>
      <c r="N1294" s="37"/>
      <c r="O1294" s="37"/>
      <c r="P1294" s="37"/>
      <c r="Q1294" s="37"/>
      <c r="R1294" s="37"/>
      <c r="S1294" s="37"/>
      <c r="T1294" s="37"/>
      <c r="U1294" s="37"/>
      <c r="V1294" s="37"/>
      <c r="W1294" s="37"/>
      <c r="X1294" s="37"/>
      <c r="Y1294" s="37"/>
    </row>
    <row r="1295" spans="1:25">
      <c r="A1295" s="5"/>
      <c r="B1295" s="6"/>
      <c r="C1295" s="5"/>
      <c r="D1295" s="7"/>
      <c r="E1295" s="37"/>
      <c r="F1295" s="7"/>
      <c r="G1295" s="37"/>
      <c r="H1295" s="7"/>
      <c r="I1295" s="37"/>
      <c r="J1295" s="7"/>
      <c r="K1295" s="37"/>
      <c r="L1295" s="37"/>
      <c r="M1295" s="37"/>
      <c r="N1295" s="37"/>
      <c r="O1295" s="37"/>
      <c r="P1295" s="37"/>
      <c r="Q1295" s="37"/>
      <c r="R1295" s="37"/>
      <c r="S1295" s="37"/>
      <c r="T1295" s="37"/>
      <c r="U1295" s="37"/>
      <c r="V1295" s="37"/>
      <c r="W1295" s="37"/>
      <c r="X1295" s="37"/>
      <c r="Y1295" s="37"/>
    </row>
    <row r="1296" spans="1:25">
      <c r="A1296" s="5"/>
      <c r="B1296" s="6"/>
      <c r="C1296" s="5"/>
      <c r="D1296" s="7"/>
      <c r="E1296" s="37"/>
      <c r="F1296" s="7"/>
      <c r="G1296" s="37"/>
      <c r="H1296" s="7"/>
      <c r="I1296" s="37"/>
      <c r="J1296" s="7"/>
      <c r="K1296" s="37"/>
      <c r="L1296" s="37"/>
      <c r="M1296" s="37"/>
      <c r="N1296" s="37"/>
      <c r="O1296" s="37"/>
      <c r="P1296" s="37"/>
      <c r="Q1296" s="37"/>
      <c r="R1296" s="37"/>
      <c r="S1296" s="37"/>
      <c r="T1296" s="37"/>
      <c r="U1296" s="37"/>
      <c r="V1296" s="37"/>
      <c r="W1296" s="37"/>
      <c r="X1296" s="37"/>
      <c r="Y1296" s="37"/>
    </row>
    <row r="1297" spans="1:25">
      <c r="A1297" s="5"/>
      <c r="B1297" s="6"/>
      <c r="C1297" s="5"/>
      <c r="D1297" s="7"/>
      <c r="E1297" s="37"/>
      <c r="F1297" s="7"/>
      <c r="G1297" s="37"/>
      <c r="H1297" s="7"/>
      <c r="I1297" s="37"/>
      <c r="J1297" s="7"/>
      <c r="K1297" s="37"/>
      <c r="L1297" s="37"/>
      <c r="M1297" s="37"/>
      <c r="N1297" s="37"/>
      <c r="O1297" s="37"/>
      <c r="P1297" s="37"/>
      <c r="Q1297" s="37"/>
      <c r="R1297" s="37"/>
      <c r="S1297" s="37"/>
      <c r="T1297" s="37"/>
      <c r="U1297" s="37"/>
      <c r="V1297" s="37"/>
      <c r="W1297" s="37"/>
      <c r="X1297" s="37"/>
      <c r="Y1297" s="37"/>
    </row>
    <row r="1298" spans="1:25">
      <c r="A1298" s="5"/>
      <c r="B1298" s="6"/>
      <c r="C1298" s="5"/>
      <c r="D1298" s="7"/>
      <c r="E1298" s="37"/>
      <c r="F1298" s="7"/>
      <c r="G1298" s="37"/>
      <c r="H1298" s="7"/>
      <c r="I1298" s="37"/>
      <c r="J1298" s="7"/>
      <c r="K1298" s="37"/>
      <c r="L1298" s="37"/>
      <c r="M1298" s="37"/>
      <c r="N1298" s="37"/>
      <c r="O1298" s="37"/>
      <c r="P1298" s="37"/>
      <c r="Q1298" s="37"/>
      <c r="R1298" s="37"/>
      <c r="S1298" s="37"/>
      <c r="T1298" s="37"/>
      <c r="U1298" s="37"/>
      <c r="V1298" s="37"/>
      <c r="W1298" s="37"/>
      <c r="X1298" s="37"/>
      <c r="Y1298" s="37"/>
    </row>
    <row r="1299" spans="1:25">
      <c r="A1299" s="5"/>
      <c r="B1299" s="6"/>
      <c r="C1299" s="5"/>
      <c r="D1299" s="7"/>
      <c r="E1299" s="37"/>
      <c r="F1299" s="7"/>
      <c r="G1299" s="37"/>
      <c r="H1299" s="7"/>
      <c r="I1299" s="37"/>
      <c r="J1299" s="7"/>
      <c r="K1299" s="37"/>
      <c r="L1299" s="37"/>
      <c r="M1299" s="37"/>
      <c r="N1299" s="37"/>
      <c r="O1299" s="37"/>
      <c r="P1299" s="37"/>
      <c r="Q1299" s="37"/>
      <c r="R1299" s="37"/>
      <c r="S1299" s="37"/>
      <c r="T1299" s="37"/>
      <c r="U1299" s="37"/>
      <c r="V1299" s="37"/>
      <c r="W1299" s="37"/>
      <c r="X1299" s="37"/>
      <c r="Y1299" s="37"/>
    </row>
    <row r="1300" spans="1:25">
      <c r="A1300" s="5"/>
      <c r="B1300" s="6"/>
      <c r="C1300" s="5"/>
      <c r="D1300" s="7"/>
      <c r="E1300" s="37"/>
      <c r="F1300" s="7"/>
      <c r="G1300" s="37"/>
      <c r="H1300" s="7"/>
      <c r="I1300" s="37"/>
      <c r="J1300" s="7"/>
      <c r="K1300" s="37"/>
      <c r="L1300" s="37"/>
      <c r="M1300" s="37"/>
      <c r="N1300" s="37"/>
      <c r="O1300" s="37"/>
      <c r="P1300" s="37"/>
      <c r="Q1300" s="37"/>
      <c r="R1300" s="37"/>
      <c r="S1300" s="37"/>
      <c r="T1300" s="37"/>
      <c r="U1300" s="37"/>
      <c r="V1300" s="37"/>
      <c r="W1300" s="37"/>
      <c r="X1300" s="37"/>
      <c r="Y1300" s="37"/>
    </row>
    <row r="1301" spans="1:25">
      <c r="A1301" s="5"/>
      <c r="B1301" s="6"/>
      <c r="C1301" s="5"/>
      <c r="D1301" s="7"/>
      <c r="E1301" s="37"/>
      <c r="F1301" s="7"/>
      <c r="G1301" s="37"/>
      <c r="H1301" s="7"/>
      <c r="I1301" s="37"/>
      <c r="J1301" s="7"/>
      <c r="K1301" s="37"/>
      <c r="L1301" s="37"/>
      <c r="M1301" s="37"/>
      <c r="N1301" s="37"/>
      <c r="O1301" s="37"/>
      <c r="P1301" s="37"/>
      <c r="Q1301" s="37"/>
      <c r="R1301" s="37"/>
      <c r="S1301" s="37"/>
      <c r="T1301" s="37"/>
      <c r="U1301" s="37"/>
      <c r="V1301" s="37"/>
      <c r="W1301" s="37"/>
      <c r="X1301" s="37"/>
      <c r="Y1301" s="37"/>
    </row>
    <row r="1302" spans="1:25">
      <c r="A1302" s="5"/>
      <c r="B1302" s="6"/>
      <c r="C1302" s="5"/>
      <c r="D1302" s="7"/>
      <c r="E1302" s="37"/>
      <c r="F1302" s="7"/>
      <c r="G1302" s="37"/>
      <c r="H1302" s="7"/>
      <c r="I1302" s="37"/>
      <c r="J1302" s="7"/>
      <c r="K1302" s="37"/>
      <c r="L1302" s="37"/>
      <c r="M1302" s="37"/>
      <c r="N1302" s="37"/>
      <c r="O1302" s="37"/>
      <c r="P1302" s="37"/>
      <c r="Q1302" s="37"/>
      <c r="R1302" s="37"/>
      <c r="S1302" s="37"/>
      <c r="T1302" s="37"/>
      <c r="U1302" s="37"/>
      <c r="V1302" s="37"/>
      <c r="W1302" s="37"/>
      <c r="X1302" s="37"/>
      <c r="Y1302" s="37"/>
    </row>
    <row r="1303" spans="1:25">
      <c r="A1303" s="5"/>
      <c r="B1303" s="6"/>
      <c r="C1303" s="5"/>
      <c r="D1303" s="7"/>
      <c r="E1303" s="37"/>
      <c r="F1303" s="7"/>
      <c r="G1303" s="37"/>
      <c r="H1303" s="7"/>
      <c r="I1303" s="37"/>
      <c r="J1303" s="7"/>
      <c r="K1303" s="37"/>
      <c r="L1303" s="37"/>
      <c r="M1303" s="37"/>
      <c r="N1303" s="37"/>
      <c r="O1303" s="37"/>
      <c r="P1303" s="37"/>
      <c r="Q1303" s="37"/>
      <c r="R1303" s="37"/>
      <c r="S1303" s="37"/>
      <c r="T1303" s="37"/>
      <c r="U1303" s="37"/>
      <c r="V1303" s="37"/>
      <c r="W1303" s="37"/>
      <c r="X1303" s="37"/>
      <c r="Y1303" s="37"/>
    </row>
    <row r="1304" spans="1:25">
      <c r="A1304" s="5"/>
      <c r="B1304" s="6"/>
      <c r="C1304" s="5"/>
      <c r="D1304" s="7"/>
      <c r="E1304" s="37"/>
      <c r="F1304" s="7"/>
      <c r="G1304" s="37"/>
      <c r="H1304" s="7"/>
      <c r="I1304" s="37"/>
      <c r="J1304" s="7"/>
      <c r="K1304" s="37"/>
      <c r="L1304" s="37"/>
      <c r="M1304" s="37"/>
      <c r="N1304" s="37"/>
      <c r="O1304" s="37"/>
      <c r="P1304" s="37"/>
      <c r="Q1304" s="37"/>
      <c r="R1304" s="37"/>
      <c r="S1304" s="37"/>
      <c r="T1304" s="37"/>
      <c r="U1304" s="37"/>
      <c r="V1304" s="37"/>
      <c r="W1304" s="37"/>
      <c r="X1304" s="37"/>
      <c r="Y1304" s="37"/>
    </row>
    <row r="1305" spans="1:25">
      <c r="A1305" s="5"/>
      <c r="B1305" s="6"/>
      <c r="C1305" s="5"/>
      <c r="D1305" s="7"/>
      <c r="E1305" s="37"/>
      <c r="F1305" s="7"/>
      <c r="G1305" s="37"/>
      <c r="H1305" s="7"/>
      <c r="I1305" s="37"/>
      <c r="J1305" s="7"/>
      <c r="K1305" s="37"/>
      <c r="L1305" s="37"/>
      <c r="M1305" s="37"/>
      <c r="N1305" s="37"/>
      <c r="O1305" s="37"/>
      <c r="P1305" s="37"/>
      <c r="Q1305" s="37"/>
      <c r="R1305" s="37"/>
      <c r="S1305" s="37"/>
      <c r="T1305" s="37"/>
      <c r="U1305" s="37"/>
      <c r="V1305" s="37"/>
      <c r="W1305" s="37"/>
      <c r="X1305" s="37"/>
      <c r="Y1305" s="37"/>
    </row>
    <row r="1306" spans="1:25">
      <c r="A1306" s="5"/>
      <c r="B1306" s="6"/>
      <c r="C1306" s="5"/>
      <c r="D1306" s="7"/>
      <c r="E1306" s="37"/>
      <c r="F1306" s="7"/>
      <c r="G1306" s="37"/>
      <c r="H1306" s="7"/>
      <c r="I1306" s="37"/>
      <c r="J1306" s="7"/>
      <c r="K1306" s="37"/>
      <c r="L1306" s="37"/>
      <c r="M1306" s="37"/>
      <c r="N1306" s="37"/>
      <c r="O1306" s="37"/>
      <c r="P1306" s="37"/>
      <c r="Q1306" s="37"/>
      <c r="R1306" s="37"/>
      <c r="S1306" s="37"/>
      <c r="T1306" s="37"/>
      <c r="U1306" s="37"/>
      <c r="V1306" s="37"/>
      <c r="W1306" s="37"/>
      <c r="X1306" s="37"/>
      <c r="Y1306" s="37"/>
    </row>
    <row r="1307" spans="1:25">
      <c r="A1307" s="5"/>
      <c r="B1307" s="6"/>
      <c r="C1307" s="5"/>
      <c r="D1307" s="7"/>
      <c r="E1307" s="37"/>
      <c r="F1307" s="7"/>
      <c r="G1307" s="37"/>
      <c r="H1307" s="7"/>
      <c r="I1307" s="37"/>
      <c r="J1307" s="7"/>
      <c r="K1307" s="37"/>
      <c r="L1307" s="37"/>
      <c r="M1307" s="37"/>
      <c r="N1307" s="37"/>
      <c r="O1307" s="37"/>
      <c r="P1307" s="37"/>
      <c r="Q1307" s="37"/>
      <c r="R1307" s="37"/>
      <c r="S1307" s="37"/>
      <c r="T1307" s="37"/>
      <c r="U1307" s="37"/>
      <c r="V1307" s="37"/>
      <c r="W1307" s="37"/>
      <c r="X1307" s="37"/>
      <c r="Y1307" s="37"/>
    </row>
    <row r="1308" spans="1:25">
      <c r="A1308" s="5"/>
      <c r="B1308" s="6"/>
      <c r="C1308" s="5"/>
      <c r="D1308" s="7"/>
      <c r="E1308" s="37"/>
      <c r="F1308" s="7"/>
      <c r="G1308" s="37"/>
      <c r="H1308" s="7"/>
      <c r="I1308" s="37"/>
      <c r="J1308" s="7"/>
      <c r="K1308" s="37"/>
      <c r="L1308" s="37"/>
      <c r="M1308" s="37"/>
      <c r="N1308" s="37"/>
      <c r="O1308" s="37"/>
      <c r="P1308" s="37"/>
      <c r="Q1308" s="37"/>
      <c r="R1308" s="37"/>
      <c r="S1308" s="37"/>
      <c r="T1308" s="37"/>
      <c r="U1308" s="37"/>
      <c r="V1308" s="37"/>
      <c r="W1308" s="37"/>
      <c r="X1308" s="37"/>
      <c r="Y1308" s="37"/>
    </row>
    <row r="1309" spans="1:25">
      <c r="A1309" s="5"/>
      <c r="B1309" s="6"/>
      <c r="C1309" s="5"/>
      <c r="D1309" s="7"/>
      <c r="E1309" s="37"/>
      <c r="F1309" s="7"/>
      <c r="G1309" s="37"/>
      <c r="H1309" s="7"/>
      <c r="I1309" s="37"/>
      <c r="J1309" s="7"/>
      <c r="K1309" s="37"/>
      <c r="L1309" s="37"/>
      <c r="M1309" s="37"/>
      <c r="N1309" s="37"/>
      <c r="O1309" s="37"/>
      <c r="P1309" s="37"/>
      <c r="Q1309" s="37"/>
      <c r="R1309" s="37"/>
      <c r="S1309" s="37"/>
      <c r="T1309" s="37"/>
      <c r="U1309" s="37"/>
      <c r="V1309" s="37"/>
      <c r="W1309" s="37"/>
      <c r="X1309" s="37"/>
      <c r="Y1309" s="37"/>
    </row>
    <row r="1310" spans="1:25">
      <c r="A1310" s="5"/>
      <c r="B1310" s="6"/>
      <c r="C1310" s="5"/>
      <c r="D1310" s="7"/>
      <c r="E1310" s="37"/>
      <c r="F1310" s="7"/>
      <c r="G1310" s="37"/>
      <c r="H1310" s="7"/>
      <c r="I1310" s="37"/>
      <c r="J1310" s="7"/>
      <c r="K1310" s="37"/>
      <c r="L1310" s="37"/>
      <c r="M1310" s="37"/>
      <c r="N1310" s="37"/>
      <c r="O1310" s="37"/>
      <c r="P1310" s="37"/>
      <c r="Q1310" s="37"/>
      <c r="R1310" s="37"/>
      <c r="S1310" s="37"/>
      <c r="T1310" s="37"/>
      <c r="U1310" s="37"/>
      <c r="V1310" s="37"/>
      <c r="W1310" s="37"/>
      <c r="X1310" s="37"/>
      <c r="Y1310" s="37"/>
    </row>
    <row r="1311" spans="1:25">
      <c r="A1311" s="5"/>
      <c r="B1311" s="6"/>
      <c r="C1311" s="5"/>
      <c r="D1311" s="7"/>
      <c r="E1311" s="37"/>
      <c r="F1311" s="7"/>
      <c r="G1311" s="37"/>
      <c r="H1311" s="7"/>
      <c r="I1311" s="37"/>
      <c r="J1311" s="7"/>
      <c r="K1311" s="37"/>
      <c r="L1311" s="37"/>
      <c r="M1311" s="37"/>
      <c r="N1311" s="37"/>
      <c r="O1311" s="37"/>
      <c r="P1311" s="37"/>
      <c r="Q1311" s="37"/>
      <c r="R1311" s="37"/>
      <c r="S1311" s="37"/>
      <c r="T1311" s="37"/>
      <c r="U1311" s="37"/>
      <c r="V1311" s="37"/>
      <c r="W1311" s="37"/>
      <c r="X1311" s="37"/>
      <c r="Y1311" s="37"/>
    </row>
    <row r="1312" spans="1:25">
      <c r="A1312" s="5"/>
      <c r="B1312" s="6"/>
      <c r="C1312" s="5"/>
      <c r="D1312" s="7"/>
      <c r="E1312" s="37"/>
      <c r="F1312" s="7"/>
      <c r="G1312" s="37"/>
      <c r="H1312" s="7"/>
      <c r="I1312" s="37"/>
      <c r="J1312" s="7"/>
      <c r="K1312" s="37"/>
      <c r="L1312" s="37"/>
      <c r="M1312" s="37"/>
      <c r="N1312" s="37"/>
      <c r="O1312" s="37"/>
      <c r="P1312" s="37"/>
      <c r="Q1312" s="37"/>
      <c r="R1312" s="37"/>
      <c r="S1312" s="37"/>
      <c r="T1312" s="37"/>
      <c r="U1312" s="37"/>
      <c r="V1312" s="37"/>
      <c r="W1312" s="37"/>
      <c r="X1312" s="37"/>
      <c r="Y1312" s="37"/>
    </row>
    <row r="1313" spans="1:25">
      <c r="A1313" s="5"/>
      <c r="B1313" s="6"/>
      <c r="C1313" s="5"/>
      <c r="D1313" s="7"/>
      <c r="E1313" s="37"/>
      <c r="F1313" s="7"/>
      <c r="G1313" s="37"/>
      <c r="H1313" s="7"/>
      <c r="I1313" s="37"/>
      <c r="J1313" s="7"/>
      <c r="K1313" s="37"/>
      <c r="L1313" s="37"/>
      <c r="M1313" s="37"/>
      <c r="N1313" s="37"/>
      <c r="O1313" s="37"/>
      <c r="P1313" s="37"/>
      <c r="Q1313" s="37"/>
      <c r="R1313" s="37"/>
      <c r="S1313" s="37"/>
      <c r="T1313" s="37"/>
      <c r="U1313" s="37"/>
      <c r="V1313" s="37"/>
      <c r="W1313" s="37"/>
      <c r="X1313" s="37"/>
      <c r="Y1313" s="37"/>
    </row>
    <row r="1314" spans="1:25">
      <c r="A1314" s="5"/>
      <c r="B1314" s="6"/>
      <c r="C1314" s="5"/>
      <c r="D1314" s="7"/>
      <c r="E1314" s="37"/>
      <c r="F1314" s="7"/>
      <c r="G1314" s="37"/>
      <c r="H1314" s="7"/>
      <c r="I1314" s="37"/>
      <c r="J1314" s="7"/>
      <c r="K1314" s="37"/>
      <c r="L1314" s="37"/>
      <c r="M1314" s="37"/>
      <c r="N1314" s="37"/>
      <c r="O1314" s="37"/>
      <c r="P1314" s="37"/>
      <c r="Q1314" s="37"/>
      <c r="R1314" s="37"/>
      <c r="S1314" s="37"/>
      <c r="T1314" s="37"/>
      <c r="U1314" s="37"/>
      <c r="V1314" s="37"/>
      <c r="W1314" s="37"/>
      <c r="X1314" s="37"/>
      <c r="Y1314" s="37"/>
    </row>
    <row r="1315" spans="1:25">
      <c r="A1315" s="5"/>
      <c r="B1315" s="6"/>
      <c r="C1315" s="5"/>
      <c r="D1315" s="7"/>
      <c r="E1315" s="37"/>
      <c r="F1315" s="7"/>
      <c r="G1315" s="37"/>
      <c r="H1315" s="7"/>
      <c r="I1315" s="37"/>
      <c r="J1315" s="7"/>
      <c r="K1315" s="37"/>
      <c r="L1315" s="37"/>
      <c r="M1315" s="37"/>
      <c r="N1315" s="37"/>
      <c r="O1315" s="37"/>
      <c r="P1315" s="37"/>
      <c r="Q1315" s="37"/>
      <c r="R1315" s="37"/>
      <c r="S1315" s="37"/>
      <c r="T1315" s="37"/>
      <c r="U1315" s="37"/>
      <c r="V1315" s="37"/>
      <c r="W1315" s="37"/>
      <c r="X1315" s="37"/>
      <c r="Y1315" s="37"/>
    </row>
    <row r="1316" spans="1:25">
      <c r="A1316" s="5"/>
      <c r="B1316" s="6"/>
      <c r="C1316" s="5"/>
      <c r="D1316" s="7"/>
      <c r="E1316" s="37"/>
      <c r="F1316" s="7"/>
      <c r="G1316" s="37"/>
      <c r="H1316" s="7"/>
      <c r="I1316" s="37"/>
      <c r="J1316" s="7"/>
      <c r="K1316" s="37"/>
      <c r="L1316" s="37"/>
      <c r="M1316" s="37"/>
      <c r="N1316" s="37"/>
      <c r="O1316" s="37"/>
      <c r="P1316" s="37"/>
      <c r="Q1316" s="37"/>
      <c r="R1316" s="37"/>
      <c r="S1316" s="37"/>
      <c r="T1316" s="37"/>
      <c r="U1316" s="37"/>
      <c r="V1316" s="37"/>
      <c r="W1316" s="37"/>
      <c r="X1316" s="37"/>
      <c r="Y1316" s="37"/>
    </row>
    <row r="1317" spans="1:25">
      <c r="A1317" s="5"/>
      <c r="B1317" s="6"/>
      <c r="C1317" s="5"/>
      <c r="D1317" s="7"/>
      <c r="E1317" s="37"/>
      <c r="F1317" s="7"/>
      <c r="G1317" s="37"/>
      <c r="H1317" s="7"/>
      <c r="I1317" s="37"/>
      <c r="J1317" s="7"/>
      <c r="K1317" s="37"/>
      <c r="L1317" s="37"/>
      <c r="M1317" s="37"/>
      <c r="N1317" s="37"/>
      <c r="O1317" s="37"/>
      <c r="P1317" s="37"/>
      <c r="Q1317" s="37"/>
      <c r="R1317" s="37"/>
      <c r="S1317" s="37"/>
      <c r="T1317" s="37"/>
      <c r="U1317" s="37"/>
      <c r="V1317" s="37"/>
      <c r="W1317" s="37"/>
      <c r="X1317" s="37"/>
      <c r="Y1317" s="37"/>
    </row>
    <row r="1318" spans="1:25">
      <c r="A1318" s="5"/>
      <c r="B1318" s="6"/>
      <c r="C1318" s="5"/>
      <c r="D1318" s="7"/>
      <c r="E1318" s="37"/>
      <c r="F1318" s="7"/>
      <c r="G1318" s="37"/>
      <c r="H1318" s="7"/>
      <c r="I1318" s="37"/>
      <c r="J1318" s="7"/>
      <c r="K1318" s="37"/>
      <c r="L1318" s="37"/>
      <c r="M1318" s="37"/>
      <c r="N1318" s="37"/>
      <c r="O1318" s="37"/>
      <c r="P1318" s="37"/>
      <c r="Q1318" s="37"/>
      <c r="R1318" s="37"/>
      <c r="S1318" s="37"/>
      <c r="T1318" s="37"/>
      <c r="U1318" s="37"/>
      <c r="V1318" s="37"/>
      <c r="W1318" s="37"/>
      <c r="X1318" s="37"/>
      <c r="Y1318" s="37"/>
    </row>
    <row r="1319" spans="1:25">
      <c r="A1319" s="5"/>
      <c r="B1319" s="6"/>
      <c r="C1319" s="5"/>
      <c r="D1319" s="7"/>
      <c r="E1319" s="37"/>
      <c r="F1319" s="7"/>
      <c r="G1319" s="37"/>
      <c r="H1319" s="7"/>
      <c r="I1319" s="37"/>
      <c r="J1319" s="7"/>
      <c r="K1319" s="37"/>
      <c r="L1319" s="37"/>
      <c r="M1319" s="37"/>
      <c r="N1319" s="37"/>
      <c r="O1319" s="37"/>
      <c r="P1319" s="37"/>
      <c r="Q1319" s="37"/>
      <c r="R1319" s="37"/>
      <c r="S1319" s="37"/>
      <c r="T1319" s="37"/>
      <c r="U1319" s="37"/>
      <c r="V1319" s="37"/>
      <c r="W1319" s="37"/>
      <c r="X1319" s="37"/>
      <c r="Y1319" s="37"/>
    </row>
    <row r="1320" spans="1:25">
      <c r="A1320" s="5"/>
      <c r="B1320" s="6"/>
      <c r="C1320" s="5"/>
      <c r="D1320" s="7"/>
      <c r="E1320" s="37"/>
      <c r="F1320" s="7"/>
      <c r="G1320" s="37"/>
      <c r="H1320" s="7"/>
      <c r="I1320" s="37"/>
      <c r="J1320" s="7"/>
      <c r="K1320" s="37"/>
      <c r="L1320" s="37"/>
      <c r="M1320" s="37"/>
      <c r="N1320" s="37"/>
      <c r="O1320" s="37"/>
      <c r="P1320" s="37"/>
      <c r="Q1320" s="37"/>
      <c r="R1320" s="37"/>
      <c r="S1320" s="37"/>
      <c r="T1320" s="37"/>
      <c r="U1320" s="37"/>
      <c r="V1320" s="37"/>
      <c r="W1320" s="37"/>
      <c r="X1320" s="37"/>
      <c r="Y1320" s="37"/>
    </row>
    <row r="1321" spans="1:25">
      <c r="A1321" s="5"/>
      <c r="B1321" s="6"/>
      <c r="C1321" s="5"/>
      <c r="D1321" s="7"/>
      <c r="E1321" s="37"/>
      <c r="F1321" s="7"/>
      <c r="G1321" s="37"/>
      <c r="H1321" s="7"/>
      <c r="I1321" s="37"/>
      <c r="J1321" s="7"/>
      <c r="K1321" s="37"/>
      <c r="L1321" s="37"/>
      <c r="M1321" s="37"/>
      <c r="N1321" s="37"/>
      <c r="O1321" s="37"/>
      <c r="P1321" s="37"/>
      <c r="Q1321" s="37"/>
      <c r="R1321" s="37"/>
      <c r="S1321" s="37"/>
      <c r="T1321" s="37"/>
      <c r="U1321" s="37"/>
      <c r="V1321" s="37"/>
      <c r="W1321" s="37"/>
      <c r="X1321" s="37"/>
      <c r="Y1321" s="37"/>
    </row>
    <row r="1322" spans="1:25">
      <c r="A1322" s="5"/>
      <c r="B1322" s="6"/>
      <c r="C1322" s="5"/>
      <c r="D1322" s="7"/>
      <c r="E1322" s="37"/>
      <c r="F1322" s="7"/>
      <c r="G1322" s="37"/>
      <c r="H1322" s="7"/>
      <c r="I1322" s="37"/>
      <c r="J1322" s="7"/>
      <c r="K1322" s="37"/>
      <c r="L1322" s="37"/>
      <c r="M1322" s="37"/>
      <c r="N1322" s="37"/>
      <c r="O1322" s="37"/>
      <c r="P1322" s="37"/>
      <c r="Q1322" s="37"/>
      <c r="R1322" s="37"/>
      <c r="S1322" s="37"/>
      <c r="T1322" s="37"/>
      <c r="U1322" s="37"/>
      <c r="V1322" s="37"/>
      <c r="W1322" s="37"/>
      <c r="X1322" s="37"/>
      <c r="Y1322" s="37"/>
    </row>
    <row r="1323" spans="1:25">
      <c r="A1323" s="5"/>
      <c r="B1323" s="6"/>
      <c r="C1323" s="5"/>
      <c r="D1323" s="7"/>
      <c r="E1323" s="37"/>
      <c r="F1323" s="7"/>
      <c r="G1323" s="37"/>
      <c r="H1323" s="7"/>
      <c r="I1323" s="37"/>
      <c r="J1323" s="7"/>
      <c r="K1323" s="37"/>
      <c r="L1323" s="37"/>
      <c r="M1323" s="37"/>
      <c r="N1323" s="37"/>
      <c r="O1323" s="37"/>
      <c r="P1323" s="37"/>
      <c r="Q1323" s="37"/>
      <c r="R1323" s="37"/>
      <c r="S1323" s="37"/>
      <c r="T1323" s="37"/>
      <c r="U1323" s="37"/>
      <c r="V1323" s="37"/>
      <c r="W1323" s="37"/>
      <c r="X1323" s="37"/>
      <c r="Y1323" s="37"/>
    </row>
    <row r="1324" spans="1:25">
      <c r="A1324" s="5"/>
      <c r="B1324" s="6"/>
      <c r="C1324" s="5"/>
      <c r="D1324" s="7"/>
      <c r="E1324" s="37"/>
      <c r="F1324" s="7"/>
      <c r="G1324" s="37"/>
      <c r="H1324" s="7"/>
      <c r="I1324" s="37"/>
      <c r="J1324" s="7"/>
      <c r="K1324" s="37"/>
      <c r="L1324" s="37"/>
      <c r="M1324" s="37"/>
      <c r="N1324" s="37"/>
      <c r="O1324" s="37"/>
      <c r="P1324" s="37"/>
      <c r="Q1324" s="37"/>
      <c r="R1324" s="37"/>
      <c r="S1324" s="37"/>
      <c r="T1324" s="37"/>
      <c r="U1324" s="37"/>
      <c r="V1324" s="37"/>
      <c r="W1324" s="37"/>
      <c r="X1324" s="37"/>
      <c r="Y1324" s="37"/>
    </row>
    <row r="1325" spans="1:25">
      <c r="A1325" s="5"/>
      <c r="B1325" s="6"/>
      <c r="C1325" s="5"/>
      <c r="D1325" s="7"/>
      <c r="E1325" s="37"/>
      <c r="F1325" s="7"/>
      <c r="G1325" s="37"/>
      <c r="H1325" s="7"/>
      <c r="I1325" s="37"/>
      <c r="J1325" s="7"/>
      <c r="K1325" s="37"/>
      <c r="L1325" s="37"/>
      <c r="M1325" s="37"/>
      <c r="N1325" s="37"/>
      <c r="O1325" s="37"/>
      <c r="P1325" s="37"/>
      <c r="Q1325" s="37"/>
      <c r="R1325" s="37"/>
      <c r="S1325" s="37"/>
      <c r="T1325" s="37"/>
      <c r="U1325" s="37"/>
      <c r="V1325" s="37"/>
      <c r="W1325" s="37"/>
      <c r="X1325" s="37"/>
      <c r="Y1325" s="37"/>
    </row>
    <row r="1326" spans="1:25">
      <c r="A1326" s="5"/>
      <c r="B1326" s="6"/>
      <c r="C1326" s="5"/>
      <c r="D1326" s="7"/>
      <c r="E1326" s="37"/>
      <c r="F1326" s="7"/>
      <c r="G1326" s="37"/>
      <c r="H1326" s="7"/>
      <c r="I1326" s="37"/>
      <c r="J1326" s="7"/>
      <c r="K1326" s="37"/>
      <c r="L1326" s="37"/>
      <c r="M1326" s="37"/>
      <c r="N1326" s="37"/>
      <c r="O1326" s="37"/>
      <c r="P1326" s="37"/>
      <c r="Q1326" s="37"/>
      <c r="R1326" s="37"/>
      <c r="S1326" s="37"/>
      <c r="T1326" s="37"/>
      <c r="U1326" s="37"/>
      <c r="V1326" s="37"/>
      <c r="W1326" s="37"/>
      <c r="X1326" s="37"/>
      <c r="Y1326" s="37"/>
    </row>
    <row r="1327" spans="1:25">
      <c r="A1327" s="5"/>
      <c r="B1327" s="6"/>
      <c r="C1327" s="5"/>
      <c r="D1327" s="7"/>
      <c r="E1327" s="37"/>
      <c r="F1327" s="7"/>
      <c r="G1327" s="37"/>
      <c r="H1327" s="7"/>
      <c r="I1327" s="37"/>
      <c r="J1327" s="7"/>
      <c r="K1327" s="37"/>
      <c r="L1327" s="37"/>
      <c r="M1327" s="37"/>
      <c r="N1327" s="37"/>
      <c r="O1327" s="37"/>
      <c r="P1327" s="37"/>
      <c r="Q1327" s="37"/>
      <c r="R1327" s="37"/>
      <c r="S1327" s="37"/>
      <c r="T1327" s="37"/>
      <c r="U1327" s="37"/>
      <c r="V1327" s="37"/>
      <c r="W1327" s="37"/>
      <c r="X1327" s="37"/>
      <c r="Y1327" s="37"/>
    </row>
    <row r="1328" spans="1:25">
      <c r="A1328" s="5"/>
      <c r="B1328" s="6"/>
      <c r="C1328" s="5"/>
      <c r="D1328" s="7"/>
      <c r="E1328" s="37"/>
      <c r="F1328" s="7"/>
      <c r="G1328" s="37"/>
      <c r="H1328" s="7"/>
      <c r="I1328" s="37"/>
      <c r="J1328" s="7"/>
      <c r="K1328" s="37"/>
      <c r="L1328" s="37"/>
      <c r="M1328" s="37"/>
      <c r="N1328" s="37"/>
      <c r="O1328" s="37"/>
      <c r="P1328" s="37"/>
      <c r="Q1328" s="37"/>
      <c r="R1328" s="37"/>
      <c r="S1328" s="37"/>
      <c r="T1328" s="37"/>
      <c r="U1328" s="37"/>
      <c r="V1328" s="37"/>
      <c r="W1328" s="37"/>
      <c r="X1328" s="37"/>
      <c r="Y1328" s="37"/>
    </row>
    <row r="1329" spans="1:25">
      <c r="A1329" s="5"/>
      <c r="B1329" s="6"/>
      <c r="C1329" s="5"/>
      <c r="D1329" s="7"/>
      <c r="E1329" s="37"/>
      <c r="F1329" s="7"/>
      <c r="G1329" s="37"/>
      <c r="H1329" s="7"/>
      <c r="I1329" s="37"/>
      <c r="J1329" s="7"/>
      <c r="K1329" s="37"/>
      <c r="L1329" s="37"/>
      <c r="M1329" s="37"/>
      <c r="N1329" s="37"/>
      <c r="O1329" s="37"/>
      <c r="P1329" s="37"/>
      <c r="Q1329" s="37"/>
      <c r="R1329" s="37"/>
      <c r="S1329" s="37"/>
      <c r="T1329" s="37"/>
      <c r="U1329" s="37"/>
      <c r="V1329" s="37"/>
      <c r="W1329" s="37"/>
      <c r="X1329" s="37"/>
      <c r="Y1329" s="37"/>
    </row>
    <row r="1330" spans="1:25">
      <c r="A1330" s="5"/>
      <c r="B1330" s="6"/>
      <c r="C1330" s="5"/>
      <c r="D1330" s="7"/>
      <c r="E1330" s="37"/>
      <c r="F1330" s="7"/>
      <c r="G1330" s="37"/>
      <c r="H1330" s="7"/>
      <c r="I1330" s="37"/>
      <c r="J1330" s="7"/>
      <c r="K1330" s="37"/>
      <c r="L1330" s="37"/>
      <c r="M1330" s="37"/>
      <c r="N1330" s="37"/>
      <c r="O1330" s="37"/>
      <c r="P1330" s="37"/>
      <c r="Q1330" s="37"/>
      <c r="R1330" s="37"/>
      <c r="S1330" s="37"/>
      <c r="T1330" s="37"/>
      <c r="U1330" s="37"/>
      <c r="V1330" s="37"/>
      <c r="W1330" s="37"/>
      <c r="X1330" s="37"/>
      <c r="Y1330" s="37"/>
    </row>
    <row r="1331" spans="1:25">
      <c r="A1331" s="5"/>
      <c r="B1331" s="6"/>
      <c r="C1331" s="5"/>
      <c r="D1331" s="7"/>
      <c r="E1331" s="37"/>
      <c r="F1331" s="7"/>
      <c r="G1331" s="37"/>
      <c r="H1331" s="7"/>
      <c r="I1331" s="37"/>
      <c r="J1331" s="7"/>
      <c r="K1331" s="37"/>
      <c r="L1331" s="37"/>
      <c r="M1331" s="37"/>
      <c r="N1331" s="37"/>
      <c r="O1331" s="37"/>
      <c r="P1331" s="37"/>
      <c r="Q1331" s="37"/>
      <c r="R1331" s="37"/>
      <c r="S1331" s="37"/>
      <c r="T1331" s="37"/>
      <c r="U1331" s="37"/>
      <c r="V1331" s="37"/>
      <c r="W1331" s="37"/>
      <c r="X1331" s="37"/>
      <c r="Y1331" s="37"/>
    </row>
    <row r="1332" spans="1:25">
      <c r="A1332" s="5"/>
      <c r="B1332" s="6"/>
      <c r="C1332" s="5"/>
      <c r="D1332" s="7"/>
      <c r="E1332" s="37"/>
      <c r="F1332" s="7"/>
      <c r="G1332" s="37"/>
      <c r="H1332" s="7"/>
      <c r="I1332" s="37"/>
      <c r="J1332" s="7"/>
      <c r="K1332" s="37"/>
      <c r="L1332" s="37"/>
      <c r="M1332" s="37"/>
      <c r="N1332" s="37"/>
      <c r="O1332" s="37"/>
      <c r="P1332" s="37"/>
      <c r="Q1332" s="37"/>
      <c r="R1332" s="37"/>
      <c r="S1332" s="37"/>
      <c r="T1332" s="37"/>
      <c r="U1332" s="37"/>
      <c r="V1332" s="37"/>
      <c r="W1332" s="37"/>
      <c r="X1332" s="37"/>
      <c r="Y1332" s="37"/>
    </row>
    <row r="1333" spans="1:25">
      <c r="A1333" s="5"/>
      <c r="B1333" s="6"/>
      <c r="C1333" s="5"/>
      <c r="D1333" s="7"/>
      <c r="E1333" s="37"/>
      <c r="F1333" s="7"/>
      <c r="G1333" s="37"/>
      <c r="H1333" s="7"/>
      <c r="I1333" s="37"/>
      <c r="J1333" s="7"/>
      <c r="K1333" s="37"/>
      <c r="L1333" s="37"/>
      <c r="M1333" s="37"/>
      <c r="N1333" s="37"/>
      <c r="O1333" s="37"/>
      <c r="P1333" s="37"/>
      <c r="Q1333" s="37"/>
      <c r="R1333" s="37"/>
      <c r="S1333" s="37"/>
      <c r="T1333" s="37"/>
      <c r="U1333" s="37"/>
      <c r="V1333" s="37"/>
      <c r="W1333" s="37"/>
      <c r="X1333" s="37"/>
      <c r="Y1333" s="37"/>
    </row>
    <row r="1334" spans="1:25">
      <c r="A1334" s="5"/>
      <c r="B1334" s="6"/>
      <c r="C1334" s="5"/>
      <c r="D1334" s="7"/>
      <c r="E1334" s="37"/>
      <c r="F1334" s="7"/>
      <c r="G1334" s="37"/>
      <c r="H1334" s="7"/>
      <c r="I1334" s="37"/>
      <c r="J1334" s="7"/>
      <c r="K1334" s="37"/>
      <c r="L1334" s="37"/>
      <c r="M1334" s="37"/>
      <c r="N1334" s="37"/>
      <c r="O1334" s="37"/>
      <c r="P1334" s="37"/>
      <c r="Q1334" s="37"/>
      <c r="R1334" s="37"/>
      <c r="S1334" s="37"/>
      <c r="T1334" s="37"/>
      <c r="U1334" s="37"/>
      <c r="V1334" s="37"/>
      <c r="W1334" s="37"/>
      <c r="X1334" s="37"/>
      <c r="Y1334" s="37"/>
    </row>
    <row r="1335" spans="1:25">
      <c r="A1335" s="5"/>
      <c r="B1335" s="6"/>
      <c r="C1335" s="5"/>
      <c r="D1335" s="7"/>
      <c r="E1335" s="37"/>
      <c r="F1335" s="7"/>
      <c r="G1335" s="37"/>
      <c r="H1335" s="7"/>
      <c r="I1335" s="37"/>
      <c r="J1335" s="7"/>
      <c r="K1335" s="37"/>
      <c r="L1335" s="37"/>
      <c r="M1335" s="37"/>
      <c r="N1335" s="37"/>
      <c r="O1335" s="37"/>
      <c r="P1335" s="37"/>
      <c r="Q1335" s="37"/>
      <c r="R1335" s="37"/>
      <c r="S1335" s="37"/>
      <c r="T1335" s="37"/>
      <c r="U1335" s="37"/>
      <c r="V1335" s="37"/>
      <c r="W1335" s="37"/>
      <c r="X1335" s="37"/>
      <c r="Y1335" s="37"/>
    </row>
    <row r="1336" spans="1:25">
      <c r="A1336" s="5"/>
      <c r="B1336" s="6"/>
      <c r="C1336" s="5"/>
      <c r="D1336" s="7"/>
      <c r="E1336" s="37"/>
      <c r="F1336" s="7"/>
      <c r="G1336" s="37"/>
      <c r="H1336" s="7"/>
      <c r="I1336" s="37"/>
      <c r="J1336" s="7"/>
      <c r="K1336" s="37"/>
      <c r="L1336" s="37"/>
      <c r="M1336" s="37"/>
      <c r="N1336" s="37"/>
      <c r="O1336" s="37"/>
      <c r="P1336" s="37"/>
      <c r="Q1336" s="37"/>
      <c r="R1336" s="37"/>
      <c r="S1336" s="37"/>
      <c r="T1336" s="37"/>
      <c r="U1336" s="37"/>
      <c r="V1336" s="37"/>
      <c r="W1336" s="37"/>
      <c r="X1336" s="37"/>
      <c r="Y1336" s="37"/>
    </row>
    <row r="1337" spans="1:25">
      <c r="A1337" s="5"/>
      <c r="B1337" s="6"/>
      <c r="C1337" s="5"/>
      <c r="D1337" s="7"/>
      <c r="E1337" s="37"/>
      <c r="F1337" s="7"/>
      <c r="G1337" s="37"/>
      <c r="H1337" s="7"/>
      <c r="I1337" s="37"/>
      <c r="J1337" s="7"/>
      <c r="K1337" s="37"/>
      <c r="L1337" s="37"/>
      <c r="M1337" s="37"/>
      <c r="N1337" s="37"/>
      <c r="O1337" s="37"/>
      <c r="P1337" s="37"/>
      <c r="Q1337" s="37"/>
      <c r="R1337" s="37"/>
      <c r="S1337" s="37"/>
      <c r="T1337" s="37"/>
      <c r="U1337" s="37"/>
      <c r="V1337" s="37"/>
      <c r="W1337" s="37"/>
      <c r="X1337" s="37"/>
      <c r="Y1337" s="37"/>
    </row>
    <row r="1338" spans="1:25">
      <c r="A1338" s="5"/>
      <c r="B1338" s="6"/>
      <c r="C1338" s="5"/>
      <c r="D1338" s="7"/>
      <c r="E1338" s="37"/>
      <c r="F1338" s="7"/>
      <c r="G1338" s="37"/>
      <c r="H1338" s="7"/>
      <c r="I1338" s="37"/>
      <c r="J1338" s="7"/>
      <c r="K1338" s="37"/>
      <c r="L1338" s="37"/>
      <c r="M1338" s="37"/>
      <c r="N1338" s="37"/>
      <c r="O1338" s="37"/>
      <c r="P1338" s="37"/>
      <c r="Q1338" s="37"/>
      <c r="R1338" s="37"/>
      <c r="S1338" s="37"/>
      <c r="T1338" s="37"/>
      <c r="U1338" s="37"/>
      <c r="V1338" s="37"/>
      <c r="W1338" s="37"/>
      <c r="X1338" s="37"/>
      <c r="Y1338" s="37"/>
    </row>
    <row r="1339" spans="1:25">
      <c r="A1339" s="5"/>
      <c r="B1339" s="6"/>
      <c r="C1339" s="5"/>
      <c r="D1339" s="7"/>
      <c r="E1339" s="37"/>
      <c r="F1339" s="7"/>
      <c r="G1339" s="37"/>
      <c r="H1339" s="7"/>
      <c r="I1339" s="37"/>
      <c r="J1339" s="7"/>
      <c r="K1339" s="37"/>
      <c r="L1339" s="37"/>
      <c r="M1339" s="37"/>
      <c r="N1339" s="37"/>
      <c r="O1339" s="37"/>
      <c r="P1339" s="37"/>
      <c r="Q1339" s="37"/>
      <c r="R1339" s="37"/>
      <c r="S1339" s="37"/>
      <c r="T1339" s="37"/>
      <c r="U1339" s="37"/>
      <c r="V1339" s="37"/>
      <c r="W1339" s="37"/>
      <c r="X1339" s="37"/>
      <c r="Y1339" s="37"/>
    </row>
    <row r="1340" spans="1:25">
      <c r="A1340" s="5"/>
      <c r="B1340" s="6"/>
      <c r="C1340" s="5"/>
      <c r="D1340" s="7"/>
      <c r="E1340" s="37"/>
      <c r="F1340" s="7"/>
      <c r="G1340" s="37"/>
      <c r="H1340" s="7"/>
      <c r="I1340" s="37"/>
      <c r="J1340" s="7"/>
      <c r="K1340" s="37"/>
      <c r="L1340" s="37"/>
      <c r="M1340" s="37"/>
      <c r="N1340" s="37"/>
      <c r="O1340" s="37"/>
      <c r="P1340" s="37"/>
      <c r="Q1340" s="37"/>
      <c r="R1340" s="37"/>
      <c r="S1340" s="37"/>
      <c r="T1340" s="37"/>
      <c r="U1340" s="37"/>
      <c r="V1340" s="37"/>
      <c r="W1340" s="37"/>
      <c r="X1340" s="37"/>
      <c r="Y1340" s="37"/>
    </row>
    <row r="1341" spans="1:25">
      <c r="A1341" s="5"/>
      <c r="B1341" s="6"/>
      <c r="C1341" s="5"/>
      <c r="D1341" s="7"/>
      <c r="E1341" s="37"/>
      <c r="F1341" s="7"/>
      <c r="G1341" s="37"/>
      <c r="H1341" s="7"/>
      <c r="I1341" s="37"/>
      <c r="J1341" s="7"/>
      <c r="K1341" s="37"/>
      <c r="L1341" s="37"/>
      <c r="M1341" s="37"/>
      <c r="N1341" s="37"/>
      <c r="O1341" s="37"/>
      <c r="P1341" s="37"/>
      <c r="Q1341" s="37"/>
      <c r="R1341" s="37"/>
      <c r="S1341" s="37"/>
      <c r="T1341" s="37"/>
      <c r="U1341" s="37"/>
      <c r="V1341" s="37"/>
      <c r="W1341" s="37"/>
      <c r="X1341" s="37"/>
      <c r="Y1341" s="37"/>
    </row>
    <row r="1342" spans="1:25">
      <c r="A1342" s="5"/>
      <c r="B1342" s="6"/>
      <c r="C1342" s="5"/>
      <c r="D1342" s="7"/>
      <c r="E1342" s="37"/>
      <c r="F1342" s="7"/>
      <c r="G1342" s="37"/>
      <c r="H1342" s="7"/>
      <c r="I1342" s="37"/>
      <c r="J1342" s="7"/>
      <c r="K1342" s="37"/>
      <c r="L1342" s="37"/>
      <c r="M1342" s="37"/>
      <c r="N1342" s="37"/>
      <c r="O1342" s="37"/>
      <c r="P1342" s="37"/>
      <c r="Q1342" s="37"/>
      <c r="R1342" s="37"/>
      <c r="S1342" s="37"/>
      <c r="T1342" s="37"/>
      <c r="U1342" s="37"/>
      <c r="V1342" s="37"/>
      <c r="W1342" s="37"/>
      <c r="X1342" s="37"/>
      <c r="Y1342" s="37"/>
    </row>
    <row r="1343" spans="1:25">
      <c r="A1343" s="5"/>
      <c r="B1343" s="6"/>
      <c r="C1343" s="5"/>
      <c r="D1343" s="7"/>
      <c r="E1343" s="37"/>
      <c r="F1343" s="7"/>
      <c r="G1343" s="37"/>
      <c r="H1343" s="7"/>
      <c r="I1343" s="37"/>
      <c r="J1343" s="7"/>
      <c r="K1343" s="37"/>
      <c r="L1343" s="37"/>
      <c r="M1343" s="37"/>
      <c r="N1343" s="37"/>
      <c r="O1343" s="37"/>
      <c r="P1343" s="37"/>
      <c r="Q1343" s="37"/>
      <c r="R1343" s="37"/>
      <c r="S1343" s="37"/>
      <c r="T1343" s="37"/>
      <c r="U1343" s="37"/>
      <c r="V1343" s="37"/>
      <c r="W1343" s="37"/>
      <c r="X1343" s="37"/>
      <c r="Y1343" s="37"/>
    </row>
    <row r="1344" spans="1:25">
      <c r="A1344" s="5"/>
      <c r="B1344" s="6"/>
      <c r="C1344" s="5"/>
      <c r="D1344" s="7"/>
      <c r="E1344" s="37"/>
      <c r="F1344" s="7"/>
      <c r="G1344" s="37"/>
      <c r="H1344" s="7"/>
      <c r="I1344" s="37"/>
      <c r="J1344" s="7"/>
      <c r="K1344" s="37"/>
      <c r="L1344" s="37"/>
      <c r="M1344" s="37"/>
      <c r="N1344" s="37"/>
      <c r="O1344" s="37"/>
      <c r="P1344" s="37"/>
      <c r="Q1344" s="37"/>
      <c r="R1344" s="37"/>
      <c r="S1344" s="37"/>
      <c r="T1344" s="37"/>
      <c r="U1344" s="37"/>
      <c r="V1344" s="37"/>
      <c r="W1344" s="37"/>
      <c r="X1344" s="37"/>
      <c r="Y1344" s="37"/>
    </row>
    <row r="1345" spans="1:25">
      <c r="A1345" s="5"/>
      <c r="B1345" s="6"/>
      <c r="C1345" s="5"/>
      <c r="D1345" s="7"/>
      <c r="E1345" s="37"/>
      <c r="F1345" s="7"/>
      <c r="G1345" s="37"/>
      <c r="H1345" s="7"/>
      <c r="I1345" s="37"/>
      <c r="J1345" s="7"/>
      <c r="K1345" s="37"/>
      <c r="L1345" s="37"/>
      <c r="M1345" s="37"/>
      <c r="N1345" s="37"/>
      <c r="O1345" s="37"/>
      <c r="P1345" s="37"/>
      <c r="Q1345" s="37"/>
      <c r="R1345" s="37"/>
      <c r="S1345" s="37"/>
      <c r="T1345" s="37"/>
      <c r="U1345" s="37"/>
      <c r="V1345" s="37"/>
      <c r="W1345" s="37"/>
      <c r="X1345" s="37"/>
      <c r="Y1345" s="37"/>
    </row>
    <row r="1346" spans="1:25">
      <c r="A1346" s="5"/>
      <c r="B1346" s="6"/>
      <c r="C1346" s="5"/>
      <c r="D1346" s="7"/>
      <c r="E1346" s="37"/>
      <c r="F1346" s="7"/>
      <c r="G1346" s="37"/>
      <c r="H1346" s="7"/>
      <c r="I1346" s="37"/>
      <c r="J1346" s="7"/>
      <c r="K1346" s="37"/>
      <c r="L1346" s="37"/>
      <c r="M1346" s="37"/>
      <c r="N1346" s="37"/>
      <c r="O1346" s="37"/>
      <c r="P1346" s="37"/>
      <c r="Q1346" s="37"/>
      <c r="R1346" s="37"/>
      <c r="S1346" s="37"/>
      <c r="T1346" s="37"/>
      <c r="U1346" s="37"/>
      <c r="V1346" s="37"/>
      <c r="W1346" s="37"/>
      <c r="X1346" s="37"/>
      <c r="Y1346" s="37"/>
    </row>
    <row r="1347" spans="1:25">
      <c r="A1347" s="5"/>
      <c r="B1347" s="6"/>
      <c r="C1347" s="5"/>
      <c r="D1347" s="7"/>
      <c r="E1347" s="37"/>
      <c r="F1347" s="7"/>
      <c r="G1347" s="37"/>
      <c r="H1347" s="7"/>
      <c r="I1347" s="37"/>
      <c r="J1347" s="7"/>
      <c r="K1347" s="37"/>
      <c r="L1347" s="37"/>
      <c r="M1347" s="37"/>
      <c r="N1347" s="37"/>
      <c r="O1347" s="37"/>
      <c r="P1347" s="37"/>
      <c r="Q1347" s="37"/>
      <c r="R1347" s="37"/>
      <c r="S1347" s="37"/>
      <c r="T1347" s="37"/>
      <c r="U1347" s="37"/>
      <c r="V1347" s="37"/>
      <c r="W1347" s="37"/>
      <c r="X1347" s="37"/>
      <c r="Y1347" s="37"/>
    </row>
    <row r="1348" spans="1:25">
      <c r="A1348" s="5"/>
      <c r="B1348" s="6"/>
      <c r="C1348" s="5"/>
      <c r="D1348" s="7"/>
      <c r="E1348" s="37"/>
      <c r="F1348" s="7"/>
      <c r="G1348" s="37"/>
      <c r="H1348" s="7"/>
      <c r="I1348" s="37"/>
      <c r="J1348" s="7"/>
      <c r="K1348" s="37"/>
      <c r="L1348" s="37"/>
      <c r="M1348" s="37"/>
      <c r="N1348" s="37"/>
      <c r="O1348" s="37"/>
      <c r="P1348" s="37"/>
      <c r="Q1348" s="37"/>
      <c r="R1348" s="37"/>
      <c r="S1348" s="37"/>
      <c r="T1348" s="37"/>
      <c r="U1348" s="37"/>
      <c r="V1348" s="37"/>
      <c r="W1348" s="37"/>
      <c r="X1348" s="37"/>
      <c r="Y1348" s="37"/>
    </row>
    <row r="1349" spans="1:25">
      <c r="A1349" s="5"/>
      <c r="B1349" s="6"/>
      <c r="C1349" s="5"/>
      <c r="D1349" s="7"/>
      <c r="E1349" s="37"/>
      <c r="F1349" s="7"/>
      <c r="G1349" s="37"/>
      <c r="H1349" s="7"/>
      <c r="I1349" s="37"/>
      <c r="J1349" s="7"/>
      <c r="K1349" s="37"/>
      <c r="L1349" s="37"/>
      <c r="M1349" s="37"/>
      <c r="N1349" s="37"/>
      <c r="O1349" s="37"/>
      <c r="P1349" s="37"/>
      <c r="Q1349" s="37"/>
      <c r="R1349" s="37"/>
      <c r="S1349" s="37"/>
      <c r="T1349" s="37"/>
      <c r="U1349" s="37"/>
      <c r="V1349" s="37"/>
      <c r="W1349" s="37"/>
      <c r="X1349" s="37"/>
      <c r="Y1349" s="37"/>
    </row>
    <row r="1350" spans="1:25">
      <c r="A1350" s="5"/>
      <c r="B1350" s="6"/>
      <c r="C1350" s="5"/>
      <c r="D1350" s="7"/>
      <c r="E1350" s="37"/>
      <c r="F1350" s="7"/>
      <c r="G1350" s="37"/>
      <c r="H1350" s="7"/>
      <c r="I1350" s="37"/>
      <c r="J1350" s="7"/>
      <c r="K1350" s="37"/>
      <c r="L1350" s="37"/>
      <c r="M1350" s="37"/>
      <c r="N1350" s="37"/>
      <c r="O1350" s="37"/>
      <c r="P1350" s="37"/>
      <c r="Q1350" s="37"/>
      <c r="R1350" s="37"/>
      <c r="S1350" s="37"/>
      <c r="T1350" s="37"/>
      <c r="U1350" s="37"/>
      <c r="V1350" s="37"/>
      <c r="W1350" s="37"/>
      <c r="X1350" s="37"/>
      <c r="Y1350" s="37"/>
    </row>
    <row r="1351" spans="1:25">
      <c r="A1351" s="5"/>
      <c r="B1351" s="6"/>
      <c r="C1351" s="5"/>
      <c r="D1351" s="7"/>
      <c r="E1351" s="37"/>
      <c r="F1351" s="7"/>
      <c r="G1351" s="37"/>
      <c r="H1351" s="7"/>
      <c r="I1351" s="37"/>
      <c r="J1351" s="7"/>
      <c r="K1351" s="37"/>
      <c r="L1351" s="37"/>
      <c r="M1351" s="37"/>
      <c r="N1351" s="37"/>
      <c r="O1351" s="37"/>
      <c r="P1351" s="37"/>
      <c r="Q1351" s="37"/>
      <c r="R1351" s="37"/>
      <c r="S1351" s="37"/>
      <c r="T1351" s="37"/>
      <c r="U1351" s="37"/>
      <c r="V1351" s="37"/>
      <c r="W1351" s="37"/>
      <c r="X1351" s="37"/>
      <c r="Y1351" s="37"/>
    </row>
    <row r="1352" spans="1:25">
      <c r="A1352" s="5"/>
      <c r="B1352" s="6"/>
      <c r="C1352" s="5"/>
      <c r="D1352" s="7"/>
      <c r="E1352" s="37"/>
      <c r="F1352" s="7"/>
      <c r="G1352" s="37"/>
      <c r="H1352" s="7"/>
      <c r="I1352" s="37"/>
      <c r="J1352" s="7"/>
      <c r="K1352" s="37"/>
      <c r="L1352" s="37"/>
      <c r="M1352" s="37"/>
      <c r="N1352" s="37"/>
      <c r="O1352" s="37"/>
      <c r="P1352" s="37"/>
      <c r="Q1352" s="37"/>
      <c r="R1352" s="37"/>
      <c r="S1352" s="37"/>
      <c r="T1352" s="37"/>
      <c r="U1352" s="37"/>
      <c r="V1352" s="37"/>
      <c r="W1352" s="37"/>
      <c r="X1352" s="37"/>
      <c r="Y1352" s="37"/>
    </row>
    <row r="1353" spans="1:25">
      <c r="A1353" s="5"/>
      <c r="B1353" s="6"/>
      <c r="C1353" s="5"/>
      <c r="D1353" s="7"/>
      <c r="E1353" s="37"/>
      <c r="F1353" s="7"/>
      <c r="G1353" s="37"/>
      <c r="H1353" s="7"/>
      <c r="I1353" s="37"/>
      <c r="J1353" s="7"/>
      <c r="K1353" s="37"/>
      <c r="L1353" s="37"/>
      <c r="M1353" s="37"/>
      <c r="N1353" s="37"/>
      <c r="O1353" s="37"/>
      <c r="P1353" s="37"/>
      <c r="Q1353" s="37"/>
      <c r="R1353" s="37"/>
      <c r="S1353" s="37"/>
      <c r="T1353" s="37"/>
      <c r="U1353" s="37"/>
      <c r="V1353" s="37"/>
      <c r="W1353" s="37"/>
      <c r="X1353" s="37"/>
      <c r="Y1353" s="37"/>
    </row>
    <row r="1354" spans="1:25">
      <c r="A1354" s="5"/>
      <c r="B1354" s="6"/>
      <c r="C1354" s="5"/>
      <c r="D1354" s="7"/>
      <c r="E1354" s="37"/>
      <c r="F1354" s="7"/>
      <c r="G1354" s="37"/>
      <c r="H1354" s="7"/>
      <c r="I1354" s="37"/>
      <c r="J1354" s="7"/>
      <c r="K1354" s="37"/>
      <c r="L1354" s="37"/>
      <c r="M1354" s="37"/>
      <c r="N1354" s="37"/>
      <c r="O1354" s="37"/>
      <c r="P1354" s="37"/>
      <c r="Q1354" s="37"/>
      <c r="R1354" s="37"/>
      <c r="S1354" s="37"/>
      <c r="T1354" s="37"/>
      <c r="U1354" s="37"/>
      <c r="V1354" s="37"/>
      <c r="W1354" s="37"/>
      <c r="X1354" s="37"/>
      <c r="Y1354" s="37"/>
    </row>
    <row r="1355" spans="1:25">
      <c r="A1355" s="5"/>
      <c r="B1355" s="6"/>
      <c r="C1355" s="5"/>
      <c r="D1355" s="7"/>
      <c r="E1355" s="37"/>
      <c r="F1355" s="7"/>
      <c r="G1355" s="37"/>
      <c r="H1355" s="7"/>
      <c r="I1355" s="37"/>
      <c r="J1355" s="7"/>
      <c r="K1355" s="37"/>
      <c r="L1355" s="37"/>
      <c r="M1355" s="37"/>
      <c r="N1355" s="37"/>
      <c r="O1355" s="37"/>
      <c r="P1355" s="37"/>
      <c r="Q1355" s="37"/>
      <c r="R1355" s="37"/>
      <c r="S1355" s="37"/>
      <c r="T1355" s="37"/>
      <c r="U1355" s="37"/>
      <c r="V1355" s="37"/>
      <c r="W1355" s="37"/>
      <c r="X1355" s="37"/>
      <c r="Y1355" s="37"/>
    </row>
    <row r="1356" spans="1:25">
      <c r="A1356" s="5"/>
      <c r="B1356" s="6"/>
      <c r="C1356" s="5"/>
      <c r="D1356" s="7"/>
      <c r="E1356" s="37"/>
      <c r="F1356" s="7"/>
      <c r="G1356" s="37"/>
      <c r="H1356" s="7"/>
      <c r="I1356" s="37"/>
      <c r="J1356" s="7"/>
      <c r="K1356" s="37"/>
      <c r="L1356" s="37"/>
      <c r="M1356" s="37"/>
      <c r="N1356" s="37"/>
      <c r="O1356" s="37"/>
      <c r="P1356" s="37"/>
      <c r="Q1356" s="37"/>
      <c r="R1356" s="37"/>
      <c r="S1356" s="37"/>
      <c r="T1356" s="37"/>
      <c r="U1356" s="37"/>
      <c r="V1356" s="37"/>
      <c r="W1356" s="37"/>
      <c r="X1356" s="37"/>
      <c r="Y1356" s="37"/>
    </row>
    <row r="1357" spans="1:25">
      <c r="A1357" s="5"/>
      <c r="B1357" s="6"/>
      <c r="C1357" s="5"/>
      <c r="D1357" s="7"/>
      <c r="E1357" s="37"/>
      <c r="F1357" s="7"/>
      <c r="G1357" s="37"/>
      <c r="H1357" s="7"/>
      <c r="I1357" s="37"/>
      <c r="J1357" s="7"/>
      <c r="K1357" s="37"/>
      <c r="L1357" s="37"/>
      <c r="M1357" s="37"/>
      <c r="N1357" s="37"/>
      <c r="O1357" s="37"/>
      <c r="P1357" s="37"/>
      <c r="Q1357" s="37"/>
      <c r="R1357" s="37"/>
      <c r="S1357" s="37"/>
      <c r="T1357" s="37"/>
      <c r="U1357" s="37"/>
      <c r="V1357" s="37"/>
      <c r="W1357" s="37"/>
      <c r="X1357" s="37"/>
      <c r="Y1357" s="37"/>
    </row>
    <row r="1358" spans="1:25">
      <c r="A1358" s="5"/>
      <c r="B1358" s="6"/>
      <c r="C1358" s="5"/>
      <c r="D1358" s="7"/>
      <c r="E1358" s="37"/>
      <c r="F1358" s="7"/>
      <c r="G1358" s="37"/>
      <c r="H1358" s="7"/>
      <c r="I1358" s="37"/>
      <c r="J1358" s="7"/>
      <c r="K1358" s="37"/>
      <c r="L1358" s="37"/>
      <c r="M1358" s="37"/>
      <c r="N1358" s="37"/>
      <c r="O1358" s="37"/>
      <c r="P1358" s="37"/>
      <c r="Q1358" s="37"/>
      <c r="R1358" s="37"/>
      <c r="S1358" s="37"/>
      <c r="T1358" s="37"/>
      <c r="U1358" s="37"/>
      <c r="V1358" s="37"/>
      <c r="W1358" s="37"/>
      <c r="X1358" s="37"/>
      <c r="Y1358" s="37"/>
    </row>
    <row r="1359" spans="1:25">
      <c r="A1359" s="5"/>
      <c r="B1359" s="6"/>
      <c r="C1359" s="5"/>
      <c r="D1359" s="7"/>
      <c r="E1359" s="37"/>
      <c r="F1359" s="7"/>
      <c r="G1359" s="37"/>
      <c r="H1359" s="7"/>
      <c r="I1359" s="37"/>
      <c r="J1359" s="7"/>
      <c r="K1359" s="37"/>
      <c r="L1359" s="37"/>
      <c r="M1359" s="37"/>
      <c r="N1359" s="37"/>
      <c r="O1359" s="37"/>
      <c r="P1359" s="37"/>
      <c r="Q1359" s="37"/>
      <c r="R1359" s="37"/>
      <c r="S1359" s="37"/>
      <c r="T1359" s="37"/>
      <c r="U1359" s="37"/>
      <c r="V1359" s="37"/>
      <c r="W1359" s="37"/>
      <c r="X1359" s="37"/>
      <c r="Y1359" s="37"/>
    </row>
    <row r="1360" spans="1:25">
      <c r="A1360" s="5"/>
      <c r="B1360" s="6"/>
      <c r="C1360" s="5"/>
      <c r="D1360" s="7"/>
      <c r="E1360" s="37"/>
      <c r="F1360" s="7"/>
      <c r="G1360" s="37"/>
      <c r="H1360" s="7"/>
      <c r="I1360" s="37"/>
      <c r="J1360" s="7"/>
      <c r="K1360" s="37"/>
      <c r="L1360" s="37"/>
      <c r="M1360" s="37"/>
      <c r="N1360" s="37"/>
      <c r="O1360" s="37"/>
      <c r="P1360" s="37"/>
      <c r="Q1360" s="37"/>
      <c r="R1360" s="37"/>
      <c r="S1360" s="37"/>
      <c r="T1360" s="37"/>
      <c r="U1360" s="37"/>
      <c r="V1360" s="37"/>
      <c r="W1360" s="37"/>
      <c r="X1360" s="37"/>
      <c r="Y1360" s="37"/>
    </row>
    <row r="1361" spans="1:25">
      <c r="A1361" s="5"/>
      <c r="B1361" s="6"/>
      <c r="C1361" s="5"/>
      <c r="D1361" s="7"/>
      <c r="E1361" s="37"/>
      <c r="F1361" s="7"/>
      <c r="G1361" s="37"/>
      <c r="H1361" s="7"/>
      <c r="I1361" s="37"/>
      <c r="J1361" s="7"/>
      <c r="K1361" s="37"/>
      <c r="L1361" s="37"/>
      <c r="M1361" s="37"/>
      <c r="N1361" s="37"/>
      <c r="O1361" s="37"/>
      <c r="P1361" s="37"/>
      <c r="Q1361" s="37"/>
      <c r="R1361" s="37"/>
      <c r="S1361" s="37"/>
      <c r="T1361" s="37"/>
      <c r="U1361" s="37"/>
      <c r="V1361" s="37"/>
      <c r="W1361" s="37"/>
      <c r="X1361" s="37"/>
      <c r="Y1361" s="37"/>
    </row>
    <row r="1362" spans="1:25">
      <c r="A1362" s="5"/>
      <c r="B1362" s="6"/>
      <c r="C1362" s="5"/>
      <c r="D1362" s="7"/>
      <c r="E1362" s="37"/>
      <c r="F1362" s="7"/>
      <c r="G1362" s="37"/>
      <c r="H1362" s="7"/>
      <c r="I1362" s="37"/>
      <c r="J1362" s="7"/>
      <c r="K1362" s="37"/>
      <c r="L1362" s="37"/>
      <c r="M1362" s="37"/>
      <c r="N1362" s="37"/>
      <c r="O1362" s="37"/>
      <c r="P1362" s="37"/>
      <c r="Q1362" s="37"/>
      <c r="R1362" s="37"/>
      <c r="S1362" s="37"/>
      <c r="T1362" s="37"/>
      <c r="U1362" s="37"/>
      <c r="V1362" s="37"/>
      <c r="W1362" s="37"/>
      <c r="X1362" s="37"/>
      <c r="Y1362" s="37"/>
    </row>
    <row r="1363" spans="1:25">
      <c r="A1363" s="5"/>
      <c r="B1363" s="6"/>
      <c r="C1363" s="5"/>
      <c r="D1363" s="7"/>
      <c r="E1363" s="37"/>
      <c r="F1363" s="7"/>
      <c r="G1363" s="37"/>
      <c r="H1363" s="7"/>
      <c r="I1363" s="37"/>
      <c r="J1363" s="7"/>
      <c r="K1363" s="37"/>
      <c r="L1363" s="37"/>
      <c r="M1363" s="37"/>
      <c r="N1363" s="37"/>
      <c r="O1363" s="37"/>
      <c r="P1363" s="37"/>
      <c r="Q1363" s="37"/>
      <c r="R1363" s="37"/>
      <c r="S1363" s="37"/>
      <c r="T1363" s="37"/>
      <c r="U1363" s="37"/>
      <c r="V1363" s="37"/>
      <c r="W1363" s="37"/>
      <c r="X1363" s="37"/>
      <c r="Y1363" s="37"/>
    </row>
    <row r="1364" spans="1:25">
      <c r="A1364" s="5"/>
      <c r="B1364" s="6"/>
      <c r="C1364" s="5"/>
      <c r="D1364" s="7"/>
      <c r="E1364" s="37"/>
      <c r="F1364" s="7"/>
      <c r="G1364" s="37"/>
      <c r="H1364" s="7"/>
      <c r="I1364" s="37"/>
      <c r="J1364" s="7"/>
      <c r="K1364" s="37"/>
      <c r="L1364" s="37"/>
      <c r="M1364" s="37"/>
      <c r="N1364" s="37"/>
      <c r="O1364" s="37"/>
      <c r="P1364" s="37"/>
      <c r="Q1364" s="37"/>
      <c r="R1364" s="37"/>
      <c r="S1364" s="37"/>
      <c r="T1364" s="37"/>
      <c r="U1364" s="37"/>
      <c r="V1364" s="37"/>
      <c r="W1364" s="37"/>
      <c r="X1364" s="37"/>
      <c r="Y1364" s="37"/>
    </row>
    <row r="1365" spans="1:25">
      <c r="A1365" s="5"/>
      <c r="B1365" s="6"/>
      <c r="C1365" s="5"/>
      <c r="D1365" s="7"/>
      <c r="E1365" s="37"/>
      <c r="F1365" s="7"/>
      <c r="G1365" s="37"/>
      <c r="H1365" s="7"/>
      <c r="I1365" s="37"/>
      <c r="J1365" s="7"/>
      <c r="K1365" s="37"/>
      <c r="L1365" s="37"/>
      <c r="M1365" s="37"/>
      <c r="N1365" s="37"/>
      <c r="O1365" s="37"/>
      <c r="P1365" s="37"/>
      <c r="Q1365" s="37"/>
      <c r="R1365" s="37"/>
      <c r="S1365" s="37"/>
      <c r="T1365" s="37"/>
      <c r="U1365" s="37"/>
      <c r="V1365" s="37"/>
      <c r="W1365" s="37"/>
      <c r="X1365" s="37"/>
      <c r="Y1365" s="37"/>
    </row>
    <row r="1366" spans="1:25">
      <c r="A1366" s="5"/>
      <c r="B1366" s="6"/>
      <c r="C1366" s="5"/>
      <c r="D1366" s="7"/>
      <c r="E1366" s="37"/>
      <c r="F1366" s="7"/>
      <c r="G1366" s="37"/>
      <c r="H1366" s="7"/>
      <c r="I1366" s="37"/>
      <c r="J1366" s="7"/>
      <c r="K1366" s="37"/>
      <c r="L1366" s="37"/>
      <c r="M1366" s="37"/>
      <c r="N1366" s="37"/>
      <c r="O1366" s="37"/>
      <c r="P1366" s="37"/>
      <c r="Q1366" s="37"/>
      <c r="R1366" s="37"/>
      <c r="S1366" s="37"/>
      <c r="T1366" s="37"/>
      <c r="U1366" s="37"/>
      <c r="V1366" s="37"/>
      <c r="W1366" s="37"/>
      <c r="X1366" s="37"/>
      <c r="Y1366" s="37"/>
    </row>
    <row r="1367" spans="1:25">
      <c r="A1367" s="5"/>
      <c r="B1367" s="6"/>
      <c r="C1367" s="5"/>
      <c r="D1367" s="7"/>
      <c r="E1367" s="37"/>
      <c r="F1367" s="7"/>
      <c r="G1367" s="37"/>
      <c r="H1367" s="7"/>
      <c r="I1367" s="37"/>
      <c r="J1367" s="7"/>
      <c r="K1367" s="37"/>
      <c r="L1367" s="37"/>
      <c r="M1367" s="37"/>
      <c r="N1367" s="37"/>
      <c r="O1367" s="37"/>
      <c r="P1367" s="37"/>
      <c r="Q1367" s="37"/>
      <c r="R1367" s="37"/>
      <c r="S1367" s="37"/>
      <c r="T1367" s="37"/>
      <c r="U1367" s="37"/>
      <c r="V1367" s="37"/>
      <c r="W1367" s="37"/>
      <c r="X1367" s="37"/>
      <c r="Y1367" s="37"/>
    </row>
    <row r="1368" spans="1:25">
      <c r="A1368" s="5"/>
      <c r="B1368" s="6"/>
      <c r="C1368" s="5"/>
      <c r="D1368" s="7"/>
      <c r="E1368" s="37"/>
      <c r="F1368" s="7"/>
      <c r="G1368" s="37"/>
      <c r="H1368" s="7"/>
      <c r="I1368" s="37"/>
      <c r="J1368" s="7"/>
      <c r="K1368" s="37"/>
      <c r="L1368" s="37"/>
      <c r="M1368" s="37"/>
      <c r="N1368" s="37"/>
      <c r="O1368" s="37"/>
      <c r="P1368" s="37"/>
      <c r="Q1368" s="37"/>
      <c r="R1368" s="37"/>
      <c r="S1368" s="37"/>
      <c r="T1368" s="37"/>
      <c r="U1368" s="37"/>
      <c r="V1368" s="37"/>
      <c r="W1368" s="37"/>
      <c r="X1368" s="37"/>
      <c r="Y1368" s="37"/>
    </row>
    <row r="1369" spans="1:25">
      <c r="A1369" s="5"/>
      <c r="B1369" s="6"/>
      <c r="C1369" s="5"/>
      <c r="D1369" s="7"/>
      <c r="E1369" s="37"/>
      <c r="F1369" s="7"/>
      <c r="G1369" s="37"/>
      <c r="H1369" s="7"/>
      <c r="I1369" s="37"/>
      <c r="J1369" s="7"/>
      <c r="K1369" s="37"/>
      <c r="L1369" s="37"/>
      <c r="M1369" s="37"/>
      <c r="N1369" s="37"/>
      <c r="O1369" s="37"/>
      <c r="P1369" s="37"/>
      <c r="Q1369" s="37"/>
      <c r="R1369" s="37"/>
      <c r="S1369" s="37"/>
      <c r="T1369" s="37"/>
      <c r="U1369" s="37"/>
      <c r="V1369" s="37"/>
      <c r="W1369" s="37"/>
      <c r="X1369" s="37"/>
      <c r="Y1369" s="37"/>
    </row>
    <row r="1370" spans="1:25">
      <c r="A1370" s="5"/>
      <c r="B1370" s="6"/>
      <c r="C1370" s="5"/>
      <c r="D1370" s="7"/>
      <c r="E1370" s="37"/>
      <c r="F1370" s="7"/>
      <c r="G1370" s="37"/>
      <c r="H1370" s="7"/>
      <c r="I1370" s="37"/>
      <c r="J1370" s="7"/>
      <c r="K1370" s="37"/>
      <c r="L1370" s="37"/>
      <c r="M1370" s="37"/>
      <c r="N1370" s="37"/>
      <c r="O1370" s="37"/>
      <c r="P1370" s="37"/>
      <c r="Q1370" s="37"/>
      <c r="R1370" s="37"/>
      <c r="S1370" s="37"/>
      <c r="T1370" s="37"/>
      <c r="U1370" s="37"/>
      <c r="V1370" s="37"/>
      <c r="W1370" s="37"/>
      <c r="X1370" s="37"/>
      <c r="Y1370" s="37"/>
    </row>
    <row r="1371" spans="1:25">
      <c r="A1371" s="5"/>
      <c r="B1371" s="6"/>
      <c r="C1371" s="5"/>
      <c r="D1371" s="7"/>
      <c r="E1371" s="37"/>
      <c r="F1371" s="7"/>
      <c r="G1371" s="37"/>
      <c r="H1371" s="7"/>
      <c r="I1371" s="37"/>
      <c r="J1371" s="7"/>
      <c r="K1371" s="37"/>
      <c r="L1371" s="37"/>
      <c r="M1371" s="37"/>
      <c r="N1371" s="37"/>
      <c r="O1371" s="37"/>
      <c r="P1371" s="37"/>
      <c r="Q1371" s="37"/>
      <c r="R1371" s="37"/>
      <c r="S1371" s="37"/>
      <c r="T1371" s="37"/>
      <c r="U1371" s="37"/>
      <c r="V1371" s="37"/>
      <c r="W1371" s="37"/>
      <c r="X1371" s="37"/>
      <c r="Y1371" s="37"/>
    </row>
    <row r="1372" spans="1:25">
      <c r="A1372" s="5"/>
      <c r="B1372" s="6"/>
      <c r="C1372" s="5"/>
      <c r="D1372" s="7"/>
      <c r="E1372" s="37"/>
      <c r="F1372" s="7"/>
      <c r="G1372" s="37"/>
      <c r="H1372" s="7"/>
      <c r="I1372" s="37"/>
      <c r="J1372" s="7"/>
      <c r="K1372" s="37"/>
      <c r="L1372" s="37"/>
      <c r="M1372" s="37"/>
      <c r="N1372" s="37"/>
      <c r="O1372" s="37"/>
      <c r="P1372" s="37"/>
      <c r="Q1372" s="37"/>
      <c r="R1372" s="37"/>
      <c r="S1372" s="37"/>
      <c r="T1372" s="37"/>
      <c r="U1372" s="37"/>
      <c r="V1372" s="37"/>
      <c r="W1372" s="37"/>
      <c r="X1372" s="37"/>
      <c r="Y1372" s="37"/>
    </row>
    <row r="1373" spans="1:25">
      <c r="A1373" s="5"/>
      <c r="B1373" s="6"/>
      <c r="C1373" s="5"/>
      <c r="D1373" s="7"/>
      <c r="E1373" s="37"/>
      <c r="F1373" s="7"/>
      <c r="G1373" s="37"/>
      <c r="H1373" s="7"/>
      <c r="I1373" s="37"/>
      <c r="J1373" s="7"/>
      <c r="K1373" s="37"/>
      <c r="L1373" s="37"/>
      <c r="M1373" s="37"/>
      <c r="N1373" s="37"/>
      <c r="O1373" s="37"/>
      <c r="P1373" s="37"/>
      <c r="Q1373" s="37"/>
      <c r="R1373" s="37"/>
      <c r="S1373" s="37"/>
      <c r="T1373" s="37"/>
      <c r="U1373" s="37"/>
      <c r="V1373" s="37"/>
      <c r="W1373" s="37"/>
      <c r="X1373" s="37"/>
      <c r="Y1373" s="37"/>
    </row>
    <row r="1374" spans="1:25">
      <c r="A1374" s="5"/>
      <c r="B1374" s="6"/>
      <c r="C1374" s="5"/>
      <c r="D1374" s="7"/>
      <c r="E1374" s="37"/>
      <c r="F1374" s="7"/>
      <c r="G1374" s="37"/>
      <c r="H1374" s="7"/>
      <c r="I1374" s="37"/>
      <c r="J1374" s="7"/>
      <c r="K1374" s="37"/>
      <c r="L1374" s="37"/>
      <c r="M1374" s="37"/>
      <c r="N1374" s="37"/>
      <c r="O1374" s="37"/>
      <c r="P1374" s="37"/>
      <c r="Q1374" s="37"/>
      <c r="R1374" s="37"/>
      <c r="S1374" s="37"/>
      <c r="T1374" s="37"/>
      <c r="U1374" s="37"/>
      <c r="V1374" s="37"/>
      <c r="W1374" s="37"/>
      <c r="X1374" s="37"/>
      <c r="Y1374" s="37"/>
    </row>
    <row r="1375" spans="1:25">
      <c r="A1375" s="5"/>
      <c r="B1375" s="6"/>
      <c r="C1375" s="5"/>
      <c r="D1375" s="7"/>
      <c r="E1375" s="37"/>
      <c r="F1375" s="7"/>
      <c r="G1375" s="37"/>
      <c r="H1375" s="7"/>
      <c r="I1375" s="37"/>
      <c r="J1375" s="7"/>
      <c r="K1375" s="37"/>
      <c r="L1375" s="37"/>
      <c r="M1375" s="37"/>
      <c r="N1375" s="37"/>
      <c r="O1375" s="37"/>
      <c r="P1375" s="37"/>
      <c r="Q1375" s="37"/>
      <c r="R1375" s="37"/>
      <c r="S1375" s="37"/>
      <c r="T1375" s="37"/>
      <c r="U1375" s="37"/>
      <c r="V1375" s="37"/>
      <c r="W1375" s="37"/>
      <c r="X1375" s="37"/>
      <c r="Y1375" s="37"/>
    </row>
    <row r="1376" spans="1:25">
      <c r="A1376" s="5"/>
      <c r="B1376" s="6"/>
      <c r="C1376" s="5"/>
      <c r="D1376" s="7"/>
      <c r="E1376" s="37"/>
      <c r="F1376" s="7"/>
      <c r="G1376" s="37"/>
      <c r="H1376" s="7"/>
      <c r="I1376" s="37"/>
      <c r="J1376" s="7"/>
      <c r="K1376" s="37"/>
      <c r="L1376" s="37"/>
      <c r="M1376" s="37"/>
      <c r="N1376" s="37"/>
      <c r="O1376" s="37"/>
      <c r="P1376" s="37"/>
      <c r="Q1376" s="37"/>
      <c r="R1376" s="37"/>
      <c r="S1376" s="37"/>
      <c r="T1376" s="37"/>
      <c r="U1376" s="37"/>
      <c r="V1376" s="37"/>
      <c r="W1376" s="37"/>
      <c r="X1376" s="37"/>
      <c r="Y1376" s="37"/>
    </row>
    <row r="1377" spans="1:25">
      <c r="A1377" s="5"/>
      <c r="B1377" s="6"/>
      <c r="C1377" s="5"/>
      <c r="D1377" s="7"/>
      <c r="E1377" s="37"/>
      <c r="F1377" s="7"/>
      <c r="G1377" s="37"/>
      <c r="H1377" s="7"/>
      <c r="I1377" s="37"/>
      <c r="J1377" s="7"/>
      <c r="K1377" s="37"/>
      <c r="L1377" s="37"/>
      <c r="M1377" s="37"/>
      <c r="N1377" s="37"/>
      <c r="O1377" s="37"/>
      <c r="P1377" s="37"/>
      <c r="Q1377" s="37"/>
      <c r="R1377" s="37"/>
      <c r="S1377" s="37"/>
      <c r="T1377" s="37"/>
      <c r="U1377" s="37"/>
      <c r="V1377" s="37"/>
      <c r="W1377" s="37"/>
      <c r="X1377" s="37"/>
      <c r="Y1377" s="37"/>
    </row>
    <row r="1378" spans="1:25">
      <c r="A1378" s="5"/>
      <c r="B1378" s="6"/>
      <c r="C1378" s="5"/>
      <c r="D1378" s="7"/>
      <c r="E1378" s="37"/>
      <c r="F1378" s="7"/>
      <c r="G1378" s="37"/>
      <c r="H1378" s="7"/>
      <c r="I1378" s="37"/>
      <c r="J1378" s="7"/>
      <c r="K1378" s="37"/>
      <c r="L1378" s="37"/>
      <c r="M1378" s="37"/>
      <c r="N1378" s="37"/>
      <c r="O1378" s="37"/>
      <c r="P1378" s="37"/>
      <c r="Q1378" s="37"/>
      <c r="R1378" s="37"/>
      <c r="S1378" s="37"/>
      <c r="T1378" s="37"/>
      <c r="U1378" s="37"/>
      <c r="V1378" s="37"/>
      <c r="W1378" s="37"/>
      <c r="X1378" s="37"/>
      <c r="Y1378" s="37"/>
    </row>
    <row r="1379" spans="1:25">
      <c r="A1379" s="5"/>
      <c r="B1379" s="6"/>
      <c r="C1379" s="5"/>
      <c r="D1379" s="7"/>
      <c r="E1379" s="37"/>
      <c r="F1379" s="7"/>
      <c r="G1379" s="37"/>
      <c r="H1379" s="7"/>
      <c r="I1379" s="37"/>
      <c r="J1379" s="7"/>
      <c r="K1379" s="37"/>
      <c r="L1379" s="37"/>
      <c r="M1379" s="37"/>
      <c r="N1379" s="37"/>
      <c r="O1379" s="37"/>
      <c r="P1379" s="37"/>
      <c r="Q1379" s="37"/>
      <c r="R1379" s="37"/>
      <c r="S1379" s="37"/>
      <c r="T1379" s="37"/>
      <c r="U1379" s="37"/>
      <c r="V1379" s="37"/>
      <c r="W1379" s="37"/>
      <c r="X1379" s="37"/>
      <c r="Y1379" s="37"/>
    </row>
    <row r="1380" spans="1:25">
      <c r="A1380" s="5"/>
      <c r="B1380" s="6"/>
      <c r="C1380" s="5"/>
      <c r="D1380" s="7"/>
      <c r="E1380" s="37"/>
      <c r="F1380" s="7"/>
      <c r="G1380" s="37"/>
      <c r="H1380" s="7"/>
      <c r="I1380" s="37"/>
      <c r="J1380" s="7"/>
      <c r="K1380" s="37"/>
      <c r="L1380" s="37"/>
      <c r="M1380" s="37"/>
      <c r="N1380" s="37"/>
      <c r="O1380" s="37"/>
      <c r="P1380" s="37"/>
      <c r="Q1380" s="37"/>
      <c r="R1380" s="37"/>
      <c r="S1380" s="37"/>
      <c r="T1380" s="37"/>
      <c r="U1380" s="37"/>
      <c r="V1380" s="37"/>
      <c r="W1380" s="37"/>
      <c r="X1380" s="37"/>
      <c r="Y1380" s="37"/>
    </row>
    <row r="1381" spans="1:25">
      <c r="A1381" s="5"/>
      <c r="B1381" s="6"/>
      <c r="C1381" s="5"/>
      <c r="D1381" s="7"/>
      <c r="E1381" s="37"/>
      <c r="F1381" s="7"/>
      <c r="G1381" s="37"/>
      <c r="H1381" s="7"/>
      <c r="I1381" s="37"/>
      <c r="J1381" s="7"/>
      <c r="K1381" s="37"/>
      <c r="L1381" s="37"/>
      <c r="M1381" s="37"/>
      <c r="N1381" s="37"/>
      <c r="O1381" s="37"/>
      <c r="P1381" s="37"/>
      <c r="Q1381" s="37"/>
      <c r="R1381" s="37"/>
      <c r="S1381" s="37"/>
      <c r="T1381" s="37"/>
      <c r="U1381" s="37"/>
      <c r="V1381" s="37"/>
      <c r="W1381" s="37"/>
      <c r="X1381" s="37"/>
      <c r="Y1381" s="37"/>
    </row>
    <row r="1382" spans="1:25">
      <c r="A1382" s="5"/>
      <c r="B1382" s="6"/>
      <c r="C1382" s="5"/>
      <c r="D1382" s="7"/>
      <c r="E1382" s="37"/>
      <c r="F1382" s="7"/>
      <c r="G1382" s="37"/>
      <c r="H1382" s="7"/>
      <c r="I1382" s="37"/>
      <c r="J1382" s="7"/>
      <c r="K1382" s="37"/>
      <c r="L1382" s="37"/>
      <c r="M1382" s="37"/>
      <c r="N1382" s="37"/>
      <c r="O1382" s="37"/>
      <c r="P1382" s="37"/>
      <c r="Q1382" s="37"/>
      <c r="R1382" s="37"/>
      <c r="S1382" s="37"/>
      <c r="T1382" s="37"/>
      <c r="U1382" s="37"/>
      <c r="V1382" s="37"/>
      <c r="W1382" s="37"/>
      <c r="X1382" s="37"/>
      <c r="Y1382" s="37"/>
    </row>
    <row r="1383" spans="1:25">
      <c r="A1383" s="5"/>
      <c r="B1383" s="6"/>
      <c r="C1383" s="5"/>
      <c r="D1383" s="7"/>
      <c r="E1383" s="37"/>
      <c r="F1383" s="7"/>
      <c r="G1383" s="37"/>
      <c r="H1383" s="7"/>
      <c r="I1383" s="37"/>
      <c r="J1383" s="7"/>
      <c r="K1383" s="37"/>
      <c r="L1383" s="37"/>
      <c r="M1383" s="37"/>
      <c r="N1383" s="37"/>
      <c r="O1383" s="37"/>
      <c r="P1383" s="37"/>
      <c r="Q1383" s="37"/>
      <c r="R1383" s="37"/>
      <c r="S1383" s="37"/>
      <c r="T1383" s="37"/>
      <c r="U1383" s="37"/>
      <c r="V1383" s="37"/>
      <c r="W1383" s="37"/>
      <c r="X1383" s="37"/>
      <c r="Y1383" s="37"/>
    </row>
    <row r="1384" spans="1:25">
      <c r="A1384" s="5"/>
      <c r="B1384" s="6"/>
      <c r="C1384" s="5"/>
      <c r="D1384" s="7"/>
      <c r="E1384" s="37"/>
      <c r="F1384" s="7"/>
      <c r="G1384" s="37"/>
      <c r="H1384" s="7"/>
      <c r="I1384" s="37"/>
      <c r="J1384" s="7"/>
      <c r="K1384" s="37"/>
      <c r="L1384" s="37"/>
      <c r="M1384" s="37"/>
      <c r="N1384" s="37"/>
      <c r="O1384" s="37"/>
      <c r="P1384" s="37"/>
      <c r="Q1384" s="37"/>
      <c r="R1384" s="37"/>
      <c r="S1384" s="37"/>
      <c r="T1384" s="37"/>
      <c r="U1384" s="37"/>
      <c r="V1384" s="37"/>
      <c r="W1384" s="37"/>
      <c r="X1384" s="37"/>
      <c r="Y1384" s="37"/>
    </row>
    <row r="1385" spans="1:25">
      <c r="A1385" s="5"/>
      <c r="B1385" s="6"/>
      <c r="C1385" s="5"/>
      <c r="D1385" s="7"/>
      <c r="E1385" s="37"/>
      <c r="F1385" s="7"/>
      <c r="G1385" s="37"/>
      <c r="H1385" s="7"/>
      <c r="I1385" s="37"/>
      <c r="J1385" s="7"/>
      <c r="K1385" s="37"/>
      <c r="L1385" s="37"/>
      <c r="M1385" s="37"/>
      <c r="N1385" s="37"/>
      <c r="O1385" s="37"/>
      <c r="P1385" s="37"/>
      <c r="Q1385" s="37"/>
      <c r="R1385" s="37"/>
      <c r="S1385" s="37"/>
      <c r="T1385" s="37"/>
      <c r="U1385" s="37"/>
      <c r="V1385" s="37"/>
      <c r="W1385" s="37"/>
      <c r="X1385" s="37"/>
      <c r="Y1385" s="37"/>
    </row>
    <row r="1386" spans="1:25">
      <c r="A1386" s="5"/>
      <c r="B1386" s="6"/>
      <c r="C1386" s="5"/>
      <c r="D1386" s="7"/>
      <c r="E1386" s="37"/>
      <c r="F1386" s="7"/>
      <c r="G1386" s="37"/>
      <c r="H1386" s="7"/>
      <c r="I1386" s="37"/>
      <c r="J1386" s="7"/>
      <c r="K1386" s="37"/>
      <c r="L1386" s="37"/>
      <c r="M1386" s="37"/>
      <c r="N1386" s="37"/>
      <c r="O1386" s="37"/>
      <c r="P1386" s="37"/>
      <c r="Q1386" s="37"/>
      <c r="R1386" s="37"/>
      <c r="S1386" s="37"/>
      <c r="T1386" s="37"/>
      <c r="U1386" s="37"/>
      <c r="V1386" s="37"/>
      <c r="W1386" s="37"/>
      <c r="X1386" s="37"/>
      <c r="Y1386" s="37"/>
    </row>
    <row r="1387" spans="1:25">
      <c r="A1387" s="5"/>
      <c r="B1387" s="6"/>
      <c r="C1387" s="5"/>
      <c r="D1387" s="7"/>
      <c r="E1387" s="37"/>
      <c r="F1387" s="7"/>
      <c r="G1387" s="37"/>
      <c r="H1387" s="7"/>
      <c r="I1387" s="37"/>
      <c r="J1387" s="7"/>
      <c r="K1387" s="37"/>
      <c r="L1387" s="37"/>
      <c r="M1387" s="37"/>
      <c r="N1387" s="37"/>
      <c r="O1387" s="37"/>
      <c r="P1387" s="37"/>
      <c r="Q1387" s="37"/>
      <c r="R1387" s="37"/>
      <c r="S1387" s="37"/>
      <c r="T1387" s="37"/>
      <c r="U1387" s="37"/>
      <c r="V1387" s="37"/>
      <c r="W1387" s="37"/>
      <c r="X1387" s="37"/>
      <c r="Y1387" s="37"/>
    </row>
    <row r="1388" spans="1:25">
      <c r="A1388" s="5"/>
      <c r="B1388" s="6"/>
      <c r="C1388" s="5"/>
      <c r="D1388" s="7"/>
      <c r="E1388" s="37"/>
      <c r="F1388" s="7"/>
      <c r="G1388" s="37"/>
      <c r="H1388" s="7"/>
      <c r="I1388" s="37"/>
      <c r="J1388" s="7"/>
      <c r="K1388" s="37"/>
      <c r="L1388" s="37"/>
      <c r="M1388" s="37"/>
      <c r="N1388" s="37"/>
      <c r="O1388" s="37"/>
      <c r="P1388" s="37"/>
      <c r="Q1388" s="37"/>
      <c r="R1388" s="37"/>
      <c r="S1388" s="37"/>
      <c r="T1388" s="37"/>
      <c r="U1388" s="37"/>
      <c r="V1388" s="37"/>
      <c r="W1388" s="37"/>
      <c r="X1388" s="37"/>
      <c r="Y1388" s="37"/>
    </row>
    <row r="1389" spans="1:25">
      <c r="A1389" s="5"/>
      <c r="B1389" s="6"/>
      <c r="C1389" s="5"/>
      <c r="D1389" s="7"/>
      <c r="E1389" s="37"/>
      <c r="F1389" s="7"/>
      <c r="G1389" s="37"/>
      <c r="H1389" s="7"/>
      <c r="I1389" s="37"/>
      <c r="J1389" s="7"/>
      <c r="K1389" s="37"/>
      <c r="L1389" s="37"/>
      <c r="M1389" s="37"/>
      <c r="N1389" s="37"/>
      <c r="O1389" s="37"/>
      <c r="P1389" s="37"/>
      <c r="Q1389" s="37"/>
      <c r="R1389" s="37"/>
      <c r="S1389" s="37"/>
      <c r="T1389" s="37"/>
      <c r="U1389" s="37"/>
      <c r="V1389" s="37"/>
      <c r="W1389" s="37"/>
      <c r="X1389" s="37"/>
      <c r="Y1389" s="37"/>
    </row>
    <row r="1390" spans="1:25">
      <c r="A1390" s="5"/>
      <c r="B1390" s="6"/>
      <c r="C1390" s="5"/>
      <c r="D1390" s="7"/>
      <c r="E1390" s="37"/>
      <c r="F1390" s="7"/>
      <c r="G1390" s="37"/>
      <c r="H1390" s="7"/>
      <c r="I1390" s="37"/>
      <c r="J1390" s="7"/>
      <c r="K1390" s="37"/>
      <c r="L1390" s="37"/>
      <c r="M1390" s="37"/>
      <c r="N1390" s="37"/>
      <c r="O1390" s="37"/>
      <c r="P1390" s="37"/>
      <c r="Q1390" s="37"/>
      <c r="R1390" s="37"/>
      <c r="S1390" s="37"/>
      <c r="T1390" s="37"/>
      <c r="U1390" s="37"/>
      <c r="V1390" s="37"/>
      <c r="W1390" s="37"/>
      <c r="X1390" s="37"/>
      <c r="Y1390" s="37"/>
    </row>
    <row r="1391" spans="1:25">
      <c r="A1391" s="5"/>
      <c r="B1391" s="6"/>
      <c r="C1391" s="5"/>
      <c r="D1391" s="7"/>
      <c r="E1391" s="37"/>
      <c r="F1391" s="7"/>
      <c r="G1391" s="37"/>
      <c r="H1391" s="7"/>
      <c r="I1391" s="37"/>
      <c r="J1391" s="7"/>
      <c r="K1391" s="37"/>
      <c r="L1391" s="37"/>
      <c r="M1391" s="37"/>
      <c r="N1391" s="37"/>
      <c r="O1391" s="37"/>
      <c r="P1391" s="37"/>
      <c r="Q1391" s="37"/>
      <c r="R1391" s="37"/>
      <c r="S1391" s="37"/>
      <c r="T1391" s="37"/>
      <c r="U1391" s="37"/>
      <c r="V1391" s="37"/>
      <c r="W1391" s="37"/>
      <c r="X1391" s="37"/>
      <c r="Y1391" s="37"/>
    </row>
    <row r="1392" spans="1:25">
      <c r="A1392" s="5"/>
      <c r="B1392" s="6"/>
      <c r="C1392" s="5"/>
      <c r="D1392" s="7"/>
      <c r="E1392" s="37"/>
      <c r="F1392" s="7"/>
      <c r="G1392" s="37"/>
      <c r="H1392" s="7"/>
      <c r="I1392" s="37"/>
      <c r="J1392" s="7"/>
      <c r="K1392" s="37"/>
      <c r="L1392" s="37"/>
      <c r="M1392" s="37"/>
      <c r="N1392" s="37"/>
      <c r="O1392" s="37"/>
      <c r="P1392" s="37"/>
      <c r="Q1392" s="37"/>
      <c r="R1392" s="37"/>
      <c r="S1392" s="37"/>
      <c r="T1392" s="37"/>
      <c r="U1392" s="37"/>
      <c r="V1392" s="37"/>
      <c r="W1392" s="37"/>
      <c r="X1392" s="37"/>
      <c r="Y1392" s="37"/>
    </row>
    <row r="1393" spans="1:25">
      <c r="A1393" s="5"/>
      <c r="B1393" s="6"/>
      <c r="C1393" s="5"/>
      <c r="D1393" s="7"/>
      <c r="E1393" s="37"/>
      <c r="F1393" s="7"/>
      <c r="G1393" s="37"/>
      <c r="H1393" s="7"/>
      <c r="I1393" s="37"/>
      <c r="J1393" s="7"/>
      <c r="K1393" s="37"/>
      <c r="L1393" s="37"/>
      <c r="M1393" s="37"/>
      <c r="N1393" s="37"/>
      <c r="O1393" s="37"/>
      <c r="P1393" s="37"/>
      <c r="Q1393" s="37"/>
      <c r="R1393" s="37"/>
      <c r="S1393" s="37"/>
      <c r="T1393" s="37"/>
      <c r="U1393" s="37"/>
      <c r="V1393" s="37"/>
      <c r="W1393" s="37"/>
      <c r="X1393" s="37"/>
      <c r="Y1393" s="37"/>
    </row>
    <row r="1394" spans="1:25">
      <c r="A1394" s="5"/>
      <c r="B1394" s="6"/>
      <c r="C1394" s="5"/>
      <c r="D1394" s="7"/>
      <c r="E1394" s="37"/>
      <c r="F1394" s="7"/>
      <c r="G1394" s="37"/>
      <c r="H1394" s="7"/>
      <c r="I1394" s="37"/>
      <c r="J1394" s="7"/>
      <c r="K1394" s="37"/>
      <c r="L1394" s="37"/>
      <c r="M1394" s="37"/>
      <c r="N1394" s="37"/>
      <c r="O1394" s="37"/>
      <c r="P1394" s="37"/>
      <c r="Q1394" s="37"/>
      <c r="R1394" s="37"/>
      <c r="S1394" s="37"/>
      <c r="T1394" s="37"/>
      <c r="U1394" s="37"/>
      <c r="V1394" s="37"/>
      <c r="W1394" s="37"/>
      <c r="X1394" s="37"/>
      <c r="Y1394" s="37"/>
    </row>
    <row r="1395" spans="1:25">
      <c r="A1395" s="5"/>
      <c r="B1395" s="6"/>
      <c r="C1395" s="5"/>
      <c r="D1395" s="7"/>
      <c r="E1395" s="37"/>
      <c r="F1395" s="7"/>
      <c r="G1395" s="37"/>
      <c r="H1395" s="7"/>
      <c r="I1395" s="37"/>
      <c r="J1395" s="7"/>
      <c r="K1395" s="37"/>
      <c r="L1395" s="37"/>
      <c r="M1395" s="37"/>
      <c r="N1395" s="37"/>
      <c r="O1395" s="37"/>
      <c r="P1395" s="37"/>
      <c r="Q1395" s="37"/>
      <c r="R1395" s="37"/>
      <c r="S1395" s="37"/>
      <c r="T1395" s="37"/>
      <c r="U1395" s="37"/>
      <c r="V1395" s="37"/>
      <c r="W1395" s="37"/>
      <c r="X1395" s="37"/>
      <c r="Y1395" s="37"/>
    </row>
    <row r="1396" spans="1:25">
      <c r="A1396" s="5"/>
      <c r="B1396" s="6"/>
      <c r="C1396" s="5"/>
      <c r="D1396" s="7"/>
      <c r="E1396" s="37"/>
      <c r="F1396" s="7"/>
      <c r="G1396" s="37"/>
      <c r="H1396" s="7"/>
      <c r="I1396" s="37"/>
      <c r="J1396" s="7"/>
      <c r="K1396" s="37"/>
      <c r="L1396" s="37"/>
      <c r="M1396" s="37"/>
      <c r="N1396" s="37"/>
      <c r="O1396" s="37"/>
      <c r="P1396" s="37"/>
      <c r="Q1396" s="37"/>
      <c r="R1396" s="37"/>
      <c r="S1396" s="37"/>
      <c r="T1396" s="37"/>
      <c r="U1396" s="37"/>
      <c r="V1396" s="37"/>
      <c r="W1396" s="37"/>
      <c r="X1396" s="37"/>
      <c r="Y1396" s="37"/>
    </row>
    <row r="1397" spans="1:25">
      <c r="A1397" s="5"/>
      <c r="B1397" s="6"/>
      <c r="C1397" s="5"/>
      <c r="D1397" s="7"/>
      <c r="E1397" s="37"/>
      <c r="F1397" s="7"/>
      <c r="G1397" s="37"/>
      <c r="H1397" s="7"/>
      <c r="I1397" s="37"/>
      <c r="J1397" s="7"/>
      <c r="K1397" s="37"/>
      <c r="L1397" s="37"/>
      <c r="M1397" s="37"/>
      <c r="N1397" s="37"/>
      <c r="O1397" s="37"/>
      <c r="P1397" s="37"/>
      <c r="Q1397" s="37"/>
      <c r="R1397" s="37"/>
      <c r="S1397" s="37"/>
      <c r="T1397" s="37"/>
      <c r="U1397" s="37"/>
      <c r="V1397" s="37"/>
      <c r="W1397" s="37"/>
      <c r="X1397" s="37"/>
      <c r="Y1397" s="37"/>
    </row>
    <row r="1398" spans="1:25">
      <c r="A1398" s="5"/>
      <c r="B1398" s="6"/>
      <c r="C1398" s="5"/>
      <c r="D1398" s="7"/>
      <c r="E1398" s="37"/>
      <c r="F1398" s="7"/>
      <c r="G1398" s="37"/>
      <c r="H1398" s="7"/>
      <c r="I1398" s="37"/>
      <c r="J1398" s="7"/>
      <c r="K1398" s="37"/>
      <c r="L1398" s="37"/>
      <c r="M1398" s="37"/>
      <c r="N1398" s="37"/>
      <c r="O1398" s="37"/>
      <c r="P1398" s="37"/>
      <c r="Q1398" s="37"/>
      <c r="R1398" s="37"/>
      <c r="S1398" s="37"/>
      <c r="T1398" s="37"/>
      <c r="U1398" s="37"/>
      <c r="V1398" s="37"/>
      <c r="W1398" s="37"/>
      <c r="X1398" s="37"/>
      <c r="Y1398" s="37"/>
    </row>
    <row r="1399" spans="1:25">
      <c r="A1399" s="5"/>
      <c r="B1399" s="6"/>
      <c r="C1399" s="5"/>
      <c r="D1399" s="7"/>
      <c r="E1399" s="37"/>
      <c r="F1399" s="7"/>
      <c r="G1399" s="37"/>
      <c r="H1399" s="7"/>
      <c r="I1399" s="37"/>
      <c r="J1399" s="7"/>
      <c r="K1399" s="37"/>
      <c r="L1399" s="37"/>
      <c r="M1399" s="37"/>
      <c r="N1399" s="37"/>
      <c r="O1399" s="37"/>
      <c r="P1399" s="37"/>
      <c r="Q1399" s="37"/>
      <c r="R1399" s="37"/>
      <c r="S1399" s="37"/>
      <c r="T1399" s="37"/>
      <c r="U1399" s="37"/>
      <c r="V1399" s="37"/>
      <c r="W1399" s="37"/>
      <c r="X1399" s="37"/>
      <c r="Y1399" s="37"/>
    </row>
    <row r="1400" spans="1:25">
      <c r="A1400" s="5"/>
      <c r="B1400" s="6"/>
      <c r="C1400" s="5"/>
      <c r="D1400" s="7"/>
      <c r="E1400" s="37"/>
      <c r="F1400" s="7"/>
      <c r="G1400" s="37"/>
      <c r="H1400" s="7"/>
      <c r="I1400" s="37"/>
      <c r="J1400" s="7"/>
      <c r="K1400" s="37"/>
      <c r="L1400" s="37"/>
      <c r="M1400" s="37"/>
      <c r="N1400" s="37"/>
      <c r="O1400" s="37"/>
      <c r="P1400" s="37"/>
      <c r="Q1400" s="37"/>
      <c r="R1400" s="37"/>
      <c r="S1400" s="37"/>
      <c r="T1400" s="37"/>
      <c r="U1400" s="37"/>
      <c r="V1400" s="37"/>
      <c r="W1400" s="37"/>
      <c r="X1400" s="37"/>
      <c r="Y1400" s="37"/>
    </row>
    <row r="1401" spans="1:25">
      <c r="A1401" s="5"/>
      <c r="B1401" s="6"/>
      <c r="C1401" s="5"/>
      <c r="D1401" s="7"/>
      <c r="E1401" s="37"/>
      <c r="F1401" s="7"/>
      <c r="G1401" s="37"/>
      <c r="H1401" s="7"/>
      <c r="I1401" s="37"/>
      <c r="J1401" s="7"/>
      <c r="K1401" s="37"/>
      <c r="L1401" s="37"/>
      <c r="M1401" s="37"/>
      <c r="N1401" s="37"/>
      <c r="O1401" s="37"/>
      <c r="P1401" s="37"/>
      <c r="Q1401" s="37"/>
      <c r="R1401" s="37"/>
      <c r="S1401" s="37"/>
      <c r="T1401" s="37"/>
      <c r="U1401" s="37"/>
      <c r="V1401" s="37"/>
      <c r="W1401" s="37"/>
      <c r="X1401" s="37"/>
      <c r="Y1401" s="37"/>
    </row>
    <row r="1402" spans="1:25">
      <c r="A1402" s="5"/>
      <c r="B1402" s="6"/>
      <c r="C1402" s="5"/>
      <c r="D1402" s="7"/>
      <c r="E1402" s="37"/>
      <c r="F1402" s="7"/>
      <c r="G1402" s="37"/>
      <c r="H1402" s="7"/>
      <c r="I1402" s="37"/>
      <c r="J1402" s="7"/>
      <c r="K1402" s="37"/>
      <c r="L1402" s="37"/>
      <c r="M1402" s="37"/>
      <c r="N1402" s="37"/>
      <c r="O1402" s="37"/>
      <c r="P1402" s="37"/>
      <c r="Q1402" s="37"/>
      <c r="R1402" s="37"/>
      <c r="S1402" s="37"/>
      <c r="T1402" s="37"/>
      <c r="U1402" s="37"/>
      <c r="V1402" s="37"/>
      <c r="W1402" s="37"/>
      <c r="X1402" s="37"/>
      <c r="Y1402" s="37"/>
    </row>
    <row r="1403" spans="1:25">
      <c r="A1403" s="5"/>
      <c r="B1403" s="6"/>
      <c r="C1403" s="5"/>
      <c r="D1403" s="7"/>
      <c r="E1403" s="37"/>
      <c r="F1403" s="7"/>
      <c r="G1403" s="37"/>
      <c r="H1403" s="7"/>
      <c r="I1403" s="37"/>
      <c r="J1403" s="7"/>
      <c r="K1403" s="37"/>
      <c r="L1403" s="37"/>
      <c r="M1403" s="37"/>
      <c r="N1403" s="37"/>
      <c r="O1403" s="37"/>
      <c r="P1403" s="37"/>
      <c r="Q1403" s="37"/>
      <c r="R1403" s="37"/>
      <c r="S1403" s="37"/>
      <c r="T1403" s="37"/>
      <c r="U1403" s="37"/>
      <c r="V1403" s="37"/>
      <c r="W1403" s="37"/>
      <c r="X1403" s="37"/>
      <c r="Y1403" s="37"/>
    </row>
    <row r="1404" spans="1:25">
      <c r="A1404" s="5"/>
      <c r="B1404" s="6"/>
      <c r="C1404" s="5"/>
      <c r="D1404" s="7"/>
      <c r="E1404" s="37"/>
      <c r="F1404" s="7"/>
      <c r="G1404" s="37"/>
      <c r="H1404" s="7"/>
      <c r="I1404" s="37"/>
      <c r="J1404" s="7"/>
      <c r="K1404" s="37"/>
      <c r="L1404" s="37"/>
      <c r="M1404" s="37"/>
      <c r="N1404" s="37"/>
      <c r="O1404" s="37"/>
      <c r="P1404" s="37"/>
      <c r="Q1404" s="37"/>
      <c r="R1404" s="37"/>
      <c r="S1404" s="37"/>
      <c r="T1404" s="37"/>
      <c r="U1404" s="37"/>
      <c r="V1404" s="37"/>
      <c r="W1404" s="37"/>
      <c r="X1404" s="37"/>
      <c r="Y1404" s="37"/>
    </row>
    <row r="1405" spans="1:25">
      <c r="A1405" s="5"/>
      <c r="B1405" s="6"/>
      <c r="C1405" s="5"/>
      <c r="D1405" s="7"/>
      <c r="E1405" s="37"/>
      <c r="F1405" s="7"/>
      <c r="G1405" s="37"/>
      <c r="H1405" s="7"/>
      <c r="I1405" s="37"/>
      <c r="J1405" s="7"/>
      <c r="K1405" s="37"/>
      <c r="L1405" s="37"/>
      <c r="M1405" s="37"/>
      <c r="N1405" s="37"/>
      <c r="O1405" s="37"/>
      <c r="P1405" s="37"/>
      <c r="Q1405" s="37"/>
      <c r="R1405" s="37"/>
      <c r="S1405" s="37"/>
      <c r="T1405" s="37"/>
      <c r="U1405" s="37"/>
      <c r="V1405" s="37"/>
      <c r="W1405" s="37"/>
      <c r="X1405" s="37"/>
      <c r="Y1405" s="37"/>
    </row>
    <row r="1406" spans="1:25">
      <c r="A1406" s="5"/>
      <c r="B1406" s="6"/>
      <c r="C1406" s="5"/>
      <c r="D1406" s="7"/>
      <c r="E1406" s="37"/>
      <c r="F1406" s="7"/>
      <c r="G1406" s="37"/>
      <c r="H1406" s="7"/>
      <c r="I1406" s="37"/>
      <c r="J1406" s="7"/>
      <c r="K1406" s="37"/>
      <c r="L1406" s="37"/>
      <c r="M1406" s="37"/>
      <c r="N1406" s="37"/>
      <c r="O1406" s="37"/>
      <c r="P1406" s="37"/>
      <c r="Q1406" s="37"/>
      <c r="R1406" s="37"/>
      <c r="S1406" s="37"/>
      <c r="T1406" s="37"/>
      <c r="U1406" s="37"/>
      <c r="V1406" s="37"/>
      <c r="W1406" s="37"/>
      <c r="X1406" s="37"/>
      <c r="Y1406" s="37"/>
    </row>
    <row r="1407" spans="1:25">
      <c r="A1407" s="5"/>
      <c r="B1407" s="6"/>
      <c r="C1407" s="5"/>
      <c r="D1407" s="7"/>
      <c r="E1407" s="37"/>
      <c r="F1407" s="7"/>
      <c r="G1407" s="37"/>
      <c r="H1407" s="7"/>
      <c r="I1407" s="37"/>
      <c r="J1407" s="7"/>
      <c r="K1407" s="37"/>
      <c r="L1407" s="37"/>
      <c r="M1407" s="37"/>
      <c r="N1407" s="37"/>
      <c r="O1407" s="37"/>
      <c r="P1407" s="37"/>
      <c r="Q1407" s="37"/>
      <c r="R1407" s="37"/>
      <c r="S1407" s="37"/>
      <c r="T1407" s="37"/>
      <c r="U1407" s="37"/>
      <c r="V1407" s="37"/>
      <c r="W1407" s="37"/>
      <c r="X1407" s="37"/>
      <c r="Y1407" s="37"/>
    </row>
    <row r="1408" spans="1:25">
      <c r="A1408" s="5"/>
      <c r="B1408" s="6"/>
      <c r="C1408" s="5"/>
      <c r="D1408" s="7"/>
      <c r="E1408" s="37"/>
      <c r="F1408" s="7"/>
      <c r="G1408" s="37"/>
      <c r="H1408" s="7"/>
      <c r="I1408" s="37"/>
      <c r="J1408" s="7"/>
      <c r="K1408" s="37"/>
      <c r="L1408" s="37"/>
      <c r="M1408" s="37"/>
      <c r="N1408" s="37"/>
      <c r="O1408" s="37"/>
      <c r="P1408" s="37"/>
      <c r="Q1408" s="37"/>
      <c r="R1408" s="37"/>
      <c r="S1408" s="37"/>
      <c r="T1408" s="37"/>
      <c r="U1408" s="37"/>
      <c r="V1408" s="37"/>
      <c r="W1408" s="37"/>
      <c r="X1408" s="37"/>
      <c r="Y1408" s="37"/>
    </row>
    <row r="1409" spans="1:25">
      <c r="A1409" s="5"/>
      <c r="B1409" s="6"/>
      <c r="C1409" s="5"/>
      <c r="D1409" s="7"/>
      <c r="E1409" s="37"/>
      <c r="F1409" s="7"/>
      <c r="G1409" s="37"/>
      <c r="H1409" s="7"/>
      <c r="I1409" s="37"/>
      <c r="J1409" s="7"/>
      <c r="K1409" s="37"/>
      <c r="L1409" s="37"/>
      <c r="M1409" s="37"/>
      <c r="N1409" s="37"/>
      <c r="O1409" s="37"/>
      <c r="P1409" s="37"/>
      <c r="Q1409" s="37"/>
      <c r="R1409" s="37"/>
      <c r="S1409" s="37"/>
      <c r="T1409" s="37"/>
      <c r="U1409" s="37"/>
      <c r="V1409" s="37"/>
      <c r="W1409" s="37"/>
      <c r="X1409" s="37"/>
      <c r="Y1409" s="37"/>
    </row>
    <row r="1410" spans="1:25">
      <c r="A1410" s="5"/>
      <c r="B1410" s="6"/>
      <c r="C1410" s="5"/>
      <c r="D1410" s="7"/>
      <c r="E1410" s="37"/>
      <c r="F1410" s="7"/>
      <c r="G1410" s="37"/>
      <c r="H1410" s="7"/>
      <c r="I1410" s="37"/>
      <c r="J1410" s="7"/>
      <c r="K1410" s="37"/>
      <c r="L1410" s="37"/>
      <c r="M1410" s="37"/>
      <c r="N1410" s="37"/>
      <c r="O1410" s="37"/>
      <c r="P1410" s="37"/>
      <c r="Q1410" s="37"/>
      <c r="R1410" s="37"/>
      <c r="S1410" s="37"/>
      <c r="T1410" s="37"/>
      <c r="U1410" s="37"/>
      <c r="V1410" s="37"/>
      <c r="W1410" s="37"/>
      <c r="X1410" s="37"/>
      <c r="Y1410" s="37"/>
    </row>
    <row r="1411" spans="1:25">
      <c r="A1411" s="5"/>
      <c r="B1411" s="6"/>
      <c r="C1411" s="5"/>
      <c r="D1411" s="7"/>
      <c r="E1411" s="37"/>
      <c r="F1411" s="7"/>
      <c r="G1411" s="37"/>
      <c r="H1411" s="7"/>
      <c r="I1411" s="37"/>
      <c r="J1411" s="7"/>
      <c r="K1411" s="37"/>
      <c r="L1411" s="37"/>
      <c r="M1411" s="37"/>
      <c r="N1411" s="37"/>
      <c r="O1411" s="37"/>
      <c r="P1411" s="37"/>
      <c r="Q1411" s="37"/>
      <c r="R1411" s="37"/>
      <c r="S1411" s="37"/>
      <c r="T1411" s="37"/>
      <c r="U1411" s="37"/>
      <c r="V1411" s="37"/>
      <c r="W1411" s="37"/>
      <c r="X1411" s="37"/>
      <c r="Y1411" s="37"/>
    </row>
    <row r="1412" spans="1:25">
      <c r="A1412" s="5"/>
      <c r="B1412" s="6"/>
      <c r="C1412" s="5"/>
      <c r="D1412" s="7"/>
      <c r="E1412" s="37"/>
      <c r="F1412" s="7"/>
      <c r="G1412" s="37"/>
      <c r="H1412" s="7"/>
      <c r="I1412" s="37"/>
      <c r="J1412" s="7"/>
      <c r="K1412" s="37"/>
      <c r="L1412" s="37"/>
      <c r="M1412" s="37"/>
      <c r="N1412" s="37"/>
      <c r="O1412" s="37"/>
      <c r="P1412" s="37"/>
      <c r="Q1412" s="37"/>
      <c r="R1412" s="37"/>
      <c r="S1412" s="37"/>
      <c r="T1412" s="37"/>
      <c r="U1412" s="37"/>
      <c r="V1412" s="37"/>
      <c r="W1412" s="37"/>
      <c r="X1412" s="37"/>
      <c r="Y1412" s="37"/>
    </row>
    <row r="1413" spans="1:25">
      <c r="A1413" s="5"/>
      <c r="B1413" s="6"/>
      <c r="C1413" s="5"/>
      <c r="D1413" s="7"/>
      <c r="E1413" s="37"/>
      <c r="F1413" s="7"/>
      <c r="G1413" s="37"/>
      <c r="H1413" s="7"/>
      <c r="I1413" s="37"/>
      <c r="J1413" s="7"/>
      <c r="K1413" s="37"/>
      <c r="L1413" s="37"/>
      <c r="M1413" s="37"/>
      <c r="N1413" s="37"/>
      <c r="O1413" s="37"/>
      <c r="P1413" s="37"/>
      <c r="Q1413" s="37"/>
      <c r="R1413" s="37"/>
      <c r="S1413" s="37"/>
      <c r="T1413" s="37"/>
      <c r="U1413" s="37"/>
      <c r="V1413" s="37"/>
      <c r="W1413" s="37"/>
      <c r="X1413" s="37"/>
      <c r="Y1413" s="37"/>
    </row>
    <row r="1414" spans="1:25">
      <c r="A1414" s="5"/>
      <c r="B1414" s="6"/>
      <c r="C1414" s="5"/>
      <c r="D1414" s="7"/>
      <c r="E1414" s="37"/>
      <c r="F1414" s="7"/>
      <c r="G1414" s="37"/>
      <c r="H1414" s="7"/>
      <c r="I1414" s="37"/>
      <c r="J1414" s="7"/>
      <c r="K1414" s="37"/>
      <c r="L1414" s="37"/>
      <c r="M1414" s="37"/>
      <c r="N1414" s="37"/>
      <c r="O1414" s="37"/>
      <c r="P1414" s="37"/>
      <c r="Q1414" s="37"/>
      <c r="R1414" s="37"/>
      <c r="S1414" s="37"/>
      <c r="T1414" s="37"/>
      <c r="U1414" s="37"/>
      <c r="V1414" s="37"/>
      <c r="W1414" s="37"/>
      <c r="X1414" s="37"/>
      <c r="Y1414" s="37"/>
    </row>
    <row r="1415" spans="1:25">
      <c r="A1415" s="5"/>
      <c r="B1415" s="6"/>
      <c r="C1415" s="5"/>
      <c r="D1415" s="7"/>
      <c r="E1415" s="37"/>
      <c r="F1415" s="7"/>
      <c r="G1415" s="37"/>
      <c r="H1415" s="7"/>
      <c r="I1415" s="37"/>
      <c r="J1415" s="7"/>
      <c r="K1415" s="37"/>
      <c r="L1415" s="37"/>
      <c r="M1415" s="37"/>
      <c r="N1415" s="37"/>
      <c r="O1415" s="37"/>
      <c r="P1415" s="37"/>
      <c r="Q1415" s="37"/>
      <c r="R1415" s="37"/>
      <c r="S1415" s="37"/>
      <c r="T1415" s="37"/>
      <c r="U1415" s="37"/>
      <c r="V1415" s="37"/>
      <c r="W1415" s="37"/>
      <c r="X1415" s="37"/>
      <c r="Y1415" s="37"/>
    </row>
    <row r="1416" spans="1:25">
      <c r="A1416" s="5"/>
      <c r="B1416" s="6"/>
      <c r="C1416" s="5"/>
      <c r="D1416" s="7"/>
      <c r="E1416" s="37"/>
      <c r="F1416" s="7"/>
      <c r="G1416" s="37"/>
      <c r="H1416" s="7"/>
      <c r="I1416" s="37"/>
      <c r="J1416" s="7"/>
      <c r="K1416" s="37"/>
      <c r="L1416" s="37"/>
      <c r="M1416" s="37"/>
      <c r="N1416" s="37"/>
      <c r="O1416" s="37"/>
      <c r="P1416" s="37"/>
      <c r="Q1416" s="37"/>
      <c r="R1416" s="37"/>
      <c r="S1416" s="37"/>
      <c r="T1416" s="37"/>
      <c r="U1416" s="37"/>
      <c r="V1416" s="37"/>
      <c r="W1416" s="37"/>
      <c r="X1416" s="37"/>
      <c r="Y1416" s="37"/>
    </row>
    <row r="1417" spans="1:25">
      <c r="A1417" s="5"/>
      <c r="B1417" s="6"/>
      <c r="C1417" s="5"/>
      <c r="D1417" s="7"/>
      <c r="E1417" s="37"/>
      <c r="F1417" s="7"/>
      <c r="G1417" s="37"/>
      <c r="H1417" s="7"/>
      <c r="I1417" s="37"/>
      <c r="J1417" s="7"/>
      <c r="K1417" s="37"/>
      <c r="L1417" s="37"/>
      <c r="M1417" s="37"/>
      <c r="N1417" s="37"/>
      <c r="O1417" s="37"/>
      <c r="P1417" s="37"/>
      <c r="Q1417" s="37"/>
      <c r="R1417" s="37"/>
      <c r="S1417" s="37"/>
      <c r="T1417" s="37"/>
      <c r="U1417" s="37"/>
      <c r="V1417" s="37"/>
      <c r="W1417" s="37"/>
      <c r="X1417" s="37"/>
      <c r="Y1417" s="37"/>
    </row>
    <row r="1418" spans="1:25">
      <c r="A1418" s="5"/>
      <c r="B1418" s="6"/>
      <c r="C1418" s="5"/>
      <c r="D1418" s="7"/>
      <c r="E1418" s="37"/>
      <c r="F1418" s="7"/>
      <c r="G1418" s="37"/>
      <c r="H1418" s="7"/>
      <c r="I1418" s="37"/>
      <c r="J1418" s="7"/>
      <c r="K1418" s="37"/>
      <c r="L1418" s="37"/>
      <c r="M1418" s="37"/>
      <c r="N1418" s="37"/>
      <c r="O1418" s="37"/>
      <c r="P1418" s="37"/>
      <c r="Q1418" s="37"/>
      <c r="R1418" s="37"/>
      <c r="S1418" s="37"/>
      <c r="T1418" s="37"/>
      <c r="U1418" s="37"/>
      <c r="V1418" s="37"/>
      <c r="W1418" s="37"/>
      <c r="X1418" s="37"/>
      <c r="Y1418" s="37"/>
    </row>
    <row r="1419" spans="1:25">
      <c r="A1419" s="5"/>
      <c r="B1419" s="6"/>
      <c r="C1419" s="5"/>
      <c r="D1419" s="7"/>
      <c r="E1419" s="37"/>
      <c r="F1419" s="7"/>
      <c r="G1419" s="37"/>
      <c r="H1419" s="7"/>
      <c r="I1419" s="37"/>
      <c r="J1419" s="7"/>
      <c r="K1419" s="37"/>
      <c r="L1419" s="37"/>
      <c r="M1419" s="37"/>
      <c r="N1419" s="37"/>
      <c r="O1419" s="37"/>
      <c r="P1419" s="37"/>
      <c r="Q1419" s="37"/>
      <c r="R1419" s="37"/>
      <c r="S1419" s="37"/>
      <c r="T1419" s="37"/>
      <c r="U1419" s="37"/>
      <c r="V1419" s="37"/>
      <c r="W1419" s="37"/>
      <c r="X1419" s="37"/>
      <c r="Y1419" s="37"/>
    </row>
    <row r="1420" spans="1:25">
      <c r="A1420" s="5"/>
      <c r="B1420" s="6"/>
      <c r="C1420" s="5"/>
      <c r="D1420" s="7"/>
      <c r="E1420" s="37"/>
      <c r="F1420" s="7"/>
      <c r="G1420" s="37"/>
      <c r="H1420" s="7"/>
      <c r="I1420" s="37"/>
      <c r="J1420" s="7"/>
      <c r="K1420" s="37"/>
      <c r="L1420" s="37"/>
      <c r="M1420" s="37"/>
      <c r="N1420" s="37"/>
      <c r="O1420" s="37"/>
      <c r="P1420" s="37"/>
      <c r="Q1420" s="37"/>
      <c r="R1420" s="37"/>
      <c r="S1420" s="37"/>
      <c r="T1420" s="37"/>
      <c r="U1420" s="37"/>
      <c r="V1420" s="37"/>
      <c r="W1420" s="37"/>
      <c r="X1420" s="37"/>
      <c r="Y1420" s="37"/>
    </row>
    <row r="1421" spans="1:25">
      <c r="A1421" s="5"/>
      <c r="B1421" s="6"/>
      <c r="C1421" s="5"/>
      <c r="D1421" s="7"/>
      <c r="E1421" s="37"/>
      <c r="F1421" s="7"/>
      <c r="G1421" s="37"/>
      <c r="H1421" s="7"/>
      <c r="I1421" s="37"/>
      <c r="J1421" s="7"/>
      <c r="K1421" s="37"/>
      <c r="L1421" s="37"/>
      <c r="M1421" s="37"/>
      <c r="N1421" s="37"/>
      <c r="O1421" s="37"/>
      <c r="P1421" s="37"/>
      <c r="Q1421" s="37"/>
      <c r="R1421" s="37"/>
      <c r="S1421" s="37"/>
      <c r="T1421" s="37"/>
      <c r="U1421" s="37"/>
      <c r="V1421" s="37"/>
      <c r="W1421" s="37"/>
      <c r="X1421" s="37"/>
      <c r="Y1421" s="37"/>
    </row>
    <row r="1422" spans="1:25">
      <c r="A1422" s="5"/>
      <c r="B1422" s="6"/>
      <c r="C1422" s="5"/>
      <c r="D1422" s="7"/>
      <c r="E1422" s="37"/>
      <c r="F1422" s="7"/>
      <c r="G1422" s="37"/>
      <c r="H1422" s="7"/>
      <c r="I1422" s="37"/>
      <c r="J1422" s="7"/>
      <c r="K1422" s="37"/>
      <c r="L1422" s="37"/>
      <c r="M1422" s="37"/>
      <c r="N1422" s="37"/>
      <c r="O1422" s="37"/>
      <c r="P1422" s="37"/>
      <c r="Q1422" s="37"/>
      <c r="R1422" s="37"/>
      <c r="S1422" s="37"/>
      <c r="T1422" s="37"/>
      <c r="U1422" s="37"/>
      <c r="V1422" s="37"/>
      <c r="W1422" s="37"/>
      <c r="X1422" s="37"/>
      <c r="Y1422" s="37"/>
    </row>
    <row r="1423" spans="1:25">
      <c r="A1423" s="5"/>
      <c r="B1423" s="6"/>
      <c r="C1423" s="5"/>
      <c r="D1423" s="7"/>
      <c r="E1423" s="37"/>
      <c r="F1423" s="7"/>
      <c r="G1423" s="37"/>
      <c r="H1423" s="7"/>
      <c r="I1423" s="37"/>
      <c r="J1423" s="7"/>
      <c r="K1423" s="37"/>
      <c r="L1423" s="37"/>
      <c r="M1423" s="37"/>
      <c r="N1423" s="37"/>
      <c r="O1423" s="37"/>
      <c r="P1423" s="37"/>
      <c r="Q1423" s="37"/>
      <c r="R1423" s="37"/>
      <c r="S1423" s="37"/>
      <c r="T1423" s="37"/>
      <c r="U1423" s="37"/>
      <c r="V1423" s="37"/>
      <c r="W1423" s="37"/>
      <c r="X1423" s="37"/>
      <c r="Y1423" s="37"/>
    </row>
    <row r="1424" spans="1:25">
      <c r="A1424" s="5"/>
      <c r="B1424" s="6"/>
      <c r="C1424" s="5"/>
      <c r="D1424" s="7"/>
      <c r="E1424" s="37"/>
      <c r="F1424" s="7"/>
      <c r="G1424" s="37"/>
      <c r="H1424" s="7"/>
      <c r="I1424" s="37"/>
      <c r="J1424" s="7"/>
      <c r="K1424" s="37"/>
      <c r="L1424" s="37"/>
      <c r="M1424" s="37"/>
      <c r="N1424" s="37"/>
      <c r="O1424" s="37"/>
      <c r="P1424" s="37"/>
      <c r="Q1424" s="37"/>
      <c r="R1424" s="37"/>
      <c r="S1424" s="37"/>
      <c r="T1424" s="37"/>
      <c r="U1424" s="37"/>
      <c r="V1424" s="37"/>
      <c r="W1424" s="37"/>
      <c r="X1424" s="37"/>
      <c r="Y1424" s="37"/>
    </row>
    <row r="1425" spans="1:25">
      <c r="A1425" s="5"/>
      <c r="B1425" s="6"/>
      <c r="C1425" s="5"/>
      <c r="D1425" s="7"/>
      <c r="E1425" s="37"/>
      <c r="F1425" s="7"/>
      <c r="G1425" s="37"/>
      <c r="H1425" s="7"/>
      <c r="I1425" s="37"/>
      <c r="J1425" s="7"/>
      <c r="K1425" s="37"/>
      <c r="L1425" s="37"/>
      <c r="M1425" s="37"/>
      <c r="N1425" s="37"/>
      <c r="O1425" s="37"/>
      <c r="P1425" s="37"/>
      <c r="Q1425" s="37"/>
      <c r="R1425" s="37"/>
      <c r="S1425" s="37"/>
      <c r="T1425" s="37"/>
      <c r="U1425" s="37"/>
      <c r="V1425" s="37"/>
      <c r="W1425" s="37"/>
      <c r="X1425" s="37"/>
      <c r="Y1425" s="37"/>
    </row>
    <row r="1426" spans="1:25">
      <c r="A1426" s="5"/>
      <c r="B1426" s="6"/>
      <c r="C1426" s="5"/>
      <c r="D1426" s="7"/>
      <c r="E1426" s="37"/>
      <c r="F1426" s="7"/>
      <c r="G1426" s="37"/>
      <c r="H1426" s="7"/>
      <c r="I1426" s="37"/>
      <c r="J1426" s="7"/>
      <c r="K1426" s="37"/>
      <c r="L1426" s="37"/>
      <c r="M1426" s="37"/>
      <c r="N1426" s="37"/>
      <c r="O1426" s="37"/>
      <c r="P1426" s="37"/>
      <c r="Q1426" s="37"/>
      <c r="R1426" s="37"/>
      <c r="S1426" s="37"/>
      <c r="T1426" s="37"/>
      <c r="U1426" s="37"/>
      <c r="V1426" s="37"/>
      <c r="W1426" s="37"/>
      <c r="X1426" s="37"/>
      <c r="Y1426" s="37"/>
    </row>
    <row r="1427" spans="1:25">
      <c r="A1427" s="5"/>
      <c r="B1427" s="6"/>
      <c r="C1427" s="5"/>
      <c r="D1427" s="7"/>
      <c r="E1427" s="37"/>
      <c r="F1427" s="7"/>
      <c r="G1427" s="37"/>
      <c r="H1427" s="7"/>
      <c r="I1427" s="37"/>
      <c r="J1427" s="7"/>
      <c r="K1427" s="37"/>
      <c r="L1427" s="37"/>
      <c r="M1427" s="37"/>
      <c r="N1427" s="37"/>
      <c r="O1427" s="37"/>
      <c r="P1427" s="37"/>
      <c r="Q1427" s="37"/>
      <c r="R1427" s="37"/>
      <c r="S1427" s="37"/>
      <c r="T1427" s="37"/>
      <c r="U1427" s="37"/>
      <c r="V1427" s="37"/>
      <c r="W1427" s="37"/>
      <c r="X1427" s="37"/>
      <c r="Y1427" s="37"/>
    </row>
    <row r="1428" spans="1:25">
      <c r="A1428" s="5"/>
      <c r="B1428" s="6"/>
      <c r="C1428" s="5"/>
      <c r="D1428" s="7"/>
      <c r="E1428" s="37"/>
      <c r="F1428" s="7"/>
      <c r="G1428" s="37"/>
      <c r="H1428" s="7"/>
      <c r="I1428" s="37"/>
      <c r="J1428" s="7"/>
      <c r="K1428" s="37"/>
      <c r="L1428" s="37"/>
      <c r="M1428" s="37"/>
      <c r="N1428" s="37"/>
      <c r="O1428" s="37"/>
      <c r="P1428" s="37"/>
      <c r="Q1428" s="37"/>
      <c r="R1428" s="37"/>
      <c r="S1428" s="37"/>
      <c r="T1428" s="37"/>
      <c r="U1428" s="37"/>
      <c r="V1428" s="37"/>
      <c r="W1428" s="37"/>
      <c r="X1428" s="37"/>
      <c r="Y1428" s="37"/>
    </row>
    <row r="1429" spans="1:25">
      <c r="A1429" s="5"/>
      <c r="B1429" s="6"/>
      <c r="C1429" s="5"/>
      <c r="D1429" s="7"/>
      <c r="E1429" s="37"/>
      <c r="F1429" s="7"/>
      <c r="G1429" s="37"/>
      <c r="H1429" s="7"/>
      <c r="I1429" s="37"/>
      <c r="J1429" s="7"/>
      <c r="K1429" s="37"/>
      <c r="L1429" s="37"/>
      <c r="M1429" s="37"/>
      <c r="N1429" s="37"/>
      <c r="O1429" s="37"/>
      <c r="P1429" s="37"/>
      <c r="Q1429" s="37"/>
      <c r="R1429" s="37"/>
      <c r="S1429" s="37"/>
      <c r="T1429" s="37"/>
      <c r="U1429" s="37"/>
      <c r="V1429" s="37"/>
      <c r="W1429" s="37"/>
      <c r="X1429" s="37"/>
      <c r="Y1429" s="37"/>
    </row>
    <row r="1430" spans="1:25">
      <c r="A1430" s="5"/>
      <c r="B1430" s="6"/>
      <c r="C1430" s="5"/>
      <c r="D1430" s="7"/>
      <c r="E1430" s="37"/>
      <c r="F1430" s="7"/>
      <c r="G1430" s="37"/>
      <c r="H1430" s="7"/>
      <c r="I1430" s="37"/>
      <c r="J1430" s="7"/>
      <c r="K1430" s="37"/>
      <c r="L1430" s="37"/>
      <c r="M1430" s="37"/>
      <c r="N1430" s="37"/>
      <c r="O1430" s="37"/>
      <c r="P1430" s="37"/>
      <c r="Q1430" s="37"/>
      <c r="R1430" s="37"/>
      <c r="S1430" s="37"/>
      <c r="T1430" s="37"/>
      <c r="U1430" s="37"/>
      <c r="V1430" s="37"/>
      <c r="W1430" s="37"/>
      <c r="X1430" s="37"/>
      <c r="Y1430" s="37"/>
    </row>
    <row r="1431" spans="1:25">
      <c r="A1431" s="5"/>
      <c r="B1431" s="6"/>
      <c r="C1431" s="5"/>
      <c r="D1431" s="7"/>
      <c r="E1431" s="37"/>
      <c r="F1431" s="7"/>
      <c r="G1431" s="37"/>
      <c r="H1431" s="7"/>
      <c r="I1431" s="37"/>
      <c r="J1431" s="7"/>
      <c r="K1431" s="37"/>
      <c r="L1431" s="37"/>
      <c r="M1431" s="37"/>
      <c r="N1431" s="37"/>
      <c r="O1431" s="37"/>
      <c r="P1431" s="37"/>
      <c r="Q1431" s="37"/>
      <c r="R1431" s="37"/>
      <c r="S1431" s="37"/>
      <c r="T1431" s="37"/>
      <c r="U1431" s="37"/>
      <c r="V1431" s="37"/>
      <c r="W1431" s="37"/>
      <c r="X1431" s="37"/>
      <c r="Y1431" s="37"/>
    </row>
    <row r="1432" spans="1:25">
      <c r="A1432" s="5"/>
      <c r="B1432" s="6"/>
      <c r="C1432" s="5"/>
      <c r="D1432" s="7"/>
      <c r="E1432" s="37"/>
      <c r="F1432" s="7"/>
      <c r="G1432" s="37"/>
      <c r="H1432" s="7"/>
      <c r="I1432" s="37"/>
      <c r="J1432" s="7"/>
      <c r="K1432" s="37"/>
      <c r="L1432" s="37"/>
      <c r="M1432" s="37"/>
      <c r="N1432" s="37"/>
      <c r="O1432" s="37"/>
      <c r="P1432" s="37"/>
      <c r="Q1432" s="37"/>
      <c r="R1432" s="37"/>
      <c r="S1432" s="37"/>
      <c r="T1432" s="37"/>
      <c r="U1432" s="37"/>
      <c r="V1432" s="37"/>
      <c r="W1432" s="37"/>
      <c r="X1432" s="37"/>
      <c r="Y1432" s="37"/>
    </row>
    <row r="1433" spans="1:25">
      <c r="A1433" s="5"/>
      <c r="B1433" s="6"/>
      <c r="C1433" s="5"/>
      <c r="D1433" s="7"/>
      <c r="E1433" s="37"/>
      <c r="F1433" s="7"/>
      <c r="G1433" s="37"/>
      <c r="H1433" s="7"/>
      <c r="I1433" s="37"/>
      <c r="J1433" s="7"/>
      <c r="K1433" s="37"/>
      <c r="L1433" s="37"/>
      <c r="M1433" s="37"/>
      <c r="N1433" s="37"/>
      <c r="O1433" s="37"/>
      <c r="P1433" s="37"/>
      <c r="Q1433" s="37"/>
      <c r="R1433" s="37"/>
      <c r="S1433" s="37"/>
      <c r="T1433" s="37"/>
      <c r="U1433" s="37"/>
      <c r="V1433" s="37"/>
      <c r="W1433" s="37"/>
      <c r="X1433" s="37"/>
      <c r="Y1433" s="37"/>
    </row>
    <row r="1434" spans="1:25">
      <c r="A1434" s="5"/>
      <c r="B1434" s="6"/>
      <c r="C1434" s="5"/>
      <c r="D1434" s="7"/>
      <c r="E1434" s="37"/>
      <c r="F1434" s="7"/>
      <c r="G1434" s="37"/>
      <c r="H1434" s="7"/>
      <c r="I1434" s="37"/>
      <c r="J1434" s="7"/>
      <c r="K1434" s="37"/>
      <c r="L1434" s="37"/>
      <c r="M1434" s="37"/>
      <c r="N1434" s="37"/>
      <c r="O1434" s="37"/>
      <c r="P1434" s="37"/>
      <c r="Q1434" s="37"/>
      <c r="R1434" s="37"/>
      <c r="S1434" s="37"/>
      <c r="T1434" s="37"/>
      <c r="U1434" s="37"/>
      <c r="V1434" s="37"/>
      <c r="W1434" s="37"/>
      <c r="X1434" s="37"/>
      <c r="Y1434" s="37"/>
    </row>
    <row r="1435" spans="1:25">
      <c r="A1435" s="5"/>
      <c r="B1435" s="6"/>
      <c r="C1435" s="5"/>
      <c r="D1435" s="7"/>
      <c r="E1435" s="37"/>
      <c r="F1435" s="7"/>
      <c r="G1435" s="37"/>
      <c r="H1435" s="7"/>
      <c r="I1435" s="37"/>
      <c r="J1435" s="7"/>
      <c r="K1435" s="37"/>
      <c r="L1435" s="37"/>
      <c r="M1435" s="37"/>
      <c r="N1435" s="37"/>
      <c r="O1435" s="37"/>
      <c r="P1435" s="37"/>
      <c r="Q1435" s="37"/>
      <c r="R1435" s="37"/>
      <c r="S1435" s="37"/>
      <c r="T1435" s="37"/>
      <c r="U1435" s="37"/>
      <c r="V1435" s="37"/>
      <c r="W1435" s="37"/>
      <c r="X1435" s="37"/>
      <c r="Y1435" s="37"/>
    </row>
    <row r="1436" spans="1:25">
      <c r="A1436" s="5"/>
      <c r="B1436" s="6"/>
      <c r="C1436" s="5"/>
      <c r="D1436" s="7"/>
      <c r="E1436" s="37"/>
      <c r="F1436" s="7"/>
      <c r="G1436" s="37"/>
      <c r="H1436" s="7"/>
      <c r="I1436" s="37"/>
      <c r="J1436" s="7"/>
      <c r="K1436" s="37"/>
      <c r="L1436" s="37"/>
      <c r="M1436" s="37"/>
      <c r="N1436" s="37"/>
      <c r="O1436" s="37"/>
      <c r="P1436" s="37"/>
      <c r="Q1436" s="37"/>
      <c r="R1436" s="37"/>
      <c r="S1436" s="37"/>
      <c r="T1436" s="37"/>
      <c r="U1436" s="37"/>
      <c r="V1436" s="37"/>
      <c r="W1436" s="37"/>
      <c r="X1436" s="37"/>
      <c r="Y1436" s="37"/>
    </row>
    <row r="1437" spans="1:25">
      <c r="A1437" s="5"/>
      <c r="B1437" s="6"/>
      <c r="C1437" s="5"/>
      <c r="D1437" s="7"/>
      <c r="E1437" s="37"/>
      <c r="F1437" s="7"/>
      <c r="G1437" s="37"/>
      <c r="H1437" s="7"/>
      <c r="I1437" s="37"/>
      <c r="J1437" s="7"/>
      <c r="K1437" s="37"/>
      <c r="L1437" s="37"/>
      <c r="M1437" s="37"/>
      <c r="N1437" s="37"/>
      <c r="O1437" s="37"/>
      <c r="P1437" s="37"/>
      <c r="Q1437" s="37"/>
      <c r="R1437" s="37"/>
      <c r="S1437" s="37"/>
      <c r="T1437" s="37"/>
      <c r="U1437" s="37"/>
      <c r="V1437" s="37"/>
      <c r="W1437" s="37"/>
      <c r="X1437" s="37"/>
      <c r="Y1437" s="37"/>
    </row>
    <row r="1438" spans="1:25">
      <c r="A1438" s="5"/>
      <c r="B1438" s="6"/>
      <c r="C1438" s="5"/>
      <c r="D1438" s="7"/>
      <c r="E1438" s="37"/>
      <c r="F1438" s="7"/>
      <c r="G1438" s="37"/>
      <c r="H1438" s="7"/>
      <c r="I1438" s="37"/>
      <c r="J1438" s="7"/>
      <c r="K1438" s="37"/>
      <c r="L1438" s="37"/>
      <c r="M1438" s="37"/>
      <c r="N1438" s="37"/>
      <c r="O1438" s="37"/>
      <c r="P1438" s="37"/>
      <c r="Q1438" s="37"/>
      <c r="R1438" s="37"/>
      <c r="S1438" s="37"/>
      <c r="T1438" s="37"/>
      <c r="U1438" s="37"/>
      <c r="V1438" s="37"/>
      <c r="W1438" s="37"/>
      <c r="X1438" s="37"/>
      <c r="Y1438" s="37"/>
    </row>
    <row r="1439" spans="1:25">
      <c r="A1439" s="5"/>
      <c r="B1439" s="6"/>
      <c r="C1439" s="5"/>
      <c r="D1439" s="7"/>
      <c r="E1439" s="37"/>
      <c r="F1439" s="7"/>
      <c r="G1439" s="37"/>
      <c r="H1439" s="7"/>
      <c r="I1439" s="37"/>
      <c r="J1439" s="7"/>
      <c r="K1439" s="37"/>
      <c r="L1439" s="37"/>
      <c r="M1439" s="37"/>
      <c r="N1439" s="37"/>
      <c r="O1439" s="37"/>
      <c r="P1439" s="37"/>
      <c r="Q1439" s="37"/>
      <c r="R1439" s="37"/>
      <c r="S1439" s="37"/>
      <c r="T1439" s="37"/>
      <c r="U1439" s="37"/>
      <c r="V1439" s="37"/>
      <c r="W1439" s="37"/>
      <c r="X1439" s="37"/>
      <c r="Y1439" s="37"/>
    </row>
    <row r="1440" spans="1:25">
      <c r="A1440" s="5"/>
      <c r="B1440" s="6"/>
      <c r="C1440" s="5"/>
      <c r="D1440" s="7"/>
      <c r="E1440" s="37"/>
      <c r="F1440" s="7"/>
      <c r="G1440" s="37"/>
      <c r="H1440" s="7"/>
      <c r="I1440" s="37"/>
      <c r="J1440" s="7"/>
      <c r="K1440" s="37"/>
      <c r="L1440" s="37"/>
      <c r="M1440" s="37"/>
      <c r="N1440" s="37"/>
      <c r="O1440" s="37"/>
      <c r="P1440" s="37"/>
      <c r="Q1440" s="37"/>
      <c r="R1440" s="37"/>
      <c r="S1440" s="37"/>
      <c r="T1440" s="37"/>
      <c r="U1440" s="37"/>
      <c r="V1440" s="37"/>
      <c r="W1440" s="37"/>
      <c r="X1440" s="37"/>
      <c r="Y1440" s="37"/>
    </row>
    <row r="1441" spans="1:25">
      <c r="A1441" s="5"/>
      <c r="B1441" s="6"/>
      <c r="C1441" s="5"/>
      <c r="D1441" s="7"/>
      <c r="E1441" s="37"/>
      <c r="F1441" s="7"/>
      <c r="G1441" s="37"/>
      <c r="H1441" s="7"/>
      <c r="I1441" s="37"/>
      <c r="J1441" s="7"/>
      <c r="K1441" s="37"/>
      <c r="L1441" s="37"/>
      <c r="M1441" s="37"/>
      <c r="N1441" s="37"/>
      <c r="O1441" s="37"/>
      <c r="P1441" s="37"/>
      <c r="Q1441" s="37"/>
      <c r="R1441" s="37"/>
      <c r="S1441" s="37"/>
      <c r="T1441" s="37"/>
      <c r="U1441" s="37"/>
      <c r="V1441" s="37"/>
      <c r="W1441" s="37"/>
      <c r="X1441" s="37"/>
      <c r="Y1441" s="37"/>
    </row>
    <row r="1442" spans="1:25">
      <c r="A1442" s="5"/>
      <c r="B1442" s="6"/>
      <c r="C1442" s="5"/>
      <c r="D1442" s="7"/>
      <c r="E1442" s="37"/>
      <c r="F1442" s="7"/>
      <c r="G1442" s="37"/>
      <c r="H1442" s="7"/>
      <c r="I1442" s="37"/>
      <c r="J1442" s="7"/>
      <c r="K1442" s="37"/>
      <c r="L1442" s="37"/>
      <c r="M1442" s="37"/>
      <c r="N1442" s="37"/>
      <c r="O1442" s="37"/>
      <c r="P1442" s="37"/>
      <c r="Q1442" s="37"/>
      <c r="R1442" s="37"/>
      <c r="S1442" s="37"/>
      <c r="T1442" s="37"/>
      <c r="U1442" s="37"/>
      <c r="V1442" s="37"/>
      <c r="W1442" s="37"/>
      <c r="X1442" s="37"/>
      <c r="Y1442" s="37"/>
    </row>
    <row r="1443" spans="1:25">
      <c r="A1443" s="5"/>
      <c r="B1443" s="6"/>
      <c r="C1443" s="5"/>
      <c r="D1443" s="7"/>
      <c r="E1443" s="37"/>
      <c r="F1443" s="7"/>
      <c r="G1443" s="37"/>
      <c r="H1443" s="7"/>
      <c r="I1443" s="37"/>
      <c r="J1443" s="7"/>
      <c r="K1443" s="37"/>
      <c r="L1443" s="37"/>
      <c r="M1443" s="37"/>
      <c r="N1443" s="37"/>
      <c r="O1443" s="37"/>
      <c r="P1443" s="37"/>
      <c r="Q1443" s="37"/>
      <c r="R1443" s="37"/>
      <c r="S1443" s="37"/>
      <c r="T1443" s="37"/>
      <c r="U1443" s="37"/>
      <c r="V1443" s="37"/>
      <c r="W1443" s="37"/>
      <c r="X1443" s="37"/>
      <c r="Y1443" s="37"/>
    </row>
    <row r="1444" spans="1:25">
      <c r="A1444" s="5"/>
      <c r="B1444" s="6"/>
      <c r="C1444" s="5"/>
      <c r="D1444" s="7"/>
      <c r="E1444" s="37"/>
      <c r="F1444" s="7"/>
      <c r="G1444" s="37"/>
      <c r="H1444" s="7"/>
      <c r="I1444" s="37"/>
      <c r="J1444" s="7"/>
      <c r="K1444" s="37"/>
      <c r="L1444" s="37"/>
      <c r="M1444" s="37"/>
      <c r="N1444" s="37"/>
      <c r="O1444" s="37"/>
      <c r="P1444" s="37"/>
      <c r="Q1444" s="37"/>
      <c r="R1444" s="37"/>
      <c r="S1444" s="37"/>
      <c r="T1444" s="37"/>
      <c r="U1444" s="37"/>
      <c r="V1444" s="37"/>
      <c r="W1444" s="37"/>
      <c r="X1444" s="37"/>
      <c r="Y1444" s="37"/>
    </row>
    <row r="1445" spans="1:25">
      <c r="A1445" s="5"/>
      <c r="B1445" s="6"/>
      <c r="C1445" s="5"/>
      <c r="D1445" s="7"/>
      <c r="E1445" s="37"/>
      <c r="F1445" s="7"/>
      <c r="G1445" s="37"/>
      <c r="H1445" s="7"/>
      <c r="I1445" s="37"/>
      <c r="J1445" s="7"/>
      <c r="K1445" s="37"/>
      <c r="L1445" s="37"/>
      <c r="M1445" s="37"/>
      <c r="N1445" s="37"/>
      <c r="O1445" s="37"/>
      <c r="P1445" s="37"/>
      <c r="Q1445" s="37"/>
      <c r="R1445" s="37"/>
      <c r="S1445" s="37"/>
      <c r="T1445" s="37"/>
      <c r="U1445" s="37"/>
      <c r="V1445" s="37"/>
      <c r="W1445" s="37"/>
      <c r="X1445" s="37"/>
      <c r="Y1445" s="37"/>
    </row>
    <row r="1446" spans="1:25">
      <c r="A1446" s="5"/>
      <c r="B1446" s="6"/>
      <c r="C1446" s="5"/>
      <c r="D1446" s="7"/>
      <c r="E1446" s="37"/>
      <c r="F1446" s="7"/>
      <c r="G1446" s="37"/>
      <c r="H1446" s="7"/>
      <c r="I1446" s="37"/>
      <c r="J1446" s="7"/>
      <c r="K1446" s="37"/>
      <c r="L1446" s="37"/>
      <c r="M1446" s="37"/>
      <c r="N1446" s="37"/>
      <c r="O1446" s="37"/>
      <c r="P1446" s="37"/>
      <c r="Q1446" s="37"/>
      <c r="R1446" s="37"/>
      <c r="S1446" s="37"/>
      <c r="T1446" s="37"/>
      <c r="U1446" s="37"/>
      <c r="V1446" s="37"/>
      <c r="W1446" s="37"/>
      <c r="X1446" s="37"/>
      <c r="Y1446" s="37"/>
    </row>
    <row r="1447" spans="1:25">
      <c r="A1447" s="5"/>
      <c r="B1447" s="6"/>
      <c r="C1447" s="5"/>
      <c r="D1447" s="7"/>
      <c r="E1447" s="37"/>
      <c r="F1447" s="7"/>
      <c r="G1447" s="37"/>
      <c r="H1447" s="7"/>
      <c r="I1447" s="37"/>
      <c r="J1447" s="7"/>
      <c r="K1447" s="37"/>
      <c r="L1447" s="37"/>
      <c r="M1447" s="37"/>
      <c r="N1447" s="37"/>
      <c r="O1447" s="37"/>
      <c r="P1447" s="37"/>
      <c r="Q1447" s="37"/>
      <c r="R1447" s="37"/>
      <c r="S1447" s="37"/>
      <c r="T1447" s="37"/>
      <c r="U1447" s="37"/>
      <c r="V1447" s="37"/>
      <c r="W1447" s="37"/>
      <c r="X1447" s="37"/>
      <c r="Y1447" s="37"/>
    </row>
    <row r="1448" spans="1:25">
      <c r="A1448" s="5"/>
      <c r="B1448" s="6"/>
      <c r="C1448" s="5"/>
      <c r="D1448" s="7"/>
      <c r="E1448" s="37"/>
      <c r="F1448" s="7"/>
      <c r="G1448" s="37"/>
      <c r="H1448" s="7"/>
      <c r="I1448" s="37"/>
      <c r="J1448" s="7"/>
      <c r="K1448" s="37"/>
      <c r="L1448" s="37"/>
      <c r="M1448" s="37"/>
      <c r="N1448" s="37"/>
      <c r="O1448" s="37"/>
      <c r="P1448" s="37"/>
      <c r="Q1448" s="37"/>
      <c r="R1448" s="37"/>
      <c r="S1448" s="37"/>
      <c r="T1448" s="37"/>
      <c r="U1448" s="37"/>
      <c r="V1448" s="37"/>
      <c r="W1448" s="37"/>
      <c r="X1448" s="37"/>
      <c r="Y1448" s="37"/>
    </row>
    <row r="1449" spans="1:25">
      <c r="A1449" s="5"/>
      <c r="B1449" s="6"/>
      <c r="C1449" s="5"/>
      <c r="D1449" s="7"/>
      <c r="E1449" s="37"/>
      <c r="F1449" s="7"/>
      <c r="G1449" s="37"/>
      <c r="H1449" s="7"/>
      <c r="I1449" s="37"/>
      <c r="J1449" s="7"/>
      <c r="K1449" s="37"/>
      <c r="L1449" s="37"/>
      <c r="M1449" s="37"/>
      <c r="N1449" s="37"/>
      <c r="O1449" s="37"/>
      <c r="P1449" s="37"/>
      <c r="Q1449" s="37"/>
      <c r="R1449" s="37"/>
      <c r="S1449" s="37"/>
      <c r="T1449" s="37"/>
      <c r="U1449" s="37"/>
      <c r="V1449" s="37"/>
      <c r="W1449" s="37"/>
      <c r="X1449" s="37"/>
      <c r="Y1449" s="37"/>
    </row>
    <row r="1450" spans="1:25">
      <c r="A1450" s="5"/>
      <c r="B1450" s="6"/>
      <c r="C1450" s="5"/>
      <c r="D1450" s="7"/>
      <c r="E1450" s="37"/>
      <c r="F1450" s="7"/>
      <c r="G1450" s="37"/>
      <c r="H1450" s="7"/>
      <c r="I1450" s="37"/>
      <c r="J1450" s="7"/>
      <c r="K1450" s="37"/>
      <c r="L1450" s="37"/>
      <c r="M1450" s="37"/>
      <c r="N1450" s="37"/>
      <c r="O1450" s="37"/>
      <c r="P1450" s="37"/>
      <c r="Q1450" s="37"/>
      <c r="R1450" s="37"/>
      <c r="S1450" s="37"/>
      <c r="T1450" s="37"/>
      <c r="U1450" s="37"/>
      <c r="V1450" s="37"/>
      <c r="W1450" s="37"/>
      <c r="X1450" s="37"/>
      <c r="Y1450" s="37"/>
    </row>
    <row r="1451" spans="1:25">
      <c r="A1451" s="5"/>
      <c r="B1451" s="6"/>
      <c r="C1451" s="5"/>
      <c r="D1451" s="7"/>
      <c r="E1451" s="37"/>
      <c r="F1451" s="7"/>
      <c r="G1451" s="37"/>
      <c r="H1451" s="7"/>
      <c r="I1451" s="37"/>
      <c r="J1451" s="7"/>
      <c r="K1451" s="37"/>
      <c r="L1451" s="37"/>
      <c r="M1451" s="37"/>
      <c r="N1451" s="37"/>
      <c r="O1451" s="37"/>
      <c r="P1451" s="37"/>
      <c r="Q1451" s="37"/>
      <c r="R1451" s="37"/>
      <c r="S1451" s="37"/>
      <c r="T1451" s="37"/>
      <c r="U1451" s="37"/>
      <c r="V1451" s="37"/>
      <c r="W1451" s="37"/>
      <c r="X1451" s="37"/>
      <c r="Y1451" s="37"/>
    </row>
    <row r="1452" spans="1:25">
      <c r="A1452" s="5"/>
      <c r="B1452" s="6"/>
      <c r="C1452" s="5"/>
      <c r="D1452" s="7"/>
      <c r="E1452" s="37"/>
      <c r="F1452" s="7"/>
      <c r="G1452" s="37"/>
      <c r="H1452" s="7"/>
      <c r="I1452" s="37"/>
      <c r="J1452" s="7"/>
      <c r="K1452" s="37"/>
      <c r="L1452" s="37"/>
      <c r="M1452" s="37"/>
      <c r="N1452" s="37"/>
      <c r="O1452" s="37"/>
      <c r="P1452" s="37"/>
      <c r="Q1452" s="37"/>
      <c r="R1452" s="37"/>
      <c r="S1452" s="37"/>
      <c r="T1452" s="37"/>
      <c r="U1452" s="37"/>
      <c r="V1452" s="37"/>
      <c r="W1452" s="37"/>
      <c r="X1452" s="37"/>
      <c r="Y1452" s="37"/>
    </row>
    <row r="1453" spans="1:25">
      <c r="A1453" s="5"/>
      <c r="B1453" s="6"/>
      <c r="C1453" s="5"/>
      <c r="D1453" s="7"/>
      <c r="E1453" s="37"/>
      <c r="F1453" s="7"/>
      <c r="G1453" s="37"/>
      <c r="H1453" s="7"/>
      <c r="I1453" s="37"/>
      <c r="J1453" s="7"/>
      <c r="K1453" s="37"/>
      <c r="L1453" s="37"/>
      <c r="M1453" s="37"/>
      <c r="N1453" s="37"/>
      <c r="O1453" s="37"/>
      <c r="P1453" s="37"/>
      <c r="Q1453" s="37"/>
      <c r="R1453" s="37"/>
      <c r="S1453" s="37"/>
      <c r="T1453" s="37"/>
      <c r="U1453" s="37"/>
      <c r="V1453" s="37"/>
      <c r="W1453" s="37"/>
      <c r="X1453" s="37"/>
      <c r="Y1453" s="37"/>
    </row>
    <row r="1454" spans="1:25">
      <c r="A1454" s="5"/>
      <c r="B1454" s="6"/>
      <c r="C1454" s="5"/>
      <c r="D1454" s="7"/>
      <c r="E1454" s="37"/>
      <c r="F1454" s="7"/>
      <c r="G1454" s="37"/>
      <c r="H1454" s="7"/>
      <c r="I1454" s="37"/>
      <c r="J1454" s="7"/>
      <c r="K1454" s="37"/>
      <c r="L1454" s="37"/>
      <c r="M1454" s="37"/>
      <c r="N1454" s="37"/>
      <c r="O1454" s="37"/>
      <c r="P1454" s="37"/>
      <c r="Q1454" s="37"/>
      <c r="R1454" s="37"/>
      <c r="S1454" s="37"/>
      <c r="T1454" s="37"/>
      <c r="U1454" s="37"/>
      <c r="V1454" s="37"/>
      <c r="W1454" s="37"/>
      <c r="X1454" s="37"/>
      <c r="Y1454" s="37"/>
    </row>
    <row r="1455" spans="1:25">
      <c r="A1455" s="5"/>
      <c r="B1455" s="6"/>
      <c r="C1455" s="5"/>
      <c r="D1455" s="7"/>
      <c r="E1455" s="37"/>
      <c r="F1455" s="7"/>
      <c r="G1455" s="37"/>
      <c r="H1455" s="7"/>
      <c r="I1455" s="37"/>
      <c r="J1455" s="7"/>
      <c r="K1455" s="37"/>
      <c r="L1455" s="37"/>
      <c r="M1455" s="37"/>
      <c r="N1455" s="37"/>
      <c r="O1455" s="37"/>
      <c r="P1455" s="37"/>
      <c r="Q1455" s="37"/>
      <c r="R1455" s="37"/>
      <c r="S1455" s="37"/>
      <c r="T1455" s="37"/>
      <c r="U1455" s="37"/>
      <c r="V1455" s="37"/>
      <c r="W1455" s="37"/>
      <c r="X1455" s="37"/>
      <c r="Y1455" s="37"/>
    </row>
    <row r="1456" spans="1:25">
      <c r="A1456" s="5"/>
      <c r="B1456" s="6"/>
      <c r="C1456" s="5"/>
      <c r="D1456" s="7"/>
      <c r="E1456" s="37"/>
      <c r="F1456" s="7"/>
      <c r="G1456" s="37"/>
      <c r="H1456" s="7"/>
      <c r="I1456" s="37"/>
      <c r="J1456" s="7"/>
      <c r="K1456" s="37"/>
      <c r="L1456" s="37"/>
      <c r="M1456" s="37"/>
      <c r="N1456" s="37"/>
      <c r="O1456" s="37"/>
      <c r="P1456" s="37"/>
      <c r="Q1456" s="37"/>
      <c r="R1456" s="37"/>
      <c r="S1456" s="37"/>
      <c r="T1456" s="37"/>
      <c r="U1456" s="37"/>
      <c r="V1456" s="37"/>
      <c r="W1456" s="37"/>
      <c r="X1456" s="37"/>
      <c r="Y1456" s="37"/>
    </row>
    <row r="1457" spans="1:25">
      <c r="A1457" s="5"/>
      <c r="B1457" s="6"/>
      <c r="C1457" s="5"/>
      <c r="D1457" s="7"/>
      <c r="E1457" s="37"/>
      <c r="F1457" s="7"/>
      <c r="G1457" s="37"/>
      <c r="H1457" s="7"/>
      <c r="I1457" s="37"/>
      <c r="J1457" s="7"/>
      <c r="K1457" s="37"/>
      <c r="L1457" s="37"/>
      <c r="M1457" s="37"/>
      <c r="N1457" s="37"/>
      <c r="O1457" s="37"/>
      <c r="P1457" s="37"/>
      <c r="Q1457" s="37"/>
      <c r="R1457" s="37"/>
      <c r="S1457" s="37"/>
      <c r="T1457" s="37"/>
      <c r="U1457" s="37"/>
      <c r="V1457" s="37"/>
      <c r="W1457" s="37"/>
      <c r="X1457" s="37"/>
      <c r="Y1457" s="37"/>
    </row>
    <row r="1458" spans="1:25">
      <c r="A1458" s="5"/>
      <c r="B1458" s="6"/>
      <c r="C1458" s="5"/>
      <c r="D1458" s="7"/>
      <c r="E1458" s="37"/>
      <c r="F1458" s="7"/>
      <c r="G1458" s="37"/>
      <c r="H1458" s="7"/>
      <c r="I1458" s="37"/>
      <c r="J1458" s="7"/>
      <c r="K1458" s="37"/>
      <c r="L1458" s="37"/>
      <c r="M1458" s="37"/>
      <c r="N1458" s="37"/>
      <c r="O1458" s="37"/>
      <c r="P1458" s="37"/>
      <c r="Q1458" s="37"/>
      <c r="R1458" s="37"/>
      <c r="S1458" s="37"/>
      <c r="T1458" s="37"/>
      <c r="U1458" s="37"/>
      <c r="V1458" s="37"/>
      <c r="W1458" s="37"/>
      <c r="X1458" s="37"/>
      <c r="Y1458" s="37"/>
    </row>
    <row r="1459" spans="1:25">
      <c r="A1459" s="5"/>
      <c r="B1459" s="6"/>
      <c r="C1459" s="5"/>
      <c r="D1459" s="7"/>
      <c r="E1459" s="37"/>
      <c r="F1459" s="7"/>
      <c r="G1459" s="37"/>
      <c r="H1459" s="7"/>
      <c r="I1459" s="37"/>
      <c r="J1459" s="7"/>
      <c r="K1459" s="37"/>
      <c r="L1459" s="37"/>
      <c r="M1459" s="37"/>
      <c r="N1459" s="37"/>
      <c r="O1459" s="37"/>
      <c r="P1459" s="37"/>
      <c r="Q1459" s="37"/>
      <c r="R1459" s="37"/>
      <c r="S1459" s="37"/>
      <c r="T1459" s="37"/>
      <c r="U1459" s="37"/>
      <c r="V1459" s="37"/>
      <c r="W1459" s="37"/>
      <c r="X1459" s="37"/>
      <c r="Y1459" s="37"/>
    </row>
    <row r="1460" spans="1:25">
      <c r="A1460" s="5"/>
      <c r="B1460" s="6"/>
      <c r="C1460" s="5"/>
      <c r="D1460" s="7"/>
      <c r="E1460" s="37"/>
      <c r="F1460" s="7"/>
      <c r="G1460" s="37"/>
      <c r="H1460" s="7"/>
      <c r="I1460" s="37"/>
      <c r="J1460" s="7"/>
      <c r="K1460" s="37"/>
      <c r="L1460" s="37"/>
      <c r="M1460" s="37"/>
      <c r="N1460" s="37"/>
      <c r="O1460" s="37"/>
      <c r="P1460" s="37"/>
      <c r="Q1460" s="37"/>
      <c r="R1460" s="37"/>
      <c r="S1460" s="37"/>
      <c r="T1460" s="37"/>
      <c r="U1460" s="37"/>
      <c r="V1460" s="37"/>
      <c r="W1460" s="37"/>
      <c r="X1460" s="37"/>
      <c r="Y1460" s="37"/>
    </row>
    <row r="1461" spans="1:25">
      <c r="A1461" s="5"/>
      <c r="B1461" s="6"/>
      <c r="C1461" s="5"/>
      <c r="D1461" s="7"/>
      <c r="E1461" s="37"/>
      <c r="F1461" s="7"/>
      <c r="G1461" s="37"/>
      <c r="H1461" s="7"/>
      <c r="I1461" s="37"/>
      <c r="J1461" s="7"/>
      <c r="K1461" s="37"/>
      <c r="L1461" s="37"/>
      <c r="M1461" s="37"/>
      <c r="N1461" s="37"/>
      <c r="O1461" s="37"/>
      <c r="P1461" s="37"/>
      <c r="Q1461" s="37"/>
      <c r="R1461" s="37"/>
      <c r="S1461" s="37"/>
      <c r="T1461" s="37"/>
      <c r="U1461" s="37"/>
      <c r="V1461" s="37"/>
      <c r="W1461" s="37"/>
      <c r="X1461" s="37"/>
      <c r="Y1461" s="37"/>
    </row>
    <row r="1462" spans="1:25">
      <c r="A1462" s="5"/>
      <c r="B1462" s="6"/>
      <c r="C1462" s="5"/>
      <c r="D1462" s="7"/>
      <c r="E1462" s="37"/>
      <c r="F1462" s="7"/>
      <c r="G1462" s="37"/>
      <c r="H1462" s="7"/>
      <c r="I1462" s="37"/>
      <c r="J1462" s="7"/>
      <c r="K1462" s="37"/>
      <c r="L1462" s="37"/>
      <c r="M1462" s="37"/>
      <c r="N1462" s="37"/>
      <c r="O1462" s="37"/>
      <c r="P1462" s="37"/>
      <c r="Q1462" s="37"/>
      <c r="R1462" s="37"/>
      <c r="S1462" s="37"/>
      <c r="T1462" s="37"/>
      <c r="U1462" s="37"/>
      <c r="V1462" s="37"/>
      <c r="W1462" s="37"/>
      <c r="X1462" s="37"/>
      <c r="Y1462" s="37"/>
    </row>
    <row r="1463" spans="1:25">
      <c r="A1463" s="5"/>
      <c r="B1463" s="6"/>
      <c r="C1463" s="5"/>
      <c r="D1463" s="7"/>
      <c r="E1463" s="37"/>
      <c r="F1463" s="7"/>
      <c r="G1463" s="37"/>
      <c r="H1463" s="7"/>
      <c r="I1463" s="37"/>
      <c r="J1463" s="7"/>
      <c r="K1463" s="37"/>
      <c r="L1463" s="37"/>
      <c r="M1463" s="37"/>
      <c r="N1463" s="37"/>
      <c r="O1463" s="37"/>
      <c r="P1463" s="37"/>
      <c r="Q1463" s="37"/>
      <c r="R1463" s="37"/>
      <c r="S1463" s="37"/>
      <c r="T1463" s="37"/>
      <c r="U1463" s="37"/>
      <c r="V1463" s="37"/>
      <c r="W1463" s="37"/>
      <c r="X1463" s="37"/>
      <c r="Y1463" s="37"/>
    </row>
    <row r="1464" spans="1:25">
      <c r="A1464" s="5"/>
      <c r="B1464" s="6"/>
      <c r="C1464" s="5"/>
      <c r="D1464" s="7"/>
      <c r="E1464" s="37"/>
      <c r="F1464" s="7"/>
      <c r="G1464" s="37"/>
      <c r="H1464" s="7"/>
      <c r="I1464" s="37"/>
      <c r="J1464" s="7"/>
      <c r="K1464" s="37"/>
      <c r="L1464" s="37"/>
      <c r="M1464" s="37"/>
      <c r="N1464" s="37"/>
      <c r="O1464" s="37"/>
      <c r="P1464" s="37"/>
      <c r="Q1464" s="37"/>
      <c r="R1464" s="37"/>
      <c r="S1464" s="37"/>
      <c r="T1464" s="37"/>
      <c r="U1464" s="37"/>
      <c r="V1464" s="37"/>
      <c r="W1464" s="37"/>
      <c r="X1464" s="37"/>
      <c r="Y1464" s="37"/>
    </row>
    <row r="1465" spans="1:25">
      <c r="A1465" s="5"/>
      <c r="B1465" s="6"/>
      <c r="C1465" s="5"/>
      <c r="D1465" s="7"/>
      <c r="E1465" s="37"/>
      <c r="F1465" s="7"/>
      <c r="G1465" s="37"/>
      <c r="H1465" s="7"/>
      <c r="I1465" s="37"/>
      <c r="J1465" s="7"/>
      <c r="K1465" s="37"/>
      <c r="L1465" s="37"/>
      <c r="M1465" s="37"/>
      <c r="N1465" s="37"/>
      <c r="O1465" s="37"/>
      <c r="P1465" s="37"/>
      <c r="Q1465" s="37"/>
      <c r="R1465" s="37"/>
      <c r="S1465" s="37"/>
      <c r="T1465" s="37"/>
      <c r="U1465" s="37"/>
      <c r="V1465" s="37"/>
      <c r="W1465" s="37"/>
      <c r="X1465" s="37"/>
      <c r="Y1465" s="37"/>
    </row>
    <row r="1466" spans="1:25">
      <c r="A1466" s="5"/>
      <c r="B1466" s="6"/>
      <c r="C1466" s="5"/>
      <c r="D1466" s="7"/>
      <c r="E1466" s="37"/>
      <c r="F1466" s="7"/>
      <c r="G1466" s="37"/>
      <c r="H1466" s="7"/>
      <c r="I1466" s="37"/>
      <c r="J1466" s="7"/>
      <c r="K1466" s="37"/>
      <c r="L1466" s="37"/>
      <c r="M1466" s="37"/>
      <c r="N1466" s="37"/>
      <c r="O1466" s="37"/>
      <c r="P1466" s="37"/>
      <c r="Q1466" s="37"/>
      <c r="R1466" s="37"/>
      <c r="S1466" s="37"/>
      <c r="T1466" s="37"/>
      <c r="U1466" s="37"/>
      <c r="V1466" s="37"/>
      <c r="W1466" s="37"/>
      <c r="X1466" s="37"/>
      <c r="Y1466" s="37"/>
    </row>
    <row r="1467" spans="1:25">
      <c r="A1467" s="5"/>
      <c r="B1467" s="6"/>
      <c r="C1467" s="5"/>
      <c r="D1467" s="7"/>
      <c r="E1467" s="37"/>
      <c r="F1467" s="7"/>
      <c r="G1467" s="37"/>
      <c r="H1467" s="7"/>
      <c r="I1467" s="37"/>
      <c r="J1467" s="7"/>
      <c r="K1467" s="37"/>
      <c r="L1467" s="37"/>
      <c r="M1467" s="37"/>
      <c r="N1467" s="37"/>
      <c r="O1467" s="37"/>
      <c r="P1467" s="37"/>
      <c r="Q1467" s="37"/>
      <c r="R1467" s="37"/>
      <c r="S1467" s="37"/>
      <c r="T1467" s="37"/>
      <c r="U1467" s="37"/>
      <c r="V1467" s="37"/>
      <c r="W1467" s="37"/>
      <c r="X1467" s="37"/>
      <c r="Y1467" s="37"/>
    </row>
    <row r="1468" spans="1:25">
      <c r="A1468" s="5"/>
      <c r="B1468" s="6"/>
      <c r="C1468" s="5"/>
      <c r="D1468" s="7"/>
      <c r="E1468" s="37"/>
      <c r="F1468" s="7"/>
      <c r="G1468" s="37"/>
      <c r="H1468" s="7"/>
      <c r="I1468" s="37"/>
      <c r="J1468" s="7"/>
      <c r="K1468" s="37"/>
      <c r="L1468" s="37"/>
      <c r="M1468" s="37"/>
      <c r="N1468" s="37"/>
      <c r="O1468" s="37"/>
      <c r="P1468" s="37"/>
      <c r="Q1468" s="37"/>
      <c r="R1468" s="37"/>
      <c r="S1468" s="37"/>
      <c r="T1468" s="37"/>
      <c r="U1468" s="37"/>
      <c r="V1468" s="37"/>
      <c r="W1468" s="37"/>
      <c r="X1468" s="37"/>
      <c r="Y1468" s="37"/>
    </row>
    <row r="1469" spans="1:25">
      <c r="A1469" s="5"/>
      <c r="B1469" s="6"/>
      <c r="C1469" s="5"/>
      <c r="D1469" s="7"/>
      <c r="E1469" s="37"/>
      <c r="F1469" s="7"/>
      <c r="G1469" s="37"/>
      <c r="H1469" s="7"/>
      <c r="I1469" s="37"/>
      <c r="J1469" s="7"/>
      <c r="K1469" s="37"/>
      <c r="L1469" s="37"/>
      <c r="M1469" s="37"/>
      <c r="N1469" s="37"/>
      <c r="O1469" s="37"/>
      <c r="P1469" s="37"/>
      <c r="Q1469" s="37"/>
      <c r="R1469" s="37"/>
      <c r="S1469" s="37"/>
      <c r="T1469" s="37"/>
      <c r="U1469" s="37"/>
      <c r="V1469" s="37"/>
      <c r="W1469" s="37"/>
      <c r="X1469" s="37"/>
      <c r="Y1469" s="37"/>
    </row>
    <row r="1470" spans="1:25">
      <c r="A1470" s="5"/>
      <c r="B1470" s="6"/>
      <c r="C1470" s="5"/>
      <c r="D1470" s="7"/>
      <c r="E1470" s="37"/>
      <c r="F1470" s="7"/>
      <c r="G1470" s="37"/>
      <c r="H1470" s="7"/>
      <c r="I1470" s="37"/>
      <c r="J1470" s="7"/>
      <c r="K1470" s="37"/>
      <c r="L1470" s="37"/>
      <c r="M1470" s="37"/>
      <c r="N1470" s="37"/>
      <c r="O1470" s="37"/>
      <c r="P1470" s="37"/>
      <c r="Q1470" s="37"/>
      <c r="R1470" s="37"/>
      <c r="S1470" s="37"/>
      <c r="T1470" s="37"/>
      <c r="U1470" s="37"/>
      <c r="V1470" s="37"/>
      <c r="W1470" s="37"/>
      <c r="X1470" s="37"/>
      <c r="Y1470" s="37"/>
    </row>
    <row r="1471" spans="1:25">
      <c r="A1471" s="5"/>
      <c r="B1471" s="6"/>
      <c r="C1471" s="5"/>
      <c r="D1471" s="7"/>
      <c r="E1471" s="37"/>
      <c r="F1471" s="7"/>
      <c r="G1471" s="37"/>
      <c r="H1471" s="7"/>
      <c r="I1471" s="37"/>
      <c r="J1471" s="7"/>
      <c r="K1471" s="37"/>
      <c r="L1471" s="37"/>
      <c r="M1471" s="37"/>
      <c r="N1471" s="37"/>
      <c r="O1471" s="37"/>
      <c r="P1471" s="37"/>
      <c r="Q1471" s="37"/>
      <c r="R1471" s="37"/>
      <c r="S1471" s="37"/>
      <c r="T1471" s="37"/>
      <c r="U1471" s="37"/>
      <c r="V1471" s="37"/>
      <c r="W1471" s="37"/>
      <c r="X1471" s="37"/>
      <c r="Y1471" s="37"/>
    </row>
    <row r="1472" spans="1:25">
      <c r="A1472" s="5"/>
      <c r="B1472" s="6"/>
      <c r="C1472" s="5"/>
      <c r="D1472" s="7"/>
      <c r="E1472" s="37"/>
      <c r="F1472" s="7"/>
      <c r="G1472" s="37"/>
      <c r="H1472" s="7"/>
      <c r="I1472" s="37"/>
      <c r="J1472" s="7"/>
      <c r="K1472" s="37"/>
      <c r="L1472" s="37"/>
      <c r="M1472" s="37"/>
      <c r="N1472" s="37"/>
      <c r="O1472" s="37"/>
      <c r="P1472" s="37"/>
      <c r="Q1472" s="37"/>
      <c r="R1472" s="37"/>
      <c r="S1472" s="37"/>
      <c r="T1472" s="37"/>
      <c r="U1472" s="37"/>
      <c r="V1472" s="37"/>
      <c r="W1472" s="37"/>
      <c r="X1472" s="37"/>
      <c r="Y1472" s="37"/>
    </row>
    <row r="1473" spans="1:25">
      <c r="A1473" s="5"/>
      <c r="B1473" s="6"/>
      <c r="C1473" s="5"/>
      <c r="D1473" s="7"/>
      <c r="E1473" s="37"/>
      <c r="F1473" s="7"/>
      <c r="G1473" s="37"/>
      <c r="H1473" s="7"/>
      <c r="I1473" s="37"/>
      <c r="J1473" s="7"/>
      <c r="K1473" s="37"/>
      <c r="L1473" s="37"/>
      <c r="M1473" s="37"/>
      <c r="N1473" s="37"/>
      <c r="O1473" s="37"/>
      <c r="P1473" s="37"/>
      <c r="Q1473" s="37"/>
      <c r="R1473" s="37"/>
      <c r="S1473" s="37"/>
      <c r="T1473" s="37"/>
      <c r="U1473" s="37"/>
      <c r="V1473" s="37"/>
      <c r="W1473" s="37"/>
      <c r="X1473" s="37"/>
      <c r="Y1473" s="37"/>
    </row>
    <row r="1474" spans="1:25">
      <c r="A1474" s="5"/>
      <c r="B1474" s="6"/>
      <c r="C1474" s="5"/>
      <c r="D1474" s="7"/>
      <c r="E1474" s="37"/>
      <c r="F1474" s="7"/>
      <c r="G1474" s="37"/>
      <c r="H1474" s="7"/>
      <c r="I1474" s="37"/>
      <c r="J1474" s="7"/>
      <c r="K1474" s="37"/>
      <c r="L1474" s="37"/>
      <c r="M1474" s="37"/>
      <c r="N1474" s="37"/>
      <c r="O1474" s="37"/>
      <c r="P1474" s="37"/>
      <c r="Q1474" s="37"/>
      <c r="R1474" s="37"/>
      <c r="S1474" s="37"/>
      <c r="T1474" s="37"/>
      <c r="U1474" s="37"/>
      <c r="V1474" s="37"/>
      <c r="W1474" s="37"/>
      <c r="X1474" s="37"/>
      <c r="Y1474" s="37"/>
    </row>
    <row r="1475" spans="1:25">
      <c r="A1475" s="5"/>
      <c r="B1475" s="6"/>
      <c r="C1475" s="5"/>
      <c r="D1475" s="7"/>
      <c r="E1475" s="37"/>
      <c r="F1475" s="7"/>
      <c r="G1475" s="37"/>
      <c r="H1475" s="7"/>
      <c r="I1475" s="37"/>
      <c r="J1475" s="7"/>
      <c r="K1475" s="37"/>
      <c r="L1475" s="37"/>
      <c r="M1475" s="37"/>
      <c r="N1475" s="37"/>
      <c r="O1475" s="37"/>
      <c r="P1475" s="37"/>
      <c r="Q1475" s="37"/>
      <c r="R1475" s="37"/>
      <c r="S1475" s="37"/>
      <c r="T1475" s="37"/>
      <c r="U1475" s="37"/>
      <c r="V1475" s="37"/>
      <c r="W1475" s="37"/>
      <c r="X1475" s="37"/>
      <c r="Y1475" s="37"/>
    </row>
    <row r="1476" spans="1:25">
      <c r="A1476" s="5"/>
      <c r="B1476" s="6"/>
      <c r="C1476" s="5"/>
      <c r="D1476" s="7"/>
      <c r="E1476" s="37"/>
      <c r="F1476" s="7"/>
      <c r="G1476" s="37"/>
      <c r="H1476" s="7"/>
      <c r="I1476" s="37"/>
      <c r="J1476" s="7"/>
      <c r="K1476" s="37"/>
      <c r="L1476" s="37"/>
      <c r="M1476" s="37"/>
      <c r="N1476" s="37"/>
      <c r="O1476" s="37"/>
      <c r="P1476" s="37"/>
      <c r="Q1476" s="37"/>
      <c r="R1476" s="37"/>
      <c r="S1476" s="37"/>
      <c r="T1476" s="37"/>
      <c r="U1476" s="37"/>
      <c r="V1476" s="37"/>
      <c r="W1476" s="37"/>
      <c r="X1476" s="37"/>
      <c r="Y1476" s="37"/>
    </row>
    <row r="1477" spans="1:25">
      <c r="A1477" s="5"/>
      <c r="B1477" s="6"/>
      <c r="C1477" s="5"/>
      <c r="D1477" s="7"/>
      <c r="E1477" s="37"/>
      <c r="F1477" s="7"/>
      <c r="G1477" s="37"/>
      <c r="H1477" s="7"/>
      <c r="I1477" s="37"/>
      <c r="J1477" s="7"/>
      <c r="K1477" s="37"/>
      <c r="L1477" s="37"/>
      <c r="M1477" s="37"/>
      <c r="N1477" s="37"/>
      <c r="O1477" s="37"/>
      <c r="P1477" s="37"/>
      <c r="Q1477" s="37"/>
      <c r="R1477" s="37"/>
      <c r="S1477" s="37"/>
      <c r="T1477" s="37"/>
      <c r="U1477" s="37"/>
      <c r="V1477" s="37"/>
      <c r="W1477" s="37"/>
      <c r="X1477" s="37"/>
      <c r="Y1477" s="37"/>
    </row>
    <row r="1478" spans="1:25">
      <c r="A1478" s="5"/>
      <c r="B1478" s="6"/>
      <c r="C1478" s="5"/>
      <c r="D1478" s="7"/>
      <c r="E1478" s="37"/>
      <c r="F1478" s="7"/>
      <c r="G1478" s="37"/>
      <c r="H1478" s="7"/>
      <c r="I1478" s="37"/>
      <c r="J1478" s="7"/>
      <c r="K1478" s="37"/>
      <c r="L1478" s="37"/>
      <c r="M1478" s="37"/>
      <c r="N1478" s="37"/>
      <c r="O1478" s="37"/>
      <c r="P1478" s="37"/>
      <c r="Q1478" s="37"/>
      <c r="R1478" s="37"/>
      <c r="S1478" s="37"/>
      <c r="T1478" s="37"/>
      <c r="U1478" s="37"/>
      <c r="V1478" s="37"/>
      <c r="W1478" s="37"/>
      <c r="X1478" s="37"/>
      <c r="Y1478" s="37"/>
    </row>
    <row r="1479" spans="1:25">
      <c r="A1479" s="5"/>
      <c r="B1479" s="6"/>
      <c r="C1479" s="5"/>
      <c r="D1479" s="7"/>
      <c r="E1479" s="37"/>
      <c r="F1479" s="7"/>
      <c r="G1479" s="37"/>
      <c r="H1479" s="7"/>
      <c r="I1479" s="37"/>
      <c r="J1479" s="7"/>
      <c r="K1479" s="37"/>
      <c r="L1479" s="37"/>
      <c r="M1479" s="37"/>
      <c r="N1479" s="37"/>
      <c r="O1479" s="37"/>
      <c r="P1479" s="37"/>
      <c r="Q1479" s="37"/>
      <c r="R1479" s="37"/>
      <c r="S1479" s="37"/>
      <c r="T1479" s="37"/>
      <c r="U1479" s="37"/>
      <c r="V1479" s="37"/>
      <c r="W1479" s="37"/>
      <c r="X1479" s="37"/>
      <c r="Y1479" s="37"/>
    </row>
    <row r="1480" spans="1:25">
      <c r="A1480" s="5"/>
      <c r="B1480" s="6"/>
      <c r="C1480" s="5"/>
      <c r="D1480" s="7"/>
      <c r="E1480" s="37"/>
      <c r="F1480" s="7"/>
      <c r="G1480" s="37"/>
      <c r="H1480" s="7"/>
      <c r="I1480" s="37"/>
      <c r="J1480" s="7"/>
      <c r="K1480" s="37"/>
      <c r="L1480" s="37"/>
      <c r="M1480" s="37"/>
      <c r="N1480" s="37"/>
      <c r="O1480" s="37"/>
      <c r="P1480" s="37"/>
      <c r="Q1480" s="37"/>
      <c r="R1480" s="37"/>
      <c r="S1480" s="37"/>
      <c r="T1480" s="37"/>
      <c r="U1480" s="37"/>
      <c r="V1480" s="37"/>
      <c r="W1480" s="37"/>
      <c r="X1480" s="37"/>
      <c r="Y1480" s="37"/>
    </row>
    <row r="1481" spans="1:25">
      <c r="A1481" s="5"/>
      <c r="B1481" s="6"/>
      <c r="C1481" s="5"/>
      <c r="D1481" s="7"/>
      <c r="E1481" s="37"/>
      <c r="F1481" s="7"/>
      <c r="G1481" s="37"/>
      <c r="H1481" s="7"/>
      <c r="I1481" s="37"/>
      <c r="J1481" s="7"/>
      <c r="K1481" s="37"/>
      <c r="L1481" s="37"/>
      <c r="M1481" s="37"/>
      <c r="N1481" s="37"/>
      <c r="O1481" s="37"/>
      <c r="P1481" s="37"/>
      <c r="Q1481" s="37"/>
      <c r="R1481" s="37"/>
      <c r="S1481" s="37"/>
      <c r="T1481" s="37"/>
      <c r="U1481" s="37"/>
      <c r="V1481" s="37"/>
      <c r="W1481" s="37"/>
      <c r="X1481" s="37"/>
      <c r="Y1481" s="37"/>
    </row>
    <row r="1482" spans="1:25">
      <c r="A1482" s="5"/>
      <c r="B1482" s="6"/>
      <c r="C1482" s="5"/>
      <c r="D1482" s="7"/>
      <c r="E1482" s="37"/>
      <c r="F1482" s="7"/>
      <c r="G1482" s="37"/>
      <c r="H1482" s="7"/>
      <c r="I1482" s="37"/>
      <c r="J1482" s="7"/>
      <c r="K1482" s="37"/>
      <c r="L1482" s="37"/>
      <c r="M1482" s="37"/>
      <c r="N1482" s="37"/>
      <c r="O1482" s="37"/>
      <c r="P1482" s="37"/>
      <c r="Q1482" s="37"/>
      <c r="R1482" s="37"/>
      <c r="S1482" s="37"/>
      <c r="T1482" s="37"/>
      <c r="U1482" s="37"/>
      <c r="V1482" s="37"/>
      <c r="W1482" s="37"/>
      <c r="X1482" s="37"/>
      <c r="Y1482" s="37"/>
    </row>
    <row r="1483" spans="1:25">
      <c r="A1483" s="5"/>
      <c r="B1483" s="6"/>
      <c r="C1483" s="5"/>
      <c r="D1483" s="7"/>
      <c r="E1483" s="37"/>
      <c r="F1483" s="7"/>
      <c r="G1483" s="37"/>
      <c r="H1483" s="7"/>
      <c r="I1483" s="37"/>
      <c r="J1483" s="7"/>
      <c r="K1483" s="37"/>
      <c r="L1483" s="37"/>
      <c r="M1483" s="37"/>
      <c r="N1483" s="37"/>
      <c r="O1483" s="37"/>
      <c r="P1483" s="37"/>
      <c r="Q1483" s="37"/>
      <c r="R1483" s="37"/>
      <c r="S1483" s="37"/>
      <c r="T1483" s="37"/>
      <c r="U1483" s="37"/>
      <c r="V1483" s="37"/>
      <c r="W1483" s="37"/>
      <c r="X1483" s="37"/>
      <c r="Y1483" s="37"/>
    </row>
    <row r="1484" spans="1:25">
      <c r="A1484" s="5"/>
      <c r="B1484" s="6"/>
      <c r="C1484" s="5"/>
      <c r="D1484" s="7"/>
      <c r="E1484" s="37"/>
      <c r="F1484" s="7"/>
      <c r="G1484" s="37"/>
      <c r="H1484" s="7"/>
      <c r="I1484" s="37"/>
      <c r="J1484" s="7"/>
      <c r="K1484" s="37"/>
      <c r="L1484" s="37"/>
      <c r="M1484" s="37"/>
      <c r="N1484" s="37"/>
      <c r="O1484" s="37"/>
      <c r="P1484" s="37"/>
      <c r="Q1484" s="37"/>
      <c r="R1484" s="37"/>
      <c r="S1484" s="37"/>
      <c r="T1484" s="37"/>
      <c r="U1484" s="37"/>
      <c r="V1484" s="37"/>
      <c r="W1484" s="37"/>
      <c r="X1484" s="37"/>
      <c r="Y1484" s="37"/>
    </row>
    <row r="1485" spans="1:25">
      <c r="A1485" s="5"/>
      <c r="B1485" s="6"/>
      <c r="C1485" s="5"/>
      <c r="D1485" s="7"/>
      <c r="E1485" s="37"/>
      <c r="F1485" s="7"/>
      <c r="G1485" s="37"/>
      <c r="H1485" s="7"/>
      <c r="I1485" s="37"/>
      <c r="J1485" s="7"/>
      <c r="K1485" s="37"/>
      <c r="L1485" s="37"/>
      <c r="M1485" s="37"/>
      <c r="N1485" s="37"/>
      <c r="O1485" s="37"/>
      <c r="P1485" s="37"/>
      <c r="Q1485" s="37"/>
      <c r="R1485" s="37"/>
      <c r="S1485" s="37"/>
      <c r="T1485" s="37"/>
      <c r="U1485" s="37"/>
      <c r="V1485" s="37"/>
      <c r="W1485" s="37"/>
      <c r="X1485" s="37"/>
      <c r="Y1485" s="37"/>
    </row>
    <row r="1486" spans="1:25">
      <c r="A1486" s="5"/>
      <c r="B1486" s="6"/>
      <c r="C1486" s="5"/>
      <c r="D1486" s="7"/>
      <c r="E1486" s="37"/>
      <c r="F1486" s="7"/>
      <c r="G1486" s="37"/>
      <c r="H1486" s="7"/>
      <c r="I1486" s="37"/>
      <c r="J1486" s="7"/>
      <c r="K1486" s="37"/>
      <c r="L1486" s="37"/>
      <c r="M1486" s="37"/>
      <c r="N1486" s="37"/>
      <c r="O1486" s="37"/>
      <c r="P1486" s="37"/>
      <c r="Q1486" s="37"/>
      <c r="R1486" s="37"/>
      <c r="S1486" s="37"/>
      <c r="T1486" s="37"/>
      <c r="U1486" s="37"/>
      <c r="V1486" s="37"/>
      <c r="W1486" s="37"/>
      <c r="X1486" s="37"/>
      <c r="Y1486" s="37"/>
    </row>
    <row r="1487" spans="1:25">
      <c r="A1487" s="5"/>
      <c r="B1487" s="6"/>
      <c r="C1487" s="5"/>
      <c r="D1487" s="7"/>
      <c r="E1487" s="37"/>
      <c r="F1487" s="7"/>
      <c r="G1487" s="37"/>
      <c r="H1487" s="7"/>
      <c r="I1487" s="37"/>
      <c r="J1487" s="7"/>
      <c r="K1487" s="37"/>
      <c r="L1487" s="37"/>
      <c r="M1487" s="37"/>
      <c r="N1487" s="37"/>
      <c r="O1487" s="37"/>
      <c r="P1487" s="37"/>
      <c r="Q1487" s="37"/>
      <c r="R1487" s="37"/>
      <c r="S1487" s="37"/>
      <c r="T1487" s="37"/>
      <c r="U1487" s="37"/>
      <c r="V1487" s="37"/>
      <c r="W1487" s="37"/>
      <c r="X1487" s="37"/>
      <c r="Y1487" s="37"/>
    </row>
    <row r="1488" spans="1:25">
      <c r="A1488" s="5"/>
      <c r="B1488" s="6"/>
      <c r="C1488" s="5"/>
      <c r="D1488" s="7"/>
      <c r="E1488" s="37"/>
      <c r="F1488" s="7"/>
      <c r="G1488" s="37"/>
      <c r="H1488" s="7"/>
      <c r="I1488" s="37"/>
      <c r="J1488" s="7"/>
      <c r="K1488" s="37"/>
      <c r="L1488" s="37"/>
      <c r="M1488" s="37"/>
      <c r="N1488" s="37"/>
      <c r="O1488" s="37"/>
      <c r="P1488" s="37"/>
      <c r="Q1488" s="37"/>
      <c r="R1488" s="37"/>
      <c r="S1488" s="37"/>
      <c r="T1488" s="37"/>
      <c r="U1488" s="37"/>
      <c r="V1488" s="37"/>
      <c r="W1488" s="37"/>
      <c r="X1488" s="37"/>
      <c r="Y1488" s="37"/>
    </row>
    <row r="1489" spans="1:25">
      <c r="A1489" s="5"/>
      <c r="B1489" s="6"/>
      <c r="C1489" s="5"/>
      <c r="D1489" s="7"/>
      <c r="E1489" s="37"/>
      <c r="F1489" s="7"/>
      <c r="G1489" s="37"/>
      <c r="H1489" s="7"/>
      <c r="I1489" s="37"/>
      <c r="J1489" s="7"/>
      <c r="K1489" s="37"/>
      <c r="L1489" s="37"/>
      <c r="M1489" s="37"/>
      <c r="N1489" s="37"/>
      <c r="O1489" s="37"/>
      <c r="P1489" s="37"/>
      <c r="Q1489" s="37"/>
      <c r="R1489" s="37"/>
      <c r="S1489" s="37"/>
      <c r="T1489" s="37"/>
      <c r="U1489" s="37"/>
      <c r="V1489" s="37"/>
      <c r="W1489" s="37"/>
      <c r="X1489" s="37"/>
      <c r="Y1489" s="37"/>
    </row>
    <row r="1490" spans="1:25">
      <c r="A1490" s="5"/>
      <c r="B1490" s="6"/>
      <c r="C1490" s="5"/>
      <c r="D1490" s="7"/>
      <c r="E1490" s="37"/>
      <c r="F1490" s="7"/>
      <c r="G1490" s="37"/>
      <c r="H1490" s="7"/>
      <c r="I1490" s="37"/>
      <c r="J1490" s="7"/>
      <c r="K1490" s="37"/>
      <c r="L1490" s="37"/>
      <c r="M1490" s="37"/>
      <c r="N1490" s="37"/>
      <c r="O1490" s="37"/>
      <c r="P1490" s="37"/>
      <c r="Q1490" s="37"/>
      <c r="R1490" s="37"/>
      <c r="S1490" s="37"/>
      <c r="T1490" s="37"/>
      <c r="U1490" s="37"/>
      <c r="V1490" s="37"/>
      <c r="W1490" s="37"/>
      <c r="X1490" s="37"/>
      <c r="Y1490" s="37"/>
    </row>
    <row r="1491" spans="1:25">
      <c r="A1491" s="5"/>
      <c r="B1491" s="6"/>
      <c r="C1491" s="5"/>
      <c r="D1491" s="7"/>
      <c r="E1491" s="37"/>
      <c r="F1491" s="7"/>
      <c r="G1491" s="37"/>
      <c r="H1491" s="7"/>
      <c r="I1491" s="37"/>
      <c r="J1491" s="7"/>
      <c r="K1491" s="37"/>
      <c r="L1491" s="37"/>
      <c r="M1491" s="37"/>
      <c r="N1491" s="37"/>
      <c r="O1491" s="37"/>
      <c r="P1491" s="37"/>
      <c r="Q1491" s="37"/>
      <c r="R1491" s="37"/>
      <c r="S1491" s="37"/>
      <c r="T1491" s="37"/>
      <c r="U1491" s="37"/>
      <c r="V1491" s="37"/>
      <c r="W1491" s="37"/>
      <c r="X1491" s="37"/>
      <c r="Y1491" s="37"/>
    </row>
    <row r="1492" spans="1:25">
      <c r="A1492" s="5"/>
      <c r="B1492" s="6"/>
      <c r="C1492" s="5"/>
      <c r="D1492" s="7"/>
      <c r="E1492" s="37"/>
      <c r="F1492" s="7"/>
      <c r="G1492" s="37"/>
      <c r="H1492" s="7"/>
      <c r="I1492" s="37"/>
      <c r="J1492" s="7"/>
      <c r="K1492" s="37"/>
      <c r="L1492" s="37"/>
      <c r="M1492" s="37"/>
      <c r="N1492" s="37"/>
      <c r="O1492" s="37"/>
      <c r="P1492" s="37"/>
      <c r="Q1492" s="37"/>
      <c r="R1492" s="37"/>
      <c r="S1492" s="37"/>
      <c r="T1492" s="37"/>
      <c r="U1492" s="37"/>
      <c r="V1492" s="37"/>
      <c r="W1492" s="37"/>
      <c r="X1492" s="37"/>
      <c r="Y1492" s="37"/>
    </row>
    <row r="1493" spans="1:25">
      <c r="A1493" s="5"/>
      <c r="B1493" s="6"/>
      <c r="C1493" s="5"/>
      <c r="D1493" s="7"/>
      <c r="E1493" s="37"/>
      <c r="F1493" s="7"/>
      <c r="G1493" s="37"/>
      <c r="H1493" s="7"/>
      <c r="I1493" s="37"/>
      <c r="J1493" s="7"/>
      <c r="K1493" s="37"/>
      <c r="L1493" s="37"/>
      <c r="M1493" s="37"/>
      <c r="N1493" s="37"/>
      <c r="O1493" s="37"/>
      <c r="P1493" s="37"/>
      <c r="Q1493" s="37"/>
      <c r="R1493" s="37"/>
      <c r="S1493" s="37"/>
      <c r="T1493" s="37"/>
      <c r="U1493" s="37"/>
      <c r="V1493" s="37"/>
      <c r="W1493" s="37"/>
      <c r="X1493" s="37"/>
      <c r="Y1493" s="37"/>
    </row>
    <row r="1494" spans="1:25">
      <c r="A1494" s="5"/>
      <c r="B1494" s="6"/>
      <c r="C1494" s="5"/>
      <c r="D1494" s="7"/>
      <c r="E1494" s="37"/>
      <c r="F1494" s="7"/>
      <c r="G1494" s="37"/>
      <c r="H1494" s="7"/>
      <c r="I1494" s="37"/>
      <c r="J1494" s="7"/>
      <c r="K1494" s="37"/>
      <c r="L1494" s="37"/>
      <c r="M1494" s="37"/>
      <c r="N1494" s="37"/>
      <c r="O1494" s="37"/>
      <c r="P1494" s="37"/>
      <c r="Q1494" s="37"/>
      <c r="R1494" s="37"/>
      <c r="S1494" s="37"/>
      <c r="T1494" s="37"/>
      <c r="U1494" s="37"/>
      <c r="V1494" s="37"/>
      <c r="W1494" s="37"/>
      <c r="X1494" s="37"/>
      <c r="Y1494" s="37"/>
    </row>
    <row r="1495" spans="1:25">
      <c r="A1495" s="5"/>
      <c r="B1495" s="6"/>
      <c r="C1495" s="5"/>
      <c r="D1495" s="7"/>
      <c r="E1495" s="37"/>
      <c r="F1495" s="7"/>
      <c r="G1495" s="37"/>
      <c r="H1495" s="7"/>
      <c r="I1495" s="37"/>
      <c r="J1495" s="7"/>
      <c r="K1495" s="37"/>
      <c r="L1495" s="37"/>
      <c r="M1495" s="37"/>
      <c r="N1495" s="37"/>
      <c r="O1495" s="37"/>
      <c r="P1495" s="37"/>
      <c r="Q1495" s="37"/>
      <c r="R1495" s="37"/>
      <c r="S1495" s="37"/>
      <c r="T1495" s="37"/>
      <c r="U1495" s="37"/>
      <c r="V1495" s="37"/>
      <c r="W1495" s="37"/>
      <c r="X1495" s="37"/>
      <c r="Y1495" s="37"/>
    </row>
    <row r="1496" spans="1:25">
      <c r="A1496" s="5"/>
      <c r="B1496" s="6"/>
      <c r="C1496" s="5"/>
      <c r="D1496" s="7"/>
      <c r="E1496" s="37"/>
      <c r="F1496" s="7"/>
      <c r="G1496" s="37"/>
      <c r="H1496" s="7"/>
      <c r="I1496" s="37"/>
      <c r="J1496" s="7"/>
      <c r="K1496" s="37"/>
      <c r="L1496" s="37"/>
      <c r="M1496" s="37"/>
      <c r="N1496" s="37"/>
      <c r="O1496" s="37"/>
      <c r="P1496" s="37"/>
      <c r="Q1496" s="37"/>
      <c r="R1496" s="37"/>
      <c r="S1496" s="37"/>
      <c r="T1496" s="37"/>
      <c r="U1496" s="37"/>
      <c r="V1496" s="37"/>
      <c r="W1496" s="37"/>
      <c r="X1496" s="37"/>
      <c r="Y1496" s="37"/>
    </row>
    <row r="1497" spans="1:25">
      <c r="A1497" s="5"/>
      <c r="B1497" s="6"/>
      <c r="C1497" s="5"/>
      <c r="D1497" s="7"/>
      <c r="E1497" s="37"/>
      <c r="F1497" s="7"/>
      <c r="G1497" s="37"/>
      <c r="H1497" s="7"/>
      <c r="I1497" s="37"/>
      <c r="J1497" s="7"/>
      <c r="K1497" s="37"/>
      <c r="L1497" s="37"/>
      <c r="M1497" s="37"/>
      <c r="N1497" s="37"/>
      <c r="O1497" s="37"/>
      <c r="P1497" s="37"/>
      <c r="Q1497" s="37"/>
      <c r="R1497" s="37"/>
      <c r="S1497" s="37"/>
      <c r="T1497" s="37"/>
      <c r="U1497" s="37"/>
      <c r="V1497" s="37"/>
      <c r="W1497" s="37"/>
      <c r="X1497" s="37"/>
      <c r="Y1497" s="37"/>
    </row>
    <row r="1498" spans="1:25">
      <c r="A1498" s="5"/>
      <c r="B1498" s="6"/>
      <c r="C1498" s="5"/>
      <c r="D1498" s="7"/>
      <c r="E1498" s="37"/>
      <c r="F1498" s="7"/>
      <c r="G1498" s="37"/>
      <c r="H1498" s="7"/>
      <c r="I1498" s="37"/>
      <c r="J1498" s="7"/>
      <c r="K1498" s="37"/>
      <c r="L1498" s="37"/>
      <c r="M1498" s="37"/>
      <c r="N1498" s="37"/>
      <c r="O1498" s="37"/>
      <c r="P1498" s="37"/>
      <c r="Q1498" s="37"/>
      <c r="R1498" s="37"/>
      <c r="S1498" s="37"/>
      <c r="T1498" s="37"/>
      <c r="U1498" s="37"/>
      <c r="V1498" s="37"/>
      <c r="W1498" s="37"/>
      <c r="X1498" s="37"/>
      <c r="Y1498" s="37"/>
    </row>
    <row r="1499" spans="1:25">
      <c r="A1499" s="5"/>
      <c r="B1499" s="6"/>
      <c r="C1499" s="5"/>
      <c r="D1499" s="7"/>
      <c r="E1499" s="37"/>
      <c r="F1499" s="7"/>
      <c r="G1499" s="37"/>
      <c r="H1499" s="7"/>
      <c r="I1499" s="37"/>
      <c r="J1499" s="7"/>
      <c r="K1499" s="37"/>
      <c r="L1499" s="37"/>
      <c r="M1499" s="37"/>
      <c r="N1499" s="37"/>
      <c r="O1499" s="37"/>
      <c r="P1499" s="37"/>
      <c r="Q1499" s="37"/>
      <c r="R1499" s="37"/>
      <c r="S1499" s="37"/>
      <c r="T1499" s="37"/>
      <c r="U1499" s="37"/>
      <c r="V1499" s="37"/>
      <c r="W1499" s="37"/>
      <c r="X1499" s="37"/>
      <c r="Y1499" s="37"/>
    </row>
    <row r="1500" spans="1:25">
      <c r="A1500" s="5"/>
      <c r="B1500" s="6"/>
      <c r="C1500" s="5"/>
      <c r="D1500" s="7"/>
      <c r="E1500" s="37"/>
      <c r="F1500" s="7"/>
      <c r="G1500" s="37"/>
      <c r="H1500" s="7"/>
      <c r="I1500" s="37"/>
      <c r="J1500" s="7"/>
      <c r="K1500" s="37"/>
      <c r="L1500" s="37"/>
      <c r="M1500" s="37"/>
      <c r="N1500" s="37"/>
      <c r="O1500" s="37"/>
      <c r="P1500" s="37"/>
      <c r="Q1500" s="37"/>
      <c r="R1500" s="37"/>
      <c r="S1500" s="37"/>
      <c r="T1500" s="37"/>
      <c r="U1500" s="37"/>
      <c r="V1500" s="37"/>
      <c r="W1500" s="37"/>
      <c r="X1500" s="37"/>
      <c r="Y1500" s="37"/>
    </row>
    <row r="1501" spans="1:25">
      <c r="A1501" s="5"/>
      <c r="B1501" s="6"/>
      <c r="C1501" s="5"/>
      <c r="D1501" s="7"/>
      <c r="E1501" s="37"/>
      <c r="F1501" s="7"/>
      <c r="G1501" s="37"/>
      <c r="H1501" s="7"/>
      <c r="I1501" s="37"/>
      <c r="J1501" s="7"/>
      <c r="K1501" s="37"/>
      <c r="L1501" s="37"/>
      <c r="M1501" s="37"/>
      <c r="N1501" s="37"/>
      <c r="O1501" s="37"/>
      <c r="P1501" s="37"/>
      <c r="Q1501" s="37"/>
      <c r="R1501" s="37"/>
      <c r="S1501" s="37"/>
      <c r="T1501" s="37"/>
      <c r="U1501" s="37"/>
      <c r="V1501" s="37"/>
      <c r="W1501" s="37"/>
      <c r="X1501" s="37"/>
      <c r="Y1501" s="37"/>
    </row>
    <row r="1502" spans="1:25">
      <c r="A1502" s="5"/>
      <c r="B1502" s="6"/>
      <c r="C1502" s="5"/>
      <c r="D1502" s="7"/>
      <c r="E1502" s="37"/>
      <c r="F1502" s="7"/>
      <c r="G1502" s="37"/>
      <c r="H1502" s="7"/>
      <c r="I1502" s="37"/>
      <c r="J1502" s="7"/>
      <c r="K1502" s="37"/>
      <c r="L1502" s="37"/>
      <c r="M1502" s="37"/>
      <c r="N1502" s="37"/>
      <c r="O1502" s="37"/>
      <c r="P1502" s="37"/>
      <c r="Q1502" s="37"/>
      <c r="R1502" s="37"/>
      <c r="S1502" s="37"/>
      <c r="T1502" s="37"/>
      <c r="U1502" s="37"/>
      <c r="V1502" s="37"/>
      <c r="W1502" s="37"/>
      <c r="X1502" s="37"/>
      <c r="Y1502" s="37"/>
    </row>
    <row r="1503" spans="1:25">
      <c r="A1503" s="5"/>
      <c r="B1503" s="6"/>
      <c r="C1503" s="5"/>
      <c r="D1503" s="7"/>
      <c r="E1503" s="37"/>
      <c r="F1503" s="7"/>
      <c r="G1503" s="37"/>
      <c r="H1503" s="7"/>
      <c r="I1503" s="37"/>
      <c r="J1503" s="7"/>
      <c r="K1503" s="37"/>
      <c r="L1503" s="37"/>
      <c r="M1503" s="37"/>
      <c r="N1503" s="37"/>
      <c r="O1503" s="37"/>
      <c r="P1503" s="37"/>
      <c r="Q1503" s="37"/>
      <c r="R1503" s="37"/>
      <c r="S1503" s="37"/>
      <c r="T1503" s="37"/>
      <c r="U1503" s="37"/>
      <c r="V1503" s="37"/>
      <c r="W1503" s="37"/>
      <c r="X1503" s="37"/>
      <c r="Y1503" s="37"/>
    </row>
    <row r="1504" spans="1:25">
      <c r="A1504" s="5"/>
      <c r="B1504" s="6"/>
      <c r="C1504" s="5"/>
      <c r="D1504" s="7"/>
      <c r="E1504" s="37"/>
      <c r="F1504" s="7"/>
      <c r="G1504" s="37"/>
      <c r="H1504" s="7"/>
      <c r="I1504" s="37"/>
      <c r="J1504" s="7"/>
      <c r="K1504" s="37"/>
      <c r="L1504" s="37"/>
      <c r="M1504" s="37"/>
      <c r="N1504" s="37"/>
      <c r="O1504" s="37"/>
      <c r="P1504" s="37"/>
      <c r="Q1504" s="37"/>
      <c r="R1504" s="37"/>
      <c r="S1504" s="37"/>
      <c r="T1504" s="37"/>
      <c r="U1504" s="37"/>
      <c r="V1504" s="37"/>
      <c r="W1504" s="37"/>
      <c r="X1504" s="37"/>
      <c r="Y1504" s="37"/>
    </row>
    <row r="1505" spans="1:25">
      <c r="A1505" s="5"/>
      <c r="B1505" s="6"/>
      <c r="C1505" s="5"/>
      <c r="D1505" s="7"/>
      <c r="E1505" s="37"/>
      <c r="F1505" s="7"/>
      <c r="G1505" s="37"/>
      <c r="H1505" s="7"/>
      <c r="I1505" s="37"/>
      <c r="J1505" s="7"/>
      <c r="K1505" s="37"/>
      <c r="L1505" s="37"/>
      <c r="M1505" s="37"/>
      <c r="N1505" s="37"/>
      <c r="O1505" s="37"/>
      <c r="P1505" s="37"/>
      <c r="Q1505" s="37"/>
      <c r="R1505" s="37"/>
      <c r="S1505" s="37"/>
      <c r="T1505" s="37"/>
      <c r="U1505" s="37"/>
      <c r="V1505" s="37"/>
      <c r="W1505" s="37"/>
      <c r="X1505" s="37"/>
      <c r="Y1505" s="37"/>
    </row>
    <row r="1506" spans="1:25">
      <c r="A1506" s="5"/>
      <c r="B1506" s="6"/>
      <c r="C1506" s="5"/>
      <c r="D1506" s="7"/>
      <c r="E1506" s="37"/>
      <c r="F1506" s="7"/>
      <c r="G1506" s="37"/>
      <c r="H1506" s="7"/>
      <c r="I1506" s="37"/>
      <c r="J1506" s="7"/>
      <c r="K1506" s="37"/>
      <c r="L1506" s="37"/>
      <c r="M1506" s="37"/>
      <c r="N1506" s="37"/>
      <c r="O1506" s="37"/>
      <c r="P1506" s="37"/>
      <c r="Q1506" s="37"/>
      <c r="R1506" s="37"/>
      <c r="S1506" s="37"/>
      <c r="T1506" s="37"/>
      <c r="U1506" s="37"/>
      <c r="V1506" s="37"/>
      <c r="W1506" s="37"/>
      <c r="X1506" s="37"/>
      <c r="Y1506" s="37"/>
    </row>
    <row r="1507" spans="1:25">
      <c r="A1507" s="5"/>
      <c r="B1507" s="6"/>
      <c r="C1507" s="5"/>
      <c r="D1507" s="7"/>
      <c r="E1507" s="37"/>
      <c r="F1507" s="7"/>
      <c r="G1507" s="37"/>
      <c r="H1507" s="7"/>
      <c r="I1507" s="37"/>
      <c r="J1507" s="7"/>
      <c r="K1507" s="37"/>
      <c r="L1507" s="37"/>
      <c r="M1507" s="37"/>
      <c r="N1507" s="37"/>
      <c r="O1507" s="37"/>
      <c r="P1507" s="37"/>
      <c r="Q1507" s="37"/>
      <c r="R1507" s="37"/>
      <c r="S1507" s="37"/>
      <c r="T1507" s="37"/>
      <c r="U1507" s="37"/>
      <c r="V1507" s="37"/>
      <c r="W1507" s="37"/>
      <c r="X1507" s="37"/>
      <c r="Y1507" s="37"/>
    </row>
    <row r="1508" spans="1:25">
      <c r="A1508" s="5"/>
      <c r="B1508" s="6"/>
      <c r="C1508" s="5"/>
      <c r="D1508" s="7"/>
      <c r="E1508" s="37"/>
      <c r="F1508" s="7"/>
      <c r="G1508" s="37"/>
      <c r="H1508" s="7"/>
      <c r="I1508" s="37"/>
      <c r="J1508" s="7"/>
      <c r="K1508" s="37"/>
      <c r="L1508" s="37"/>
      <c r="M1508" s="37"/>
      <c r="N1508" s="37"/>
      <c r="O1508" s="37"/>
      <c r="P1508" s="37"/>
      <c r="Q1508" s="37"/>
      <c r="R1508" s="37"/>
      <c r="S1508" s="37"/>
      <c r="T1508" s="37"/>
      <c r="U1508" s="37"/>
      <c r="V1508" s="37"/>
      <c r="W1508" s="37"/>
      <c r="X1508" s="37"/>
      <c r="Y1508" s="37"/>
    </row>
    <row r="1509" spans="1:25">
      <c r="A1509" s="5"/>
      <c r="B1509" s="6"/>
      <c r="C1509" s="5"/>
      <c r="D1509" s="7"/>
      <c r="E1509" s="37"/>
      <c r="F1509" s="7"/>
      <c r="G1509" s="37"/>
      <c r="H1509" s="7"/>
      <c r="I1509" s="37"/>
      <c r="J1509" s="7"/>
      <c r="K1509" s="37"/>
      <c r="L1509" s="37"/>
      <c r="M1509" s="37"/>
      <c r="N1509" s="37"/>
      <c r="O1509" s="37"/>
      <c r="P1509" s="37"/>
      <c r="Q1509" s="37"/>
      <c r="R1509" s="37"/>
      <c r="S1509" s="37"/>
      <c r="T1509" s="37"/>
      <c r="U1509" s="37"/>
      <c r="V1509" s="37"/>
      <c r="W1509" s="37"/>
      <c r="X1509" s="37"/>
      <c r="Y1509" s="37"/>
    </row>
    <row r="1510" spans="1:25">
      <c r="A1510" s="5"/>
      <c r="B1510" s="6"/>
      <c r="C1510" s="5"/>
      <c r="D1510" s="7"/>
      <c r="E1510" s="37"/>
      <c r="F1510" s="7"/>
      <c r="G1510" s="37"/>
      <c r="H1510" s="7"/>
      <c r="I1510" s="37"/>
      <c r="J1510" s="7"/>
      <c r="K1510" s="37"/>
      <c r="L1510" s="37"/>
      <c r="M1510" s="37"/>
      <c r="N1510" s="37"/>
      <c r="O1510" s="37"/>
      <c r="P1510" s="37"/>
      <c r="Q1510" s="37"/>
      <c r="R1510" s="37"/>
      <c r="S1510" s="37"/>
      <c r="T1510" s="37"/>
      <c r="U1510" s="37"/>
      <c r="V1510" s="37"/>
      <c r="W1510" s="37"/>
      <c r="X1510" s="37"/>
      <c r="Y1510" s="37"/>
    </row>
    <row r="1511" spans="1:25">
      <c r="A1511" s="5"/>
      <c r="B1511" s="6"/>
      <c r="C1511" s="5"/>
      <c r="D1511" s="7"/>
      <c r="E1511" s="37"/>
      <c r="F1511" s="7"/>
      <c r="G1511" s="37"/>
      <c r="H1511" s="7"/>
      <c r="I1511" s="37"/>
      <c r="J1511" s="7"/>
      <c r="K1511" s="37"/>
      <c r="L1511" s="37"/>
      <c r="M1511" s="37"/>
      <c r="N1511" s="37"/>
      <c r="O1511" s="37"/>
      <c r="P1511" s="37"/>
      <c r="Q1511" s="37"/>
      <c r="R1511" s="37"/>
      <c r="S1511" s="37"/>
      <c r="T1511" s="37"/>
      <c r="U1511" s="37"/>
      <c r="V1511" s="37"/>
      <c r="W1511" s="37"/>
      <c r="X1511" s="37"/>
      <c r="Y1511" s="37"/>
    </row>
    <row r="1512" spans="1:25">
      <c r="B1512" s="6"/>
      <c r="D1512" s="7"/>
      <c r="E1512" s="37"/>
      <c r="F1512" s="7"/>
      <c r="G1512" s="37"/>
      <c r="H1512" s="7"/>
      <c r="I1512" s="37"/>
      <c r="J1512" s="7"/>
      <c r="K1512" s="37"/>
      <c r="L1512" s="37"/>
      <c r="M1512" s="37"/>
      <c r="N1512" s="37"/>
      <c r="O1512" s="37"/>
      <c r="P1512" s="37"/>
      <c r="Q1512" s="37"/>
      <c r="R1512" s="37"/>
      <c r="S1512" s="37"/>
      <c r="T1512" s="37"/>
      <c r="U1512" s="37"/>
      <c r="V1512" s="37"/>
      <c r="W1512" s="37"/>
      <c r="X1512" s="37"/>
      <c r="Y1512" s="37"/>
    </row>
    <row r="1513" spans="1:25">
      <c r="B1513" s="6"/>
      <c r="D1513" s="7"/>
      <c r="E1513" s="37"/>
      <c r="F1513" s="7"/>
      <c r="G1513" s="37"/>
      <c r="H1513" s="7"/>
      <c r="I1513" s="37"/>
      <c r="J1513" s="7"/>
      <c r="K1513" s="37"/>
      <c r="L1513" s="37"/>
      <c r="M1513" s="37"/>
      <c r="N1513" s="37"/>
      <c r="O1513" s="37"/>
      <c r="P1513" s="37"/>
      <c r="Q1513" s="37"/>
      <c r="R1513" s="37"/>
      <c r="S1513" s="37"/>
      <c r="T1513" s="37"/>
      <c r="U1513" s="37"/>
      <c r="V1513" s="37"/>
      <c r="W1513" s="37"/>
      <c r="X1513" s="37"/>
      <c r="Y1513" s="37"/>
    </row>
    <row r="1514" spans="1:25">
      <c r="B1514" s="6"/>
      <c r="D1514" s="7"/>
      <c r="E1514" s="37"/>
      <c r="F1514" s="7"/>
      <c r="G1514" s="37"/>
      <c r="H1514" s="7"/>
      <c r="I1514" s="37"/>
      <c r="J1514" s="7"/>
      <c r="K1514" s="37"/>
      <c r="L1514" s="37"/>
      <c r="M1514" s="37"/>
      <c r="N1514" s="37"/>
      <c r="O1514" s="37"/>
      <c r="P1514" s="37"/>
      <c r="Q1514" s="37"/>
      <c r="R1514" s="37"/>
      <c r="S1514" s="37"/>
      <c r="T1514" s="37"/>
      <c r="U1514" s="37"/>
      <c r="V1514" s="37"/>
      <c r="W1514" s="37"/>
      <c r="X1514" s="37"/>
      <c r="Y1514" s="37"/>
    </row>
    <row r="1515" spans="1:25">
      <c r="B1515" s="6"/>
      <c r="D1515" s="7"/>
      <c r="E1515" s="37"/>
      <c r="F1515" s="7"/>
      <c r="G1515" s="37"/>
      <c r="H1515" s="7"/>
      <c r="I1515" s="37"/>
      <c r="J1515" s="7"/>
      <c r="K1515" s="37"/>
      <c r="L1515" s="37"/>
      <c r="M1515" s="37"/>
      <c r="N1515" s="37"/>
      <c r="O1515" s="37"/>
      <c r="P1515" s="37"/>
      <c r="Q1515" s="37"/>
      <c r="R1515" s="37"/>
      <c r="S1515" s="37"/>
      <c r="T1515" s="37"/>
      <c r="U1515" s="37"/>
      <c r="V1515" s="37"/>
      <c r="W1515" s="37"/>
      <c r="X1515" s="37"/>
      <c r="Y1515" s="37"/>
    </row>
    <row r="1516" spans="1:25">
      <c r="B1516" s="6"/>
      <c r="D1516" s="7"/>
      <c r="E1516" s="37"/>
      <c r="F1516" s="7"/>
      <c r="G1516" s="37"/>
      <c r="H1516" s="7"/>
      <c r="I1516" s="37"/>
      <c r="J1516" s="7"/>
      <c r="K1516" s="37"/>
      <c r="L1516" s="37"/>
      <c r="M1516" s="37"/>
      <c r="N1516" s="37"/>
      <c r="O1516" s="37"/>
      <c r="P1516" s="37"/>
      <c r="Q1516" s="37"/>
      <c r="R1516" s="37"/>
      <c r="S1516" s="37"/>
      <c r="T1516" s="37"/>
      <c r="U1516" s="37"/>
      <c r="V1516" s="37"/>
      <c r="W1516" s="37"/>
      <c r="X1516" s="37"/>
      <c r="Y1516" s="37"/>
    </row>
    <row r="1517" spans="1:25">
      <c r="B1517" s="6"/>
      <c r="D1517" s="7"/>
      <c r="E1517" s="37"/>
      <c r="F1517" s="7"/>
      <c r="G1517" s="37"/>
      <c r="H1517" s="7"/>
      <c r="I1517" s="37"/>
      <c r="J1517" s="7"/>
      <c r="K1517" s="37"/>
      <c r="L1517" s="37"/>
      <c r="M1517" s="37"/>
      <c r="N1517" s="37"/>
      <c r="O1517" s="37"/>
      <c r="P1517" s="37"/>
      <c r="Q1517" s="37"/>
      <c r="R1517" s="37"/>
      <c r="S1517" s="37"/>
      <c r="T1517" s="37"/>
      <c r="U1517" s="37"/>
      <c r="V1517" s="37"/>
      <c r="W1517" s="37"/>
      <c r="X1517" s="37"/>
      <c r="Y1517" s="37"/>
    </row>
    <row r="1518" spans="1:25">
      <c r="B1518" s="6"/>
      <c r="D1518" s="7"/>
      <c r="E1518" s="37"/>
      <c r="F1518" s="7"/>
      <c r="G1518" s="37"/>
      <c r="H1518" s="7"/>
      <c r="I1518" s="37"/>
      <c r="J1518" s="7"/>
      <c r="K1518" s="37"/>
      <c r="L1518" s="37"/>
      <c r="M1518" s="37"/>
      <c r="N1518" s="37"/>
      <c r="O1518" s="37"/>
      <c r="P1518" s="37"/>
      <c r="Q1518" s="37"/>
      <c r="R1518" s="37"/>
      <c r="S1518" s="37"/>
      <c r="T1518" s="37"/>
      <c r="U1518" s="37"/>
      <c r="V1518" s="37"/>
      <c r="W1518" s="37"/>
      <c r="X1518" s="37"/>
      <c r="Y1518" s="37"/>
    </row>
    <row r="1519" spans="1:25">
      <c r="B1519" s="6"/>
      <c r="D1519" s="7"/>
      <c r="E1519" s="37"/>
      <c r="F1519" s="7"/>
      <c r="G1519" s="37"/>
      <c r="H1519" s="7"/>
      <c r="I1519" s="37"/>
      <c r="J1519" s="7"/>
      <c r="K1519" s="37"/>
      <c r="L1519" s="37"/>
      <c r="M1519" s="37"/>
      <c r="N1519" s="37"/>
      <c r="O1519" s="37"/>
      <c r="P1519" s="37"/>
      <c r="Q1519" s="37"/>
      <c r="R1519" s="37"/>
      <c r="S1519" s="37"/>
      <c r="T1519" s="37"/>
      <c r="U1519" s="37"/>
      <c r="V1519" s="37"/>
      <c r="W1519" s="37"/>
      <c r="X1519" s="37"/>
      <c r="Y1519" s="37"/>
    </row>
    <row r="1520" spans="1:25">
      <c r="B1520" s="6"/>
      <c r="D1520" s="7"/>
      <c r="E1520" s="37"/>
      <c r="F1520" s="7"/>
      <c r="G1520" s="37"/>
      <c r="H1520" s="7"/>
      <c r="I1520" s="37"/>
      <c r="J1520" s="7"/>
      <c r="K1520" s="37"/>
      <c r="L1520" s="37"/>
      <c r="M1520" s="37"/>
      <c r="N1520" s="37"/>
      <c r="O1520" s="37"/>
      <c r="P1520" s="37"/>
      <c r="Q1520" s="37"/>
      <c r="R1520" s="37"/>
      <c r="S1520" s="37"/>
      <c r="T1520" s="37"/>
      <c r="U1520" s="37"/>
      <c r="V1520" s="37"/>
      <c r="W1520" s="37"/>
      <c r="X1520" s="37"/>
      <c r="Y1520" s="37"/>
    </row>
    <row r="1521" spans="2:25">
      <c r="B1521" s="6"/>
      <c r="D1521" s="7"/>
      <c r="E1521" s="37"/>
      <c r="F1521" s="7"/>
      <c r="G1521" s="37"/>
      <c r="H1521" s="7"/>
      <c r="I1521" s="37"/>
      <c r="J1521" s="7"/>
      <c r="K1521" s="37"/>
      <c r="L1521" s="37"/>
      <c r="M1521" s="37"/>
      <c r="N1521" s="37"/>
      <c r="O1521" s="37"/>
      <c r="P1521" s="37"/>
      <c r="Q1521" s="37"/>
      <c r="R1521" s="37"/>
      <c r="S1521" s="37"/>
      <c r="T1521" s="37"/>
      <c r="U1521" s="37"/>
      <c r="V1521" s="37"/>
      <c r="W1521" s="37"/>
      <c r="X1521" s="37"/>
      <c r="Y1521" s="37"/>
    </row>
    <row r="1522" spans="2:25">
      <c r="B1522" s="6"/>
      <c r="D1522" s="7"/>
      <c r="E1522" s="37"/>
      <c r="F1522" s="7"/>
      <c r="G1522" s="37"/>
      <c r="H1522" s="7"/>
      <c r="I1522" s="37"/>
      <c r="J1522" s="7"/>
      <c r="K1522" s="37"/>
      <c r="L1522" s="37"/>
      <c r="M1522" s="37"/>
      <c r="N1522" s="37"/>
      <c r="O1522" s="37"/>
      <c r="P1522" s="37"/>
      <c r="Q1522" s="37"/>
      <c r="R1522" s="37"/>
      <c r="S1522" s="37"/>
      <c r="T1522" s="37"/>
      <c r="U1522" s="37"/>
      <c r="V1522" s="37"/>
      <c r="W1522" s="37"/>
      <c r="X1522" s="37"/>
      <c r="Y1522" s="37"/>
    </row>
    <row r="1523" spans="2:25">
      <c r="B1523" s="6"/>
      <c r="D1523" s="7"/>
      <c r="E1523" s="37"/>
      <c r="F1523" s="7"/>
      <c r="G1523" s="37"/>
      <c r="H1523" s="7"/>
      <c r="I1523" s="37"/>
      <c r="J1523" s="7"/>
      <c r="K1523" s="37"/>
      <c r="L1523" s="37"/>
      <c r="M1523" s="37"/>
      <c r="N1523" s="37"/>
      <c r="O1523" s="37"/>
      <c r="P1523" s="37"/>
      <c r="Q1523" s="37"/>
      <c r="R1523" s="37"/>
      <c r="S1523" s="37"/>
      <c r="T1523" s="37"/>
      <c r="U1523" s="37"/>
      <c r="V1523" s="37"/>
      <c r="W1523" s="37"/>
      <c r="X1523" s="37"/>
      <c r="Y1523" s="37"/>
    </row>
    <row r="1524" spans="2:25">
      <c r="B1524" s="6"/>
      <c r="D1524" s="7"/>
      <c r="E1524" s="37"/>
      <c r="F1524" s="7"/>
      <c r="G1524" s="37"/>
      <c r="H1524" s="7"/>
      <c r="I1524" s="37"/>
      <c r="J1524" s="7"/>
      <c r="K1524" s="37"/>
      <c r="L1524" s="37"/>
      <c r="M1524" s="37"/>
      <c r="N1524" s="37"/>
      <c r="O1524" s="37"/>
      <c r="P1524" s="37"/>
      <c r="Q1524" s="37"/>
      <c r="R1524" s="37"/>
      <c r="S1524" s="37"/>
      <c r="T1524" s="37"/>
      <c r="U1524" s="37"/>
      <c r="V1524" s="37"/>
      <c r="W1524" s="37"/>
      <c r="X1524" s="37"/>
      <c r="Y1524" s="37"/>
    </row>
    <row r="1525" spans="2:25">
      <c r="B1525" s="6"/>
      <c r="D1525" s="7"/>
      <c r="E1525" s="37"/>
      <c r="F1525" s="7"/>
      <c r="G1525" s="37"/>
      <c r="H1525" s="7"/>
      <c r="I1525" s="37"/>
      <c r="J1525" s="7"/>
      <c r="K1525" s="37"/>
      <c r="L1525" s="37"/>
      <c r="M1525" s="37"/>
      <c r="N1525" s="37"/>
      <c r="O1525" s="37"/>
      <c r="P1525" s="37"/>
      <c r="Q1525" s="37"/>
      <c r="R1525" s="37"/>
      <c r="S1525" s="37"/>
      <c r="T1525" s="37"/>
      <c r="U1525" s="37"/>
      <c r="V1525" s="37"/>
      <c r="W1525" s="37"/>
      <c r="X1525" s="37"/>
      <c r="Y1525" s="37"/>
    </row>
    <row r="1526" spans="2:25">
      <c r="B1526" s="6"/>
      <c r="D1526" s="7"/>
      <c r="E1526" s="37"/>
      <c r="F1526" s="7"/>
      <c r="G1526" s="37"/>
      <c r="H1526" s="7"/>
      <c r="I1526" s="37"/>
      <c r="J1526" s="7"/>
      <c r="K1526" s="37"/>
      <c r="L1526" s="37"/>
      <c r="M1526" s="37"/>
      <c r="N1526" s="37"/>
      <c r="O1526" s="37"/>
      <c r="P1526" s="37"/>
      <c r="Q1526" s="37"/>
      <c r="R1526" s="37"/>
      <c r="S1526" s="37"/>
      <c r="T1526" s="37"/>
      <c r="U1526" s="37"/>
      <c r="V1526" s="37"/>
      <c r="W1526" s="37"/>
      <c r="X1526" s="37"/>
      <c r="Y1526" s="37"/>
    </row>
    <row r="1527" spans="2:25">
      <c r="B1527" s="6"/>
      <c r="D1527" s="7"/>
      <c r="E1527" s="37"/>
      <c r="F1527" s="7"/>
      <c r="G1527" s="37"/>
      <c r="H1527" s="7"/>
      <c r="I1527" s="37"/>
      <c r="J1527" s="7"/>
      <c r="K1527" s="37"/>
      <c r="L1527" s="37"/>
      <c r="M1527" s="37"/>
      <c r="N1527" s="37"/>
      <c r="O1527" s="37"/>
      <c r="P1527" s="37"/>
      <c r="Q1527" s="37"/>
      <c r="R1527" s="37"/>
      <c r="S1527" s="37"/>
      <c r="T1527" s="37"/>
      <c r="U1527" s="37"/>
      <c r="V1527" s="37"/>
      <c r="W1527" s="37"/>
      <c r="X1527" s="37"/>
      <c r="Y1527" s="37"/>
    </row>
    <row r="1528" spans="2:25">
      <c r="B1528" s="6"/>
      <c r="D1528" s="7"/>
      <c r="E1528" s="37"/>
      <c r="F1528" s="7"/>
      <c r="G1528" s="37"/>
      <c r="H1528" s="7"/>
      <c r="I1528" s="37"/>
      <c r="J1528" s="7"/>
      <c r="K1528" s="37"/>
      <c r="L1528" s="37"/>
      <c r="M1528" s="37"/>
      <c r="N1528" s="37"/>
      <c r="O1528" s="37"/>
      <c r="P1528" s="37"/>
      <c r="Q1528" s="37"/>
      <c r="R1528" s="37"/>
      <c r="S1528" s="37"/>
      <c r="T1528" s="37"/>
      <c r="U1528" s="37"/>
      <c r="V1528" s="37"/>
      <c r="W1528" s="37"/>
      <c r="X1528" s="37"/>
      <c r="Y1528" s="37"/>
    </row>
    <row r="1529" spans="2:25">
      <c r="B1529" s="6"/>
      <c r="D1529" s="7"/>
      <c r="E1529" s="37"/>
      <c r="F1529" s="7"/>
      <c r="G1529" s="37"/>
      <c r="H1529" s="7"/>
      <c r="I1529" s="37"/>
      <c r="J1529" s="7"/>
      <c r="K1529" s="37"/>
      <c r="L1529" s="37"/>
      <c r="M1529" s="37"/>
      <c r="N1529" s="37"/>
      <c r="O1529" s="37"/>
      <c r="P1529" s="37"/>
      <c r="Q1529" s="37"/>
      <c r="R1529" s="37"/>
      <c r="S1529" s="37"/>
      <c r="T1529" s="37"/>
      <c r="U1529" s="37"/>
      <c r="V1529" s="37"/>
      <c r="W1529" s="37"/>
      <c r="X1529" s="37"/>
      <c r="Y1529" s="37"/>
    </row>
    <row r="1530" spans="2:25">
      <c r="B1530" s="6"/>
      <c r="D1530" s="7"/>
      <c r="E1530" s="37"/>
      <c r="F1530" s="7"/>
      <c r="G1530" s="37"/>
      <c r="H1530" s="7"/>
      <c r="I1530" s="37"/>
      <c r="J1530" s="7"/>
      <c r="K1530" s="37"/>
      <c r="L1530" s="37"/>
      <c r="M1530" s="37"/>
      <c r="N1530" s="37"/>
      <c r="O1530" s="37"/>
      <c r="P1530" s="37"/>
      <c r="Q1530" s="37"/>
      <c r="R1530" s="37"/>
      <c r="S1530" s="37"/>
      <c r="T1530" s="37"/>
      <c r="U1530" s="37"/>
      <c r="V1530" s="37"/>
      <c r="W1530" s="37"/>
      <c r="X1530" s="37"/>
      <c r="Y1530" s="37"/>
    </row>
    <row r="1531" spans="2:25">
      <c r="B1531" s="6"/>
      <c r="D1531" s="7"/>
      <c r="E1531" s="37"/>
      <c r="F1531" s="7"/>
      <c r="G1531" s="37"/>
      <c r="H1531" s="7"/>
      <c r="I1531" s="37"/>
      <c r="J1531" s="7"/>
      <c r="K1531" s="37"/>
      <c r="L1531" s="37"/>
      <c r="M1531" s="37"/>
      <c r="N1531" s="37"/>
      <c r="O1531" s="37"/>
      <c r="P1531" s="37"/>
      <c r="Q1531" s="37"/>
      <c r="R1531" s="37"/>
      <c r="S1531" s="37"/>
      <c r="T1531" s="37"/>
      <c r="U1531" s="37"/>
      <c r="V1531" s="37"/>
      <c r="W1531" s="37"/>
      <c r="X1531" s="37"/>
      <c r="Y1531" s="37"/>
    </row>
    <row r="1532" spans="2:25">
      <c r="B1532" s="6"/>
      <c r="D1532" s="7"/>
      <c r="E1532" s="37"/>
      <c r="F1532" s="7"/>
      <c r="G1532" s="37"/>
      <c r="H1532" s="7"/>
      <c r="I1532" s="37"/>
      <c r="J1532" s="7"/>
      <c r="K1532" s="37"/>
      <c r="L1532" s="37"/>
      <c r="M1532" s="37"/>
      <c r="N1532" s="37"/>
      <c r="O1532" s="37"/>
      <c r="P1532" s="37"/>
      <c r="Q1532" s="37"/>
      <c r="R1532" s="37"/>
      <c r="S1532" s="37"/>
      <c r="T1532" s="37"/>
      <c r="U1532" s="37"/>
      <c r="V1532" s="37"/>
      <c r="W1532" s="37"/>
      <c r="X1532" s="37"/>
      <c r="Y1532" s="37"/>
    </row>
    <row r="1533" spans="2:25">
      <c r="B1533" s="6"/>
      <c r="D1533" s="7"/>
      <c r="E1533" s="37"/>
      <c r="F1533" s="7"/>
      <c r="G1533" s="37"/>
      <c r="H1533" s="7"/>
      <c r="I1533" s="37"/>
      <c r="J1533" s="7"/>
      <c r="K1533" s="37"/>
      <c r="L1533" s="37"/>
      <c r="M1533" s="37"/>
      <c r="N1533" s="37"/>
      <c r="O1533" s="37"/>
      <c r="P1533" s="37"/>
      <c r="Q1533" s="37"/>
      <c r="R1533" s="37"/>
      <c r="S1533" s="37"/>
      <c r="T1533" s="37"/>
      <c r="U1533" s="37"/>
      <c r="V1533" s="37"/>
      <c r="W1533" s="37"/>
      <c r="X1533" s="37"/>
      <c r="Y1533" s="37"/>
    </row>
    <row r="1534" spans="2:25">
      <c r="B1534" s="6"/>
      <c r="D1534" s="7"/>
      <c r="E1534" s="37"/>
      <c r="F1534" s="7"/>
      <c r="G1534" s="37"/>
      <c r="H1534" s="7"/>
      <c r="I1534" s="37"/>
      <c r="J1534" s="7"/>
      <c r="K1534" s="37"/>
      <c r="L1534" s="37"/>
      <c r="M1534" s="37"/>
      <c r="N1534" s="37"/>
      <c r="O1534" s="37"/>
      <c r="P1534" s="37"/>
      <c r="Q1534" s="37"/>
      <c r="R1534" s="37"/>
      <c r="S1534" s="37"/>
      <c r="T1534" s="37"/>
      <c r="U1534" s="37"/>
      <c r="V1534" s="37"/>
      <c r="W1534" s="37"/>
      <c r="X1534" s="37"/>
      <c r="Y1534" s="37"/>
    </row>
    <row r="1535" spans="2:25">
      <c r="B1535" s="6"/>
      <c r="D1535" s="7"/>
      <c r="E1535" s="37"/>
      <c r="F1535" s="7"/>
      <c r="G1535" s="37"/>
      <c r="H1535" s="7"/>
      <c r="I1535" s="37"/>
      <c r="J1535" s="7"/>
      <c r="K1535" s="37"/>
      <c r="L1535" s="37"/>
      <c r="M1535" s="37"/>
      <c r="N1535" s="37"/>
      <c r="O1535" s="37"/>
      <c r="P1535" s="37"/>
      <c r="Q1535" s="37"/>
      <c r="R1535" s="37"/>
      <c r="S1535" s="37"/>
      <c r="T1535" s="37"/>
      <c r="U1535" s="37"/>
      <c r="V1535" s="37"/>
      <c r="W1535" s="37"/>
      <c r="X1535" s="37"/>
      <c r="Y1535" s="37"/>
    </row>
    <row r="1536" spans="2:25">
      <c r="B1536" s="6"/>
      <c r="D1536" s="7"/>
      <c r="E1536" s="37"/>
      <c r="F1536" s="7"/>
      <c r="G1536" s="37"/>
      <c r="H1536" s="7"/>
      <c r="I1536" s="37"/>
      <c r="J1536" s="7"/>
      <c r="K1536" s="37"/>
      <c r="L1536" s="37"/>
      <c r="M1536" s="37"/>
      <c r="N1536" s="37"/>
      <c r="O1536" s="37"/>
      <c r="P1536" s="37"/>
      <c r="Q1536" s="37"/>
      <c r="R1536" s="37"/>
      <c r="S1536" s="37"/>
      <c r="T1536" s="37"/>
      <c r="U1536" s="37"/>
      <c r="V1536" s="37"/>
      <c r="W1536" s="37"/>
      <c r="X1536" s="37"/>
      <c r="Y1536" s="37"/>
    </row>
    <row r="1537" spans="2:25">
      <c r="B1537" s="6"/>
      <c r="D1537" s="7"/>
      <c r="E1537" s="37"/>
      <c r="F1537" s="7"/>
      <c r="G1537" s="37"/>
      <c r="H1537" s="7"/>
      <c r="I1537" s="37"/>
      <c r="J1537" s="7"/>
      <c r="K1537" s="37"/>
      <c r="L1537" s="37"/>
      <c r="M1537" s="37"/>
      <c r="N1537" s="37"/>
      <c r="O1537" s="37"/>
      <c r="P1537" s="37"/>
      <c r="Q1537" s="37"/>
      <c r="R1537" s="37"/>
      <c r="S1537" s="37"/>
      <c r="T1537" s="37"/>
      <c r="U1537" s="37"/>
      <c r="V1537" s="37"/>
      <c r="W1537" s="37"/>
      <c r="X1537" s="37"/>
      <c r="Y1537" s="37"/>
    </row>
    <row r="1538" spans="2:25">
      <c r="B1538" s="6"/>
      <c r="D1538" s="7"/>
      <c r="E1538" s="37"/>
      <c r="F1538" s="7"/>
      <c r="G1538" s="37"/>
      <c r="H1538" s="7"/>
      <c r="I1538" s="37"/>
      <c r="J1538" s="7"/>
      <c r="K1538" s="37"/>
      <c r="L1538" s="37"/>
      <c r="M1538" s="37"/>
      <c r="N1538" s="37"/>
      <c r="O1538" s="37"/>
      <c r="P1538" s="37"/>
      <c r="Q1538" s="37"/>
      <c r="R1538" s="37"/>
      <c r="S1538" s="37"/>
      <c r="T1538" s="37"/>
      <c r="U1538" s="37"/>
      <c r="V1538" s="37"/>
      <c r="W1538" s="37"/>
      <c r="X1538" s="37"/>
      <c r="Y1538" s="37"/>
    </row>
    <row r="1539" spans="2:25">
      <c r="B1539" s="6"/>
      <c r="D1539" s="7"/>
      <c r="E1539" s="37"/>
      <c r="F1539" s="7"/>
      <c r="G1539" s="37"/>
      <c r="H1539" s="7"/>
      <c r="I1539" s="37"/>
      <c r="J1539" s="7"/>
      <c r="K1539" s="37"/>
      <c r="L1539" s="37"/>
      <c r="M1539" s="37"/>
      <c r="N1539" s="37"/>
      <c r="O1539" s="37"/>
      <c r="P1539" s="37"/>
      <c r="Q1539" s="37"/>
      <c r="R1539" s="37"/>
      <c r="S1539" s="37"/>
      <c r="T1539" s="37"/>
      <c r="U1539" s="37"/>
      <c r="V1539" s="37"/>
      <c r="W1539" s="37"/>
      <c r="X1539" s="37"/>
      <c r="Y1539" s="37"/>
    </row>
    <row r="1540" spans="2:25">
      <c r="B1540" s="6"/>
      <c r="D1540" s="7"/>
      <c r="E1540" s="37"/>
      <c r="F1540" s="7"/>
      <c r="G1540" s="37"/>
      <c r="H1540" s="7"/>
      <c r="I1540" s="37"/>
      <c r="J1540" s="7"/>
      <c r="K1540" s="37"/>
      <c r="L1540" s="37"/>
      <c r="M1540" s="37"/>
      <c r="N1540" s="37"/>
      <c r="O1540" s="37"/>
      <c r="P1540" s="37"/>
      <c r="Q1540" s="37"/>
      <c r="R1540" s="37"/>
      <c r="S1540" s="37"/>
      <c r="T1540" s="37"/>
      <c r="U1540" s="37"/>
      <c r="V1540" s="37"/>
      <c r="W1540" s="37"/>
      <c r="X1540" s="37"/>
      <c r="Y1540" s="37"/>
    </row>
    <row r="1541" spans="2:25">
      <c r="B1541" s="6"/>
      <c r="D1541" s="7"/>
      <c r="E1541" s="37"/>
      <c r="F1541" s="7"/>
      <c r="G1541" s="37"/>
      <c r="H1541" s="7"/>
      <c r="I1541" s="37"/>
      <c r="J1541" s="7"/>
      <c r="K1541" s="37"/>
      <c r="L1541" s="37"/>
      <c r="M1541" s="37"/>
      <c r="N1541" s="37"/>
      <c r="O1541" s="37"/>
      <c r="P1541" s="37"/>
      <c r="Q1541" s="37"/>
      <c r="R1541" s="37"/>
      <c r="S1541" s="37"/>
      <c r="T1541" s="37"/>
      <c r="U1541" s="37"/>
      <c r="V1541" s="37"/>
      <c r="W1541" s="37"/>
      <c r="X1541" s="37"/>
      <c r="Y1541" s="37"/>
    </row>
    <row r="1542" spans="2:25">
      <c r="B1542" s="6"/>
      <c r="D1542" s="7"/>
      <c r="E1542" s="37"/>
      <c r="F1542" s="7"/>
      <c r="G1542" s="37"/>
      <c r="H1542" s="7"/>
      <c r="I1542" s="37"/>
      <c r="J1542" s="7"/>
      <c r="K1542" s="37"/>
      <c r="L1542" s="37"/>
      <c r="M1542" s="37"/>
      <c r="N1542" s="37"/>
      <c r="O1542" s="37"/>
      <c r="P1542" s="37"/>
      <c r="Q1542" s="37"/>
      <c r="R1542" s="37"/>
      <c r="S1542" s="37"/>
      <c r="T1542" s="37"/>
      <c r="U1542" s="37"/>
      <c r="V1542" s="37"/>
      <c r="W1542" s="37"/>
      <c r="X1542" s="37"/>
      <c r="Y1542" s="37"/>
    </row>
    <row r="1543" spans="2:25">
      <c r="B1543" s="6"/>
      <c r="D1543" s="7"/>
      <c r="E1543" s="37"/>
      <c r="F1543" s="7"/>
      <c r="G1543" s="37"/>
      <c r="H1543" s="7"/>
      <c r="I1543" s="37"/>
      <c r="J1543" s="7"/>
      <c r="K1543" s="37"/>
      <c r="L1543" s="37"/>
      <c r="M1543" s="37"/>
      <c r="N1543" s="37"/>
      <c r="O1543" s="37"/>
      <c r="P1543" s="37"/>
      <c r="Q1543" s="37"/>
      <c r="R1543" s="37"/>
      <c r="S1543" s="37"/>
      <c r="T1543" s="37"/>
      <c r="U1543" s="37"/>
      <c r="V1543" s="37"/>
      <c r="W1543" s="37"/>
      <c r="X1543" s="37"/>
      <c r="Y1543" s="37"/>
    </row>
    <row r="1544" spans="2:25">
      <c r="B1544" s="6"/>
      <c r="D1544" s="7"/>
      <c r="E1544" s="37"/>
      <c r="F1544" s="7"/>
      <c r="G1544" s="37"/>
      <c r="H1544" s="7"/>
      <c r="I1544" s="37"/>
      <c r="J1544" s="7"/>
      <c r="K1544" s="37"/>
      <c r="L1544" s="37"/>
      <c r="M1544" s="37"/>
      <c r="N1544" s="37"/>
      <c r="O1544" s="37"/>
      <c r="P1544" s="37"/>
      <c r="Q1544" s="37"/>
      <c r="R1544" s="37"/>
      <c r="S1544" s="37"/>
      <c r="T1544" s="37"/>
      <c r="U1544" s="37"/>
      <c r="V1544" s="37"/>
      <c r="W1544" s="37"/>
      <c r="X1544" s="37"/>
      <c r="Y1544" s="37"/>
    </row>
    <row r="1545" spans="2:25">
      <c r="B1545" s="6"/>
      <c r="D1545" s="7"/>
      <c r="E1545" s="37"/>
      <c r="F1545" s="7"/>
      <c r="G1545" s="37"/>
      <c r="H1545" s="7"/>
      <c r="I1545" s="37"/>
      <c r="J1545" s="7"/>
      <c r="K1545" s="37"/>
      <c r="L1545" s="37"/>
      <c r="M1545" s="37"/>
      <c r="N1545" s="37"/>
      <c r="O1545" s="37"/>
      <c r="P1545" s="37"/>
      <c r="Q1545" s="37"/>
      <c r="R1545" s="37"/>
      <c r="S1545" s="37"/>
      <c r="T1545" s="37"/>
      <c r="U1545" s="37"/>
      <c r="V1545" s="37"/>
      <c r="W1545" s="37"/>
      <c r="X1545" s="37"/>
      <c r="Y1545" s="37"/>
    </row>
    <row r="1546" spans="2:25">
      <c r="B1546" s="6"/>
      <c r="D1546" s="7"/>
      <c r="E1546" s="37"/>
      <c r="F1546" s="7"/>
      <c r="G1546" s="37"/>
      <c r="H1546" s="7"/>
      <c r="I1546" s="37"/>
      <c r="J1546" s="7"/>
      <c r="K1546" s="37"/>
      <c r="L1546" s="37"/>
      <c r="M1546" s="37"/>
      <c r="N1546" s="37"/>
      <c r="O1546" s="37"/>
      <c r="P1546" s="37"/>
      <c r="Q1546" s="37"/>
      <c r="R1546" s="37"/>
      <c r="S1546" s="37"/>
      <c r="T1546" s="37"/>
      <c r="U1546" s="37"/>
      <c r="V1546" s="37"/>
      <c r="W1546" s="37"/>
      <c r="X1546" s="37"/>
      <c r="Y1546" s="37"/>
    </row>
    <row r="1547" spans="2:25">
      <c r="B1547" s="6"/>
      <c r="D1547" s="7"/>
      <c r="E1547" s="37"/>
      <c r="F1547" s="7"/>
      <c r="G1547" s="37"/>
      <c r="H1547" s="7"/>
      <c r="I1547" s="37"/>
      <c r="J1547" s="7"/>
      <c r="K1547" s="37"/>
      <c r="L1547" s="37"/>
      <c r="M1547" s="37"/>
      <c r="N1547" s="37"/>
      <c r="O1547" s="37"/>
      <c r="P1547" s="37"/>
      <c r="Q1547" s="37"/>
      <c r="R1547" s="37"/>
      <c r="S1547" s="37"/>
      <c r="T1547" s="37"/>
      <c r="U1547" s="37"/>
      <c r="V1547" s="37"/>
      <c r="W1547" s="37"/>
      <c r="X1547" s="37"/>
      <c r="Y1547" s="37"/>
    </row>
    <row r="1548" spans="2:25">
      <c r="B1548" s="6"/>
      <c r="D1548" s="7"/>
      <c r="E1548" s="37"/>
      <c r="F1548" s="7"/>
      <c r="G1548" s="37"/>
      <c r="H1548" s="7"/>
      <c r="I1548" s="37"/>
      <c r="J1548" s="7"/>
      <c r="K1548" s="37"/>
      <c r="L1548" s="37"/>
      <c r="M1548" s="37"/>
      <c r="N1548" s="37"/>
      <c r="O1548" s="37"/>
      <c r="P1548" s="37"/>
      <c r="Q1548" s="37"/>
      <c r="R1548" s="37"/>
      <c r="S1548" s="37"/>
      <c r="T1548" s="37"/>
      <c r="U1548" s="37"/>
      <c r="V1548" s="37"/>
      <c r="W1548" s="37"/>
      <c r="X1548" s="37"/>
      <c r="Y1548" s="37"/>
    </row>
    <row r="1549" spans="2:25">
      <c r="B1549" s="6"/>
      <c r="D1549" s="7"/>
      <c r="E1549" s="37"/>
      <c r="F1549" s="7"/>
      <c r="G1549" s="37"/>
      <c r="H1549" s="7"/>
      <c r="I1549" s="37"/>
      <c r="J1549" s="7"/>
      <c r="K1549" s="37"/>
      <c r="L1549" s="37"/>
      <c r="M1549" s="37"/>
      <c r="N1549" s="37"/>
      <c r="O1549" s="37"/>
      <c r="P1549" s="37"/>
      <c r="Q1549" s="37"/>
      <c r="R1549" s="37"/>
      <c r="S1549" s="37"/>
      <c r="T1549" s="37"/>
      <c r="U1549" s="37"/>
      <c r="V1549" s="37"/>
      <c r="W1549" s="37"/>
      <c r="X1549" s="37"/>
      <c r="Y1549" s="37"/>
    </row>
    <row r="1550" spans="2:25">
      <c r="B1550" s="6"/>
      <c r="D1550" s="7"/>
      <c r="E1550" s="37"/>
      <c r="F1550" s="7"/>
      <c r="G1550" s="37"/>
      <c r="H1550" s="7"/>
      <c r="I1550" s="37"/>
      <c r="J1550" s="7"/>
      <c r="K1550" s="37"/>
      <c r="L1550" s="37"/>
      <c r="M1550" s="37"/>
      <c r="N1550" s="37"/>
      <c r="O1550" s="37"/>
      <c r="P1550" s="37"/>
      <c r="Q1550" s="37"/>
      <c r="R1550" s="37"/>
      <c r="S1550" s="37"/>
      <c r="T1550" s="37"/>
      <c r="U1550" s="37"/>
      <c r="V1550" s="37"/>
      <c r="W1550" s="37"/>
      <c r="X1550" s="37"/>
      <c r="Y1550" s="37"/>
    </row>
    <row r="1551" spans="2:25">
      <c r="B1551" s="6"/>
      <c r="D1551" s="7"/>
      <c r="E1551" s="37"/>
      <c r="F1551" s="7"/>
      <c r="G1551" s="37"/>
      <c r="H1551" s="7"/>
      <c r="I1551" s="37"/>
      <c r="J1551" s="7"/>
      <c r="K1551" s="37"/>
      <c r="L1551" s="37"/>
      <c r="M1551" s="37"/>
      <c r="N1551" s="37"/>
      <c r="O1551" s="37"/>
      <c r="P1551" s="37"/>
      <c r="Q1551" s="37"/>
      <c r="R1551" s="37"/>
      <c r="S1551" s="37"/>
      <c r="T1551" s="37"/>
      <c r="U1551" s="37"/>
      <c r="V1551" s="37"/>
      <c r="W1551" s="37"/>
      <c r="X1551" s="37"/>
      <c r="Y1551" s="37"/>
    </row>
    <row r="1552" spans="2:25">
      <c r="B1552" s="6"/>
      <c r="D1552" s="7"/>
      <c r="E1552" s="37"/>
      <c r="F1552" s="7"/>
      <c r="G1552" s="37"/>
      <c r="H1552" s="7"/>
      <c r="I1552" s="37"/>
      <c r="J1552" s="7"/>
      <c r="K1552" s="37"/>
      <c r="L1552" s="37"/>
      <c r="M1552" s="37"/>
      <c r="N1552" s="37"/>
      <c r="O1552" s="37"/>
      <c r="P1552" s="37"/>
      <c r="Q1552" s="37"/>
      <c r="R1552" s="37"/>
      <c r="S1552" s="37"/>
      <c r="T1552" s="37"/>
      <c r="U1552" s="37"/>
      <c r="V1552" s="37"/>
      <c r="W1552" s="37"/>
      <c r="X1552" s="37"/>
      <c r="Y1552" s="37"/>
    </row>
    <row r="1553" spans="2:25">
      <c r="B1553" s="6"/>
      <c r="D1553" s="7"/>
      <c r="E1553" s="37"/>
      <c r="F1553" s="7"/>
      <c r="G1553" s="37"/>
      <c r="H1553" s="7"/>
      <c r="I1553" s="37"/>
      <c r="J1553" s="7"/>
      <c r="K1553" s="37"/>
      <c r="L1553" s="37"/>
      <c r="M1553" s="37"/>
      <c r="N1553" s="37"/>
      <c r="O1553" s="37"/>
      <c r="P1553" s="37"/>
      <c r="Q1553" s="37"/>
      <c r="R1553" s="37"/>
      <c r="S1553" s="37"/>
      <c r="T1553" s="37"/>
      <c r="U1553" s="37"/>
      <c r="V1553" s="37"/>
      <c r="W1553" s="37"/>
      <c r="X1553" s="37"/>
      <c r="Y1553" s="37"/>
    </row>
    <row r="1554" spans="2:25">
      <c r="B1554" s="6"/>
      <c r="D1554" s="7"/>
      <c r="E1554" s="37"/>
      <c r="F1554" s="7"/>
      <c r="G1554" s="37"/>
      <c r="H1554" s="7"/>
      <c r="I1554" s="37"/>
      <c r="J1554" s="7"/>
      <c r="K1554" s="37"/>
      <c r="L1554" s="37"/>
      <c r="M1554" s="37"/>
      <c r="N1554" s="37"/>
      <c r="O1554" s="37"/>
      <c r="P1554" s="37"/>
      <c r="Q1554" s="37"/>
      <c r="R1554" s="37"/>
      <c r="S1554" s="37"/>
      <c r="T1554" s="37"/>
      <c r="U1554" s="37"/>
      <c r="V1554" s="37"/>
      <c r="W1554" s="37"/>
      <c r="X1554" s="37"/>
      <c r="Y1554" s="37"/>
    </row>
    <row r="1555" spans="2:25">
      <c r="B1555" s="6"/>
      <c r="D1555" s="7"/>
      <c r="E1555" s="37"/>
      <c r="F1555" s="7"/>
      <c r="G1555" s="37"/>
      <c r="H1555" s="7"/>
      <c r="I1555" s="37"/>
      <c r="J1555" s="7"/>
      <c r="K1555" s="37"/>
      <c r="L1555" s="37"/>
      <c r="M1555" s="37"/>
      <c r="N1555" s="37"/>
      <c r="O1555" s="37"/>
      <c r="P1555" s="37"/>
      <c r="Q1555" s="37"/>
      <c r="R1555" s="37"/>
      <c r="S1555" s="37"/>
      <c r="T1555" s="37"/>
      <c r="U1555" s="37"/>
      <c r="V1555" s="37"/>
      <c r="W1555" s="37"/>
      <c r="X1555" s="37"/>
      <c r="Y1555" s="37"/>
    </row>
  </sheetData>
  <conditionalFormatting sqref="A238">
    <cfRule type="expression" dxfId="8" priority="1">
      <formula>#REF!=""</formula>
    </cfRule>
  </conditionalFormatting>
  <conditionalFormatting sqref="A4:K237 B238:K238 A239:K1555">
    <cfRule type="expression" dxfId="7" priority="2">
      <formula>$A4=""</formula>
    </cfRule>
  </conditionalFormatting>
  <hyperlinks>
    <hyperlink ref="A1" location="Indice!A1" display="INDICE" xr:uid="{00000000-0004-0000-0600-000000000000}"/>
  </hyperlinks>
  <pageMargins left="0.7" right="0.7" top="0.75" bottom="0.75" header="0.3" footer="0.3"/>
  <pageSetup orientation="portrait" r:id="rId1"/>
  <ignoredErrors>
    <ignoredError sqref="B4:B237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8"/>
  <dimension ref="A1:Z1577"/>
  <sheetViews>
    <sheetView workbookViewId="0">
      <selection activeCell="B1" sqref="B1"/>
    </sheetView>
  </sheetViews>
  <sheetFormatPr defaultRowHeight="14.45"/>
  <cols>
    <col min="3" max="3" width="12.42578125" customWidth="1"/>
    <col min="4" max="12" width="9.5703125" customWidth="1"/>
    <col min="14" max="14" width="11.85546875" customWidth="1"/>
  </cols>
  <sheetData>
    <row r="1" spans="1:26">
      <c r="A1" s="17" t="s">
        <v>29</v>
      </c>
      <c r="B1" s="47" t="s">
        <v>579</v>
      </c>
    </row>
    <row r="2" spans="1:26">
      <c r="A2" s="92" t="s">
        <v>511</v>
      </c>
      <c r="C2" s="5"/>
      <c r="D2" s="51"/>
      <c r="E2" s="54"/>
      <c r="F2" s="54"/>
      <c r="G2" s="54"/>
      <c r="H2" s="54"/>
      <c r="I2" s="54"/>
      <c r="J2" s="54"/>
      <c r="K2" s="54"/>
      <c r="L2" s="54"/>
    </row>
    <row r="3" spans="1:26" ht="69" customHeight="1">
      <c r="A3" s="172" t="s">
        <v>31</v>
      </c>
      <c r="B3" s="159" t="s">
        <v>32</v>
      </c>
      <c r="C3" s="159" t="s">
        <v>33</v>
      </c>
      <c r="D3" s="182" t="s">
        <v>580</v>
      </c>
      <c r="E3" s="182" t="s">
        <v>581</v>
      </c>
      <c r="F3" s="182" t="s">
        <v>582</v>
      </c>
      <c r="G3" s="180" t="s">
        <v>561</v>
      </c>
      <c r="H3" s="180"/>
      <c r="I3" s="181" t="s">
        <v>560</v>
      </c>
      <c r="J3" s="181"/>
      <c r="K3" s="180" t="s">
        <v>583</v>
      </c>
      <c r="L3" s="180"/>
      <c r="N3" s="93"/>
      <c r="O3" s="185"/>
      <c r="P3" s="186"/>
      <c r="Q3" s="186"/>
      <c r="R3" s="162"/>
      <c r="S3" s="162"/>
      <c r="T3" s="184"/>
      <c r="U3" s="162"/>
      <c r="V3" s="162"/>
      <c r="W3" s="162"/>
      <c r="X3" s="162"/>
      <c r="Y3" s="162"/>
      <c r="Z3" s="162"/>
    </row>
    <row r="4" spans="1:26">
      <c r="A4" s="173"/>
      <c r="B4" s="160"/>
      <c r="C4" s="160"/>
      <c r="D4" s="183"/>
      <c r="E4" s="183"/>
      <c r="F4" s="183"/>
      <c r="G4" s="94" t="s">
        <v>15</v>
      </c>
      <c r="H4" s="94" t="s">
        <v>584</v>
      </c>
      <c r="I4" s="94" t="s">
        <v>15</v>
      </c>
      <c r="J4" s="94" t="s">
        <v>584</v>
      </c>
      <c r="K4" s="94" t="s">
        <v>15</v>
      </c>
      <c r="L4" s="94" t="s">
        <v>584</v>
      </c>
      <c r="M4" s="95"/>
      <c r="N4" s="95"/>
      <c r="O4" s="185"/>
      <c r="P4" s="186"/>
      <c r="Q4" s="186"/>
      <c r="R4" s="162"/>
      <c r="S4" s="162"/>
      <c r="T4" s="184"/>
      <c r="U4" s="81"/>
      <c r="V4" s="81"/>
      <c r="W4" s="81"/>
      <c r="X4" s="81"/>
      <c r="Y4" s="81"/>
      <c r="Z4" s="81"/>
    </row>
    <row r="5" spans="1:26">
      <c r="A5" s="96" t="s">
        <v>41</v>
      </c>
      <c r="B5" s="6" t="s">
        <v>42</v>
      </c>
      <c r="C5" s="5" t="s">
        <v>43</v>
      </c>
      <c r="D5" s="7">
        <v>108</v>
      </c>
      <c r="E5" s="97">
        <v>30.08356545961</v>
      </c>
      <c r="F5" s="102">
        <v>-6.0869565217391299</v>
      </c>
      <c r="G5" s="97">
        <v>107.69230769230801</v>
      </c>
      <c r="H5" s="102">
        <v>76.760563380281695</v>
      </c>
      <c r="I5" s="97">
        <v>833.33333333333303</v>
      </c>
      <c r="J5" s="102">
        <v>240.625</v>
      </c>
      <c r="K5" s="97">
        <v>111.764705882353</v>
      </c>
      <c r="L5" s="102">
        <v>80.575539568345306</v>
      </c>
      <c r="M5" s="95"/>
      <c r="N5" s="95"/>
      <c r="O5" s="95"/>
      <c r="P5" s="95"/>
      <c r="Q5" s="95"/>
      <c r="R5" s="98"/>
      <c r="S5" s="98"/>
    </row>
    <row r="6" spans="1:26">
      <c r="A6" s="5" t="s">
        <v>41</v>
      </c>
      <c r="B6" s="6" t="s">
        <v>44</v>
      </c>
      <c r="C6" s="5" t="s">
        <v>45</v>
      </c>
      <c r="D6" s="7">
        <v>150</v>
      </c>
      <c r="E6" s="97">
        <v>24.549918166939399</v>
      </c>
      <c r="F6" s="102">
        <v>3.4482758620689702</v>
      </c>
      <c r="G6" s="97">
        <v>63.043478260869598</v>
      </c>
      <c r="H6" s="102">
        <v>67.636363636363598</v>
      </c>
      <c r="I6" s="97">
        <v>205.26315789473699</v>
      </c>
      <c r="J6" s="102">
        <v>279.59183673469403</v>
      </c>
      <c r="K6" s="97">
        <v>117.39130434782599</v>
      </c>
      <c r="L6" s="102">
        <v>90.495867768595005</v>
      </c>
    </row>
    <row r="7" spans="1:26">
      <c r="A7" s="5" t="s">
        <v>41</v>
      </c>
      <c r="B7" s="6" t="s">
        <v>46</v>
      </c>
      <c r="C7" s="5" t="s">
        <v>47</v>
      </c>
      <c r="D7" s="7">
        <v>1</v>
      </c>
      <c r="E7" s="97">
        <v>0.72463768115941996</v>
      </c>
      <c r="F7" s="102">
        <v>0</v>
      </c>
      <c r="G7" s="97">
        <v>0</v>
      </c>
      <c r="H7" s="102">
        <v>71.25</v>
      </c>
      <c r="I7" s="97" t="s">
        <v>585</v>
      </c>
      <c r="J7" s="102">
        <v>470</v>
      </c>
      <c r="K7" s="97" t="s">
        <v>585</v>
      </c>
      <c r="L7" s="102">
        <v>87.671232876712295</v>
      </c>
    </row>
    <row r="8" spans="1:26">
      <c r="A8" s="5" t="s">
        <v>41</v>
      </c>
      <c r="B8" s="6" t="s">
        <v>48</v>
      </c>
      <c r="C8" s="5" t="s">
        <v>49</v>
      </c>
      <c r="D8" s="7">
        <v>20</v>
      </c>
      <c r="E8" s="97">
        <v>16.6666666666667</v>
      </c>
      <c r="F8" s="102">
        <v>11.1111111111111</v>
      </c>
      <c r="G8" s="97">
        <v>53.846153846153797</v>
      </c>
      <c r="H8" s="102">
        <v>92.307692307692307</v>
      </c>
      <c r="I8" s="97">
        <v>250</v>
      </c>
      <c r="J8" s="102">
        <v>380</v>
      </c>
      <c r="K8" s="97">
        <v>122.222222222222</v>
      </c>
      <c r="L8" s="102">
        <v>100</v>
      </c>
      <c r="N8" t="s">
        <v>571</v>
      </c>
    </row>
    <row r="9" spans="1:26">
      <c r="A9" s="5" t="s">
        <v>41</v>
      </c>
      <c r="B9" s="6" t="s">
        <v>50</v>
      </c>
      <c r="C9" s="5" t="s">
        <v>51</v>
      </c>
      <c r="D9" s="7">
        <v>27</v>
      </c>
      <c r="E9" s="97">
        <v>8.2317073170731696</v>
      </c>
      <c r="F9" s="102">
        <v>-6.8965517241379297</v>
      </c>
      <c r="G9" s="97">
        <v>22.727272727272702</v>
      </c>
      <c r="H9" s="102">
        <v>90.506329113924096</v>
      </c>
      <c r="I9" s="97">
        <v>25</v>
      </c>
      <c r="J9" s="102">
        <v>450</v>
      </c>
      <c r="K9" s="97">
        <v>107.69230769230801</v>
      </c>
      <c r="L9" s="102">
        <v>91.719745222929902</v>
      </c>
    </row>
    <row r="10" spans="1:26">
      <c r="A10" s="5" t="s">
        <v>41</v>
      </c>
      <c r="B10" s="6" t="s">
        <v>52</v>
      </c>
      <c r="C10" s="5" t="s">
        <v>53</v>
      </c>
      <c r="D10" s="7">
        <v>121</v>
      </c>
      <c r="E10" s="97">
        <v>11.255813953488399</v>
      </c>
      <c r="F10" s="102">
        <v>-1.6260162601626</v>
      </c>
      <c r="G10" s="97">
        <v>51.25</v>
      </c>
      <c r="H10" s="102">
        <v>69.7508896797153</v>
      </c>
      <c r="I10" s="97">
        <v>156.25</v>
      </c>
      <c r="J10" s="102">
        <v>361.17647058823502</v>
      </c>
      <c r="K10" s="97">
        <v>101.666666666667</v>
      </c>
      <c r="L10" s="102">
        <v>102.97872340425501</v>
      </c>
    </row>
    <row r="11" spans="1:26">
      <c r="A11" s="5" t="s">
        <v>41</v>
      </c>
      <c r="B11" s="6" t="s">
        <v>54</v>
      </c>
      <c r="C11" s="5" t="s">
        <v>55</v>
      </c>
      <c r="D11" s="7">
        <v>129</v>
      </c>
      <c r="E11" s="97">
        <v>34.126984126984098</v>
      </c>
      <c r="F11" s="102">
        <v>-4.4444444444444402</v>
      </c>
      <c r="G11" s="97">
        <v>25.242718446601899</v>
      </c>
      <c r="H11" s="102">
        <v>93.023255813953497</v>
      </c>
      <c r="I11" s="97">
        <v>766.66666666666697</v>
      </c>
      <c r="J11" s="102">
        <v>1100</v>
      </c>
      <c r="K11" s="97">
        <v>38.709677419354797</v>
      </c>
      <c r="L11" s="102">
        <v>91.538461538461505</v>
      </c>
    </row>
    <row r="12" spans="1:26">
      <c r="A12" s="5" t="s">
        <v>41</v>
      </c>
      <c r="B12" s="6" t="s">
        <v>56</v>
      </c>
      <c r="C12" s="5" t="s">
        <v>57</v>
      </c>
      <c r="D12" s="7">
        <v>1214</v>
      </c>
      <c r="E12" s="97">
        <v>11.8868109272496</v>
      </c>
      <c r="F12" s="102">
        <v>4.8359240069084599</v>
      </c>
      <c r="G12" s="97">
        <v>41.822429906542098</v>
      </c>
      <c r="H12" s="102">
        <v>74.975695119579996</v>
      </c>
      <c r="I12" s="97">
        <v>72.946859903381693</v>
      </c>
      <c r="J12" s="102">
        <v>380.199252801993</v>
      </c>
      <c r="K12" s="97">
        <v>124.399260628466</v>
      </c>
      <c r="L12" s="102">
        <v>112.140499764262</v>
      </c>
    </row>
    <row r="13" spans="1:26">
      <c r="A13" s="5" t="s">
        <v>41</v>
      </c>
      <c r="B13" s="6" t="s">
        <v>58</v>
      </c>
      <c r="C13" s="5" t="s">
        <v>59</v>
      </c>
      <c r="D13" s="7">
        <v>53</v>
      </c>
      <c r="E13" s="97">
        <v>13.151364764267999</v>
      </c>
      <c r="F13" s="102">
        <v>23.255813953488399</v>
      </c>
      <c r="G13" s="97">
        <v>43.243243243243199</v>
      </c>
      <c r="H13" s="102">
        <v>86.170212765957402</v>
      </c>
      <c r="I13" s="97">
        <v>166.666666666667</v>
      </c>
      <c r="J13" s="102">
        <v>440</v>
      </c>
      <c r="K13" s="97">
        <v>112</v>
      </c>
      <c r="L13" s="102">
        <v>87.165775401069496</v>
      </c>
    </row>
    <row r="14" spans="1:26">
      <c r="A14" s="5" t="s">
        <v>41</v>
      </c>
      <c r="B14" s="6" t="s">
        <v>60</v>
      </c>
      <c r="C14" s="5" t="s">
        <v>61</v>
      </c>
      <c r="D14" s="7">
        <v>133</v>
      </c>
      <c r="E14" s="97">
        <v>16.339066339066299</v>
      </c>
      <c r="F14" s="102">
        <v>11.764705882352899</v>
      </c>
      <c r="G14" s="97">
        <v>51.136363636363598</v>
      </c>
      <c r="H14" s="102">
        <v>73.282442748091597</v>
      </c>
      <c r="I14" s="97">
        <v>125</v>
      </c>
      <c r="J14" s="102">
        <v>453.84615384615398</v>
      </c>
      <c r="K14" s="97">
        <v>95.588235294117695</v>
      </c>
      <c r="L14" s="102">
        <v>90.223463687150797</v>
      </c>
    </row>
    <row r="15" spans="1:26">
      <c r="A15" s="5" t="s">
        <v>41</v>
      </c>
      <c r="B15" s="6" t="s">
        <v>62</v>
      </c>
      <c r="C15" s="5" t="s">
        <v>63</v>
      </c>
      <c r="D15" s="7">
        <v>557</v>
      </c>
      <c r="E15" s="97">
        <v>9.9269292461236809</v>
      </c>
      <c r="F15" s="102">
        <v>2.3897058823529398</v>
      </c>
      <c r="G15" s="97">
        <v>31.367924528301899</v>
      </c>
      <c r="H15" s="102">
        <v>60.9554140127388</v>
      </c>
      <c r="I15" s="97">
        <v>30.3921568627451</v>
      </c>
      <c r="J15" s="102">
        <v>179.00874635568499</v>
      </c>
      <c r="K15" s="97">
        <v>110.188679245283</v>
      </c>
      <c r="L15" s="102">
        <v>103.790322580645</v>
      </c>
    </row>
    <row r="16" spans="1:26">
      <c r="A16" s="5" t="s">
        <v>41</v>
      </c>
      <c r="B16" s="6" t="s">
        <v>64</v>
      </c>
      <c r="C16" s="5" t="s">
        <v>65</v>
      </c>
      <c r="D16" s="7">
        <v>42</v>
      </c>
      <c r="E16" s="97">
        <v>17.213114754098399</v>
      </c>
      <c r="F16" s="102">
        <v>-10.6382978723404</v>
      </c>
      <c r="G16" s="97">
        <v>31.25</v>
      </c>
      <c r="H16" s="102">
        <v>55.384615384615401</v>
      </c>
      <c r="I16" s="97">
        <v>42.857142857142897</v>
      </c>
      <c r="J16" s="102">
        <v>453.84615384615398</v>
      </c>
      <c r="K16" s="97">
        <v>68</v>
      </c>
      <c r="L16" s="102">
        <v>80.357142857142904</v>
      </c>
    </row>
    <row r="17" spans="1:12">
      <c r="A17" s="5" t="s">
        <v>41</v>
      </c>
      <c r="B17" s="6" t="s">
        <v>66</v>
      </c>
      <c r="C17" s="5" t="s">
        <v>67</v>
      </c>
      <c r="D17" s="7">
        <v>71</v>
      </c>
      <c r="E17" s="97">
        <v>5.5993690851734996</v>
      </c>
      <c r="F17" s="102">
        <v>-4.0540540540540499</v>
      </c>
      <c r="G17" s="97">
        <v>51.063829787233999</v>
      </c>
      <c r="H17" s="102">
        <v>62.195121951219498</v>
      </c>
      <c r="I17" s="97">
        <v>71.428571428571402</v>
      </c>
      <c r="J17" s="102">
        <v>225.531914893617</v>
      </c>
      <c r="K17" s="97">
        <v>136.666666666667</v>
      </c>
      <c r="L17" s="102">
        <v>103.571428571429</v>
      </c>
    </row>
    <row r="18" spans="1:12">
      <c r="A18" s="5" t="s">
        <v>41</v>
      </c>
      <c r="B18" s="6" t="s">
        <v>68</v>
      </c>
      <c r="C18" s="5" t="s">
        <v>69</v>
      </c>
      <c r="D18" s="7">
        <v>36</v>
      </c>
      <c r="E18" s="97">
        <v>14.5161290322581</v>
      </c>
      <c r="F18" s="102">
        <v>2.8571428571428599</v>
      </c>
      <c r="G18" s="97">
        <v>44</v>
      </c>
      <c r="H18" s="102">
        <v>105.825242718447</v>
      </c>
      <c r="I18" s="97">
        <v>450</v>
      </c>
      <c r="J18" s="102">
        <v>990</v>
      </c>
      <c r="K18" s="97">
        <v>111.764705882353</v>
      </c>
      <c r="L18" s="102">
        <v>90.990990990990994</v>
      </c>
    </row>
    <row r="19" spans="1:12">
      <c r="A19" s="5" t="s">
        <v>41</v>
      </c>
      <c r="B19" s="6" t="s">
        <v>70</v>
      </c>
      <c r="C19" s="5" t="s">
        <v>71</v>
      </c>
      <c r="D19" s="7">
        <v>200</v>
      </c>
      <c r="E19" s="97">
        <v>18.552875695732801</v>
      </c>
      <c r="F19" s="102">
        <v>-10.714285714285699</v>
      </c>
      <c r="G19" s="97">
        <v>60</v>
      </c>
      <c r="H19" s="102">
        <v>74.552683896620294</v>
      </c>
      <c r="I19" s="97">
        <v>74.418604651162795</v>
      </c>
      <c r="J19" s="102">
        <v>468.18181818181802</v>
      </c>
      <c r="K19" s="97">
        <v>92.307692307692307</v>
      </c>
      <c r="L19" s="102">
        <v>90.04329004329</v>
      </c>
    </row>
    <row r="20" spans="1:12">
      <c r="A20" s="5" t="s">
        <v>41</v>
      </c>
      <c r="B20" s="6" t="s">
        <v>72</v>
      </c>
      <c r="C20" s="5" t="s">
        <v>73</v>
      </c>
      <c r="D20" s="7">
        <v>106</v>
      </c>
      <c r="E20" s="97">
        <v>9.8513011152416396</v>
      </c>
      <c r="F20" s="102">
        <v>1.92307692307692</v>
      </c>
      <c r="G20" s="97">
        <v>65.625</v>
      </c>
      <c r="H20" s="102">
        <v>84.060721062618597</v>
      </c>
      <c r="I20" s="97">
        <v>100</v>
      </c>
      <c r="J20" s="102">
        <v>490.66666666666703</v>
      </c>
      <c r="K20" s="97">
        <v>146.511627906977</v>
      </c>
      <c r="L20" s="102">
        <v>106.82302771854999</v>
      </c>
    </row>
    <row r="21" spans="1:12">
      <c r="A21" s="5" t="s">
        <v>41</v>
      </c>
      <c r="B21" s="6" t="s">
        <v>74</v>
      </c>
      <c r="C21" s="5" t="s">
        <v>75</v>
      </c>
      <c r="D21" s="7">
        <v>42</v>
      </c>
      <c r="E21" s="97">
        <v>16.342412451361898</v>
      </c>
      <c r="F21" s="102">
        <v>-6.6666666666666696</v>
      </c>
      <c r="G21" s="97">
        <v>27.272727272727298</v>
      </c>
      <c r="H21" s="102">
        <v>50.349650349650403</v>
      </c>
      <c r="I21" s="97">
        <v>12.5</v>
      </c>
      <c r="J21" s="102">
        <v>453.84615384615398</v>
      </c>
      <c r="K21" s="97">
        <v>68</v>
      </c>
      <c r="L21" s="102">
        <v>86.956521739130395</v>
      </c>
    </row>
    <row r="22" spans="1:12">
      <c r="A22" s="5" t="s">
        <v>41</v>
      </c>
      <c r="B22" s="6" t="s">
        <v>76</v>
      </c>
      <c r="C22" s="5" t="s">
        <v>77</v>
      </c>
      <c r="D22" s="7">
        <v>100</v>
      </c>
      <c r="E22" s="97">
        <v>16.694490818030101</v>
      </c>
      <c r="F22" s="102">
        <v>13.636363636363599</v>
      </c>
      <c r="G22" s="97">
        <v>38.8888888888889</v>
      </c>
      <c r="H22" s="102">
        <v>63.071895424836597</v>
      </c>
      <c r="I22" s="97">
        <v>180</v>
      </c>
      <c r="J22" s="102">
        <v>271.15384615384602</v>
      </c>
      <c r="K22" s="97">
        <v>88.679245283018901</v>
      </c>
      <c r="L22" s="102">
        <v>83.455882352941202</v>
      </c>
    </row>
    <row r="23" spans="1:12">
      <c r="A23" s="5" t="s">
        <v>41</v>
      </c>
      <c r="B23" s="6" t="s">
        <v>78</v>
      </c>
      <c r="C23" s="5" t="s">
        <v>79</v>
      </c>
      <c r="D23" s="7">
        <v>86</v>
      </c>
      <c r="E23" s="97">
        <v>16.862745098039198</v>
      </c>
      <c r="F23" s="102">
        <v>-10.4166666666667</v>
      </c>
      <c r="G23" s="97">
        <v>30.303030303030301</v>
      </c>
      <c r="H23" s="102">
        <v>60</v>
      </c>
      <c r="I23" s="97">
        <v>33.3333333333333</v>
      </c>
      <c r="J23" s="102">
        <v>205.769230769231</v>
      </c>
      <c r="K23" s="97">
        <v>109.756097560976</v>
      </c>
      <c r="L23" s="102">
        <v>98.130841121495294</v>
      </c>
    </row>
    <row r="24" spans="1:12">
      <c r="A24" s="5" t="s">
        <v>41</v>
      </c>
      <c r="B24" s="6" t="s">
        <v>80</v>
      </c>
      <c r="C24" s="5" t="s">
        <v>81</v>
      </c>
      <c r="D24" s="7">
        <v>113</v>
      </c>
      <c r="E24" s="97">
        <v>9.3931837073981708</v>
      </c>
      <c r="F24" s="102">
        <v>1.8018018018018001</v>
      </c>
      <c r="G24" s="97">
        <v>26.966292134831502</v>
      </c>
      <c r="H24" s="102">
        <v>73.290937996820304</v>
      </c>
      <c r="I24" s="97">
        <v>118.181818181818</v>
      </c>
      <c r="J24" s="102">
        <v>277.86885245901601</v>
      </c>
      <c r="K24" s="97">
        <v>117.30769230769199</v>
      </c>
      <c r="L24" s="102">
        <v>101.107011070111</v>
      </c>
    </row>
    <row r="25" spans="1:12">
      <c r="A25" s="5" t="s">
        <v>41</v>
      </c>
      <c r="B25" s="6" t="s">
        <v>82</v>
      </c>
      <c r="C25" s="5" t="s">
        <v>83</v>
      </c>
      <c r="D25" s="7">
        <v>105</v>
      </c>
      <c r="E25" s="97">
        <v>16.6666666666667</v>
      </c>
      <c r="F25" s="102">
        <v>20.689655172413801</v>
      </c>
      <c r="G25" s="97">
        <v>61.538461538461497</v>
      </c>
      <c r="H25" s="102">
        <v>58.610271903323302</v>
      </c>
      <c r="I25" s="97">
        <v>100</v>
      </c>
      <c r="J25" s="102">
        <v>259.25925925925901</v>
      </c>
      <c r="K25" s="97">
        <v>105.88235294117599</v>
      </c>
      <c r="L25" s="102">
        <v>101.149425287356</v>
      </c>
    </row>
    <row r="26" spans="1:12">
      <c r="A26" s="5" t="s">
        <v>41</v>
      </c>
      <c r="B26" s="6" t="s">
        <v>84</v>
      </c>
      <c r="C26" s="5" t="s">
        <v>85</v>
      </c>
      <c r="D26" s="7">
        <v>7</v>
      </c>
      <c r="E26" s="97">
        <v>4.04624277456647</v>
      </c>
      <c r="F26" s="102">
        <v>-12.5</v>
      </c>
      <c r="G26" s="97">
        <v>0</v>
      </c>
      <c r="H26" s="102">
        <v>112.820512820513</v>
      </c>
      <c r="I26" s="97" t="s">
        <v>585</v>
      </c>
      <c r="J26" s="102">
        <v>700</v>
      </c>
      <c r="K26" s="97">
        <v>133.333333333333</v>
      </c>
      <c r="L26" s="102">
        <v>115.58441558441601</v>
      </c>
    </row>
    <row r="27" spans="1:12">
      <c r="A27" s="5" t="s">
        <v>41</v>
      </c>
      <c r="B27" s="6" t="s">
        <v>86</v>
      </c>
      <c r="C27" s="5" t="s">
        <v>87</v>
      </c>
      <c r="D27" s="7">
        <v>89</v>
      </c>
      <c r="E27" s="97">
        <v>11.3665389527459</v>
      </c>
      <c r="F27" s="102">
        <v>8.5365853658536608</v>
      </c>
      <c r="G27" s="97">
        <v>48.3333333333333</v>
      </c>
      <c r="H27" s="102">
        <v>59.540229885057499</v>
      </c>
      <c r="I27" s="97">
        <v>190</v>
      </c>
      <c r="J27" s="102">
        <v>270</v>
      </c>
      <c r="K27" s="97">
        <v>122.5</v>
      </c>
      <c r="L27" s="102">
        <v>99.425287356321803</v>
      </c>
    </row>
    <row r="28" spans="1:12">
      <c r="A28" s="5" t="s">
        <v>41</v>
      </c>
      <c r="B28" s="6" t="s">
        <v>88</v>
      </c>
      <c r="C28" s="5" t="s">
        <v>89</v>
      </c>
      <c r="D28" s="7">
        <v>93</v>
      </c>
      <c r="E28" s="97">
        <v>13.419913419913399</v>
      </c>
      <c r="F28" s="102">
        <v>0</v>
      </c>
      <c r="G28" s="97">
        <v>78.846153846153797</v>
      </c>
      <c r="H28" s="102">
        <v>66.6666666666667</v>
      </c>
      <c r="I28" s="97">
        <v>355.555555555556</v>
      </c>
      <c r="J28" s="102">
        <v>252.941176470588</v>
      </c>
      <c r="K28" s="97">
        <v>102.173913043478</v>
      </c>
      <c r="L28" s="102">
        <v>97.368421052631604</v>
      </c>
    </row>
    <row r="29" spans="1:12">
      <c r="A29" s="5" t="s">
        <v>41</v>
      </c>
      <c r="B29" s="6" t="s">
        <v>90</v>
      </c>
      <c r="C29" s="5" t="s">
        <v>91</v>
      </c>
      <c r="D29" s="7">
        <v>225</v>
      </c>
      <c r="E29" s="97">
        <v>10.0626118067979</v>
      </c>
      <c r="F29" s="102">
        <v>-6.6390041493775902</v>
      </c>
      <c r="G29" s="97">
        <v>28.571428571428601</v>
      </c>
      <c r="H29" s="102">
        <v>60.494812450119703</v>
      </c>
      <c r="I29" s="97">
        <v>66.6666666666667</v>
      </c>
      <c r="J29" s="102">
        <v>228.13852813852799</v>
      </c>
      <c r="K29" s="97">
        <v>136.842105263158</v>
      </c>
      <c r="L29" s="102">
        <v>105.204081632653</v>
      </c>
    </row>
    <row r="30" spans="1:12">
      <c r="A30" s="5" t="s">
        <v>41</v>
      </c>
      <c r="B30" s="6" t="s">
        <v>92</v>
      </c>
      <c r="C30" s="5" t="s">
        <v>93</v>
      </c>
      <c r="D30" s="7">
        <v>804</v>
      </c>
      <c r="E30" s="97">
        <v>14.4812680115274</v>
      </c>
      <c r="F30" s="102">
        <v>1.64348925410872</v>
      </c>
      <c r="G30" s="97">
        <v>39.341421143847498</v>
      </c>
      <c r="H30" s="102">
        <v>86.342229199372099</v>
      </c>
      <c r="I30" s="97">
        <v>49.342105263157897</v>
      </c>
      <c r="J30" s="102">
        <v>459.79643765903302</v>
      </c>
      <c r="K30" s="97">
        <v>111.023622047244</v>
      </c>
      <c r="L30" s="102">
        <v>113.970256872465</v>
      </c>
    </row>
    <row r="31" spans="1:12">
      <c r="A31" s="5" t="s">
        <v>41</v>
      </c>
      <c r="B31" s="6" t="s">
        <v>94</v>
      </c>
      <c r="C31" s="5" t="s">
        <v>95</v>
      </c>
      <c r="D31" s="7">
        <v>117</v>
      </c>
      <c r="E31" s="97">
        <v>10.694698354661799</v>
      </c>
      <c r="F31" s="102">
        <v>8.3333333333333304</v>
      </c>
      <c r="G31" s="97">
        <v>34.482758620689701</v>
      </c>
      <c r="H31" s="102">
        <v>72.007042253521107</v>
      </c>
      <c r="I31" s="97">
        <v>200</v>
      </c>
      <c r="J31" s="102">
        <v>261.94690265486702</v>
      </c>
      <c r="K31" s="97">
        <v>120.75471698113201</v>
      </c>
      <c r="L31" s="102">
        <v>103.118503118503</v>
      </c>
    </row>
    <row r="32" spans="1:12">
      <c r="A32" s="5" t="s">
        <v>41</v>
      </c>
      <c r="B32" s="6" t="s">
        <v>96</v>
      </c>
      <c r="C32" s="5" t="s">
        <v>97</v>
      </c>
      <c r="D32" s="7">
        <v>257</v>
      </c>
      <c r="E32" s="97">
        <v>11.925754060324801</v>
      </c>
      <c r="F32" s="102">
        <v>4.0485829959514197</v>
      </c>
      <c r="G32" s="97">
        <v>31.122448979591798</v>
      </c>
      <c r="H32" s="102">
        <v>65.909090909090907</v>
      </c>
      <c r="I32" s="97">
        <v>96.774193548387103</v>
      </c>
      <c r="J32" s="102">
        <v>207.75510204081601</v>
      </c>
      <c r="K32" s="97">
        <v>86.231884057971001</v>
      </c>
      <c r="L32" s="102">
        <v>107.43169398907099</v>
      </c>
    </row>
    <row r="33" spans="1:12">
      <c r="A33" s="5" t="s">
        <v>41</v>
      </c>
      <c r="B33" s="6" t="s">
        <v>98</v>
      </c>
      <c r="C33" s="5" t="s">
        <v>99</v>
      </c>
      <c r="D33" s="7">
        <v>172</v>
      </c>
      <c r="E33" s="97">
        <v>13.575374901341799</v>
      </c>
      <c r="F33" s="102">
        <v>8.1761006289308202</v>
      </c>
      <c r="G33" s="97">
        <v>39.837398373983703</v>
      </c>
      <c r="H33" s="102">
        <v>63.677130044842997</v>
      </c>
      <c r="I33" s="97">
        <v>145</v>
      </c>
      <c r="J33" s="102">
        <v>267.241379310345</v>
      </c>
      <c r="K33" s="97">
        <v>109.756097560976</v>
      </c>
      <c r="L33" s="102">
        <v>96.588868940753997</v>
      </c>
    </row>
    <row r="34" spans="1:12">
      <c r="A34" s="5" t="s">
        <v>41</v>
      </c>
      <c r="B34" s="6" t="s">
        <v>100</v>
      </c>
      <c r="C34" s="5" t="s">
        <v>41</v>
      </c>
      <c r="D34" s="7">
        <v>7051</v>
      </c>
      <c r="E34" s="97">
        <v>16.594492821840401</v>
      </c>
      <c r="F34" s="102">
        <v>4.67636579572447</v>
      </c>
      <c r="G34" s="97">
        <v>33.289224952741002</v>
      </c>
      <c r="H34" s="102">
        <v>68.412298626621705</v>
      </c>
      <c r="I34" s="97">
        <v>27.979651162790699</v>
      </c>
      <c r="J34" s="102">
        <v>331.79364127174603</v>
      </c>
      <c r="K34" s="97">
        <v>86.386465767909101</v>
      </c>
      <c r="L34" s="102">
        <v>108.170817669173</v>
      </c>
    </row>
    <row r="35" spans="1:12">
      <c r="A35" s="5" t="s">
        <v>41</v>
      </c>
      <c r="B35" s="6" t="s">
        <v>101</v>
      </c>
      <c r="C35" s="5" t="s">
        <v>102</v>
      </c>
      <c r="D35" s="7">
        <v>110</v>
      </c>
      <c r="E35" s="97">
        <v>16.296296296296301</v>
      </c>
      <c r="F35" s="102">
        <v>2.8037383177570101</v>
      </c>
      <c r="G35" s="97">
        <v>29.411764705882401</v>
      </c>
      <c r="H35" s="102">
        <v>70.180722891566305</v>
      </c>
      <c r="I35" s="97">
        <v>78.571428571428598</v>
      </c>
      <c r="J35" s="102">
        <v>232.857142857143</v>
      </c>
      <c r="K35" s="97">
        <v>83.3333333333333</v>
      </c>
      <c r="L35" s="102">
        <v>106.204379562044</v>
      </c>
    </row>
    <row r="36" spans="1:12">
      <c r="A36" s="5" t="s">
        <v>41</v>
      </c>
      <c r="B36" s="6" t="s">
        <v>103</v>
      </c>
      <c r="C36" s="5" t="s">
        <v>104</v>
      </c>
      <c r="D36" s="7">
        <v>92</v>
      </c>
      <c r="E36" s="97">
        <v>29.870129870129901</v>
      </c>
      <c r="F36" s="102">
        <v>-3.1578947368421102</v>
      </c>
      <c r="G36" s="97">
        <v>41.538461538461497</v>
      </c>
      <c r="H36" s="102">
        <v>64.885496183206101</v>
      </c>
      <c r="I36" s="97">
        <v>28.571428571428601</v>
      </c>
      <c r="J36" s="102">
        <v>286.36363636363598</v>
      </c>
      <c r="K36" s="97">
        <v>64.285714285714306</v>
      </c>
      <c r="L36" s="102">
        <v>87.826086956521706</v>
      </c>
    </row>
    <row r="37" spans="1:12">
      <c r="A37" s="5" t="s">
        <v>41</v>
      </c>
      <c r="B37" s="6" t="s">
        <v>105</v>
      </c>
      <c r="C37" s="5" t="s">
        <v>106</v>
      </c>
      <c r="D37" s="7">
        <v>12</v>
      </c>
      <c r="E37" s="97">
        <v>7.4534161490683202</v>
      </c>
      <c r="F37" s="102">
        <v>0</v>
      </c>
      <c r="G37" s="97">
        <v>0</v>
      </c>
      <c r="H37" s="102">
        <v>81.707317073170699</v>
      </c>
      <c r="I37" s="97" t="s">
        <v>585</v>
      </c>
      <c r="J37" s="102">
        <v>1240</v>
      </c>
      <c r="K37" s="97">
        <v>71.428571428571402</v>
      </c>
      <c r="L37" s="102">
        <v>69.318181818181799</v>
      </c>
    </row>
    <row r="38" spans="1:12">
      <c r="A38" s="5" t="s">
        <v>41</v>
      </c>
      <c r="B38" s="6" t="s">
        <v>107</v>
      </c>
      <c r="C38" s="5" t="s">
        <v>108</v>
      </c>
      <c r="D38" s="7">
        <v>174</v>
      </c>
      <c r="E38" s="97">
        <v>26.893353941267399</v>
      </c>
      <c r="F38" s="102">
        <v>20</v>
      </c>
      <c r="G38" s="97">
        <v>39.200000000000003</v>
      </c>
      <c r="H38" s="102">
        <v>79.847908745247196</v>
      </c>
      <c r="I38" s="97">
        <v>1125</v>
      </c>
      <c r="J38" s="102">
        <v>366.66666666666703</v>
      </c>
      <c r="K38" s="97">
        <v>58.181818181818201</v>
      </c>
      <c r="L38" s="102">
        <v>89.959839357429701</v>
      </c>
    </row>
    <row r="39" spans="1:12">
      <c r="A39" s="5" t="s">
        <v>41</v>
      </c>
      <c r="B39" s="6" t="s">
        <v>109</v>
      </c>
      <c r="C39" s="5" t="s">
        <v>110</v>
      </c>
      <c r="D39" s="7">
        <v>3</v>
      </c>
      <c r="E39" s="97">
        <v>2.7027027027027</v>
      </c>
      <c r="F39" s="102">
        <v>50</v>
      </c>
      <c r="G39" s="97">
        <v>0</v>
      </c>
      <c r="H39" s="102">
        <v>107.69230769230801</v>
      </c>
      <c r="I39" s="97" t="s">
        <v>585</v>
      </c>
      <c r="J39" s="102">
        <v>833.33333333333303</v>
      </c>
      <c r="K39" s="97">
        <v>50</v>
      </c>
      <c r="L39" s="102">
        <v>103.77358490566</v>
      </c>
    </row>
    <row r="40" spans="1:12">
      <c r="A40" s="5" t="s">
        <v>41</v>
      </c>
      <c r="B40" s="6" t="s">
        <v>111</v>
      </c>
      <c r="C40" s="5" t="s">
        <v>112</v>
      </c>
      <c r="D40" s="7">
        <v>12</v>
      </c>
      <c r="E40" s="97">
        <v>6.3157894736842097</v>
      </c>
      <c r="F40" s="102">
        <v>-20</v>
      </c>
      <c r="G40" s="97">
        <v>71.428571428571402</v>
      </c>
      <c r="H40" s="102">
        <v>91.397849462365599</v>
      </c>
      <c r="I40" s="97">
        <v>400</v>
      </c>
      <c r="J40" s="102">
        <v>372.222222222222</v>
      </c>
      <c r="K40" s="97">
        <v>140</v>
      </c>
      <c r="L40" s="102">
        <v>95.604395604395606</v>
      </c>
    </row>
    <row r="41" spans="1:12">
      <c r="A41" s="5" t="s">
        <v>41</v>
      </c>
      <c r="B41" s="6" t="s">
        <v>113</v>
      </c>
      <c r="C41" s="5" t="s">
        <v>114</v>
      </c>
      <c r="D41" s="7">
        <v>391</v>
      </c>
      <c r="E41" s="97">
        <v>12.3460688348595</v>
      </c>
      <c r="F41" s="102">
        <v>5.10752688172043</v>
      </c>
      <c r="G41" s="97">
        <v>32.542372881355902</v>
      </c>
      <c r="H41" s="102">
        <v>75.252525252525203</v>
      </c>
      <c r="I41" s="97">
        <v>81.132075471698101</v>
      </c>
      <c r="J41" s="102">
        <v>413.79310344827599</v>
      </c>
      <c r="K41" s="97">
        <v>127.325581395349</v>
      </c>
      <c r="L41" s="102">
        <v>107.009694258016</v>
      </c>
    </row>
    <row r="42" spans="1:12">
      <c r="A42" s="5" t="s">
        <v>41</v>
      </c>
      <c r="B42" s="6" t="s">
        <v>115</v>
      </c>
      <c r="C42" s="5" t="s">
        <v>116</v>
      </c>
      <c r="D42" s="7">
        <v>147</v>
      </c>
      <c r="E42" s="97">
        <v>18.260869565217401</v>
      </c>
      <c r="F42" s="102">
        <v>-7.5471698113207504</v>
      </c>
      <c r="G42" s="97">
        <v>53.125</v>
      </c>
      <c r="H42" s="102">
        <v>66.161616161616195</v>
      </c>
      <c r="I42" s="97">
        <v>325</v>
      </c>
      <c r="J42" s="102">
        <v>351.72413793103402</v>
      </c>
      <c r="K42" s="97">
        <v>116.17647058823501</v>
      </c>
      <c r="L42" s="102">
        <v>95.8333333333333</v>
      </c>
    </row>
    <row r="43" spans="1:12">
      <c r="A43" s="5" t="s">
        <v>41</v>
      </c>
      <c r="B43" s="6" t="s">
        <v>117</v>
      </c>
      <c r="C43" s="5" t="s">
        <v>118</v>
      </c>
      <c r="D43" s="7">
        <v>57</v>
      </c>
      <c r="E43" s="97">
        <v>13.768115942029</v>
      </c>
      <c r="F43" s="102">
        <v>-12.307692307692299</v>
      </c>
      <c r="G43" s="97">
        <v>39.024390243902403</v>
      </c>
      <c r="H43" s="102">
        <v>78.5</v>
      </c>
      <c r="I43" s="97">
        <v>77.7777777777778</v>
      </c>
      <c r="J43" s="102">
        <v>441.37931034482801</v>
      </c>
      <c r="K43" s="97">
        <v>171.42857142857099</v>
      </c>
      <c r="L43" s="102">
        <v>87.894736842105303</v>
      </c>
    </row>
    <row r="44" spans="1:12">
      <c r="A44" s="5" t="s">
        <v>41</v>
      </c>
      <c r="B44" s="6" t="s">
        <v>119</v>
      </c>
      <c r="C44" s="5" t="s">
        <v>120</v>
      </c>
      <c r="D44" s="7">
        <v>243</v>
      </c>
      <c r="E44" s="97">
        <v>18.563789152024398</v>
      </c>
      <c r="F44" s="102">
        <v>6.5789473684210504</v>
      </c>
      <c r="G44" s="97">
        <v>47.272727272727302</v>
      </c>
      <c r="H44" s="102">
        <v>71.382636655948502</v>
      </c>
      <c r="I44" s="97">
        <v>62.5</v>
      </c>
      <c r="J44" s="102">
        <v>344</v>
      </c>
      <c r="K44" s="97">
        <v>105.932203389831</v>
      </c>
      <c r="L44" s="102">
        <v>103.824091778203</v>
      </c>
    </row>
    <row r="45" spans="1:12">
      <c r="A45" s="5" t="s">
        <v>41</v>
      </c>
      <c r="B45" s="6" t="s">
        <v>121</v>
      </c>
      <c r="C45" s="5" t="s">
        <v>122</v>
      </c>
      <c r="D45" s="7">
        <v>106</v>
      </c>
      <c r="E45" s="97">
        <v>14.3437077131258</v>
      </c>
      <c r="F45" s="102">
        <v>6</v>
      </c>
      <c r="G45" s="97">
        <v>41.3333333333333</v>
      </c>
      <c r="H45" s="102">
        <v>87.833827893175098</v>
      </c>
      <c r="I45" s="97">
        <v>121.428571428571</v>
      </c>
      <c r="J45" s="102">
        <v>658.97435897435901</v>
      </c>
      <c r="K45" s="97">
        <v>116.32653061224499</v>
      </c>
      <c r="L45" s="102">
        <v>97.196261682243005</v>
      </c>
    </row>
    <row r="46" spans="1:12">
      <c r="A46" s="5" t="s">
        <v>41</v>
      </c>
      <c r="B46" s="6" t="s">
        <v>123</v>
      </c>
      <c r="C46" s="5" t="s">
        <v>124</v>
      </c>
      <c r="D46" s="7">
        <v>60</v>
      </c>
      <c r="E46" s="97">
        <v>7.0671378091872796</v>
      </c>
      <c r="F46" s="102">
        <v>-1.63934426229508</v>
      </c>
      <c r="G46" s="97">
        <v>57.894736842105303</v>
      </c>
      <c r="H46" s="102">
        <v>59.072580645161302</v>
      </c>
      <c r="I46" s="97">
        <v>175</v>
      </c>
      <c r="J46" s="102">
        <v>193</v>
      </c>
      <c r="K46" s="97">
        <v>122.222222222222</v>
      </c>
      <c r="L46" s="102">
        <v>101.790281329923</v>
      </c>
    </row>
    <row r="47" spans="1:12">
      <c r="A47" s="5" t="s">
        <v>41</v>
      </c>
      <c r="B47" s="6" t="s">
        <v>125</v>
      </c>
      <c r="C47" s="5" t="s">
        <v>126</v>
      </c>
      <c r="D47" s="7">
        <v>326</v>
      </c>
      <c r="E47" s="97">
        <v>13.913785744771699</v>
      </c>
      <c r="F47" s="102">
        <v>1.875</v>
      </c>
      <c r="G47" s="97">
        <v>39.914163090128802</v>
      </c>
      <c r="H47" s="102">
        <v>60.461416070007999</v>
      </c>
      <c r="I47" s="97">
        <v>27.397260273972599</v>
      </c>
      <c r="J47" s="102">
        <v>265.38461538461502</v>
      </c>
      <c r="K47" s="97">
        <v>82.122905027933001</v>
      </c>
      <c r="L47" s="102">
        <v>98.523622047244103</v>
      </c>
    </row>
    <row r="48" spans="1:12">
      <c r="A48" s="5" t="s">
        <v>41</v>
      </c>
      <c r="B48" s="6" t="s">
        <v>127</v>
      </c>
      <c r="C48" s="5" t="s">
        <v>128</v>
      </c>
      <c r="D48" s="7">
        <v>94</v>
      </c>
      <c r="E48" s="97">
        <v>16.520210896309301</v>
      </c>
      <c r="F48" s="102">
        <v>-39.354838709677402</v>
      </c>
      <c r="G48" s="97">
        <v>42.424242424242401</v>
      </c>
      <c r="H48" s="102">
        <v>83.397683397683394</v>
      </c>
      <c r="I48" s="97">
        <v>55.5555555555556</v>
      </c>
      <c r="J48" s="102">
        <v>468.42105263157902</v>
      </c>
      <c r="K48" s="97">
        <v>77.358490566037702</v>
      </c>
      <c r="L48" s="102">
        <v>87.747035573122503</v>
      </c>
    </row>
    <row r="49" spans="1:12">
      <c r="A49" s="5" t="s">
        <v>41</v>
      </c>
      <c r="B49" s="6" t="s">
        <v>129</v>
      </c>
      <c r="C49" s="5" t="s">
        <v>130</v>
      </c>
      <c r="D49" s="7">
        <v>79</v>
      </c>
      <c r="E49" s="97">
        <v>16.3900414937759</v>
      </c>
      <c r="F49" s="102">
        <v>11.2676056338028</v>
      </c>
      <c r="G49" s="97">
        <v>33.8983050847458</v>
      </c>
      <c r="H49" s="102">
        <v>69.327731092437006</v>
      </c>
      <c r="I49" s="97">
        <v>900</v>
      </c>
      <c r="J49" s="102">
        <v>534.61538461538498</v>
      </c>
      <c r="K49" s="97">
        <v>107.894736842105</v>
      </c>
      <c r="L49" s="102">
        <v>89.201877934272304</v>
      </c>
    </row>
    <row r="50" spans="1:12">
      <c r="A50" s="5" t="s">
        <v>41</v>
      </c>
      <c r="B50" s="6" t="s">
        <v>131</v>
      </c>
      <c r="C50" s="5" t="s">
        <v>132</v>
      </c>
      <c r="D50" s="7">
        <v>100</v>
      </c>
      <c r="E50" s="97">
        <v>17.793594306049801</v>
      </c>
      <c r="F50" s="102">
        <v>14.9425287356322</v>
      </c>
      <c r="G50" s="97">
        <v>36.986301369863</v>
      </c>
      <c r="H50" s="102">
        <v>83.3333333333333</v>
      </c>
      <c r="I50" s="97">
        <v>50</v>
      </c>
      <c r="J50" s="102">
        <v>262.068965517241</v>
      </c>
      <c r="K50" s="97">
        <v>112.765957446808</v>
      </c>
      <c r="L50" s="102">
        <v>104.424778761062</v>
      </c>
    </row>
    <row r="51" spans="1:12">
      <c r="A51" s="5" t="s">
        <v>41</v>
      </c>
      <c r="B51" s="6" t="s">
        <v>133</v>
      </c>
      <c r="C51" s="5" t="s">
        <v>134</v>
      </c>
      <c r="D51" s="7">
        <v>34</v>
      </c>
      <c r="E51" s="97">
        <v>10.9677419354839</v>
      </c>
      <c r="F51" s="102">
        <v>-15</v>
      </c>
      <c r="G51" s="97">
        <v>70</v>
      </c>
      <c r="H51" s="102">
        <v>79.220779220779207</v>
      </c>
      <c r="I51" s="97">
        <v>180</v>
      </c>
      <c r="J51" s="102">
        <v>408.33333333333297</v>
      </c>
      <c r="K51" s="97">
        <v>126.666666666667</v>
      </c>
      <c r="L51" s="102">
        <v>93.006993006993</v>
      </c>
    </row>
    <row r="52" spans="1:12">
      <c r="A52" s="5" t="s">
        <v>41</v>
      </c>
      <c r="B52" s="6" t="s">
        <v>135</v>
      </c>
      <c r="C52" s="5" t="s">
        <v>136</v>
      </c>
      <c r="D52" s="7">
        <v>333</v>
      </c>
      <c r="E52" s="97">
        <v>11.978417266187</v>
      </c>
      <c r="F52" s="102">
        <v>12.1212121212121</v>
      </c>
      <c r="G52" s="97">
        <v>31.6205533596838</v>
      </c>
      <c r="H52" s="102">
        <v>71.238628411476597</v>
      </c>
      <c r="I52" s="97">
        <v>23.076923076923102</v>
      </c>
      <c r="J52" s="102">
        <v>333.191489361702</v>
      </c>
      <c r="K52" s="97">
        <v>93.604651162790702</v>
      </c>
      <c r="L52" s="102">
        <v>101.233552631579</v>
      </c>
    </row>
    <row r="53" spans="1:12">
      <c r="A53" s="5" t="s">
        <v>41</v>
      </c>
      <c r="B53" s="6" t="s">
        <v>137</v>
      </c>
      <c r="C53" s="5" t="s">
        <v>138</v>
      </c>
      <c r="D53" s="7">
        <v>67</v>
      </c>
      <c r="E53" s="97">
        <v>23.591549295774598</v>
      </c>
      <c r="F53" s="102">
        <v>6.3492063492063497</v>
      </c>
      <c r="G53" s="97">
        <v>59.523809523809497</v>
      </c>
      <c r="H53" s="102">
        <v>59.558823529411796</v>
      </c>
      <c r="I53" s="97">
        <v>127.272727272727</v>
      </c>
      <c r="J53" s="102">
        <v>252.173913043478</v>
      </c>
      <c r="K53" s="97">
        <v>91.428571428571402</v>
      </c>
      <c r="L53" s="102">
        <v>85.470085470085493</v>
      </c>
    </row>
    <row r="54" spans="1:12">
      <c r="A54" s="5" t="s">
        <v>41</v>
      </c>
      <c r="B54" s="6" t="s">
        <v>139</v>
      </c>
      <c r="C54" s="5" t="s">
        <v>140</v>
      </c>
      <c r="D54" s="7">
        <v>362</v>
      </c>
      <c r="E54" s="97">
        <v>12.237998647734999</v>
      </c>
      <c r="F54" s="102">
        <v>3.4285714285714302</v>
      </c>
      <c r="G54" s="97">
        <v>36.603773584905703</v>
      </c>
      <c r="H54" s="102">
        <v>71.014492753623202</v>
      </c>
      <c r="I54" s="97">
        <v>51.5625</v>
      </c>
      <c r="J54" s="102">
        <v>364.65517241379303</v>
      </c>
      <c r="K54" s="97">
        <v>102.234636871508</v>
      </c>
      <c r="L54" s="102">
        <v>110.37277147487799</v>
      </c>
    </row>
    <row r="55" spans="1:12">
      <c r="A55" s="5" t="s">
        <v>41</v>
      </c>
      <c r="B55" s="6" t="s">
        <v>141</v>
      </c>
      <c r="C55" s="5" t="s">
        <v>142</v>
      </c>
      <c r="D55" s="7">
        <v>74</v>
      </c>
      <c r="E55" s="97">
        <v>5.9822150363783404</v>
      </c>
      <c r="F55" s="102">
        <v>5.71428571428571</v>
      </c>
      <c r="G55" s="97">
        <v>23.3333333333333</v>
      </c>
      <c r="H55" s="102">
        <v>54.654255319148902</v>
      </c>
      <c r="I55" s="97">
        <v>75</v>
      </c>
      <c r="J55" s="102">
        <v>257.39130434782601</v>
      </c>
      <c r="K55" s="97">
        <v>100</v>
      </c>
      <c r="L55" s="102">
        <v>105.840707964602</v>
      </c>
    </row>
    <row r="56" spans="1:12">
      <c r="A56" s="5" t="s">
        <v>41</v>
      </c>
      <c r="B56" s="6" t="s">
        <v>143</v>
      </c>
      <c r="C56" s="5" t="s">
        <v>144</v>
      </c>
      <c r="D56" s="7">
        <v>106</v>
      </c>
      <c r="E56" s="97">
        <v>8.76757650951199</v>
      </c>
      <c r="F56" s="102">
        <v>10.4166666666667</v>
      </c>
      <c r="G56" s="97">
        <v>29.268292682926798</v>
      </c>
      <c r="H56" s="102">
        <v>74.801901743264693</v>
      </c>
      <c r="I56" s="97">
        <v>33.3333333333333</v>
      </c>
      <c r="J56" s="102">
        <v>402.127659574468</v>
      </c>
      <c r="K56" s="97">
        <v>125.531914893617</v>
      </c>
      <c r="L56" s="102">
        <v>109.297912713472</v>
      </c>
    </row>
    <row r="57" spans="1:12">
      <c r="A57" s="5" t="s">
        <v>41</v>
      </c>
      <c r="B57" s="6" t="s">
        <v>145</v>
      </c>
      <c r="C57" s="5" t="s">
        <v>146</v>
      </c>
      <c r="D57" s="7">
        <v>7406</v>
      </c>
      <c r="E57" s="97">
        <v>13.9756944444444</v>
      </c>
      <c r="F57" s="102">
        <v>4.1631504922644202</v>
      </c>
      <c r="G57" s="97">
        <v>31.732479544646001</v>
      </c>
      <c r="H57" s="102">
        <v>72.315252315252295</v>
      </c>
      <c r="I57" s="97">
        <v>53.9257981018119</v>
      </c>
      <c r="J57" s="102">
        <v>369.47239263803698</v>
      </c>
      <c r="K57" s="97">
        <v>101.52380952381</v>
      </c>
      <c r="L57" s="102">
        <v>109.561899508114</v>
      </c>
    </row>
    <row r="58" spans="1:12">
      <c r="A58" s="5" t="s">
        <v>41</v>
      </c>
      <c r="B58" s="6" t="s">
        <v>147</v>
      </c>
      <c r="C58" s="5" t="s">
        <v>148</v>
      </c>
      <c r="D58" s="7">
        <v>171</v>
      </c>
      <c r="E58" s="97">
        <v>8.5244267198404806</v>
      </c>
      <c r="F58" s="102">
        <v>4.2682926829268304</v>
      </c>
      <c r="G58" s="97">
        <v>20.422535211267601</v>
      </c>
      <c r="H58" s="102">
        <v>70.064874884152005</v>
      </c>
      <c r="I58" s="97">
        <v>31.818181818181799</v>
      </c>
      <c r="J58" s="102">
        <v>414.28571428571399</v>
      </c>
      <c r="K58" s="97">
        <v>116.455696202532</v>
      </c>
      <c r="L58" s="102">
        <v>98.593073593073598</v>
      </c>
    </row>
    <row r="59" spans="1:12">
      <c r="A59" s="5" t="s">
        <v>41</v>
      </c>
      <c r="B59" s="6" t="s">
        <v>149</v>
      </c>
      <c r="C59" s="5" t="s">
        <v>150</v>
      </c>
      <c r="D59" s="7">
        <v>34</v>
      </c>
      <c r="E59" s="97">
        <v>12.2302158273381</v>
      </c>
      <c r="F59" s="102">
        <v>6.25</v>
      </c>
      <c r="G59" s="97">
        <v>88.8888888888889</v>
      </c>
      <c r="H59" s="102">
        <v>74.285714285714306</v>
      </c>
      <c r="I59" s="97" t="s">
        <v>585</v>
      </c>
      <c r="J59" s="102">
        <v>352.17391304347802</v>
      </c>
      <c r="K59" s="97">
        <v>100</v>
      </c>
      <c r="L59" s="102">
        <v>101.65289256198299</v>
      </c>
    </row>
    <row r="60" spans="1:12">
      <c r="A60" s="5" t="s">
        <v>41</v>
      </c>
      <c r="B60" s="6" t="s">
        <v>151</v>
      </c>
      <c r="C60" s="5" t="s">
        <v>152</v>
      </c>
      <c r="D60" s="7">
        <v>103</v>
      </c>
      <c r="E60" s="97">
        <v>10.564102564102599</v>
      </c>
      <c r="F60" s="102">
        <v>-2.8301886792452802</v>
      </c>
      <c r="G60" s="97">
        <v>28.75</v>
      </c>
      <c r="H60" s="102">
        <v>55.714285714285701</v>
      </c>
      <c r="I60" s="97">
        <v>64.285714285714306</v>
      </c>
      <c r="J60" s="102">
        <v>186.238532110092</v>
      </c>
      <c r="K60" s="97">
        <v>98.076923076923094</v>
      </c>
      <c r="L60" s="102">
        <v>96.839729119638804</v>
      </c>
    </row>
    <row r="61" spans="1:12">
      <c r="A61" s="5" t="s">
        <v>41</v>
      </c>
      <c r="B61" s="6" t="s">
        <v>153</v>
      </c>
      <c r="C61" s="5" t="s">
        <v>154</v>
      </c>
      <c r="D61" s="7">
        <v>1652</v>
      </c>
      <c r="E61" s="97">
        <v>12.032923009687501</v>
      </c>
      <c r="F61" s="102">
        <v>2.16450216450216</v>
      </c>
      <c r="G61" s="97">
        <v>38.474434199497097</v>
      </c>
      <c r="H61" s="102">
        <v>68.320557491289193</v>
      </c>
      <c r="I61" s="97">
        <v>23.0563002680965</v>
      </c>
      <c r="J61" s="102">
        <v>272.49240121580499</v>
      </c>
      <c r="K61" s="97">
        <v>103.950617283951</v>
      </c>
      <c r="L61" s="102">
        <v>111.580238262088</v>
      </c>
    </row>
    <row r="62" spans="1:12">
      <c r="A62" s="5" t="s">
        <v>41</v>
      </c>
      <c r="B62" s="6" t="s">
        <v>155</v>
      </c>
      <c r="C62" s="5" t="s">
        <v>156</v>
      </c>
      <c r="D62" s="7">
        <v>9</v>
      </c>
      <c r="E62" s="97">
        <v>4.0909090909090899</v>
      </c>
      <c r="F62" s="102">
        <v>-10</v>
      </c>
      <c r="G62" s="97">
        <v>80</v>
      </c>
      <c r="H62" s="102">
        <v>63.565891472868202</v>
      </c>
      <c r="I62" s="97">
        <v>300</v>
      </c>
      <c r="J62" s="102">
        <v>355.555555555556</v>
      </c>
      <c r="K62" s="97">
        <v>200</v>
      </c>
      <c r="L62" s="102">
        <v>99.056603773584897</v>
      </c>
    </row>
    <row r="63" spans="1:12">
      <c r="A63" s="5" t="s">
        <v>41</v>
      </c>
      <c r="B63" s="6" t="s">
        <v>157</v>
      </c>
      <c r="C63" s="5" t="s">
        <v>158</v>
      </c>
      <c r="D63" s="7">
        <v>107</v>
      </c>
      <c r="E63" s="97">
        <v>26.75</v>
      </c>
      <c r="F63" s="102">
        <v>20.2247191011236</v>
      </c>
      <c r="G63" s="97">
        <v>28.9156626506024</v>
      </c>
      <c r="H63" s="102">
        <v>84.276729559748404</v>
      </c>
      <c r="I63" s="97">
        <v>140</v>
      </c>
      <c r="J63" s="102">
        <v>436</v>
      </c>
      <c r="K63" s="97">
        <v>72.580645161290306</v>
      </c>
      <c r="L63" s="102">
        <v>85.443037974683506</v>
      </c>
    </row>
    <row r="64" spans="1:12">
      <c r="A64" s="5" t="s">
        <v>41</v>
      </c>
      <c r="B64" s="6" t="s">
        <v>159</v>
      </c>
      <c r="C64" s="5" t="s">
        <v>160</v>
      </c>
      <c r="D64" s="7">
        <v>95</v>
      </c>
      <c r="E64" s="97">
        <v>7.8512396694214903</v>
      </c>
      <c r="F64" s="102">
        <v>4.3956043956044004</v>
      </c>
      <c r="G64" s="97">
        <v>39.705882352941202</v>
      </c>
      <c r="H64" s="102">
        <v>62.5364431486881</v>
      </c>
      <c r="I64" s="97">
        <v>170</v>
      </c>
      <c r="J64" s="102">
        <v>254.54545454545499</v>
      </c>
      <c r="K64" s="97">
        <v>90</v>
      </c>
      <c r="L64" s="102">
        <v>97.345132743362797</v>
      </c>
    </row>
    <row r="65" spans="1:12">
      <c r="A65" s="5" t="s">
        <v>41</v>
      </c>
      <c r="B65" s="6" t="s">
        <v>161</v>
      </c>
      <c r="C65" s="5" t="s">
        <v>162</v>
      </c>
      <c r="D65" s="7">
        <v>667</v>
      </c>
      <c r="E65" s="97">
        <v>9.8435655253837098</v>
      </c>
      <c r="F65" s="102">
        <v>10.981697171381001</v>
      </c>
      <c r="G65" s="97">
        <v>33.4</v>
      </c>
      <c r="H65" s="102">
        <v>71.456637664889101</v>
      </c>
      <c r="I65" s="97">
        <v>34.677419354838698</v>
      </c>
      <c r="J65" s="102">
        <v>310.64516129032302</v>
      </c>
      <c r="K65" s="97">
        <v>121.594684385382</v>
      </c>
      <c r="L65" s="102">
        <v>109.069130732375</v>
      </c>
    </row>
    <row r="66" spans="1:12">
      <c r="A66" s="5" t="s">
        <v>41</v>
      </c>
      <c r="B66" s="6" t="s">
        <v>163</v>
      </c>
      <c r="C66" s="5" t="s">
        <v>164</v>
      </c>
      <c r="D66" s="7">
        <v>44</v>
      </c>
      <c r="E66" s="97">
        <v>12.7536231884058</v>
      </c>
      <c r="F66" s="102">
        <v>-22.807017543859601</v>
      </c>
      <c r="G66" s="97">
        <v>41.935483870967701</v>
      </c>
      <c r="H66" s="102">
        <v>77.058823529411796</v>
      </c>
      <c r="I66" s="97">
        <v>550</v>
      </c>
      <c r="J66" s="102">
        <v>523.80952380952397</v>
      </c>
      <c r="K66" s="97">
        <v>100</v>
      </c>
      <c r="L66" s="102">
        <v>99.337748344370894</v>
      </c>
    </row>
    <row r="67" spans="1:12">
      <c r="A67" s="5" t="s">
        <v>41</v>
      </c>
      <c r="B67" s="6" t="s">
        <v>165</v>
      </c>
      <c r="C67" s="5" t="s">
        <v>166</v>
      </c>
      <c r="D67" s="7">
        <v>3166</v>
      </c>
      <c r="E67" s="97">
        <v>13.8048312549054</v>
      </c>
      <c r="F67" s="102">
        <v>5.5333333333333297</v>
      </c>
      <c r="G67" s="97">
        <v>33.1931005469079</v>
      </c>
      <c r="H67" s="102">
        <v>68.597014925373102</v>
      </c>
      <c r="I67" s="97">
        <v>45.303867403314896</v>
      </c>
      <c r="J67" s="102">
        <v>282.81770585435498</v>
      </c>
      <c r="K67" s="97">
        <v>96.280223186608794</v>
      </c>
      <c r="L67" s="102">
        <v>105.31782301620299</v>
      </c>
    </row>
    <row r="68" spans="1:12">
      <c r="A68" s="5" t="s">
        <v>41</v>
      </c>
      <c r="B68" s="6" t="s">
        <v>167</v>
      </c>
      <c r="C68" s="5" t="s">
        <v>168</v>
      </c>
      <c r="D68" s="7">
        <v>63</v>
      </c>
      <c r="E68" s="97">
        <v>24.705882352941199</v>
      </c>
      <c r="F68" s="102">
        <v>5</v>
      </c>
      <c r="G68" s="97">
        <v>28.571428571428601</v>
      </c>
      <c r="H68" s="102">
        <v>45.454545454545503</v>
      </c>
      <c r="I68" s="97">
        <v>100</v>
      </c>
      <c r="J68" s="102">
        <v>328.57142857142901</v>
      </c>
      <c r="K68" s="97">
        <v>53.658536585365901</v>
      </c>
      <c r="L68" s="102">
        <v>88.235294117647101</v>
      </c>
    </row>
    <row r="69" spans="1:12">
      <c r="A69" s="5" t="s">
        <v>41</v>
      </c>
      <c r="B69" s="6" t="s">
        <v>169</v>
      </c>
      <c r="C69" s="5" t="s">
        <v>170</v>
      </c>
      <c r="D69" s="7">
        <v>58</v>
      </c>
      <c r="E69" s="97">
        <v>12.9753914988814</v>
      </c>
      <c r="F69" s="102">
        <v>7.4074074074074101</v>
      </c>
      <c r="G69" s="97">
        <v>93.3333333333333</v>
      </c>
      <c r="H69" s="102">
        <v>64.135021097046405</v>
      </c>
      <c r="I69" s="97">
        <v>154.54545454545499</v>
      </c>
      <c r="J69" s="102">
        <v>270.73170731707302</v>
      </c>
      <c r="K69" s="97">
        <v>114.81481481481499</v>
      </c>
      <c r="L69" s="102">
        <v>100.51546391752601</v>
      </c>
    </row>
    <row r="70" spans="1:12">
      <c r="A70" s="5" t="s">
        <v>41</v>
      </c>
      <c r="B70" s="6" t="s">
        <v>171</v>
      </c>
      <c r="C70" s="5" t="s">
        <v>172</v>
      </c>
      <c r="D70" s="7">
        <v>78</v>
      </c>
      <c r="E70" s="97">
        <v>15.0579150579151</v>
      </c>
      <c r="F70" s="102">
        <v>8.3333333333333304</v>
      </c>
      <c r="G70" s="97">
        <v>56</v>
      </c>
      <c r="H70" s="102">
        <v>89.655172413793096</v>
      </c>
      <c r="I70" s="97">
        <v>600</v>
      </c>
      <c r="J70" s="102">
        <v>447.36842105263202</v>
      </c>
      <c r="K70" s="97">
        <v>160</v>
      </c>
      <c r="L70" s="102">
        <v>84.873949579831901</v>
      </c>
    </row>
    <row r="71" spans="1:12">
      <c r="A71" s="5" t="s">
        <v>173</v>
      </c>
      <c r="B71" s="6" t="s">
        <v>174</v>
      </c>
      <c r="C71" s="5" t="s">
        <v>175</v>
      </c>
      <c r="D71" s="7">
        <v>1050</v>
      </c>
      <c r="E71" s="97">
        <v>10.446721719231901</v>
      </c>
      <c r="F71" s="102">
        <v>3.8575667655786301</v>
      </c>
      <c r="G71" s="97">
        <v>30.597014925373099</v>
      </c>
      <c r="H71" s="102">
        <v>71.447619047619</v>
      </c>
      <c r="I71" s="97">
        <v>55.696202531645604</v>
      </c>
      <c r="J71" s="102">
        <v>413.835616438356</v>
      </c>
      <c r="K71" s="97">
        <v>121.052631578947</v>
      </c>
      <c r="L71" s="102">
        <v>114.207520228463</v>
      </c>
    </row>
    <row r="72" spans="1:12">
      <c r="A72" s="5" t="s">
        <v>173</v>
      </c>
      <c r="B72" s="6" t="s">
        <v>176</v>
      </c>
      <c r="C72" s="5" t="s">
        <v>177</v>
      </c>
      <c r="D72" s="7">
        <v>2747</v>
      </c>
      <c r="E72" s="97">
        <v>11.6521739130435</v>
      </c>
      <c r="F72" s="102">
        <v>1.14138438880707</v>
      </c>
      <c r="G72" s="97">
        <v>32.258064516128997</v>
      </c>
      <c r="H72" s="102">
        <v>69.085890566650406</v>
      </c>
      <c r="I72" s="97">
        <v>30.350194552529199</v>
      </c>
      <c r="J72" s="102">
        <v>290.366972477064</v>
      </c>
      <c r="K72" s="97">
        <v>87.252897068848</v>
      </c>
      <c r="L72" s="102">
        <v>106.258665082194</v>
      </c>
    </row>
    <row r="73" spans="1:12">
      <c r="A73" s="5" t="s">
        <v>173</v>
      </c>
      <c r="B73" s="6" t="s">
        <v>178</v>
      </c>
      <c r="C73" s="5" t="s">
        <v>179</v>
      </c>
      <c r="D73" s="7">
        <v>213</v>
      </c>
      <c r="E73" s="97">
        <v>4.1335144575975198</v>
      </c>
      <c r="F73" s="102">
        <v>1.4285714285714299</v>
      </c>
      <c r="G73" s="97">
        <v>40.131578947368403</v>
      </c>
      <c r="H73" s="102">
        <v>81.085043988269803</v>
      </c>
      <c r="I73" s="97">
        <v>64.864864864864899</v>
      </c>
      <c r="J73" s="102">
        <v>397.07865168539303</v>
      </c>
      <c r="K73" s="97">
        <v>117.34693877551</v>
      </c>
      <c r="L73" s="102">
        <v>109.056284384257</v>
      </c>
    </row>
    <row r="74" spans="1:12">
      <c r="A74" s="5" t="s">
        <v>173</v>
      </c>
      <c r="B74" s="6" t="s">
        <v>180</v>
      </c>
      <c r="C74" s="5" t="s">
        <v>181</v>
      </c>
      <c r="D74" s="7">
        <v>557</v>
      </c>
      <c r="E74" s="97">
        <v>5.8038970511618198</v>
      </c>
      <c r="F74" s="102">
        <v>-3.9655172413793101</v>
      </c>
      <c r="G74" s="97">
        <v>33.894230769230802</v>
      </c>
      <c r="H74" s="102">
        <v>77.324440957238096</v>
      </c>
      <c r="I74" s="97">
        <v>58.4269662921348</v>
      </c>
      <c r="J74" s="102">
        <v>412.61378413524102</v>
      </c>
      <c r="K74" s="97">
        <v>106.29629629629601</v>
      </c>
      <c r="L74" s="102">
        <v>113.762118704185</v>
      </c>
    </row>
    <row r="75" spans="1:12">
      <c r="A75" s="5" t="s">
        <v>173</v>
      </c>
      <c r="B75" s="6" t="s">
        <v>182</v>
      </c>
      <c r="C75" s="5" t="s">
        <v>183</v>
      </c>
      <c r="D75" s="7">
        <v>212</v>
      </c>
      <c r="E75" s="97">
        <v>11.0416666666667</v>
      </c>
      <c r="F75" s="102">
        <v>-6.19469026548673</v>
      </c>
      <c r="G75" s="97">
        <v>25.443786982248501</v>
      </c>
      <c r="H75" s="102">
        <v>75.720164609053498</v>
      </c>
      <c r="I75" s="97">
        <v>34.375</v>
      </c>
      <c r="J75" s="102">
        <v>377.92207792207802</v>
      </c>
      <c r="K75" s="97">
        <v>75.206611570247901</v>
      </c>
      <c r="L75" s="102">
        <v>100.234466588511</v>
      </c>
    </row>
    <row r="76" spans="1:12">
      <c r="A76" s="5" t="s">
        <v>173</v>
      </c>
      <c r="B76" s="6" t="s">
        <v>184</v>
      </c>
      <c r="C76" s="5" t="s">
        <v>185</v>
      </c>
      <c r="D76" s="7">
        <v>604</v>
      </c>
      <c r="E76" s="97">
        <v>8.3172679702561307</v>
      </c>
      <c r="F76" s="102">
        <v>-1.6286644951140099</v>
      </c>
      <c r="G76" s="97">
        <v>34.2222222222222</v>
      </c>
      <c r="H76" s="102">
        <v>70.107307102708205</v>
      </c>
      <c r="I76" s="97">
        <v>71.1111111111111</v>
      </c>
      <c r="J76" s="102">
        <v>350.57471264367803</v>
      </c>
      <c r="K76" s="97">
        <v>129.65779467680599</v>
      </c>
      <c r="L76" s="102">
        <v>105.113986444855</v>
      </c>
    </row>
    <row r="77" spans="1:12">
      <c r="A77" s="5" t="s">
        <v>173</v>
      </c>
      <c r="B77" s="6" t="s">
        <v>186</v>
      </c>
      <c r="C77" s="5" t="s">
        <v>187</v>
      </c>
      <c r="D77" s="7">
        <v>60</v>
      </c>
      <c r="E77" s="97">
        <v>10.830324909747301</v>
      </c>
      <c r="F77" s="102">
        <v>0</v>
      </c>
      <c r="G77" s="97">
        <v>36.363636363636402</v>
      </c>
      <c r="H77" s="102">
        <v>69.178082191780803</v>
      </c>
      <c r="I77" s="97">
        <v>45.454545454545503</v>
      </c>
      <c r="J77" s="102">
        <v>445.94594594594599</v>
      </c>
      <c r="K77" s="97">
        <v>114.28571428571399</v>
      </c>
      <c r="L77" s="102">
        <v>96.812749003984095</v>
      </c>
    </row>
    <row r="78" spans="1:12">
      <c r="A78" s="5" t="s">
        <v>173</v>
      </c>
      <c r="B78" s="6" t="s">
        <v>188</v>
      </c>
      <c r="C78" s="5" t="s">
        <v>189</v>
      </c>
      <c r="D78" s="7">
        <v>18</v>
      </c>
      <c r="E78" s="97">
        <v>3.4220532319391599</v>
      </c>
      <c r="F78" s="102">
        <v>-5.2631578947368398</v>
      </c>
      <c r="G78" s="97">
        <v>38.461538461538503</v>
      </c>
      <c r="H78" s="102">
        <v>61.269841269841301</v>
      </c>
      <c r="I78" s="97">
        <v>25</v>
      </c>
      <c r="J78" s="102">
        <v>359.52380952380997</v>
      </c>
      <c r="K78" s="97">
        <v>125</v>
      </c>
      <c r="L78" s="102">
        <v>100.79051383399199</v>
      </c>
    </row>
    <row r="79" spans="1:12">
      <c r="A79" s="5" t="s">
        <v>173</v>
      </c>
      <c r="B79" s="6" t="s">
        <v>190</v>
      </c>
      <c r="C79" s="5" t="s">
        <v>191</v>
      </c>
      <c r="D79" s="7">
        <v>36</v>
      </c>
      <c r="E79" s="97">
        <v>4.7872340425531901</v>
      </c>
      <c r="F79" s="102">
        <v>-25</v>
      </c>
      <c r="G79" s="97">
        <v>20</v>
      </c>
      <c r="H79" s="102">
        <v>83.589743589743605</v>
      </c>
      <c r="I79" s="97">
        <v>100</v>
      </c>
      <c r="J79" s="102">
        <v>346.57534246575301</v>
      </c>
      <c r="K79" s="97">
        <v>157.142857142857</v>
      </c>
      <c r="L79" s="102">
        <v>103.40909090909101</v>
      </c>
    </row>
    <row r="80" spans="1:12">
      <c r="A80" s="5" t="s">
        <v>173</v>
      </c>
      <c r="B80" s="6" t="s">
        <v>192</v>
      </c>
      <c r="C80" s="5" t="s">
        <v>193</v>
      </c>
      <c r="D80" s="7">
        <v>18</v>
      </c>
      <c r="E80" s="97">
        <v>1.7208413001912</v>
      </c>
      <c r="F80" s="102">
        <v>0</v>
      </c>
      <c r="G80" s="97">
        <v>12.5</v>
      </c>
      <c r="H80" s="102">
        <v>62.916006339144197</v>
      </c>
      <c r="I80" s="97" t="s">
        <v>585</v>
      </c>
      <c r="J80" s="102">
        <v>501.51515151515201</v>
      </c>
      <c r="K80" s="97">
        <v>157.142857142857</v>
      </c>
      <c r="L80" s="102">
        <v>107.67676767676799</v>
      </c>
    </row>
    <row r="81" spans="1:14">
      <c r="A81" s="5" t="s">
        <v>173</v>
      </c>
      <c r="B81" s="6" t="s">
        <v>194</v>
      </c>
      <c r="C81" s="5" t="s">
        <v>195</v>
      </c>
      <c r="D81" s="7">
        <v>120</v>
      </c>
      <c r="E81" s="97">
        <v>4.7449584816132901</v>
      </c>
      <c r="F81" s="102">
        <v>5.2631578947368398</v>
      </c>
      <c r="G81" s="97">
        <v>30.434782608695699</v>
      </c>
      <c r="H81" s="102">
        <v>50.845335003130899</v>
      </c>
      <c r="I81" s="97">
        <v>64.705882352941202</v>
      </c>
      <c r="J81" s="102">
        <v>242.616033755274</v>
      </c>
      <c r="K81" s="97">
        <v>96.721311475409806</v>
      </c>
      <c r="L81" s="102">
        <v>97.621000820344506</v>
      </c>
    </row>
    <row r="82" spans="1:14">
      <c r="A82" s="5" t="s">
        <v>173</v>
      </c>
      <c r="B82" s="6" t="s">
        <v>196</v>
      </c>
      <c r="C82" s="5" t="s">
        <v>197</v>
      </c>
      <c r="D82" s="7">
        <v>450</v>
      </c>
      <c r="E82" s="97">
        <v>9.7762328915924392</v>
      </c>
      <c r="F82" s="102">
        <v>-8.1632653061224492</v>
      </c>
      <c r="G82" s="97">
        <v>28.205128205128201</v>
      </c>
      <c r="H82" s="102">
        <v>83.842408145196998</v>
      </c>
      <c r="I82" s="97">
        <v>47.761194029850699</v>
      </c>
      <c r="J82" s="102">
        <v>420.32967032967002</v>
      </c>
      <c r="K82" s="97">
        <v>100</v>
      </c>
      <c r="L82" s="102">
        <v>111.026422764228</v>
      </c>
    </row>
    <row r="83" spans="1:14">
      <c r="A83" s="5" t="s">
        <v>173</v>
      </c>
      <c r="B83" s="6" t="s">
        <v>198</v>
      </c>
      <c r="C83" s="5" t="s">
        <v>199</v>
      </c>
      <c r="D83" s="7">
        <v>173</v>
      </c>
      <c r="E83" s="97">
        <v>8.2459485224022906</v>
      </c>
      <c r="F83" s="102">
        <v>24.460431654676299</v>
      </c>
      <c r="G83" s="97">
        <v>20.979020979021001</v>
      </c>
      <c r="H83" s="102">
        <v>81.947069943289193</v>
      </c>
      <c r="I83" s="97">
        <v>57.894736842105303</v>
      </c>
      <c r="J83" s="102">
        <v>489.79591836734699</v>
      </c>
      <c r="K83" s="97">
        <v>84.042553191489404</v>
      </c>
      <c r="L83" s="102">
        <v>108.785249457701</v>
      </c>
    </row>
    <row r="84" spans="1:14">
      <c r="A84" s="5" t="s">
        <v>173</v>
      </c>
      <c r="B84" s="6" t="s">
        <v>200</v>
      </c>
      <c r="C84" s="5" t="s">
        <v>201</v>
      </c>
      <c r="D84" s="7">
        <v>16</v>
      </c>
      <c r="E84" s="97">
        <v>4.8929663608562697</v>
      </c>
      <c r="F84" s="102">
        <v>128.57142857142901</v>
      </c>
      <c r="G84" s="97">
        <v>33.3333333333333</v>
      </c>
      <c r="H84" s="102">
        <v>94.375</v>
      </c>
      <c r="I84" s="97">
        <v>300</v>
      </c>
      <c r="J84" s="102">
        <v>1272.72727272727</v>
      </c>
      <c r="K84" s="97">
        <v>100</v>
      </c>
      <c r="L84" s="102">
        <v>95.597484276729602</v>
      </c>
    </row>
    <row r="85" spans="1:14">
      <c r="A85" s="5" t="s">
        <v>173</v>
      </c>
      <c r="B85" s="6" t="s">
        <v>202</v>
      </c>
      <c r="C85" s="5" t="s">
        <v>203</v>
      </c>
      <c r="D85" s="7">
        <v>1651</v>
      </c>
      <c r="E85" s="97">
        <v>12.9317772381922</v>
      </c>
      <c r="F85" s="102">
        <v>7.4869791666666696</v>
      </c>
      <c r="G85" s="97">
        <v>33.684210526315802</v>
      </c>
      <c r="H85" s="102">
        <v>68.705418121110895</v>
      </c>
      <c r="I85" s="97">
        <v>37.2937293729373</v>
      </c>
      <c r="J85" s="102">
        <v>321.508379888268</v>
      </c>
      <c r="K85" s="97">
        <v>82.834994462901406</v>
      </c>
      <c r="L85" s="102">
        <v>104.038179148311</v>
      </c>
    </row>
    <row r="86" spans="1:14">
      <c r="A86" s="5" t="s">
        <v>173</v>
      </c>
      <c r="B86" s="6" t="s">
        <v>204</v>
      </c>
      <c r="C86" s="5" t="s">
        <v>205</v>
      </c>
      <c r="D86" s="7">
        <v>50</v>
      </c>
      <c r="E86" s="97">
        <v>2.9463759575721902</v>
      </c>
      <c r="F86" s="102">
        <v>4.1666666666666696</v>
      </c>
      <c r="G86" s="97">
        <v>28.205128205128201</v>
      </c>
      <c r="H86" s="102">
        <v>58.976833976834001</v>
      </c>
      <c r="I86" s="97">
        <v>175</v>
      </c>
      <c r="J86" s="102">
        <v>336.42857142857099</v>
      </c>
      <c r="K86" s="97">
        <v>194.11764705882399</v>
      </c>
      <c r="L86" s="102">
        <v>104.85074626865701</v>
      </c>
    </row>
    <row r="87" spans="1:14">
      <c r="A87" s="5" t="s">
        <v>173</v>
      </c>
      <c r="B87" s="6" t="s">
        <v>206</v>
      </c>
      <c r="C87" s="5" t="s">
        <v>207</v>
      </c>
      <c r="D87" s="7">
        <v>105</v>
      </c>
      <c r="E87" s="97">
        <v>7.3221757322175698</v>
      </c>
      <c r="F87" s="102">
        <v>12.9032258064516</v>
      </c>
      <c r="G87" s="97">
        <v>36.363636363636402</v>
      </c>
      <c r="H87" s="102">
        <v>77.911646586345398</v>
      </c>
      <c r="I87" s="97">
        <v>40</v>
      </c>
      <c r="J87" s="102">
        <v>454.28571428571399</v>
      </c>
      <c r="K87" s="97">
        <v>69.354838709677395</v>
      </c>
      <c r="L87" s="102">
        <v>106.36645962732899</v>
      </c>
    </row>
    <row r="88" spans="1:14">
      <c r="A88" s="5" t="s">
        <v>173</v>
      </c>
      <c r="B88" s="6" t="s">
        <v>208</v>
      </c>
      <c r="C88" s="5" t="s">
        <v>209</v>
      </c>
      <c r="D88" s="7">
        <v>461</v>
      </c>
      <c r="E88" s="97">
        <v>8.7129087129087104</v>
      </c>
      <c r="F88" s="102">
        <v>9.7619047619047592</v>
      </c>
      <c r="G88" s="97">
        <v>38.855421686747</v>
      </c>
      <c r="H88" s="102">
        <v>69.592696629213506</v>
      </c>
      <c r="I88" s="97">
        <v>50</v>
      </c>
      <c r="J88" s="102">
        <v>367.452830188679</v>
      </c>
      <c r="K88" s="97">
        <v>97.008547008546998</v>
      </c>
      <c r="L88" s="102">
        <v>112.681638044914</v>
      </c>
    </row>
    <row r="89" spans="1:14">
      <c r="A89" s="5" t="s">
        <v>173</v>
      </c>
      <c r="B89" s="6" t="s">
        <v>210</v>
      </c>
      <c r="C89" s="5" t="s">
        <v>211</v>
      </c>
      <c r="D89" s="7">
        <v>111</v>
      </c>
      <c r="E89" s="97">
        <v>15</v>
      </c>
      <c r="F89" s="102">
        <v>4.7169811320754702</v>
      </c>
      <c r="G89" s="97">
        <v>58.571428571428598</v>
      </c>
      <c r="H89" s="102">
        <v>77.683615819208995</v>
      </c>
      <c r="I89" s="97">
        <v>192.857142857143</v>
      </c>
      <c r="J89" s="102">
        <v>350.81967213114802</v>
      </c>
      <c r="K89" s="97">
        <v>113.461538461538</v>
      </c>
      <c r="L89" s="102">
        <v>100.95846645367401</v>
      </c>
    </row>
    <row r="90" spans="1:14">
      <c r="A90" s="5" t="s">
        <v>173</v>
      </c>
      <c r="B90" s="6" t="s">
        <v>212</v>
      </c>
      <c r="C90" s="5" t="s">
        <v>213</v>
      </c>
      <c r="D90" s="7">
        <v>52</v>
      </c>
      <c r="E90" s="97">
        <v>16.049382716049401</v>
      </c>
      <c r="F90" s="102">
        <v>4</v>
      </c>
      <c r="G90" s="97">
        <v>85.714285714285694</v>
      </c>
      <c r="H90" s="102">
        <v>53.672316384180803</v>
      </c>
      <c r="I90" s="97">
        <v>100</v>
      </c>
      <c r="J90" s="102">
        <v>239.28571428571399</v>
      </c>
      <c r="K90" s="97">
        <v>92.592592592592595</v>
      </c>
      <c r="L90" s="102">
        <v>100</v>
      </c>
    </row>
    <row r="91" spans="1:14">
      <c r="A91" s="5" t="s">
        <v>173</v>
      </c>
      <c r="B91" s="6" t="s">
        <v>214</v>
      </c>
      <c r="C91" s="5" t="s">
        <v>215</v>
      </c>
      <c r="D91" s="7">
        <v>6</v>
      </c>
      <c r="E91" s="97">
        <v>4.7244094488188999</v>
      </c>
      <c r="F91" s="102">
        <v>-14.285714285714301</v>
      </c>
      <c r="G91" s="97">
        <v>0</v>
      </c>
      <c r="H91" s="102">
        <v>108.620689655172</v>
      </c>
      <c r="I91" s="97" t="s">
        <v>585</v>
      </c>
      <c r="J91" s="102">
        <v>600</v>
      </c>
      <c r="K91" s="97">
        <v>200</v>
      </c>
      <c r="L91" s="102">
        <v>80.597014925373102</v>
      </c>
    </row>
    <row r="92" spans="1:14">
      <c r="A92" s="5" t="s">
        <v>173</v>
      </c>
      <c r="B92" s="6" t="s">
        <v>216</v>
      </c>
      <c r="C92" s="5" t="s">
        <v>217</v>
      </c>
      <c r="D92" s="7">
        <v>180</v>
      </c>
      <c r="E92" s="97">
        <v>3.7367656217562799</v>
      </c>
      <c r="F92" s="102">
        <v>-9.5477386934673394</v>
      </c>
      <c r="G92" s="97">
        <v>23.287671232876701</v>
      </c>
      <c r="H92" s="102">
        <v>74.126924521216694</v>
      </c>
      <c r="I92" s="97">
        <v>54.545454545454497</v>
      </c>
      <c r="J92" s="102">
        <v>358.00464037122998</v>
      </c>
      <c r="K92" s="97">
        <v>97.802197802197796</v>
      </c>
      <c r="L92" s="102">
        <v>107.657859381997</v>
      </c>
      <c r="N92" s="99"/>
    </row>
    <row r="93" spans="1:14">
      <c r="A93" s="5" t="s">
        <v>173</v>
      </c>
      <c r="B93" s="6" t="s">
        <v>218</v>
      </c>
      <c r="C93" s="5" t="s">
        <v>219</v>
      </c>
      <c r="D93" s="7">
        <v>538</v>
      </c>
      <c r="E93" s="97">
        <v>16.180451127819499</v>
      </c>
      <c r="F93" s="102">
        <v>17.211328976034899</v>
      </c>
      <c r="G93" s="97">
        <v>35.858585858585897</v>
      </c>
      <c r="H93" s="102">
        <v>77.969348659003799</v>
      </c>
      <c r="I93" s="97">
        <v>44.8979591836735</v>
      </c>
      <c r="J93" s="102">
        <v>380.70866141732301</v>
      </c>
      <c r="K93" s="97">
        <v>81.144781144781106</v>
      </c>
      <c r="L93" s="102">
        <v>105.228276877761</v>
      </c>
    </row>
    <row r="94" spans="1:14">
      <c r="A94" s="5" t="s">
        <v>173</v>
      </c>
      <c r="B94" s="6" t="s">
        <v>220</v>
      </c>
      <c r="C94" s="5" t="s">
        <v>221</v>
      </c>
      <c r="D94" s="7">
        <v>543</v>
      </c>
      <c r="E94" s="97">
        <v>10.1590271281572</v>
      </c>
      <c r="F94" s="102">
        <v>3.6259541984732802</v>
      </c>
      <c r="G94" s="97">
        <v>25.6944444444444</v>
      </c>
      <c r="H94" s="102">
        <v>73.6080983369487</v>
      </c>
      <c r="I94" s="97">
        <v>27.586206896551701</v>
      </c>
      <c r="J94" s="102">
        <v>311.31313131313101</v>
      </c>
      <c r="K94" s="97">
        <v>69.158878504672899</v>
      </c>
      <c r="L94" s="102">
        <v>107.968817669987</v>
      </c>
    </row>
    <row r="95" spans="1:14">
      <c r="A95" s="5" t="s">
        <v>173</v>
      </c>
      <c r="B95" s="6" t="s">
        <v>222</v>
      </c>
      <c r="C95" s="5" t="s">
        <v>223</v>
      </c>
      <c r="D95" s="7">
        <v>236</v>
      </c>
      <c r="E95" s="97">
        <v>11.0694183864916</v>
      </c>
      <c r="F95" s="102">
        <v>-3.6734693877550999</v>
      </c>
      <c r="G95" s="97">
        <v>32.5842696629214</v>
      </c>
      <c r="H95" s="102">
        <v>62.189905902480803</v>
      </c>
      <c r="I95" s="97">
        <v>52.631578947368403</v>
      </c>
      <c r="J95" s="102">
        <v>235.02304147465401</v>
      </c>
      <c r="K95" s="97">
        <v>88.8</v>
      </c>
      <c r="L95" s="102">
        <v>102.34791889007499</v>
      </c>
    </row>
    <row r="96" spans="1:14">
      <c r="A96" s="5" t="s">
        <v>173</v>
      </c>
      <c r="B96" s="6" t="s">
        <v>224</v>
      </c>
      <c r="C96" s="5" t="s">
        <v>225</v>
      </c>
      <c r="D96" s="7">
        <v>55</v>
      </c>
      <c r="E96" s="97">
        <v>5.3037608486017396</v>
      </c>
      <c r="F96" s="102">
        <v>22.2222222222222</v>
      </c>
      <c r="G96" s="97">
        <v>34.146341463414601</v>
      </c>
      <c r="H96" s="102">
        <v>64.489112227805705</v>
      </c>
      <c r="I96" s="97">
        <v>27.272727272727298</v>
      </c>
      <c r="J96" s="102">
        <v>277.45098039215702</v>
      </c>
      <c r="K96" s="97">
        <v>150</v>
      </c>
      <c r="L96" s="102">
        <v>100.81799591002</v>
      </c>
    </row>
    <row r="97" spans="1:12">
      <c r="A97" s="5" t="s">
        <v>173</v>
      </c>
      <c r="B97" s="6" t="s">
        <v>226</v>
      </c>
      <c r="C97" s="5" t="s">
        <v>227</v>
      </c>
      <c r="D97" s="7">
        <v>155</v>
      </c>
      <c r="E97" s="97">
        <v>8.6399108138238603</v>
      </c>
      <c r="F97" s="102">
        <v>-17.1122994652406</v>
      </c>
      <c r="G97" s="97">
        <v>22.0472440944882</v>
      </c>
      <c r="H97" s="102">
        <v>76.426264800861105</v>
      </c>
      <c r="I97" s="97">
        <v>55.5555555555556</v>
      </c>
      <c r="J97" s="102">
        <v>367.10526315789502</v>
      </c>
      <c r="K97" s="97">
        <v>109.459459459459</v>
      </c>
      <c r="L97" s="102">
        <v>106.423173803526</v>
      </c>
    </row>
    <row r="98" spans="1:12">
      <c r="A98" s="5" t="s">
        <v>173</v>
      </c>
      <c r="B98" s="6" t="s">
        <v>228</v>
      </c>
      <c r="C98" s="5" t="s">
        <v>229</v>
      </c>
      <c r="D98" s="7">
        <v>32</v>
      </c>
      <c r="E98" s="97">
        <v>14.611872146118699</v>
      </c>
      <c r="F98" s="102">
        <v>18.518518518518501</v>
      </c>
      <c r="G98" s="97">
        <v>39.130434782608702</v>
      </c>
      <c r="H98" s="102">
        <v>87</v>
      </c>
      <c r="I98" s="97">
        <v>125</v>
      </c>
      <c r="J98" s="102">
        <v>866.66666666666697</v>
      </c>
      <c r="K98" s="97">
        <v>77.7777777777778</v>
      </c>
      <c r="L98" s="102">
        <v>90.816326530612201</v>
      </c>
    </row>
    <row r="99" spans="1:12">
      <c r="A99" s="5" t="s">
        <v>173</v>
      </c>
      <c r="B99" s="6" t="s">
        <v>230</v>
      </c>
      <c r="C99" s="5" t="s">
        <v>231</v>
      </c>
      <c r="D99" s="7">
        <v>832</v>
      </c>
      <c r="E99" s="97">
        <v>7.5321383306174203</v>
      </c>
      <c r="F99" s="102">
        <v>-2.6900584795321598</v>
      </c>
      <c r="G99" s="97">
        <v>21.106259097525498</v>
      </c>
      <c r="H99" s="102">
        <v>73.737030107161104</v>
      </c>
      <c r="I99" s="97">
        <v>49.4845360824742</v>
      </c>
      <c r="J99" s="102">
        <v>385.44232922732402</v>
      </c>
      <c r="K99" s="97">
        <v>102.43309002433099</v>
      </c>
      <c r="L99" s="102">
        <v>108.278955954323</v>
      </c>
    </row>
    <row r="100" spans="1:12">
      <c r="A100" s="5" t="s">
        <v>173</v>
      </c>
      <c r="B100" s="6" t="s">
        <v>232</v>
      </c>
      <c r="C100" s="5" t="s">
        <v>233</v>
      </c>
      <c r="D100" s="7">
        <v>114</v>
      </c>
      <c r="E100" s="97">
        <v>8.31509846827133</v>
      </c>
      <c r="F100" s="102">
        <v>-5</v>
      </c>
      <c r="G100" s="97">
        <v>40.740740740740698</v>
      </c>
      <c r="H100" s="102">
        <v>57.716436637390203</v>
      </c>
      <c r="I100" s="97">
        <v>312.5</v>
      </c>
      <c r="J100" s="102">
        <v>228.57142857142901</v>
      </c>
      <c r="K100" s="97">
        <v>96.551724137931004</v>
      </c>
      <c r="L100" s="102">
        <v>101.765650080257</v>
      </c>
    </row>
    <row r="101" spans="1:12">
      <c r="A101" s="5" t="s">
        <v>173</v>
      </c>
      <c r="B101" s="6" t="s">
        <v>234</v>
      </c>
      <c r="C101" s="5" t="s">
        <v>235</v>
      </c>
      <c r="D101" s="7">
        <v>32</v>
      </c>
      <c r="E101" s="97">
        <v>3.15893385982231</v>
      </c>
      <c r="F101" s="102">
        <v>-5.8823529411764701</v>
      </c>
      <c r="G101" s="97">
        <v>18.518518518518501</v>
      </c>
      <c r="H101" s="102">
        <v>70.905923344947695</v>
      </c>
      <c r="I101" s="97">
        <v>400</v>
      </c>
      <c r="J101" s="102">
        <v>273.39449541284398</v>
      </c>
      <c r="K101" s="97">
        <v>220</v>
      </c>
      <c r="L101" s="102">
        <v>100.204081632653</v>
      </c>
    </row>
    <row r="102" spans="1:12">
      <c r="A102" s="5" t="s">
        <v>173</v>
      </c>
      <c r="B102" s="6" t="s">
        <v>236</v>
      </c>
      <c r="C102" s="5" t="s">
        <v>237</v>
      </c>
      <c r="D102" s="7">
        <v>48</v>
      </c>
      <c r="E102" s="97">
        <v>12.1212121212121</v>
      </c>
      <c r="F102" s="102">
        <v>-2.0408163265306101</v>
      </c>
      <c r="G102" s="97">
        <v>9.0909090909090899</v>
      </c>
      <c r="H102" s="102">
        <v>81.25</v>
      </c>
      <c r="I102" s="97">
        <v>300</v>
      </c>
      <c r="J102" s="102">
        <v>680</v>
      </c>
      <c r="K102" s="97">
        <v>118.181818181818</v>
      </c>
      <c r="L102" s="102">
        <v>91.208791208791197</v>
      </c>
    </row>
    <row r="103" spans="1:12">
      <c r="A103" s="5" t="s">
        <v>173</v>
      </c>
      <c r="B103" s="6" t="s">
        <v>238</v>
      </c>
      <c r="C103" s="5" t="s">
        <v>239</v>
      </c>
      <c r="D103" s="7">
        <v>218</v>
      </c>
      <c r="E103" s="97">
        <v>12.8386336866902</v>
      </c>
      <c r="F103" s="102">
        <v>5.8252427184466002</v>
      </c>
      <c r="G103" s="97">
        <v>28.9940828402367</v>
      </c>
      <c r="H103" s="102">
        <v>79.1767554479419</v>
      </c>
      <c r="I103" s="97">
        <v>53.125</v>
      </c>
      <c r="J103" s="102">
        <v>360.56338028169</v>
      </c>
      <c r="K103" s="97">
        <v>139.56043956043999</v>
      </c>
      <c r="L103" s="102">
        <v>112.94964028776999</v>
      </c>
    </row>
    <row r="104" spans="1:12">
      <c r="A104" s="5" t="s">
        <v>173</v>
      </c>
      <c r="B104" s="6" t="s">
        <v>240</v>
      </c>
      <c r="C104" s="5" t="s">
        <v>241</v>
      </c>
      <c r="D104" s="7">
        <v>1083</v>
      </c>
      <c r="E104" s="97">
        <v>10.0753558470555</v>
      </c>
      <c r="F104" s="102">
        <v>9.24214417744917E-2</v>
      </c>
      <c r="G104" s="97">
        <v>30.6393244873341</v>
      </c>
      <c r="H104" s="102">
        <v>77.880014722119995</v>
      </c>
      <c r="I104" s="97">
        <v>44.318181818181799</v>
      </c>
      <c r="J104" s="102">
        <v>386.43678160919501</v>
      </c>
      <c r="K104" s="97">
        <v>90.669014084506998</v>
      </c>
      <c r="L104" s="102">
        <v>115.182546749777</v>
      </c>
    </row>
    <row r="105" spans="1:12">
      <c r="A105" s="5" t="s">
        <v>173</v>
      </c>
      <c r="B105" s="6" t="s">
        <v>242</v>
      </c>
      <c r="C105" s="5" t="s">
        <v>243</v>
      </c>
      <c r="D105" s="7">
        <v>49</v>
      </c>
      <c r="E105" s="97">
        <v>5.0619834710743801</v>
      </c>
      <c r="F105" s="102">
        <v>19.512195121951201</v>
      </c>
      <c r="G105" s="97">
        <v>68.965517241379303</v>
      </c>
      <c r="H105" s="102">
        <v>59.272097053726199</v>
      </c>
      <c r="I105" s="97">
        <v>150</v>
      </c>
      <c r="J105" s="102">
        <v>260</v>
      </c>
      <c r="K105" s="97">
        <v>113.04347826087</v>
      </c>
      <c r="L105" s="102">
        <v>98.060344827586206</v>
      </c>
    </row>
    <row r="106" spans="1:12">
      <c r="A106" s="5" t="s">
        <v>173</v>
      </c>
      <c r="B106" s="6" t="s">
        <v>244</v>
      </c>
      <c r="C106" s="5" t="s">
        <v>245</v>
      </c>
      <c r="D106" s="7">
        <v>45</v>
      </c>
      <c r="E106" s="97">
        <v>4.2253521126760596</v>
      </c>
      <c r="F106" s="102">
        <v>-10</v>
      </c>
      <c r="G106" s="97">
        <v>32.352941176470601</v>
      </c>
      <c r="H106" s="102">
        <v>76.470588235294102</v>
      </c>
      <c r="I106" s="97">
        <v>22.2222222222222</v>
      </c>
      <c r="J106" s="102">
        <v>355.67010309278402</v>
      </c>
      <c r="K106" s="97">
        <v>87.5</v>
      </c>
      <c r="L106" s="102">
        <v>108.163265306122</v>
      </c>
    </row>
    <row r="107" spans="1:12">
      <c r="A107" s="5" t="s">
        <v>173</v>
      </c>
      <c r="B107" s="6" t="s">
        <v>246</v>
      </c>
      <c r="C107" s="5" t="s">
        <v>247</v>
      </c>
      <c r="D107" s="7">
        <v>6</v>
      </c>
      <c r="E107" s="97">
        <v>5.7692307692307701</v>
      </c>
      <c r="F107" s="102">
        <v>20</v>
      </c>
      <c r="G107" s="97">
        <v>0</v>
      </c>
      <c r="H107" s="102">
        <v>104.166666666667</v>
      </c>
      <c r="I107" s="97" t="s">
        <v>585</v>
      </c>
      <c r="J107" s="102">
        <v>354.54545454545502</v>
      </c>
      <c r="K107" s="97">
        <v>100</v>
      </c>
      <c r="L107" s="102">
        <v>92.156862745097996</v>
      </c>
    </row>
    <row r="108" spans="1:12">
      <c r="A108" s="5" t="s">
        <v>173</v>
      </c>
      <c r="B108" s="6" t="s">
        <v>248</v>
      </c>
      <c r="C108" s="5" t="s">
        <v>249</v>
      </c>
      <c r="D108" s="7">
        <v>357</v>
      </c>
      <c r="E108" s="97">
        <v>10.9610070617132</v>
      </c>
      <c r="F108" s="102">
        <v>4.3859649122807003</v>
      </c>
      <c r="G108" s="97">
        <v>37.837837837837803</v>
      </c>
      <c r="H108" s="102">
        <v>75.970873786407793</v>
      </c>
      <c r="I108" s="97">
        <v>28.947368421052602</v>
      </c>
      <c r="J108" s="102">
        <v>265.014577259475</v>
      </c>
      <c r="K108" s="97">
        <v>75</v>
      </c>
      <c r="L108" s="102">
        <v>110.755813953488</v>
      </c>
    </row>
    <row r="109" spans="1:12">
      <c r="A109" s="5" t="s">
        <v>173</v>
      </c>
      <c r="B109" s="6" t="s">
        <v>250</v>
      </c>
      <c r="C109" s="5" t="s">
        <v>251</v>
      </c>
      <c r="D109" s="7">
        <v>23</v>
      </c>
      <c r="E109" s="97">
        <v>4.5186640471512796</v>
      </c>
      <c r="F109" s="102">
        <v>-23.3333333333333</v>
      </c>
      <c r="G109" s="97">
        <v>35.294117647058798</v>
      </c>
      <c r="H109" s="102">
        <v>74.193548387096797</v>
      </c>
      <c r="I109" s="97" t="s">
        <v>585</v>
      </c>
      <c r="J109" s="102">
        <v>444.73684210526301</v>
      </c>
      <c r="K109" s="97">
        <v>187.5</v>
      </c>
      <c r="L109" s="102">
        <v>101.65975103734399</v>
      </c>
    </row>
    <row r="110" spans="1:12">
      <c r="A110" s="5" t="s">
        <v>173</v>
      </c>
      <c r="B110" s="6" t="s">
        <v>252</v>
      </c>
      <c r="C110" s="5" t="s">
        <v>253</v>
      </c>
      <c r="D110" s="7">
        <v>72</v>
      </c>
      <c r="E110" s="97">
        <v>9.8765432098765409</v>
      </c>
      <c r="F110" s="102">
        <v>-1.3698630136986301</v>
      </c>
      <c r="G110" s="97">
        <v>16.129032258064498</v>
      </c>
      <c r="H110" s="102">
        <v>76.139410187667593</v>
      </c>
      <c r="I110" s="97">
        <v>150</v>
      </c>
      <c r="J110" s="102">
        <v>350.79365079365101</v>
      </c>
      <c r="K110" s="97">
        <v>80</v>
      </c>
      <c r="L110" s="102">
        <v>94.955489614243305</v>
      </c>
    </row>
    <row r="111" spans="1:12">
      <c r="A111" s="5" t="s">
        <v>173</v>
      </c>
      <c r="B111" s="6" t="s">
        <v>254</v>
      </c>
      <c r="C111" s="5" t="s">
        <v>255</v>
      </c>
      <c r="D111" s="7">
        <v>25</v>
      </c>
      <c r="E111" s="97">
        <v>15.3374233128834</v>
      </c>
      <c r="F111" s="102">
        <v>-3.8461538461538498</v>
      </c>
      <c r="G111" s="97">
        <v>212.5</v>
      </c>
      <c r="H111" s="102">
        <v>84</v>
      </c>
      <c r="I111" s="97">
        <v>466.66666666666703</v>
      </c>
      <c r="J111" s="102">
        <v>384.61538461538498</v>
      </c>
      <c r="K111" s="97">
        <v>127.272727272727</v>
      </c>
      <c r="L111" s="102">
        <v>86.486486486486498</v>
      </c>
    </row>
    <row r="112" spans="1:12">
      <c r="A112" s="5" t="s">
        <v>173</v>
      </c>
      <c r="B112" s="6" t="s">
        <v>256</v>
      </c>
      <c r="C112" s="5" t="s">
        <v>257</v>
      </c>
      <c r="D112" s="7">
        <v>143</v>
      </c>
      <c r="E112" s="97">
        <v>5.83673469387755</v>
      </c>
      <c r="F112" s="102">
        <v>2.8776978417266199</v>
      </c>
      <c r="G112" s="97">
        <v>31.192660550458701</v>
      </c>
      <c r="H112" s="102">
        <v>71.651785714285694</v>
      </c>
      <c r="I112" s="97">
        <v>70</v>
      </c>
      <c r="J112" s="102">
        <v>459.88372093023298</v>
      </c>
      <c r="K112" s="97">
        <v>120</v>
      </c>
      <c r="L112" s="102">
        <v>104.702750665484</v>
      </c>
    </row>
    <row r="113" spans="1:12">
      <c r="A113" s="5" t="s">
        <v>173</v>
      </c>
      <c r="B113" s="6" t="s">
        <v>258</v>
      </c>
      <c r="C113" s="5" t="s">
        <v>259</v>
      </c>
      <c r="D113" s="7">
        <v>31</v>
      </c>
      <c r="E113" s="97">
        <v>14.220183486238501</v>
      </c>
      <c r="F113" s="102">
        <v>0</v>
      </c>
      <c r="G113" s="97">
        <v>55</v>
      </c>
      <c r="H113" s="102">
        <v>76.415094339622598</v>
      </c>
      <c r="I113" s="97">
        <v>450</v>
      </c>
      <c r="J113" s="102">
        <v>440</v>
      </c>
      <c r="K113" s="97">
        <v>93.75</v>
      </c>
      <c r="L113" s="102">
        <v>117.44186046511599</v>
      </c>
    </row>
    <row r="114" spans="1:12">
      <c r="A114" s="5" t="s">
        <v>173</v>
      </c>
      <c r="B114" s="6" t="s">
        <v>260</v>
      </c>
      <c r="C114" s="5" t="s">
        <v>261</v>
      </c>
      <c r="D114" s="7">
        <v>34</v>
      </c>
      <c r="E114" s="97">
        <v>3.7077426390403501</v>
      </c>
      <c r="F114" s="102">
        <v>-12.8205128205128</v>
      </c>
      <c r="G114" s="97">
        <v>17.241379310344801</v>
      </c>
      <c r="H114" s="102">
        <v>61.131386861313899</v>
      </c>
      <c r="I114" s="97">
        <v>400</v>
      </c>
      <c r="J114" s="102">
        <v>335.06493506493501</v>
      </c>
      <c r="K114" s="97">
        <v>54.545454545454497</v>
      </c>
      <c r="L114" s="102">
        <v>94.922737306843302</v>
      </c>
    </row>
    <row r="115" spans="1:12">
      <c r="A115" s="5" t="s">
        <v>173</v>
      </c>
      <c r="B115" s="6" t="s">
        <v>262</v>
      </c>
      <c r="C115" s="5" t="s">
        <v>263</v>
      </c>
      <c r="D115" s="7">
        <v>215</v>
      </c>
      <c r="E115" s="97">
        <v>12.6619552414605</v>
      </c>
      <c r="F115" s="102">
        <v>2.87081339712919</v>
      </c>
      <c r="G115" s="97">
        <v>36.942675159235698</v>
      </c>
      <c r="H115" s="102">
        <v>56.105263157894697</v>
      </c>
      <c r="I115" s="97">
        <v>31.818181818181799</v>
      </c>
      <c r="J115" s="102">
        <v>143.37899543379001</v>
      </c>
      <c r="K115" s="97">
        <v>95.454545454545496</v>
      </c>
      <c r="L115" s="102">
        <v>101.76870748299299</v>
      </c>
    </row>
    <row r="116" spans="1:12">
      <c r="A116" s="5" t="s">
        <v>173</v>
      </c>
      <c r="B116" s="6" t="s">
        <v>264</v>
      </c>
      <c r="C116" s="5" t="s">
        <v>265</v>
      </c>
      <c r="D116" s="7">
        <v>68</v>
      </c>
      <c r="E116" s="97">
        <v>15.668202764977</v>
      </c>
      <c r="F116" s="102">
        <v>-2.8571428571428599</v>
      </c>
      <c r="G116" s="97">
        <v>30.769230769230798</v>
      </c>
      <c r="H116" s="102">
        <v>92.631578947368396</v>
      </c>
      <c r="I116" s="97">
        <v>60</v>
      </c>
      <c r="J116" s="102">
        <v>528.57142857142901</v>
      </c>
      <c r="K116" s="97">
        <v>134.48275862068999</v>
      </c>
      <c r="L116" s="102">
        <v>89.6373056994819</v>
      </c>
    </row>
    <row r="117" spans="1:12">
      <c r="A117" s="5" t="s">
        <v>173</v>
      </c>
      <c r="B117" s="6" t="s">
        <v>266</v>
      </c>
      <c r="C117" s="5" t="s">
        <v>267</v>
      </c>
      <c r="D117" s="7">
        <v>30</v>
      </c>
      <c r="E117" s="97">
        <v>3.52112676056338</v>
      </c>
      <c r="F117" s="102">
        <v>7.1428571428571397</v>
      </c>
      <c r="G117" s="97">
        <v>20</v>
      </c>
      <c r="H117" s="102">
        <v>61.176470588235297</v>
      </c>
      <c r="I117" s="97">
        <v>25</v>
      </c>
      <c r="J117" s="102">
        <v>300</v>
      </c>
      <c r="K117" s="97">
        <v>100</v>
      </c>
      <c r="L117" s="102">
        <v>103.97022332506199</v>
      </c>
    </row>
    <row r="118" spans="1:12">
      <c r="A118" s="5" t="s">
        <v>173</v>
      </c>
      <c r="B118" s="6" t="s">
        <v>268</v>
      </c>
      <c r="C118" s="5" t="s">
        <v>269</v>
      </c>
      <c r="D118" s="7">
        <v>91</v>
      </c>
      <c r="E118" s="97">
        <v>12.431693989071</v>
      </c>
      <c r="F118" s="102">
        <v>12.3456790123457</v>
      </c>
      <c r="G118" s="97">
        <v>26.3888888888889</v>
      </c>
      <c r="H118" s="102">
        <v>76.098901098901095</v>
      </c>
      <c r="I118" s="97">
        <v>375</v>
      </c>
      <c r="J118" s="102">
        <v>443.137254901961</v>
      </c>
      <c r="K118" s="97">
        <v>102.222222222222</v>
      </c>
      <c r="L118" s="102">
        <v>99.068322981366506</v>
      </c>
    </row>
    <row r="119" spans="1:12">
      <c r="A119" s="5" t="s">
        <v>173</v>
      </c>
      <c r="B119" s="6" t="s">
        <v>270</v>
      </c>
      <c r="C119" s="5" t="s">
        <v>271</v>
      </c>
      <c r="D119" s="7">
        <v>756</v>
      </c>
      <c r="E119" s="97">
        <v>9.12602607436021</v>
      </c>
      <c r="F119" s="102">
        <v>2.7173913043478302</v>
      </c>
      <c r="G119" s="97">
        <v>20.766773162939302</v>
      </c>
      <c r="H119" s="102">
        <v>77.714825306893303</v>
      </c>
      <c r="I119" s="97">
        <v>32.653061224489797</v>
      </c>
      <c r="J119" s="102">
        <v>419.242902208202</v>
      </c>
      <c r="K119" s="97">
        <v>102.139037433155</v>
      </c>
      <c r="L119" s="102">
        <v>111.223344556678</v>
      </c>
    </row>
    <row r="120" spans="1:12">
      <c r="A120" s="5" t="s">
        <v>173</v>
      </c>
      <c r="B120" s="6" t="s">
        <v>272</v>
      </c>
      <c r="C120" s="5" t="s">
        <v>273</v>
      </c>
      <c r="D120" s="7">
        <v>33</v>
      </c>
      <c r="E120" s="97">
        <v>5.2884615384615401</v>
      </c>
      <c r="F120" s="102">
        <v>10</v>
      </c>
      <c r="G120" s="97">
        <v>22.2222222222222</v>
      </c>
      <c r="H120" s="102">
        <v>63.711911357340703</v>
      </c>
      <c r="I120" s="97">
        <v>50</v>
      </c>
      <c r="J120" s="102">
        <v>277.04918032786901</v>
      </c>
      <c r="K120" s="97">
        <v>120</v>
      </c>
      <c r="L120" s="102">
        <v>97.658862876254204</v>
      </c>
    </row>
    <row r="121" spans="1:12">
      <c r="A121" s="5" t="s">
        <v>173</v>
      </c>
      <c r="B121" s="6" t="s">
        <v>274</v>
      </c>
      <c r="C121" s="5" t="s">
        <v>275</v>
      </c>
      <c r="D121" s="7">
        <v>32</v>
      </c>
      <c r="E121" s="97">
        <v>4.0150564617314899</v>
      </c>
      <c r="F121" s="102">
        <v>-11.1111111111111</v>
      </c>
      <c r="G121" s="97">
        <v>14.285714285714301</v>
      </c>
      <c r="H121" s="102">
        <v>78.738317757009298</v>
      </c>
      <c r="I121" s="97">
        <v>33.3333333333333</v>
      </c>
      <c r="J121" s="102">
        <v>501.78571428571399</v>
      </c>
      <c r="K121" s="97">
        <v>68.421052631578902</v>
      </c>
      <c r="L121" s="102">
        <v>95.652173913043498</v>
      </c>
    </row>
    <row r="122" spans="1:12">
      <c r="A122" s="5" t="s">
        <v>173</v>
      </c>
      <c r="B122" s="6" t="s">
        <v>276</v>
      </c>
      <c r="C122" s="5" t="s">
        <v>277</v>
      </c>
      <c r="D122" s="7">
        <v>341</v>
      </c>
      <c r="E122" s="97">
        <v>4.9722951297754401</v>
      </c>
      <c r="F122" s="102">
        <v>3.3333333333333299</v>
      </c>
      <c r="G122" s="97">
        <v>30.152671755725201</v>
      </c>
      <c r="H122" s="102">
        <v>67.532133676092499</v>
      </c>
      <c r="I122" s="97">
        <v>54.901960784313701</v>
      </c>
      <c r="J122" s="102">
        <v>320.99358974359001</v>
      </c>
      <c r="K122" s="97">
        <v>101.775147928994</v>
      </c>
      <c r="L122" s="102">
        <v>106.103731815307</v>
      </c>
    </row>
    <row r="123" spans="1:12">
      <c r="A123" s="5" t="s">
        <v>173</v>
      </c>
      <c r="B123" s="6" t="s">
        <v>278</v>
      </c>
      <c r="C123" s="5" t="s">
        <v>279</v>
      </c>
      <c r="D123" s="7">
        <v>16</v>
      </c>
      <c r="E123" s="97">
        <v>3.0018761726078802</v>
      </c>
      <c r="F123" s="102">
        <v>0</v>
      </c>
      <c r="G123" s="97">
        <v>220</v>
      </c>
      <c r="H123" s="102">
        <v>65.175718849840294</v>
      </c>
      <c r="I123" s="97">
        <v>1000</v>
      </c>
      <c r="J123" s="102">
        <v>264.28571428571399</v>
      </c>
      <c r="K123" s="97">
        <v>220</v>
      </c>
      <c r="L123" s="102">
        <v>90.073529411764696</v>
      </c>
    </row>
    <row r="124" spans="1:12">
      <c r="A124" s="5" t="s">
        <v>173</v>
      </c>
      <c r="B124" s="6" t="s">
        <v>280</v>
      </c>
      <c r="C124" s="5" t="s">
        <v>281</v>
      </c>
      <c r="D124" s="7">
        <v>38</v>
      </c>
      <c r="E124" s="97">
        <v>5.0734312416555403</v>
      </c>
      <c r="F124" s="102">
        <v>-15.5555555555556</v>
      </c>
      <c r="G124" s="97">
        <v>15.1515151515152</v>
      </c>
      <c r="H124" s="102">
        <v>68.483412322274901</v>
      </c>
      <c r="I124" s="97">
        <v>400</v>
      </c>
      <c r="J124" s="102">
        <v>307.04225352112701</v>
      </c>
      <c r="K124" s="97">
        <v>52</v>
      </c>
      <c r="L124" s="102">
        <v>99.719101123595493</v>
      </c>
    </row>
    <row r="125" spans="1:12">
      <c r="A125" s="5" t="s">
        <v>173</v>
      </c>
      <c r="B125" s="6" t="s">
        <v>282</v>
      </c>
      <c r="C125" s="5" t="s">
        <v>283</v>
      </c>
      <c r="D125" s="7">
        <v>88</v>
      </c>
      <c r="E125" s="97">
        <v>5.2163604030823896</v>
      </c>
      <c r="F125" s="102">
        <v>-5.3763440860215104</v>
      </c>
      <c r="G125" s="97">
        <v>18.918918918918902</v>
      </c>
      <c r="H125" s="102">
        <v>72.306034482758605</v>
      </c>
      <c r="I125" s="97">
        <v>75</v>
      </c>
      <c r="J125" s="102">
        <v>504.50450450450398</v>
      </c>
      <c r="K125" s="97">
        <v>100</v>
      </c>
      <c r="L125" s="102">
        <v>95.955882352941202</v>
      </c>
    </row>
    <row r="126" spans="1:12">
      <c r="A126" s="5" t="s">
        <v>173</v>
      </c>
      <c r="B126" s="6" t="s">
        <v>284</v>
      </c>
      <c r="C126" s="5" t="s">
        <v>173</v>
      </c>
      <c r="D126" s="7">
        <v>6494</v>
      </c>
      <c r="E126" s="97">
        <v>11.0679346899819</v>
      </c>
      <c r="F126" s="102">
        <v>3.2925083505646602</v>
      </c>
      <c r="G126" s="97">
        <v>32.5035706998572</v>
      </c>
      <c r="H126" s="102">
        <v>70.852296912347299</v>
      </c>
      <c r="I126" s="97">
        <v>44.424297370806897</v>
      </c>
      <c r="J126" s="102">
        <v>328.66481774960403</v>
      </c>
      <c r="K126" s="97">
        <v>97.446032228640902</v>
      </c>
      <c r="L126" s="102">
        <v>112.74513801117099</v>
      </c>
    </row>
    <row r="127" spans="1:12">
      <c r="A127" s="5" t="s">
        <v>173</v>
      </c>
      <c r="B127" s="6" t="s">
        <v>285</v>
      </c>
      <c r="C127" s="5" t="s">
        <v>286</v>
      </c>
      <c r="D127" s="7">
        <v>215</v>
      </c>
      <c r="E127" s="97">
        <v>6.3291139240506302</v>
      </c>
      <c r="F127" s="102">
        <v>-5.2863436123348002</v>
      </c>
      <c r="G127" s="97">
        <v>31.097560975609799</v>
      </c>
      <c r="H127" s="102">
        <v>76.288088642659304</v>
      </c>
      <c r="I127" s="97">
        <v>112.5</v>
      </c>
      <c r="J127" s="102">
        <v>459.756097560976</v>
      </c>
      <c r="K127" s="97">
        <v>106.730769230769</v>
      </c>
      <c r="L127" s="102">
        <v>107.838014369693</v>
      </c>
    </row>
    <row r="128" spans="1:12">
      <c r="A128" s="5" t="s">
        <v>173</v>
      </c>
      <c r="B128" s="6" t="s">
        <v>287</v>
      </c>
      <c r="C128" s="5" t="s">
        <v>288</v>
      </c>
      <c r="D128" s="7">
        <v>123</v>
      </c>
      <c r="E128" s="97">
        <v>4.1456016177957498</v>
      </c>
      <c r="F128" s="102">
        <v>6.0344827586206904</v>
      </c>
      <c r="G128" s="97">
        <v>39.772727272727302</v>
      </c>
      <c r="H128" s="102">
        <v>61.315938740782798</v>
      </c>
      <c r="I128" s="97">
        <v>66.6666666666667</v>
      </c>
      <c r="J128" s="102">
        <v>301.85873605948001</v>
      </c>
      <c r="K128" s="97">
        <v>123.636363636364</v>
      </c>
      <c r="L128" s="102">
        <v>97.774687065368596</v>
      </c>
    </row>
    <row r="129" spans="1:12">
      <c r="A129" s="5" t="s">
        <v>173</v>
      </c>
      <c r="B129" s="6" t="s">
        <v>289</v>
      </c>
      <c r="C129" s="5" t="s">
        <v>290</v>
      </c>
      <c r="D129" s="7">
        <v>82</v>
      </c>
      <c r="E129" s="97">
        <v>9.6698113207547198</v>
      </c>
      <c r="F129" s="102">
        <v>1.2345679012345701</v>
      </c>
      <c r="G129" s="97">
        <v>28.125</v>
      </c>
      <c r="H129" s="102">
        <v>64.377682403433496</v>
      </c>
      <c r="I129" s="97">
        <v>260</v>
      </c>
      <c r="J129" s="102">
        <v>305.40540540540502</v>
      </c>
      <c r="K129" s="97">
        <v>134.28571428571399</v>
      </c>
      <c r="L129" s="102">
        <v>91.979949874686696</v>
      </c>
    </row>
    <row r="130" spans="1:12">
      <c r="A130" s="5" t="s">
        <v>173</v>
      </c>
      <c r="B130" s="6" t="s">
        <v>291</v>
      </c>
      <c r="C130" s="5" t="s">
        <v>292</v>
      </c>
      <c r="D130" s="7">
        <v>38</v>
      </c>
      <c r="E130" s="97">
        <v>20.652173913043502</v>
      </c>
      <c r="F130" s="102">
        <v>15.1515151515152</v>
      </c>
      <c r="G130" s="97">
        <v>65.2173913043478</v>
      </c>
      <c r="H130" s="102">
        <v>62.2222222222222</v>
      </c>
      <c r="I130" s="97">
        <v>1400</v>
      </c>
      <c r="J130" s="102">
        <v>1300</v>
      </c>
      <c r="K130" s="97">
        <v>123.529411764706</v>
      </c>
      <c r="L130" s="102">
        <v>89.610389610389603</v>
      </c>
    </row>
    <row r="131" spans="1:12">
      <c r="A131" s="5" t="s">
        <v>173</v>
      </c>
      <c r="B131" s="6" t="s">
        <v>293</v>
      </c>
      <c r="C131" s="5" t="s">
        <v>294</v>
      </c>
      <c r="D131" s="7">
        <v>105</v>
      </c>
      <c r="E131" s="97">
        <v>3.8674033149171301</v>
      </c>
      <c r="F131" s="102">
        <v>5</v>
      </c>
      <c r="G131" s="97">
        <v>29.629629629629601</v>
      </c>
      <c r="H131" s="102">
        <v>57.5135787567894</v>
      </c>
      <c r="I131" s="97">
        <v>33.3333333333333</v>
      </c>
      <c r="J131" s="102">
        <v>180.29411764705901</v>
      </c>
      <c r="K131" s="97">
        <v>133.333333333333</v>
      </c>
      <c r="L131" s="102">
        <v>103.112840466926</v>
      </c>
    </row>
    <row r="132" spans="1:12">
      <c r="A132" s="5" t="s">
        <v>173</v>
      </c>
      <c r="B132" s="6" t="s">
        <v>295</v>
      </c>
      <c r="C132" s="5" t="s">
        <v>296</v>
      </c>
      <c r="D132" s="7">
        <v>83</v>
      </c>
      <c r="E132" s="97">
        <v>3.2858273950910499</v>
      </c>
      <c r="F132" s="102">
        <v>-1.19047619047619</v>
      </c>
      <c r="G132" s="97">
        <v>48.214285714285701</v>
      </c>
      <c r="H132" s="102">
        <v>61.895294897283001</v>
      </c>
      <c r="I132" s="97">
        <v>80</v>
      </c>
      <c r="J132" s="102">
        <v>232.384341637011</v>
      </c>
      <c r="K132" s="97">
        <v>176.666666666667</v>
      </c>
      <c r="L132" s="102">
        <v>101.900826446281</v>
      </c>
    </row>
    <row r="133" spans="1:12">
      <c r="A133" s="5" t="s">
        <v>173</v>
      </c>
      <c r="B133" s="6" t="s">
        <v>297</v>
      </c>
      <c r="C133" s="5" t="s">
        <v>298</v>
      </c>
      <c r="D133" s="7">
        <v>29</v>
      </c>
      <c r="E133" s="97">
        <v>4.4753086419753103</v>
      </c>
      <c r="F133" s="102">
        <v>52.631578947368403</v>
      </c>
      <c r="G133" s="97">
        <v>52.631578947368403</v>
      </c>
      <c r="H133" s="102">
        <v>70.054945054945094</v>
      </c>
      <c r="I133" s="97">
        <v>233.333333333333</v>
      </c>
      <c r="J133" s="102">
        <v>1008.69565217391</v>
      </c>
      <c r="K133" s="97">
        <v>93.3333333333333</v>
      </c>
      <c r="L133" s="102">
        <v>91.640866873064994</v>
      </c>
    </row>
    <row r="134" spans="1:12">
      <c r="A134" s="5" t="s">
        <v>173</v>
      </c>
      <c r="B134" s="6" t="s">
        <v>299</v>
      </c>
      <c r="C134" s="5" t="s">
        <v>300</v>
      </c>
      <c r="D134" s="7">
        <v>496</v>
      </c>
      <c r="E134" s="97">
        <v>6.2023258722020804</v>
      </c>
      <c r="F134" s="102">
        <v>-6.59133709981168</v>
      </c>
      <c r="G134" s="97">
        <v>28.1653746770026</v>
      </c>
      <c r="H134" s="102">
        <v>69.437542353738394</v>
      </c>
      <c r="I134" s="97">
        <v>57.971014492753604</v>
      </c>
      <c r="J134" s="102">
        <v>303.94218134034202</v>
      </c>
      <c r="K134" s="97">
        <v>108.403361344538</v>
      </c>
      <c r="L134" s="102">
        <v>106.241407753643</v>
      </c>
    </row>
    <row r="135" spans="1:12">
      <c r="A135" s="5" t="s">
        <v>173</v>
      </c>
      <c r="B135" s="6" t="s">
        <v>301</v>
      </c>
      <c r="C135" s="5" t="s">
        <v>302</v>
      </c>
      <c r="D135" s="7">
        <v>686</v>
      </c>
      <c r="E135" s="97">
        <v>5.4779206260480704</v>
      </c>
      <c r="F135" s="102">
        <v>1.4792899408283999</v>
      </c>
      <c r="G135" s="97">
        <v>32.177263969171499</v>
      </c>
      <c r="H135" s="102">
        <v>73.308931185944402</v>
      </c>
      <c r="I135" s="97">
        <v>68.686868686868706</v>
      </c>
      <c r="J135" s="102">
        <v>349.46140035906598</v>
      </c>
      <c r="K135" s="97">
        <v>102.958579881657</v>
      </c>
      <c r="L135" s="102">
        <v>106.47130647130599</v>
      </c>
    </row>
    <row r="136" spans="1:12">
      <c r="A136" s="5" t="s">
        <v>173</v>
      </c>
      <c r="B136" s="6" t="s">
        <v>303</v>
      </c>
      <c r="C136" s="5" t="s">
        <v>304</v>
      </c>
      <c r="D136" s="7">
        <v>21</v>
      </c>
      <c r="E136" s="97">
        <v>6.1764705882352899</v>
      </c>
      <c r="F136" s="102">
        <v>0</v>
      </c>
      <c r="G136" s="97">
        <v>75</v>
      </c>
      <c r="H136" s="102">
        <v>62.755102040816297</v>
      </c>
      <c r="I136" s="97">
        <v>350</v>
      </c>
      <c r="J136" s="102">
        <v>720</v>
      </c>
      <c r="K136" s="97">
        <v>61.538461538461497</v>
      </c>
      <c r="L136" s="102">
        <v>98.136645962732899</v>
      </c>
    </row>
    <row r="137" spans="1:12">
      <c r="A137" s="5" t="s">
        <v>173</v>
      </c>
      <c r="B137" s="6" t="s">
        <v>305</v>
      </c>
      <c r="C137" s="5" t="s">
        <v>306</v>
      </c>
      <c r="D137" s="7">
        <v>37</v>
      </c>
      <c r="E137" s="97">
        <v>4.6954314720812196</v>
      </c>
      <c r="F137" s="102">
        <v>15.625</v>
      </c>
      <c r="G137" s="97">
        <v>54.1666666666667</v>
      </c>
      <c r="H137" s="102">
        <v>57.4423480083857</v>
      </c>
      <c r="I137" s="97">
        <v>333.33333333333297</v>
      </c>
      <c r="J137" s="102">
        <v>328.125</v>
      </c>
      <c r="K137" s="97">
        <v>184.61538461538501</v>
      </c>
      <c r="L137" s="102">
        <v>99.7340425531915</v>
      </c>
    </row>
    <row r="138" spans="1:12">
      <c r="A138" s="5" t="s">
        <v>173</v>
      </c>
      <c r="B138" s="6" t="s">
        <v>307</v>
      </c>
      <c r="C138" s="5" t="s">
        <v>308</v>
      </c>
      <c r="D138" s="7">
        <v>208</v>
      </c>
      <c r="E138" s="97">
        <v>7.4632221026192997</v>
      </c>
      <c r="F138" s="102">
        <v>8.3333333333333304</v>
      </c>
      <c r="G138" s="97">
        <v>35.947712418300704</v>
      </c>
      <c r="H138" s="102">
        <v>54.709058188362299</v>
      </c>
      <c r="I138" s="97">
        <v>48.648648648648702</v>
      </c>
      <c r="J138" s="102">
        <v>200.990099009901</v>
      </c>
      <c r="K138" s="97">
        <v>101.941747572816</v>
      </c>
      <c r="L138" s="102">
        <v>99.922480620155</v>
      </c>
    </row>
    <row r="139" spans="1:12">
      <c r="A139" s="5" t="s">
        <v>173</v>
      </c>
      <c r="B139" s="6" t="s">
        <v>309</v>
      </c>
      <c r="C139" s="5" t="s">
        <v>310</v>
      </c>
      <c r="D139" s="7">
        <v>19</v>
      </c>
      <c r="E139" s="97">
        <v>6.6901408450704203</v>
      </c>
      <c r="F139" s="102">
        <v>-24</v>
      </c>
      <c r="G139" s="97">
        <v>46.153846153846203</v>
      </c>
      <c r="H139" s="102">
        <v>59.638554216867497</v>
      </c>
      <c r="I139" s="97">
        <v>100</v>
      </c>
      <c r="J139" s="102">
        <v>219.35483870967701</v>
      </c>
      <c r="K139" s="97">
        <v>90</v>
      </c>
      <c r="L139" s="102">
        <v>113.709677419355</v>
      </c>
    </row>
    <row r="140" spans="1:12">
      <c r="A140" s="5" t="s">
        <v>311</v>
      </c>
      <c r="B140" s="6" t="s">
        <v>312</v>
      </c>
      <c r="C140" s="5" t="s">
        <v>313</v>
      </c>
      <c r="D140" s="7">
        <v>410</v>
      </c>
      <c r="E140" s="97">
        <v>3.6771300448430502</v>
      </c>
      <c r="F140" s="102">
        <v>2.5</v>
      </c>
      <c r="G140" s="97">
        <v>33.550488599348498</v>
      </c>
      <c r="H140" s="102">
        <v>74.209245742092406</v>
      </c>
      <c r="I140" s="97">
        <v>83.928571428571402</v>
      </c>
      <c r="J140" s="102">
        <v>319.34005499541701</v>
      </c>
      <c r="K140" s="97">
        <v>156.25</v>
      </c>
      <c r="L140" s="102">
        <v>108.462732919255</v>
      </c>
    </row>
    <row r="141" spans="1:12">
      <c r="A141" s="5" t="s">
        <v>311</v>
      </c>
      <c r="B141" s="6" t="s">
        <v>314</v>
      </c>
      <c r="C141" s="5" t="s">
        <v>315</v>
      </c>
      <c r="D141" s="7">
        <v>113</v>
      </c>
      <c r="E141" s="97">
        <v>4.4175136825644996</v>
      </c>
      <c r="F141" s="102">
        <v>0</v>
      </c>
      <c r="G141" s="97">
        <v>32.941176470588204</v>
      </c>
      <c r="H141" s="102">
        <v>61.2796833773087</v>
      </c>
      <c r="I141" s="97">
        <v>47.368421052631597</v>
      </c>
      <c r="J141" s="102">
        <v>219.243986254296</v>
      </c>
      <c r="K141" s="97">
        <v>162.79069767441899</v>
      </c>
      <c r="L141" s="102">
        <v>97.975708502024304</v>
      </c>
    </row>
    <row r="142" spans="1:12">
      <c r="A142" s="5" t="s">
        <v>311</v>
      </c>
      <c r="B142" s="6" t="s">
        <v>316</v>
      </c>
      <c r="C142" s="5" t="s">
        <v>317</v>
      </c>
      <c r="D142" s="7">
        <v>107</v>
      </c>
      <c r="E142" s="97">
        <v>4.2426645519428998</v>
      </c>
      <c r="F142" s="102">
        <v>0.94339622641509402</v>
      </c>
      <c r="G142" s="97">
        <v>27.380952380952401</v>
      </c>
      <c r="H142" s="102">
        <v>60.571808510638299</v>
      </c>
      <c r="I142" s="97">
        <v>64.285714285714306</v>
      </c>
      <c r="J142" s="102">
        <v>250.38461538461499</v>
      </c>
      <c r="K142" s="97">
        <v>148.83720930232599</v>
      </c>
      <c r="L142" s="102">
        <v>94.601128122481896</v>
      </c>
    </row>
    <row r="143" spans="1:12">
      <c r="A143" s="5" t="s">
        <v>311</v>
      </c>
      <c r="B143" s="6" t="s">
        <v>318</v>
      </c>
      <c r="C143" s="5" t="s">
        <v>319</v>
      </c>
      <c r="D143" s="7">
        <v>191</v>
      </c>
      <c r="E143" s="97">
        <v>4.3988945186550001</v>
      </c>
      <c r="F143" s="102">
        <v>-5.4455445544554504</v>
      </c>
      <c r="G143" s="97">
        <v>23.2258064516129</v>
      </c>
      <c r="H143" s="102">
        <v>76.113703860840005</v>
      </c>
      <c r="I143" s="97">
        <v>89.473684210526301</v>
      </c>
      <c r="J143" s="102">
        <v>291.70305676855901</v>
      </c>
      <c r="K143" s="97">
        <v>148.05194805194799</v>
      </c>
      <c r="L143" s="102">
        <v>105.800694100149</v>
      </c>
    </row>
    <row r="144" spans="1:12">
      <c r="A144" s="5" t="s">
        <v>311</v>
      </c>
      <c r="B144" s="6" t="s">
        <v>320</v>
      </c>
      <c r="C144" s="5" t="s">
        <v>321</v>
      </c>
      <c r="D144" s="7">
        <v>162</v>
      </c>
      <c r="E144" s="97">
        <v>8.9453340695748196</v>
      </c>
      <c r="F144" s="102">
        <v>5.1948051948051903</v>
      </c>
      <c r="G144" s="97">
        <v>28.571428571428601</v>
      </c>
      <c r="H144" s="102">
        <v>82.613510520487296</v>
      </c>
      <c r="I144" s="97">
        <v>50</v>
      </c>
      <c r="J144" s="102">
        <v>465.15151515151501</v>
      </c>
      <c r="K144" s="97">
        <v>97.560975609756099</v>
      </c>
      <c r="L144" s="102">
        <v>97.721822541966404</v>
      </c>
    </row>
    <row r="145" spans="1:12">
      <c r="A145" s="5" t="s">
        <v>311</v>
      </c>
      <c r="B145" s="6" t="s">
        <v>322</v>
      </c>
      <c r="C145" s="5" t="s">
        <v>323</v>
      </c>
      <c r="D145" s="7">
        <v>441</v>
      </c>
      <c r="E145" s="97">
        <v>8.6776859504132204</v>
      </c>
      <c r="F145" s="102">
        <v>-0.22624434389140299</v>
      </c>
      <c r="G145" s="97">
        <v>27.089337175792501</v>
      </c>
      <c r="H145" s="102">
        <v>72.720506140677301</v>
      </c>
      <c r="I145" s="97">
        <v>14.634146341463399</v>
      </c>
      <c r="J145" s="102">
        <v>398.46938775510199</v>
      </c>
      <c r="K145" s="97">
        <v>86.864406779660996</v>
      </c>
      <c r="L145" s="102">
        <v>104.179498460185</v>
      </c>
    </row>
    <row r="146" spans="1:12">
      <c r="A146" s="5" t="s">
        <v>311</v>
      </c>
      <c r="B146" s="6" t="s">
        <v>324</v>
      </c>
      <c r="C146" s="5" t="s">
        <v>325</v>
      </c>
      <c r="D146" s="7">
        <v>264</v>
      </c>
      <c r="E146" s="97">
        <v>5.3549695740365104</v>
      </c>
      <c r="F146" s="102">
        <v>-5.3763440860215104</v>
      </c>
      <c r="G146" s="97">
        <v>35.384615384615401</v>
      </c>
      <c r="H146" s="102">
        <v>77.481932293647802</v>
      </c>
      <c r="I146" s="97">
        <v>109.09090909090899</v>
      </c>
      <c r="J146" s="102">
        <v>434.645669291339</v>
      </c>
      <c r="K146" s="97">
        <v>153.84615384615401</v>
      </c>
      <c r="L146" s="102">
        <v>100.774526678141</v>
      </c>
    </row>
    <row r="147" spans="1:12">
      <c r="A147" s="5" t="s">
        <v>311</v>
      </c>
      <c r="B147" s="6" t="s">
        <v>326</v>
      </c>
      <c r="C147" s="5" t="s">
        <v>327</v>
      </c>
      <c r="D147" s="7">
        <v>239</v>
      </c>
      <c r="E147" s="97">
        <v>8.4691708008504598</v>
      </c>
      <c r="F147" s="102">
        <v>16.019417475728201</v>
      </c>
      <c r="G147" s="97">
        <v>38.953488372092998</v>
      </c>
      <c r="H147" s="102">
        <v>77.525773195876297</v>
      </c>
      <c r="I147" s="97">
        <v>19.6428571428571</v>
      </c>
      <c r="J147" s="102">
        <v>338.91050583657602</v>
      </c>
      <c r="K147" s="97">
        <v>78.358208955223901</v>
      </c>
      <c r="L147" s="102">
        <v>99.151888974556698</v>
      </c>
    </row>
    <row r="148" spans="1:12">
      <c r="A148" s="5" t="s">
        <v>311</v>
      </c>
      <c r="B148" s="6" t="s">
        <v>328</v>
      </c>
      <c r="C148" s="5" t="s">
        <v>329</v>
      </c>
      <c r="D148" s="7">
        <v>264</v>
      </c>
      <c r="E148" s="97">
        <v>4.0847903450410001</v>
      </c>
      <c r="F148" s="102">
        <v>15.789473684210501</v>
      </c>
      <c r="G148" s="97">
        <v>29.411764705882401</v>
      </c>
      <c r="H148" s="102">
        <v>69.186681222707406</v>
      </c>
      <c r="I148" s="97">
        <v>22.4489795918367</v>
      </c>
      <c r="J148" s="102">
        <v>352.67857142857099</v>
      </c>
      <c r="K148" s="97">
        <v>98.4962406015038</v>
      </c>
      <c r="L148" s="102">
        <v>104.85789821546599</v>
      </c>
    </row>
    <row r="149" spans="1:12">
      <c r="A149" s="5" t="s">
        <v>311</v>
      </c>
      <c r="B149" s="6" t="s">
        <v>330</v>
      </c>
      <c r="C149" s="5" t="s">
        <v>331</v>
      </c>
      <c r="D149" s="7">
        <v>321</v>
      </c>
      <c r="E149" s="97">
        <v>8.5920770877944292</v>
      </c>
      <c r="F149" s="102">
        <v>0.94339622641509402</v>
      </c>
      <c r="G149" s="97">
        <v>28.4</v>
      </c>
      <c r="H149" s="102">
        <v>57.300783049285997</v>
      </c>
      <c r="I149" s="97">
        <v>47.9166666666667</v>
      </c>
      <c r="J149" s="102">
        <v>205.65110565110601</v>
      </c>
      <c r="K149" s="97">
        <v>108.441558441558</v>
      </c>
      <c r="L149" s="102">
        <v>103.758949880668</v>
      </c>
    </row>
    <row r="150" spans="1:12">
      <c r="A150" s="5" t="s">
        <v>311</v>
      </c>
      <c r="B150" s="6" t="s">
        <v>332</v>
      </c>
      <c r="C150" s="5" t="s">
        <v>333</v>
      </c>
      <c r="D150" s="7">
        <v>450</v>
      </c>
      <c r="E150" s="97">
        <v>6.6844919786096302</v>
      </c>
      <c r="F150" s="102">
        <v>3.4482758620689702</v>
      </c>
      <c r="G150" s="97">
        <v>28.571428571428601</v>
      </c>
      <c r="H150" s="102">
        <v>61.823802163833101</v>
      </c>
      <c r="I150" s="97">
        <v>25</v>
      </c>
      <c r="J150" s="102">
        <v>224.76319350473599</v>
      </c>
      <c r="K150" s="97">
        <v>89.075630252100893</v>
      </c>
      <c r="L150" s="102">
        <v>103.366785367433</v>
      </c>
    </row>
    <row r="151" spans="1:12">
      <c r="A151" s="5" t="s">
        <v>311</v>
      </c>
      <c r="B151" s="6" t="s">
        <v>334</v>
      </c>
      <c r="C151" s="5" t="s">
        <v>335</v>
      </c>
      <c r="D151" s="7">
        <v>110</v>
      </c>
      <c r="E151" s="97">
        <v>3.5889070146818902</v>
      </c>
      <c r="F151" s="102">
        <v>-6.7796610169491496</v>
      </c>
      <c r="G151" s="97">
        <v>19.565217391304301</v>
      </c>
      <c r="H151" s="102">
        <v>65.083798882681606</v>
      </c>
      <c r="I151" s="97">
        <v>63.636363636363598</v>
      </c>
      <c r="J151" s="102">
        <v>262.92834890965702</v>
      </c>
      <c r="K151" s="97">
        <v>103.70370370370399</v>
      </c>
      <c r="L151" s="102">
        <v>95.307336417713103</v>
      </c>
    </row>
    <row r="152" spans="1:12">
      <c r="A152" s="5" t="s">
        <v>311</v>
      </c>
      <c r="B152" s="6" t="s">
        <v>336</v>
      </c>
      <c r="C152" s="5" t="s">
        <v>337</v>
      </c>
      <c r="D152" s="7">
        <v>119</v>
      </c>
      <c r="E152" s="97">
        <v>7.6038338658146998</v>
      </c>
      <c r="F152" s="102">
        <v>2.5862068965517202</v>
      </c>
      <c r="G152" s="97">
        <v>41.6666666666667</v>
      </c>
      <c r="H152" s="102">
        <v>75.698663426488494</v>
      </c>
      <c r="I152" s="97">
        <v>84.210526315789494</v>
      </c>
      <c r="J152" s="102">
        <v>382.94573643410899</v>
      </c>
      <c r="K152" s="97">
        <v>98.3333333333333</v>
      </c>
      <c r="L152" s="102">
        <v>104.81586402266301</v>
      </c>
    </row>
    <row r="153" spans="1:12">
      <c r="A153" s="5" t="s">
        <v>311</v>
      </c>
      <c r="B153" s="6" t="s">
        <v>338</v>
      </c>
      <c r="C153" s="5" t="s">
        <v>339</v>
      </c>
      <c r="D153" s="7">
        <v>116</v>
      </c>
      <c r="E153" s="97">
        <v>3.2329988851728002</v>
      </c>
      <c r="F153" s="102">
        <v>3.5714285714285698</v>
      </c>
      <c r="G153" s="97">
        <v>27.472527472527499</v>
      </c>
      <c r="H153" s="102">
        <v>60.295475530932599</v>
      </c>
      <c r="I153" s="97">
        <v>66.6666666666667</v>
      </c>
      <c r="J153" s="102">
        <v>298.17073170731697</v>
      </c>
      <c r="K153" s="97">
        <v>141.666666666667</v>
      </c>
      <c r="L153" s="102">
        <v>95.495495495495504</v>
      </c>
    </row>
    <row r="154" spans="1:12">
      <c r="A154" s="5" t="s">
        <v>311</v>
      </c>
      <c r="B154" s="6" t="s">
        <v>340</v>
      </c>
      <c r="C154" s="5" t="s">
        <v>341</v>
      </c>
      <c r="D154" s="7">
        <v>2401</v>
      </c>
      <c r="E154" s="97">
        <v>8.7634133878385292</v>
      </c>
      <c r="F154" s="102">
        <v>-1.15273775216138</v>
      </c>
      <c r="G154" s="97">
        <v>31.850631521142201</v>
      </c>
      <c r="H154" s="102">
        <v>74.219403401170894</v>
      </c>
      <c r="I154" s="97">
        <v>57.1815718157182</v>
      </c>
      <c r="J154" s="102">
        <v>309.26210607225198</v>
      </c>
      <c r="K154" s="97">
        <v>130.42226487523999</v>
      </c>
      <c r="L154" s="102">
        <v>114.492877981809</v>
      </c>
    </row>
    <row r="155" spans="1:12">
      <c r="A155" s="5" t="s">
        <v>311</v>
      </c>
      <c r="B155" s="6" t="s">
        <v>342</v>
      </c>
      <c r="C155" s="5" t="s">
        <v>343</v>
      </c>
      <c r="D155" s="7">
        <v>181</v>
      </c>
      <c r="E155" s="97">
        <v>8.0408707241226107</v>
      </c>
      <c r="F155" s="102">
        <v>4.0229885057471302</v>
      </c>
      <c r="G155" s="97">
        <v>41.40625</v>
      </c>
      <c r="H155" s="102">
        <v>67.205169628432998</v>
      </c>
      <c r="I155" s="97">
        <v>29.268292682926798</v>
      </c>
      <c r="J155" s="102">
        <v>249.579831932773</v>
      </c>
      <c r="K155" s="97">
        <v>82.828282828282795</v>
      </c>
      <c r="L155" s="102">
        <v>96.394686907020898</v>
      </c>
    </row>
    <row r="156" spans="1:12">
      <c r="A156" s="5" t="s">
        <v>311</v>
      </c>
      <c r="B156" s="6" t="s">
        <v>344</v>
      </c>
      <c r="C156" s="5" t="s">
        <v>345</v>
      </c>
      <c r="D156" s="7">
        <v>283</v>
      </c>
      <c r="E156" s="97">
        <v>3.3658420551855399</v>
      </c>
      <c r="F156" s="102">
        <v>5.5970149253731298</v>
      </c>
      <c r="G156" s="97">
        <v>31.6279069767442</v>
      </c>
      <c r="H156" s="102">
        <v>72.432088285229199</v>
      </c>
      <c r="I156" s="97">
        <v>61.904761904761898</v>
      </c>
      <c r="J156" s="102">
        <v>329.84886649874102</v>
      </c>
      <c r="K156" s="97">
        <v>137.81512605041999</v>
      </c>
      <c r="L156" s="102">
        <v>106.061374587877</v>
      </c>
    </row>
    <row r="157" spans="1:12">
      <c r="A157" s="5" t="s">
        <v>311</v>
      </c>
      <c r="B157" s="6" t="s">
        <v>346</v>
      </c>
      <c r="C157" s="5" t="s">
        <v>347</v>
      </c>
      <c r="D157" s="7">
        <v>330</v>
      </c>
      <c r="E157" s="97">
        <v>5.7884581652341698</v>
      </c>
      <c r="F157" s="102">
        <v>1.22699386503067</v>
      </c>
      <c r="G157" s="97">
        <v>37.5</v>
      </c>
      <c r="H157" s="102">
        <v>67.791315213995603</v>
      </c>
      <c r="I157" s="97">
        <v>38.461538461538503</v>
      </c>
      <c r="J157" s="102">
        <v>244.444444444444</v>
      </c>
      <c r="K157" s="97">
        <v>120</v>
      </c>
      <c r="L157" s="102">
        <v>100.935278713057</v>
      </c>
    </row>
    <row r="158" spans="1:12">
      <c r="A158" s="5" t="s">
        <v>311</v>
      </c>
      <c r="B158" s="6" t="s">
        <v>348</v>
      </c>
      <c r="C158" s="5" t="s">
        <v>349</v>
      </c>
      <c r="D158" s="7">
        <v>10</v>
      </c>
      <c r="E158" s="97">
        <v>3.9215686274509798</v>
      </c>
      <c r="F158" s="102">
        <v>25</v>
      </c>
      <c r="G158" s="97">
        <v>11.1111111111111</v>
      </c>
      <c r="H158" s="102">
        <v>50.306748466257702</v>
      </c>
      <c r="I158" s="97" t="s">
        <v>585</v>
      </c>
      <c r="J158" s="102">
        <v>256.52173913043498</v>
      </c>
      <c r="K158" s="97">
        <v>100</v>
      </c>
      <c r="L158" s="102">
        <v>87.022900763358805</v>
      </c>
    </row>
    <row r="159" spans="1:12">
      <c r="A159" s="5" t="s">
        <v>311</v>
      </c>
      <c r="B159" s="6" t="s">
        <v>350</v>
      </c>
      <c r="C159" s="5" t="s">
        <v>351</v>
      </c>
      <c r="D159" s="7">
        <v>24</v>
      </c>
      <c r="E159" s="97">
        <v>4.4943820224719104</v>
      </c>
      <c r="F159" s="102">
        <v>14.285714285714301</v>
      </c>
      <c r="G159" s="97">
        <v>33.3333333333333</v>
      </c>
      <c r="H159" s="102">
        <v>72.297297297297305</v>
      </c>
      <c r="I159" s="97">
        <v>100</v>
      </c>
      <c r="J159" s="102">
        <v>463.15789473684202</v>
      </c>
      <c r="K159" s="97">
        <v>140</v>
      </c>
      <c r="L159" s="102">
        <v>83.453237410071907</v>
      </c>
    </row>
    <row r="160" spans="1:12">
      <c r="A160" s="5" t="s">
        <v>311</v>
      </c>
      <c r="B160" s="6" t="s">
        <v>352</v>
      </c>
      <c r="C160" s="5" t="s">
        <v>353</v>
      </c>
      <c r="D160" s="7">
        <v>112</v>
      </c>
      <c r="E160" s="97">
        <v>6.1403508771929802</v>
      </c>
      <c r="F160" s="102">
        <v>9.8039215686274499</v>
      </c>
      <c r="G160" s="97">
        <v>15.4639175257732</v>
      </c>
      <c r="H160" s="102">
        <v>70.858283433133707</v>
      </c>
      <c r="I160" s="97">
        <v>114.28571428571399</v>
      </c>
      <c r="J160" s="102">
        <v>373.33333333333297</v>
      </c>
      <c r="K160" s="97">
        <v>51.351351351351298</v>
      </c>
      <c r="L160" s="102">
        <v>92.575928008998901</v>
      </c>
    </row>
    <row r="161" spans="1:12">
      <c r="A161" s="5" t="s">
        <v>311</v>
      </c>
      <c r="B161" s="6" t="s">
        <v>354</v>
      </c>
      <c r="C161" s="5" t="s">
        <v>355</v>
      </c>
      <c r="D161" s="7">
        <v>0</v>
      </c>
      <c r="E161" s="97">
        <v>0</v>
      </c>
      <c r="F161" s="102" t="s">
        <v>585</v>
      </c>
      <c r="G161" s="97" t="s">
        <v>585</v>
      </c>
      <c r="H161" s="102">
        <v>131.03448275862101</v>
      </c>
      <c r="I161" s="97" t="s">
        <v>585</v>
      </c>
      <c r="J161" s="102">
        <v>1800</v>
      </c>
      <c r="K161" s="97" t="s">
        <v>585</v>
      </c>
      <c r="L161" s="102">
        <v>91.428571428571402</v>
      </c>
    </row>
    <row r="162" spans="1:12">
      <c r="A162" s="5" t="s">
        <v>311</v>
      </c>
      <c r="B162" s="6" t="s">
        <v>356</v>
      </c>
      <c r="C162" s="5" t="s">
        <v>357</v>
      </c>
      <c r="D162" s="7">
        <v>25</v>
      </c>
      <c r="E162" s="97">
        <v>5.8548009367681502</v>
      </c>
      <c r="F162" s="102">
        <v>19.047619047619001</v>
      </c>
      <c r="G162" s="97">
        <v>19.047619047619001</v>
      </c>
      <c r="H162" s="102">
        <v>70.338983050847503</v>
      </c>
      <c r="I162" s="97">
        <v>100</v>
      </c>
      <c r="J162" s="102">
        <v>253.191489361702</v>
      </c>
      <c r="K162" s="97">
        <v>108.333333333333</v>
      </c>
      <c r="L162" s="102">
        <v>96.097560975609795</v>
      </c>
    </row>
    <row r="163" spans="1:12">
      <c r="A163" s="5" t="s">
        <v>311</v>
      </c>
      <c r="B163" s="6" t="s">
        <v>358</v>
      </c>
      <c r="C163" s="5" t="s">
        <v>359</v>
      </c>
      <c r="D163" s="7">
        <v>14</v>
      </c>
      <c r="E163" s="97">
        <v>6.2780269058296003</v>
      </c>
      <c r="F163" s="102">
        <v>-6.6666666666666696</v>
      </c>
      <c r="G163" s="97">
        <v>27.272727272727298</v>
      </c>
      <c r="H163" s="102">
        <v>111.111111111111</v>
      </c>
      <c r="I163" s="97">
        <v>50</v>
      </c>
      <c r="J163" s="102">
        <v>816.66666666666697</v>
      </c>
      <c r="K163" s="97">
        <v>133.333333333333</v>
      </c>
      <c r="L163" s="102">
        <v>80.172413793103402</v>
      </c>
    </row>
    <row r="164" spans="1:12">
      <c r="A164" s="5" t="s">
        <v>311</v>
      </c>
      <c r="B164" s="6" t="s">
        <v>360</v>
      </c>
      <c r="C164" s="5" t="s">
        <v>311</v>
      </c>
      <c r="D164" s="7">
        <v>63683</v>
      </c>
      <c r="E164" s="97">
        <v>11.322992343827201</v>
      </c>
      <c r="F164" s="102">
        <v>5.1846590909090899</v>
      </c>
      <c r="G164" s="97">
        <v>29.682122711629699</v>
      </c>
      <c r="H164" s="102">
        <v>70.576707343767097</v>
      </c>
      <c r="I164" s="97">
        <v>38.030303030303003</v>
      </c>
      <c r="J164" s="102">
        <v>320.53189321377602</v>
      </c>
      <c r="K164" s="97">
        <v>91.966600349671396</v>
      </c>
      <c r="L164" s="102">
        <v>111.124327985438</v>
      </c>
    </row>
    <row r="165" spans="1:12">
      <c r="A165" s="5" t="s">
        <v>311</v>
      </c>
      <c r="B165" s="6" t="s">
        <v>361</v>
      </c>
      <c r="C165" s="5" t="s">
        <v>362</v>
      </c>
      <c r="D165" s="7">
        <v>5</v>
      </c>
      <c r="E165" s="97">
        <v>5.4347826086956497</v>
      </c>
      <c r="F165" s="102">
        <v>25</v>
      </c>
      <c r="G165" s="97">
        <v>66.6666666666667</v>
      </c>
      <c r="H165" s="102">
        <v>128.947368421053</v>
      </c>
      <c r="I165" s="97">
        <v>100</v>
      </c>
      <c r="J165" s="102">
        <v>2350</v>
      </c>
      <c r="K165" s="97">
        <v>400</v>
      </c>
      <c r="L165" s="102">
        <v>93.3333333333333</v>
      </c>
    </row>
    <row r="166" spans="1:12">
      <c r="A166" s="5" t="s">
        <v>311</v>
      </c>
      <c r="B166" s="6" t="s">
        <v>363</v>
      </c>
      <c r="C166" s="5" t="s">
        <v>364</v>
      </c>
      <c r="D166" s="7">
        <v>166</v>
      </c>
      <c r="E166" s="97">
        <v>11.9424460431655</v>
      </c>
      <c r="F166" s="102">
        <v>12.925170068027199</v>
      </c>
      <c r="G166" s="97">
        <v>40.677966101694899</v>
      </c>
      <c r="H166" s="102">
        <v>71.428571428571402</v>
      </c>
      <c r="I166" s="97">
        <v>45.454545454545503</v>
      </c>
      <c r="J166" s="102">
        <v>500</v>
      </c>
      <c r="K166" s="97">
        <v>100</v>
      </c>
      <c r="L166" s="102">
        <v>97.419354838709694</v>
      </c>
    </row>
    <row r="167" spans="1:12">
      <c r="A167" s="5" t="s">
        <v>311</v>
      </c>
      <c r="B167" s="6" t="s">
        <v>365</v>
      </c>
      <c r="C167" s="5" t="s">
        <v>366</v>
      </c>
      <c r="D167" s="7">
        <v>900</v>
      </c>
      <c r="E167" s="97">
        <v>7.2921730675741401</v>
      </c>
      <c r="F167" s="102">
        <v>-0.110987791342952</v>
      </c>
      <c r="G167" s="97">
        <v>33.531157270029702</v>
      </c>
      <c r="H167" s="102">
        <v>74.447324287238899</v>
      </c>
      <c r="I167" s="97">
        <v>43.037974683544299</v>
      </c>
      <c r="J167" s="102">
        <v>346.34369287020098</v>
      </c>
      <c r="K167" s="97">
        <v>122.772277227723</v>
      </c>
      <c r="L167" s="102">
        <v>113.509983205822</v>
      </c>
    </row>
    <row r="168" spans="1:12">
      <c r="A168" s="5" t="s">
        <v>311</v>
      </c>
      <c r="B168" s="6" t="s">
        <v>367</v>
      </c>
      <c r="C168" s="5" t="s">
        <v>368</v>
      </c>
      <c r="D168" s="7">
        <v>80</v>
      </c>
      <c r="E168" s="97">
        <v>3.2800328003280002</v>
      </c>
      <c r="F168" s="102">
        <v>2.5641025641025599</v>
      </c>
      <c r="G168" s="97">
        <v>33.3333333333333</v>
      </c>
      <c r="H168" s="102">
        <v>63.478863478863502</v>
      </c>
      <c r="I168" s="97">
        <v>81.818181818181799</v>
      </c>
      <c r="J168" s="102">
        <v>272.35772357723602</v>
      </c>
      <c r="K168" s="97">
        <v>116.216216216216</v>
      </c>
      <c r="L168" s="102">
        <v>100.424808836024</v>
      </c>
    </row>
    <row r="169" spans="1:12">
      <c r="A169" s="5" t="s">
        <v>311</v>
      </c>
      <c r="B169" s="6" t="s">
        <v>369</v>
      </c>
      <c r="C169" s="5" t="s">
        <v>370</v>
      </c>
      <c r="D169" s="7">
        <v>14</v>
      </c>
      <c r="E169" s="97">
        <v>3.5532994923857899</v>
      </c>
      <c r="F169" s="102">
        <v>0</v>
      </c>
      <c r="G169" s="97">
        <v>16.6666666666667</v>
      </c>
      <c r="H169" s="102">
        <v>74.311926605504595</v>
      </c>
      <c r="I169" s="97">
        <v>100</v>
      </c>
      <c r="J169" s="102">
        <v>912.5</v>
      </c>
      <c r="K169" s="97">
        <v>100</v>
      </c>
      <c r="L169" s="102">
        <v>102.127659574468</v>
      </c>
    </row>
    <row r="170" spans="1:12">
      <c r="A170" s="5" t="s">
        <v>311</v>
      </c>
      <c r="B170" s="6" t="s">
        <v>371</v>
      </c>
      <c r="C170" s="5" t="s">
        <v>372</v>
      </c>
      <c r="D170" s="7">
        <v>57</v>
      </c>
      <c r="E170" s="97">
        <v>4.0197461212976</v>
      </c>
      <c r="F170" s="102">
        <v>39.024390243902403</v>
      </c>
      <c r="G170" s="97">
        <v>35.714285714285701</v>
      </c>
      <c r="H170" s="102">
        <v>64.173703256936093</v>
      </c>
      <c r="I170" s="97">
        <v>50</v>
      </c>
      <c r="J170" s="102">
        <v>426.73267326732702</v>
      </c>
      <c r="K170" s="97">
        <v>119.230769230769</v>
      </c>
      <c r="L170" s="102">
        <v>96.392496392496398</v>
      </c>
    </row>
    <row r="171" spans="1:12">
      <c r="A171" s="5" t="s">
        <v>311</v>
      </c>
      <c r="B171" s="6" t="s">
        <v>373</v>
      </c>
      <c r="C171" s="5" t="s">
        <v>374</v>
      </c>
      <c r="D171" s="7">
        <v>125</v>
      </c>
      <c r="E171" s="97">
        <v>3.77643504531722</v>
      </c>
      <c r="F171" s="102">
        <v>2.4590163934426199</v>
      </c>
      <c r="G171" s="97">
        <v>37.3626373626374</v>
      </c>
      <c r="H171" s="102">
        <v>66.145018257694304</v>
      </c>
      <c r="I171" s="97">
        <v>25.925925925925899</v>
      </c>
      <c r="J171" s="102">
        <v>331.292517006803</v>
      </c>
      <c r="K171" s="97">
        <v>98.412698412698404</v>
      </c>
      <c r="L171" s="102">
        <v>103.254626675175</v>
      </c>
    </row>
    <row r="172" spans="1:12">
      <c r="A172" s="5" t="s">
        <v>311</v>
      </c>
      <c r="B172" s="6" t="s">
        <v>375</v>
      </c>
      <c r="C172" s="5" t="s">
        <v>376</v>
      </c>
      <c r="D172" s="7">
        <v>82</v>
      </c>
      <c r="E172" s="97">
        <v>3.2513877874702599</v>
      </c>
      <c r="F172" s="102">
        <v>3.79746835443038</v>
      </c>
      <c r="G172" s="97">
        <v>17.1428571428571</v>
      </c>
      <c r="H172" s="102">
        <v>64.420485175202202</v>
      </c>
      <c r="I172" s="97">
        <v>140</v>
      </c>
      <c r="J172" s="102">
        <v>235.438596491228</v>
      </c>
      <c r="K172" s="97">
        <v>127.777777777778</v>
      </c>
      <c r="L172" s="102">
        <v>99.183673469387799</v>
      </c>
    </row>
    <row r="173" spans="1:12">
      <c r="A173" s="5" t="s">
        <v>311</v>
      </c>
      <c r="B173" s="6" t="s">
        <v>377</v>
      </c>
      <c r="C173" s="5" t="s">
        <v>378</v>
      </c>
      <c r="D173" s="7">
        <v>156</v>
      </c>
      <c r="E173" s="97">
        <v>10.176125244618399</v>
      </c>
      <c r="F173" s="102">
        <v>-7.1428571428571397</v>
      </c>
      <c r="G173" s="97">
        <v>47.169811320754697</v>
      </c>
      <c r="H173" s="102">
        <v>65.1079136690647</v>
      </c>
      <c r="I173" s="97">
        <v>92.307692307692307</v>
      </c>
      <c r="J173" s="102">
        <v>215.697674418605</v>
      </c>
      <c r="K173" s="97">
        <v>113.698630136986</v>
      </c>
      <c r="L173" s="102">
        <v>96.714285714285694</v>
      </c>
    </row>
    <row r="174" spans="1:12">
      <c r="A174" s="5" t="s">
        <v>311</v>
      </c>
      <c r="B174" s="6" t="s">
        <v>379</v>
      </c>
      <c r="C174" s="5" t="s">
        <v>380</v>
      </c>
      <c r="D174" s="7">
        <v>186</v>
      </c>
      <c r="E174" s="97">
        <v>5.2572074618428504</v>
      </c>
      <c r="F174" s="102">
        <v>3.3333333333333299</v>
      </c>
      <c r="G174" s="97">
        <v>25.675675675675699</v>
      </c>
      <c r="H174" s="102">
        <v>64.233219010289105</v>
      </c>
      <c r="I174" s="97">
        <v>58.3333333333333</v>
      </c>
      <c r="J174" s="102">
        <v>281.10465116279101</v>
      </c>
      <c r="K174" s="97">
        <v>67.567567567567593</v>
      </c>
      <c r="L174" s="102">
        <v>104.26569165143199</v>
      </c>
    </row>
    <row r="175" spans="1:12">
      <c r="A175" s="5" t="s">
        <v>311</v>
      </c>
      <c r="B175" s="6" t="s">
        <v>381</v>
      </c>
      <c r="C175" s="5" t="s">
        <v>382</v>
      </c>
      <c r="D175" s="7">
        <v>201</v>
      </c>
      <c r="E175" s="97">
        <v>8.3610648918469206</v>
      </c>
      <c r="F175" s="102">
        <v>-7.3732718894009199</v>
      </c>
      <c r="G175" s="97">
        <v>31.372549019607799</v>
      </c>
      <c r="H175" s="102">
        <v>69.071373752878003</v>
      </c>
      <c r="I175" s="97">
        <v>45.454545454545503</v>
      </c>
      <c r="J175" s="102">
        <v>303.58744394618799</v>
      </c>
      <c r="K175" s="97">
        <v>76.315789473684205</v>
      </c>
      <c r="L175" s="102">
        <v>96.696428571428598</v>
      </c>
    </row>
    <row r="176" spans="1:12">
      <c r="A176" s="5" t="s">
        <v>311</v>
      </c>
      <c r="B176" s="6" t="s">
        <v>383</v>
      </c>
      <c r="C176" s="5" t="s">
        <v>384</v>
      </c>
      <c r="D176" s="7">
        <v>145</v>
      </c>
      <c r="E176" s="97">
        <v>5.7677008750994396</v>
      </c>
      <c r="F176" s="102">
        <v>7.4074074074074101</v>
      </c>
      <c r="G176" s="97">
        <v>20.8333333333333</v>
      </c>
      <c r="H176" s="102">
        <v>81.254781943381801</v>
      </c>
      <c r="I176" s="97">
        <v>38.8888888888889</v>
      </c>
      <c r="J176" s="102">
        <v>418.048780487805</v>
      </c>
      <c r="K176" s="97">
        <v>130.15873015873001</v>
      </c>
      <c r="L176" s="102">
        <v>104.400345125108</v>
      </c>
    </row>
    <row r="177" spans="1:12">
      <c r="A177" s="5" t="s">
        <v>311</v>
      </c>
      <c r="B177" s="6" t="s">
        <v>385</v>
      </c>
      <c r="C177" s="5" t="s">
        <v>386</v>
      </c>
      <c r="D177" s="7">
        <v>8</v>
      </c>
      <c r="E177" s="97">
        <v>3.9800995024875601</v>
      </c>
      <c r="F177" s="102">
        <v>60</v>
      </c>
      <c r="G177" s="97">
        <v>60</v>
      </c>
      <c r="H177" s="102">
        <v>91.089108910891099</v>
      </c>
      <c r="I177" s="97" t="s">
        <v>585</v>
      </c>
      <c r="J177" s="102">
        <v>557.142857142857</v>
      </c>
      <c r="K177" s="97">
        <v>700</v>
      </c>
      <c r="L177" s="102">
        <v>96.938775510204096</v>
      </c>
    </row>
    <row r="178" spans="1:12">
      <c r="A178" s="5" t="s">
        <v>311</v>
      </c>
      <c r="B178" s="6" t="s">
        <v>387</v>
      </c>
      <c r="C178" s="5" t="s">
        <v>388</v>
      </c>
      <c r="D178" s="7">
        <v>120</v>
      </c>
      <c r="E178" s="97">
        <v>5.9910134797803298</v>
      </c>
      <c r="F178" s="102">
        <v>10.0917431192661</v>
      </c>
      <c r="G178" s="97">
        <v>37.931034482758598</v>
      </c>
      <c r="H178" s="102">
        <v>58.501683501683502</v>
      </c>
      <c r="I178" s="97">
        <v>37.5</v>
      </c>
      <c r="J178" s="102">
        <v>382.63888888888903</v>
      </c>
      <c r="K178" s="97">
        <v>71.428571428571402</v>
      </c>
      <c r="L178" s="102">
        <v>98.4193888303477</v>
      </c>
    </row>
    <row r="179" spans="1:12">
      <c r="A179" s="5" t="s">
        <v>311</v>
      </c>
      <c r="B179" s="6" t="s">
        <v>389</v>
      </c>
      <c r="C179" s="5" t="s">
        <v>390</v>
      </c>
      <c r="D179" s="7">
        <v>146</v>
      </c>
      <c r="E179" s="97">
        <v>6.87706076307113</v>
      </c>
      <c r="F179" s="102">
        <v>0.68965517241379304</v>
      </c>
      <c r="G179" s="97">
        <v>39.047619047619101</v>
      </c>
      <c r="H179" s="102">
        <v>71.168831168831204</v>
      </c>
      <c r="I179" s="97">
        <v>32.258064516128997</v>
      </c>
      <c r="J179" s="102">
        <v>273.63636363636402</v>
      </c>
      <c r="K179" s="97">
        <v>97.297297297297305</v>
      </c>
      <c r="L179" s="102">
        <v>93.255131964809394</v>
      </c>
    </row>
    <row r="180" spans="1:12">
      <c r="A180" s="5" t="s">
        <v>311</v>
      </c>
      <c r="B180" s="6" t="s">
        <v>391</v>
      </c>
      <c r="C180" s="5" t="s">
        <v>392</v>
      </c>
      <c r="D180" s="7">
        <v>45</v>
      </c>
      <c r="E180" s="97">
        <v>5.0847457627118704</v>
      </c>
      <c r="F180" s="102">
        <v>21.6216216216216</v>
      </c>
      <c r="G180" s="97">
        <v>66.6666666666667</v>
      </c>
      <c r="H180" s="102">
        <v>75.365344467640895</v>
      </c>
      <c r="I180" s="97">
        <v>200</v>
      </c>
      <c r="J180" s="102">
        <v>533.33333333333303</v>
      </c>
      <c r="K180" s="97">
        <v>114.28571428571399</v>
      </c>
      <c r="L180" s="102">
        <v>86.6666666666667</v>
      </c>
    </row>
    <row r="181" spans="1:12">
      <c r="A181" s="5" t="s">
        <v>311</v>
      </c>
      <c r="B181" s="6" t="s">
        <v>393</v>
      </c>
      <c r="C181" s="5" t="s">
        <v>394</v>
      </c>
      <c r="D181" s="7">
        <v>14</v>
      </c>
      <c r="E181" s="97">
        <v>2.8629856850715698</v>
      </c>
      <c r="F181" s="102">
        <v>-30</v>
      </c>
      <c r="G181" s="97">
        <v>7.6923076923076898</v>
      </c>
      <c r="H181" s="102">
        <v>72.101449275362299</v>
      </c>
      <c r="I181" s="97" t="s">
        <v>585</v>
      </c>
      <c r="J181" s="102">
        <v>385.36585365853699</v>
      </c>
      <c r="K181" s="97">
        <v>250</v>
      </c>
      <c r="L181" s="102">
        <v>96.280991735537199</v>
      </c>
    </row>
    <row r="182" spans="1:12">
      <c r="A182" s="5" t="s">
        <v>311</v>
      </c>
      <c r="B182" s="6" t="s">
        <v>395</v>
      </c>
      <c r="C182" s="5" t="s">
        <v>396</v>
      </c>
      <c r="D182" s="7">
        <v>82</v>
      </c>
      <c r="E182" s="97">
        <v>3.4152436484797999</v>
      </c>
      <c r="F182" s="102">
        <v>1.2345679012345701</v>
      </c>
      <c r="G182" s="97">
        <v>22.388059701492502</v>
      </c>
      <c r="H182" s="102">
        <v>74.6234939759036</v>
      </c>
      <c r="I182" s="97">
        <v>66.6666666666667</v>
      </c>
      <c r="J182" s="102">
        <v>309.50413223140498</v>
      </c>
      <c r="K182" s="97">
        <v>272.72727272727298</v>
      </c>
      <c r="L182" s="102">
        <v>98.714652956298195</v>
      </c>
    </row>
    <row r="183" spans="1:12">
      <c r="A183" s="5" t="s">
        <v>311</v>
      </c>
      <c r="B183" s="6" t="s">
        <v>397</v>
      </c>
      <c r="C183" s="5" t="s">
        <v>398</v>
      </c>
      <c r="D183" s="7">
        <v>19</v>
      </c>
      <c r="E183" s="97">
        <v>5.3072625698323996</v>
      </c>
      <c r="F183" s="102">
        <v>-5</v>
      </c>
      <c r="G183" s="97">
        <v>26.6666666666667</v>
      </c>
      <c r="H183" s="102">
        <v>75.647668393782396</v>
      </c>
      <c r="I183" s="97" t="s">
        <v>585</v>
      </c>
      <c r="J183" s="102">
        <v>461.53846153846098</v>
      </c>
      <c r="K183" s="97">
        <v>72.727272727272705</v>
      </c>
      <c r="L183" s="102">
        <v>99.411764705882305</v>
      </c>
    </row>
    <row r="184" spans="1:12">
      <c r="A184" s="5" t="s">
        <v>311</v>
      </c>
      <c r="B184" s="6" t="s">
        <v>399</v>
      </c>
      <c r="C184" s="5" t="s">
        <v>400</v>
      </c>
      <c r="D184" s="7">
        <v>6</v>
      </c>
      <c r="E184" s="97">
        <v>5.3097345132743401</v>
      </c>
      <c r="F184" s="102">
        <v>-45.454545454545503</v>
      </c>
      <c r="G184" s="97">
        <v>20</v>
      </c>
      <c r="H184" s="102">
        <v>69.841269841269806</v>
      </c>
      <c r="I184" s="97" t="s">
        <v>585</v>
      </c>
      <c r="J184" s="102">
        <v>1000</v>
      </c>
      <c r="K184" s="97">
        <v>20</v>
      </c>
      <c r="L184" s="102">
        <v>72.580645161290306</v>
      </c>
    </row>
    <row r="185" spans="1:12">
      <c r="A185" s="5" t="s">
        <v>311</v>
      </c>
      <c r="B185" s="6" t="s">
        <v>401</v>
      </c>
      <c r="C185" s="5" t="s">
        <v>402</v>
      </c>
      <c r="D185" s="7">
        <v>3613</v>
      </c>
      <c r="E185" s="97">
        <v>12.266168731963999</v>
      </c>
      <c r="F185" s="102">
        <v>2.72959909013364</v>
      </c>
      <c r="G185" s="97">
        <v>33.518107908351801</v>
      </c>
      <c r="H185" s="102">
        <v>71.105078461232907</v>
      </c>
      <c r="I185" s="97">
        <v>39.538461538461497</v>
      </c>
      <c r="J185" s="102">
        <v>337.25570032573302</v>
      </c>
      <c r="K185" s="97">
        <v>105.634604439385</v>
      </c>
      <c r="L185" s="102">
        <v>109.90983673137799</v>
      </c>
    </row>
    <row r="186" spans="1:12">
      <c r="A186" s="5" t="s">
        <v>311</v>
      </c>
      <c r="B186" s="6" t="s">
        <v>403</v>
      </c>
      <c r="C186" s="5" t="s">
        <v>404</v>
      </c>
      <c r="D186" s="7">
        <v>464</v>
      </c>
      <c r="E186" s="97">
        <v>4.9652220438737302</v>
      </c>
      <c r="F186" s="102">
        <v>-6.4516129032258096</v>
      </c>
      <c r="G186" s="97">
        <v>31.818181818181799</v>
      </c>
      <c r="H186" s="102">
        <v>77.230093793654007</v>
      </c>
      <c r="I186" s="97">
        <v>86.6666666666667</v>
      </c>
      <c r="J186" s="102">
        <v>360.16646848989302</v>
      </c>
      <c r="K186" s="97">
        <v>160.674157303371</v>
      </c>
      <c r="L186" s="102">
        <v>111.150737042321</v>
      </c>
    </row>
    <row r="187" spans="1:12">
      <c r="A187" s="5" t="s">
        <v>311</v>
      </c>
      <c r="B187" s="6" t="s">
        <v>405</v>
      </c>
      <c r="C187" s="5" t="s">
        <v>406</v>
      </c>
      <c r="D187" s="7">
        <v>50</v>
      </c>
      <c r="E187" s="97">
        <v>5.81395348837209</v>
      </c>
      <c r="F187" s="102">
        <v>-1.9607843137254899</v>
      </c>
      <c r="G187" s="97">
        <v>38.8888888888889</v>
      </c>
      <c r="H187" s="102">
        <v>102.5</v>
      </c>
      <c r="I187" s="97">
        <v>55.5555555555556</v>
      </c>
      <c r="J187" s="102">
        <v>791.304347826087</v>
      </c>
      <c r="K187" s="97">
        <v>108.333333333333</v>
      </c>
      <c r="L187" s="102">
        <v>99.017199017199005</v>
      </c>
    </row>
    <row r="188" spans="1:12">
      <c r="A188" s="5" t="s">
        <v>311</v>
      </c>
      <c r="B188" s="6" t="s">
        <v>407</v>
      </c>
      <c r="C188" s="5" t="s">
        <v>408</v>
      </c>
      <c r="D188" s="7">
        <v>461</v>
      </c>
      <c r="E188" s="97">
        <v>11.036629159684001</v>
      </c>
      <c r="F188" s="102">
        <v>8.4705882352941195</v>
      </c>
      <c r="G188" s="97">
        <v>33.623188405797102</v>
      </c>
      <c r="H188" s="102">
        <v>72.116720704029603</v>
      </c>
      <c r="I188" s="97">
        <v>19.587628865979401</v>
      </c>
      <c r="J188" s="102">
        <v>305.46875</v>
      </c>
      <c r="K188" s="97">
        <v>84.4</v>
      </c>
      <c r="L188" s="102">
        <v>99.249329758713102</v>
      </c>
    </row>
    <row r="189" spans="1:12">
      <c r="A189" s="5" t="s">
        <v>311</v>
      </c>
      <c r="B189" s="6" t="s">
        <v>409</v>
      </c>
      <c r="C189" s="5" t="s">
        <v>410</v>
      </c>
      <c r="D189" s="7">
        <v>1</v>
      </c>
      <c r="E189" s="97">
        <v>1.6949152542372901</v>
      </c>
      <c r="F189" s="102">
        <v>0</v>
      </c>
      <c r="G189" s="97">
        <v>0</v>
      </c>
      <c r="H189" s="102">
        <v>70.588235294117695</v>
      </c>
      <c r="I189" s="97" t="s">
        <v>585</v>
      </c>
      <c r="J189" s="102">
        <v>380</v>
      </c>
      <c r="K189" s="97" t="s">
        <v>585</v>
      </c>
      <c r="L189" s="102">
        <v>70.588235294117695</v>
      </c>
    </row>
    <row r="190" spans="1:12">
      <c r="A190" s="5" t="s">
        <v>311</v>
      </c>
      <c r="B190" s="6" t="s">
        <v>411</v>
      </c>
      <c r="C190" s="5" t="s">
        <v>412</v>
      </c>
      <c r="D190" s="7">
        <v>215</v>
      </c>
      <c r="E190" s="97">
        <v>8.5691510561976898</v>
      </c>
      <c r="F190" s="102">
        <v>6.4356435643564396</v>
      </c>
      <c r="G190" s="97">
        <v>30.303030303030301</v>
      </c>
      <c r="H190" s="102">
        <v>78.799688230709293</v>
      </c>
      <c r="I190" s="97">
        <v>19.047619047619001</v>
      </c>
      <c r="J190" s="102">
        <v>408.04020100502498</v>
      </c>
      <c r="K190" s="97">
        <v>104.761904761905</v>
      </c>
      <c r="L190" s="102">
        <v>107.978241160471</v>
      </c>
    </row>
    <row r="191" spans="1:12">
      <c r="A191" s="5" t="s">
        <v>311</v>
      </c>
      <c r="B191" s="6" t="s">
        <v>413</v>
      </c>
      <c r="C191" s="5" t="s">
        <v>414</v>
      </c>
      <c r="D191" s="7">
        <v>80</v>
      </c>
      <c r="E191" s="97">
        <v>17.167381974248901</v>
      </c>
      <c r="F191" s="102">
        <v>-6.9767441860465098</v>
      </c>
      <c r="G191" s="97">
        <v>26.984126984126998</v>
      </c>
      <c r="H191" s="102">
        <v>83.809523809523796</v>
      </c>
      <c r="I191" s="97">
        <v>88.8888888888889</v>
      </c>
      <c r="J191" s="102">
        <v>1073.3333333333301</v>
      </c>
      <c r="K191" s="97">
        <v>81.818181818181799</v>
      </c>
      <c r="L191" s="102">
        <v>75.454545454545496</v>
      </c>
    </row>
    <row r="192" spans="1:12">
      <c r="A192" s="5" t="s">
        <v>311</v>
      </c>
      <c r="B192" s="6" t="s">
        <v>415</v>
      </c>
      <c r="C192" s="5" t="s">
        <v>416</v>
      </c>
      <c r="D192" s="7">
        <v>172</v>
      </c>
      <c r="E192" s="97">
        <v>6.4516129032258096</v>
      </c>
      <c r="F192" s="102">
        <v>11.6883116883117</v>
      </c>
      <c r="G192" s="97">
        <v>22.8571428571429</v>
      </c>
      <c r="H192" s="102">
        <v>66.155896069287195</v>
      </c>
      <c r="I192" s="97">
        <v>23.076923076923102</v>
      </c>
      <c r="J192" s="102">
        <v>225.573770491803</v>
      </c>
      <c r="K192" s="97">
        <v>112.345679012346</v>
      </c>
      <c r="L192" s="102">
        <v>95.454545454545496</v>
      </c>
    </row>
    <row r="193" spans="1:12">
      <c r="A193" s="5" t="s">
        <v>311</v>
      </c>
      <c r="B193" s="6" t="s">
        <v>417</v>
      </c>
      <c r="C193" s="5" t="s">
        <v>418</v>
      </c>
      <c r="D193" s="7">
        <v>658</v>
      </c>
      <c r="E193" s="97">
        <v>7.7989806803366104</v>
      </c>
      <c r="F193" s="102">
        <v>1.0752688172042999</v>
      </c>
      <c r="G193" s="97">
        <v>29.7830374753452</v>
      </c>
      <c r="H193" s="102">
        <v>79.404981549815503</v>
      </c>
      <c r="I193" s="97">
        <v>84.146341463414601</v>
      </c>
      <c r="J193" s="102">
        <v>391.155492154066</v>
      </c>
      <c r="K193" s="97">
        <v>127.68166089965401</v>
      </c>
      <c r="L193" s="102">
        <v>112.366912366912</v>
      </c>
    </row>
    <row r="194" spans="1:12">
      <c r="A194" s="5" t="s">
        <v>311</v>
      </c>
      <c r="B194" s="6" t="s">
        <v>419</v>
      </c>
      <c r="C194" s="5" t="s">
        <v>420</v>
      </c>
      <c r="D194" s="7">
        <v>164</v>
      </c>
      <c r="E194" s="97">
        <v>2.9454022988505701</v>
      </c>
      <c r="F194" s="102">
        <v>6.4935064935064899</v>
      </c>
      <c r="G194" s="97">
        <v>17.1428571428571</v>
      </c>
      <c r="H194" s="102">
        <v>69.351300532748397</v>
      </c>
      <c r="I194" s="97">
        <v>60</v>
      </c>
      <c r="J194" s="102">
        <v>282.87197231833898</v>
      </c>
      <c r="K194" s="97">
        <v>115.789473684211</v>
      </c>
      <c r="L194" s="102">
        <v>101.266294227188</v>
      </c>
    </row>
    <row r="195" spans="1:12">
      <c r="A195" s="5" t="s">
        <v>311</v>
      </c>
      <c r="B195" s="6" t="s">
        <v>421</v>
      </c>
      <c r="C195" s="5" t="s">
        <v>422</v>
      </c>
      <c r="D195" s="7">
        <v>23</v>
      </c>
      <c r="E195" s="97">
        <v>2.3397761953204501</v>
      </c>
      <c r="F195" s="102">
        <v>-4.1666666666666696</v>
      </c>
      <c r="G195" s="97">
        <v>21.052631578947398</v>
      </c>
      <c r="H195" s="102">
        <v>72.972972972972997</v>
      </c>
      <c r="I195" s="97">
        <v>100</v>
      </c>
      <c r="J195" s="102">
        <v>553.22580645161304</v>
      </c>
      <c r="K195" s="97">
        <v>187.5</v>
      </c>
      <c r="L195" s="102">
        <v>94.726166328600399</v>
      </c>
    </row>
    <row r="196" spans="1:12">
      <c r="A196" s="5" t="s">
        <v>311</v>
      </c>
      <c r="B196" s="6" t="s">
        <v>423</v>
      </c>
      <c r="C196" s="5" t="s">
        <v>424</v>
      </c>
      <c r="D196" s="7">
        <v>139</v>
      </c>
      <c r="E196" s="97">
        <v>4.6379713046379702</v>
      </c>
      <c r="F196" s="102">
        <v>3.7313432835820901</v>
      </c>
      <c r="G196" s="97">
        <v>39</v>
      </c>
      <c r="H196" s="102">
        <v>62.849002849002801</v>
      </c>
      <c r="I196" s="97">
        <v>30</v>
      </c>
      <c r="J196" s="102">
        <v>296.76258992805799</v>
      </c>
      <c r="K196" s="97">
        <v>107.462686567164</v>
      </c>
      <c r="L196" s="102">
        <v>101.83615819209</v>
      </c>
    </row>
    <row r="197" spans="1:12">
      <c r="A197" s="5" t="s">
        <v>311</v>
      </c>
      <c r="B197" s="6" t="s">
        <v>425</v>
      </c>
      <c r="C197" s="5" t="s">
        <v>426</v>
      </c>
      <c r="D197" s="7">
        <v>315</v>
      </c>
      <c r="E197" s="97">
        <v>4.1551246537396098</v>
      </c>
      <c r="F197" s="102">
        <v>9.375</v>
      </c>
      <c r="G197" s="97">
        <v>24.505928853754899</v>
      </c>
      <c r="H197" s="102">
        <v>67.226697353279604</v>
      </c>
      <c r="I197" s="97">
        <v>44.1860465116279</v>
      </c>
      <c r="J197" s="102">
        <v>253.204353083434</v>
      </c>
      <c r="K197" s="97">
        <v>146.09375</v>
      </c>
      <c r="L197" s="102">
        <v>101.609322974473</v>
      </c>
    </row>
    <row r="198" spans="1:12">
      <c r="A198" s="5" t="s">
        <v>311</v>
      </c>
      <c r="B198" s="6" t="s">
        <v>427</v>
      </c>
      <c r="C198" s="5" t="s">
        <v>428</v>
      </c>
      <c r="D198" s="7">
        <v>1502</v>
      </c>
      <c r="E198" s="97">
        <v>8.6976663385256803</v>
      </c>
      <c r="F198" s="102">
        <v>3.5862068965517202</v>
      </c>
      <c r="G198" s="97">
        <v>31.179039301309999</v>
      </c>
      <c r="H198" s="102">
        <v>76.463346390598801</v>
      </c>
      <c r="I198" s="97">
        <v>37.837837837837803</v>
      </c>
      <c r="J198" s="102">
        <v>356.07476635514001</v>
      </c>
      <c r="K198" s="97">
        <v>98.940397350993393</v>
      </c>
      <c r="L198" s="102">
        <v>111.24062165059</v>
      </c>
    </row>
    <row r="199" spans="1:12">
      <c r="A199" s="5" t="s">
        <v>311</v>
      </c>
      <c r="B199" s="6" t="s">
        <v>429</v>
      </c>
      <c r="C199" s="5" t="s">
        <v>430</v>
      </c>
      <c r="D199" s="7">
        <v>220</v>
      </c>
      <c r="E199" s="97">
        <v>5.5234747677629903</v>
      </c>
      <c r="F199" s="102">
        <v>0.45662100456621002</v>
      </c>
      <c r="G199" s="97">
        <v>28.654970760233901</v>
      </c>
      <c r="H199" s="102">
        <v>74.051803885291406</v>
      </c>
      <c r="I199" s="97">
        <v>40</v>
      </c>
      <c r="J199" s="102">
        <v>328.07486631016002</v>
      </c>
      <c r="K199" s="97">
        <v>147.19101123595499</v>
      </c>
      <c r="L199" s="102">
        <v>105.179934569248</v>
      </c>
    </row>
    <row r="200" spans="1:12">
      <c r="A200" s="5" t="s">
        <v>311</v>
      </c>
      <c r="B200" s="6" t="s">
        <v>431</v>
      </c>
      <c r="C200" s="5" t="s">
        <v>432</v>
      </c>
      <c r="D200" s="7">
        <v>14</v>
      </c>
      <c r="E200" s="97">
        <v>3.1042128603104202</v>
      </c>
      <c r="F200" s="102">
        <v>-22.2222222222222</v>
      </c>
      <c r="G200" s="97">
        <v>7.6923076923076898</v>
      </c>
      <c r="H200" s="102">
        <v>82.845188284518798</v>
      </c>
      <c r="I200" s="97" t="s">
        <v>585</v>
      </c>
      <c r="J200" s="102">
        <v>1064.7058823529401</v>
      </c>
      <c r="K200" s="97">
        <v>250</v>
      </c>
      <c r="L200" s="102">
        <v>89.177489177489207</v>
      </c>
    </row>
    <row r="201" spans="1:12">
      <c r="A201" s="5" t="s">
        <v>311</v>
      </c>
      <c r="B201" s="6" t="s">
        <v>433</v>
      </c>
      <c r="C201" s="5" t="s">
        <v>434</v>
      </c>
      <c r="D201" s="7">
        <v>93</v>
      </c>
      <c r="E201" s="97">
        <v>4.1499330655957198</v>
      </c>
      <c r="F201" s="102">
        <v>13.4146341463415</v>
      </c>
      <c r="G201" s="97">
        <v>32.857142857142897</v>
      </c>
      <c r="H201" s="102">
        <v>68.206734534064196</v>
      </c>
      <c r="I201" s="97">
        <v>64.285714285714306</v>
      </c>
      <c r="J201" s="102">
        <v>421.55688622754502</v>
      </c>
      <c r="K201" s="97">
        <v>126.829268292683</v>
      </c>
      <c r="L201" s="102">
        <v>101.31208997188401</v>
      </c>
    </row>
    <row r="202" spans="1:12">
      <c r="A202" s="5" t="s">
        <v>311</v>
      </c>
      <c r="B202" s="6" t="s">
        <v>435</v>
      </c>
      <c r="C202" s="5" t="s">
        <v>436</v>
      </c>
      <c r="D202" s="7">
        <v>42</v>
      </c>
      <c r="E202" s="97">
        <v>7.1917808219178099</v>
      </c>
      <c r="F202" s="102">
        <v>27.272727272727298</v>
      </c>
      <c r="G202" s="97">
        <v>40</v>
      </c>
      <c r="H202" s="102">
        <v>62.762762762762797</v>
      </c>
      <c r="I202" s="97">
        <v>20</v>
      </c>
      <c r="J202" s="102">
        <v>344.68085106383</v>
      </c>
      <c r="K202" s="97">
        <v>121.052631578947</v>
      </c>
      <c r="L202" s="102">
        <v>92.198581560283699</v>
      </c>
    </row>
    <row r="203" spans="1:12">
      <c r="A203" s="5" t="s">
        <v>311</v>
      </c>
      <c r="B203" s="6" t="s">
        <v>437</v>
      </c>
      <c r="C203" s="5" t="s">
        <v>438</v>
      </c>
      <c r="D203" s="7">
        <v>156</v>
      </c>
      <c r="E203" s="97">
        <v>7.2897196261682202</v>
      </c>
      <c r="F203" s="102">
        <v>6.8493150684931496</v>
      </c>
      <c r="G203" s="97">
        <v>27.868852459016399</v>
      </c>
      <c r="H203" s="102">
        <v>70.446735395188995</v>
      </c>
      <c r="I203" s="97">
        <v>47.826086956521699</v>
      </c>
      <c r="J203" s="102">
        <v>290.47619047619003</v>
      </c>
      <c r="K203" s="97">
        <v>155.73770491803299</v>
      </c>
      <c r="L203" s="102">
        <v>103.27868852459</v>
      </c>
    </row>
    <row r="204" spans="1:12">
      <c r="A204" s="5" t="s">
        <v>311</v>
      </c>
      <c r="B204" s="6" t="s">
        <v>439</v>
      </c>
      <c r="C204" s="5" t="s">
        <v>440</v>
      </c>
      <c r="D204" s="7">
        <v>13</v>
      </c>
      <c r="E204" s="97">
        <v>1.73102529960053</v>
      </c>
      <c r="F204" s="102">
        <v>0</v>
      </c>
      <c r="G204" s="97">
        <v>30</v>
      </c>
      <c r="H204" s="102">
        <v>60.086767895878502</v>
      </c>
      <c r="I204" s="97">
        <v>200</v>
      </c>
      <c r="J204" s="102">
        <v>489.36170212766001</v>
      </c>
      <c r="K204" s="97">
        <v>225</v>
      </c>
      <c r="L204" s="102">
        <v>80.882352941176507</v>
      </c>
    </row>
    <row r="205" spans="1:12">
      <c r="A205" s="5" t="s">
        <v>311</v>
      </c>
      <c r="B205" s="6" t="s">
        <v>441</v>
      </c>
      <c r="C205" s="5" t="s">
        <v>442</v>
      </c>
      <c r="D205" s="7">
        <v>5</v>
      </c>
      <c r="E205" s="97">
        <v>1.3262599469495999</v>
      </c>
      <c r="F205" s="102">
        <v>-28.571428571428601</v>
      </c>
      <c r="G205" s="97">
        <v>0</v>
      </c>
      <c r="H205" s="102">
        <v>62.445414847161601</v>
      </c>
      <c r="I205" s="97" t="s">
        <v>585</v>
      </c>
      <c r="J205" s="102">
        <v>741.17647058823502</v>
      </c>
      <c r="K205" s="97">
        <v>150</v>
      </c>
      <c r="L205" s="102">
        <v>82.352941176470594</v>
      </c>
    </row>
    <row r="206" spans="1:12">
      <c r="A206" s="5" t="s">
        <v>311</v>
      </c>
      <c r="B206" s="6" t="s">
        <v>443</v>
      </c>
      <c r="C206" s="5" t="s">
        <v>444</v>
      </c>
      <c r="D206" s="7">
        <v>154</v>
      </c>
      <c r="E206" s="97">
        <v>6.4597315436241596</v>
      </c>
      <c r="F206" s="102">
        <v>23.2</v>
      </c>
      <c r="G206" s="97">
        <v>25.2032520325203</v>
      </c>
      <c r="H206" s="102">
        <v>72.734314484895407</v>
      </c>
      <c r="I206" s="97">
        <v>138.461538461538</v>
      </c>
      <c r="J206" s="102">
        <v>418.78453038674002</v>
      </c>
      <c r="K206" s="97">
        <v>123.188405797101</v>
      </c>
      <c r="L206" s="102">
        <v>100.179533213645</v>
      </c>
    </row>
    <row r="207" spans="1:12">
      <c r="A207" s="5" t="s">
        <v>445</v>
      </c>
      <c r="B207" s="6" t="s">
        <v>446</v>
      </c>
      <c r="C207" s="5" t="s">
        <v>447</v>
      </c>
      <c r="D207" s="7">
        <v>274</v>
      </c>
      <c r="E207" s="97">
        <v>6.3973850105066496</v>
      </c>
      <c r="F207" s="102">
        <v>-5.8419243986254301</v>
      </c>
      <c r="G207" s="97">
        <v>28.037383177570099</v>
      </c>
      <c r="H207" s="102">
        <v>68.021793797149996</v>
      </c>
      <c r="I207" s="97">
        <v>76.470588235294102</v>
      </c>
      <c r="J207" s="102">
        <v>375.95307917888601</v>
      </c>
      <c r="K207" s="97">
        <v>130.252100840336</v>
      </c>
      <c r="L207" s="102">
        <v>100.650650650651</v>
      </c>
    </row>
    <row r="208" spans="1:12">
      <c r="A208" s="5" t="s">
        <v>445</v>
      </c>
      <c r="B208" s="6" t="s">
        <v>448</v>
      </c>
      <c r="C208" s="5" t="s">
        <v>449</v>
      </c>
      <c r="D208" s="7">
        <v>901</v>
      </c>
      <c r="E208" s="97">
        <v>8.8498182889696508</v>
      </c>
      <c r="F208" s="102">
        <v>0.89585666293393096</v>
      </c>
      <c r="G208" s="97">
        <v>33.087149187592303</v>
      </c>
      <c r="H208" s="102">
        <v>64.102564102564102</v>
      </c>
      <c r="I208" s="97">
        <v>33.3333333333333</v>
      </c>
      <c r="J208" s="102">
        <v>293.167028199566</v>
      </c>
      <c r="K208" s="97">
        <v>97.155361050328196</v>
      </c>
      <c r="L208" s="102">
        <v>104.901744314418</v>
      </c>
    </row>
    <row r="209" spans="1:12">
      <c r="A209" s="5" t="s">
        <v>445</v>
      </c>
      <c r="B209" s="6" t="s">
        <v>450</v>
      </c>
      <c r="C209" s="5" t="s">
        <v>451</v>
      </c>
      <c r="D209" s="7">
        <v>60</v>
      </c>
      <c r="E209" s="97">
        <v>2.6773761713520701</v>
      </c>
      <c r="F209" s="102">
        <v>-15.492957746478901</v>
      </c>
      <c r="G209" s="97">
        <v>13.207547169811299</v>
      </c>
      <c r="H209" s="102">
        <v>66.108149276466094</v>
      </c>
      <c r="I209" s="97">
        <v>133.333333333333</v>
      </c>
      <c r="J209" s="102">
        <v>277.39130434782601</v>
      </c>
      <c r="K209" s="97">
        <v>140</v>
      </c>
      <c r="L209" s="102">
        <v>99.908340971585702</v>
      </c>
    </row>
    <row r="210" spans="1:12">
      <c r="A210" s="5" t="s">
        <v>445</v>
      </c>
      <c r="B210" s="6" t="s">
        <v>452</v>
      </c>
      <c r="C210" s="5" t="s">
        <v>453</v>
      </c>
      <c r="D210" s="7">
        <v>496</v>
      </c>
      <c r="E210" s="97">
        <v>6.65146841893523</v>
      </c>
      <c r="F210" s="102">
        <v>-6.59133709981168</v>
      </c>
      <c r="G210" s="97">
        <v>32.620320855614999</v>
      </c>
      <c r="H210" s="102">
        <v>66.850431447746899</v>
      </c>
      <c r="I210" s="97">
        <v>35.5555555555556</v>
      </c>
      <c r="J210" s="102">
        <v>262.20779220779201</v>
      </c>
      <c r="K210" s="97">
        <v>100.80971659919</v>
      </c>
      <c r="L210" s="102">
        <v>103.18155283129001</v>
      </c>
    </row>
    <row r="211" spans="1:12">
      <c r="A211" s="5" t="s">
        <v>445</v>
      </c>
      <c r="B211" s="6" t="s">
        <v>454</v>
      </c>
      <c r="C211" s="5" t="s">
        <v>455</v>
      </c>
      <c r="D211" s="7">
        <v>65</v>
      </c>
      <c r="E211" s="97">
        <v>8.3120204603580596</v>
      </c>
      <c r="F211" s="102">
        <v>12.0689655172414</v>
      </c>
      <c r="G211" s="97">
        <v>38.297872340425499</v>
      </c>
      <c r="H211" s="102">
        <v>88.188976377952798</v>
      </c>
      <c r="I211" s="97">
        <v>500</v>
      </c>
      <c r="J211" s="102">
        <v>700</v>
      </c>
      <c r="K211" s="97">
        <v>103.125</v>
      </c>
      <c r="L211" s="102">
        <v>113.392857142857</v>
      </c>
    </row>
    <row r="212" spans="1:12">
      <c r="A212" s="5" t="s">
        <v>445</v>
      </c>
      <c r="B212" s="6" t="s">
        <v>456</v>
      </c>
      <c r="C212" s="5" t="s">
        <v>457</v>
      </c>
      <c r="D212" s="7">
        <v>101</v>
      </c>
      <c r="E212" s="97">
        <v>11.4642451759364</v>
      </c>
      <c r="F212" s="102">
        <v>17.441860465116299</v>
      </c>
      <c r="G212" s="97">
        <v>21.6867469879518</v>
      </c>
      <c r="H212" s="102">
        <v>82.669789227166305</v>
      </c>
      <c r="I212" s="97">
        <v>125</v>
      </c>
      <c r="J212" s="102">
        <v>460.31746031746002</v>
      </c>
      <c r="K212" s="97">
        <v>83.636363636363598</v>
      </c>
      <c r="L212" s="102">
        <v>105.26315789473701</v>
      </c>
    </row>
    <row r="213" spans="1:12">
      <c r="A213" s="5" t="s">
        <v>445</v>
      </c>
      <c r="B213" s="6" t="s">
        <v>458</v>
      </c>
      <c r="C213" s="5" t="s">
        <v>459</v>
      </c>
      <c r="D213" s="7">
        <v>95</v>
      </c>
      <c r="E213" s="97">
        <v>7.4102964118564696</v>
      </c>
      <c r="F213" s="102">
        <v>7.9545454545454497</v>
      </c>
      <c r="G213" s="97">
        <v>53.225806451612897</v>
      </c>
      <c r="H213" s="102">
        <v>66.013986013985999</v>
      </c>
      <c r="I213" s="97">
        <v>32</v>
      </c>
      <c r="J213" s="102">
        <v>317.699115044248</v>
      </c>
      <c r="K213" s="97">
        <v>143.58974358974399</v>
      </c>
      <c r="L213" s="102">
        <v>102.55972696245701</v>
      </c>
    </row>
    <row r="214" spans="1:12">
      <c r="A214" s="5" t="s">
        <v>445</v>
      </c>
      <c r="B214" s="6" t="s">
        <v>460</v>
      </c>
      <c r="C214" s="5" t="s">
        <v>461</v>
      </c>
      <c r="D214" s="7">
        <v>72</v>
      </c>
      <c r="E214" s="97">
        <v>6.83760683760684</v>
      </c>
      <c r="F214" s="102">
        <v>2.8571428571428599</v>
      </c>
      <c r="G214" s="97">
        <v>24.137931034482801</v>
      </c>
      <c r="H214" s="102">
        <v>61.881188118811899</v>
      </c>
      <c r="I214" s="97">
        <v>40</v>
      </c>
      <c r="J214" s="102">
        <v>468.18181818181802</v>
      </c>
      <c r="K214" s="97">
        <v>132.258064516129</v>
      </c>
      <c r="L214" s="102">
        <v>96.2</v>
      </c>
    </row>
    <row r="215" spans="1:12">
      <c r="A215" s="5" t="s">
        <v>445</v>
      </c>
      <c r="B215" s="6" t="s">
        <v>462</v>
      </c>
      <c r="C215" s="5" t="s">
        <v>463</v>
      </c>
      <c r="D215" s="7">
        <v>27</v>
      </c>
      <c r="E215" s="97">
        <v>5.5900621118012399</v>
      </c>
      <c r="F215" s="102">
        <v>22.727272727272702</v>
      </c>
      <c r="G215" s="97">
        <v>35</v>
      </c>
      <c r="H215" s="102">
        <v>87.654320987654302</v>
      </c>
      <c r="I215" s="97">
        <v>133.333333333333</v>
      </c>
      <c r="J215" s="102">
        <v>688.88888888888903</v>
      </c>
      <c r="K215" s="97">
        <v>200</v>
      </c>
      <c r="L215" s="102">
        <v>107.272727272727</v>
      </c>
    </row>
    <row r="216" spans="1:12">
      <c r="A216" s="5" t="s">
        <v>445</v>
      </c>
      <c r="B216" s="6" t="s">
        <v>464</v>
      </c>
      <c r="C216" s="5" t="s">
        <v>465</v>
      </c>
      <c r="D216" s="7">
        <v>15</v>
      </c>
      <c r="E216" s="97">
        <v>3.2258064516128999</v>
      </c>
      <c r="F216" s="102">
        <v>-6.25</v>
      </c>
      <c r="G216" s="97">
        <v>25</v>
      </c>
      <c r="H216" s="102">
        <v>92.307692307692307</v>
      </c>
      <c r="I216" s="97">
        <v>200</v>
      </c>
      <c r="J216" s="102">
        <v>730.76923076923094</v>
      </c>
      <c r="K216" s="97">
        <v>200</v>
      </c>
      <c r="L216" s="102">
        <v>97.368421052631604</v>
      </c>
    </row>
    <row r="217" spans="1:12">
      <c r="A217" s="5" t="s">
        <v>445</v>
      </c>
      <c r="B217" s="6" t="s">
        <v>466</v>
      </c>
      <c r="C217" s="5" t="s">
        <v>467</v>
      </c>
      <c r="D217" s="7">
        <v>366</v>
      </c>
      <c r="E217" s="97">
        <v>4.4347509996365</v>
      </c>
      <c r="F217" s="102">
        <v>-6.3938618925831197</v>
      </c>
      <c r="G217" s="97">
        <v>31.1827956989247</v>
      </c>
      <c r="H217" s="102">
        <v>66.708941027267002</v>
      </c>
      <c r="I217" s="97">
        <v>40.322580645161302</v>
      </c>
      <c r="J217" s="102">
        <v>279.78339350180499</v>
      </c>
      <c r="K217" s="97">
        <v>125.92592592592599</v>
      </c>
      <c r="L217" s="102">
        <v>103.956555469356</v>
      </c>
    </row>
    <row r="218" spans="1:12">
      <c r="A218" s="5" t="s">
        <v>445</v>
      </c>
      <c r="B218" s="6" t="s">
        <v>468</v>
      </c>
      <c r="C218" s="5" t="s">
        <v>469</v>
      </c>
      <c r="D218" s="7">
        <v>113</v>
      </c>
      <c r="E218" s="97">
        <v>8.7732919254658395</v>
      </c>
      <c r="F218" s="102">
        <v>0</v>
      </c>
      <c r="G218" s="97">
        <v>37.804878048780502</v>
      </c>
      <c r="H218" s="102">
        <v>84.748427672955998</v>
      </c>
      <c r="I218" s="97">
        <v>55</v>
      </c>
      <c r="J218" s="102">
        <v>492.30769230769198</v>
      </c>
      <c r="K218" s="97">
        <v>145.65217391304299</v>
      </c>
      <c r="L218" s="102">
        <v>108.703374777975</v>
      </c>
    </row>
    <row r="219" spans="1:12">
      <c r="A219" s="5" t="s">
        <v>445</v>
      </c>
      <c r="B219" s="6" t="s">
        <v>470</v>
      </c>
      <c r="C219" s="5" t="s">
        <v>471</v>
      </c>
      <c r="D219" s="7">
        <v>556</v>
      </c>
      <c r="E219" s="97">
        <v>9.1162485653385801</v>
      </c>
      <c r="F219" s="102">
        <v>8.3820662768031209</v>
      </c>
      <c r="G219" s="97">
        <v>25.7918552036199</v>
      </c>
      <c r="H219" s="102">
        <v>55.005592841163299</v>
      </c>
      <c r="I219" s="97">
        <v>28.089887640449401</v>
      </c>
      <c r="J219" s="102">
        <v>233.389830508475</v>
      </c>
      <c r="K219" s="97">
        <v>96.466431095406406</v>
      </c>
      <c r="L219" s="102">
        <v>100.76059398768599</v>
      </c>
    </row>
    <row r="220" spans="1:12">
      <c r="A220" s="5" t="s">
        <v>445</v>
      </c>
      <c r="B220" s="6" t="s">
        <v>472</v>
      </c>
      <c r="C220" s="5" t="s">
        <v>473</v>
      </c>
      <c r="D220" s="7">
        <v>32</v>
      </c>
      <c r="E220" s="97">
        <v>5.6838365896980498</v>
      </c>
      <c r="F220" s="102">
        <v>6.6666666666666696</v>
      </c>
      <c r="G220" s="97">
        <v>45.454545454545503</v>
      </c>
      <c r="H220" s="102">
        <v>91.007194244604307</v>
      </c>
      <c r="I220" s="97">
        <v>42.857142857142897</v>
      </c>
      <c r="J220" s="102">
        <v>666.66666666666697</v>
      </c>
      <c r="K220" s="97">
        <v>190.90909090909099</v>
      </c>
      <c r="L220" s="102">
        <v>98.134328358209004</v>
      </c>
    </row>
    <row r="221" spans="1:12">
      <c r="A221" s="5" t="s">
        <v>445</v>
      </c>
      <c r="B221" s="6" t="s">
        <v>474</v>
      </c>
      <c r="C221" s="5" t="s">
        <v>445</v>
      </c>
      <c r="D221" s="7">
        <v>13064</v>
      </c>
      <c r="E221" s="97">
        <v>14.093380512643501</v>
      </c>
      <c r="F221" s="102">
        <v>-0.72193935709400403</v>
      </c>
      <c r="G221" s="97">
        <v>29.461896739669001</v>
      </c>
      <c r="H221" s="102">
        <v>67.7416636825143</v>
      </c>
      <c r="I221" s="97">
        <v>28.1465517241379</v>
      </c>
      <c r="J221" s="102">
        <v>282.39001189060599</v>
      </c>
      <c r="K221" s="97">
        <v>89.966555183946497</v>
      </c>
      <c r="L221" s="102">
        <v>108.859863089149</v>
      </c>
    </row>
    <row r="222" spans="1:12">
      <c r="A222" s="5" t="s">
        <v>445</v>
      </c>
      <c r="B222" s="6" t="s">
        <v>475</v>
      </c>
      <c r="C222" s="5" t="s">
        <v>476</v>
      </c>
      <c r="D222" s="7">
        <v>543</v>
      </c>
      <c r="E222" s="97">
        <v>5.8099721806120304</v>
      </c>
      <c r="F222" s="102">
        <v>-9.8006644518272399</v>
      </c>
      <c r="G222" s="97">
        <v>33.088235294117602</v>
      </c>
      <c r="H222" s="102">
        <v>82.521252332573098</v>
      </c>
      <c r="I222" s="97">
        <v>98.529411764705898</v>
      </c>
      <c r="J222" s="102">
        <v>471.01865136298397</v>
      </c>
      <c r="K222" s="97">
        <v>136.08695652173901</v>
      </c>
      <c r="L222" s="102">
        <v>107.56896958264601</v>
      </c>
    </row>
    <row r="223" spans="1:12">
      <c r="A223" s="5" t="s">
        <v>445</v>
      </c>
      <c r="B223" s="6" t="s">
        <v>477</v>
      </c>
      <c r="C223" s="5" t="s">
        <v>478</v>
      </c>
      <c r="D223" s="7">
        <v>282</v>
      </c>
      <c r="E223" s="97">
        <v>5.5294117647058796</v>
      </c>
      <c r="F223" s="102">
        <v>0.35587188612099602</v>
      </c>
      <c r="G223" s="97">
        <v>29.357798165137599</v>
      </c>
      <c r="H223" s="102">
        <v>75.327510917030594</v>
      </c>
      <c r="I223" s="97">
        <v>100</v>
      </c>
      <c r="J223" s="102">
        <v>343.25481798715202</v>
      </c>
      <c r="K223" s="97">
        <v>209.89010989011001</v>
      </c>
      <c r="L223" s="102">
        <v>107.851596203624</v>
      </c>
    </row>
    <row r="224" spans="1:12">
      <c r="A224" s="5" t="s">
        <v>445</v>
      </c>
      <c r="B224" s="6" t="s">
        <v>479</v>
      </c>
      <c r="C224" s="5" t="s">
        <v>480</v>
      </c>
      <c r="D224" s="7">
        <v>35</v>
      </c>
      <c r="E224" s="97">
        <v>5.9422750424448196</v>
      </c>
      <c r="F224" s="102">
        <v>6.0606060606060597</v>
      </c>
      <c r="G224" s="97">
        <v>34.615384615384599</v>
      </c>
      <c r="H224" s="102">
        <v>81.045751633986896</v>
      </c>
      <c r="I224" s="97">
        <v>125</v>
      </c>
      <c r="J224" s="102">
        <v>504.87804878048797</v>
      </c>
      <c r="K224" s="97">
        <v>118.75</v>
      </c>
      <c r="L224" s="102">
        <v>81.045751633986896</v>
      </c>
    </row>
    <row r="225" spans="1:12">
      <c r="A225" s="5" t="s">
        <v>445</v>
      </c>
      <c r="B225" s="6" t="s">
        <v>481</v>
      </c>
      <c r="C225" s="5" t="s">
        <v>482</v>
      </c>
      <c r="D225" s="7">
        <v>112</v>
      </c>
      <c r="E225" s="97">
        <v>8.4977238239757202</v>
      </c>
      <c r="F225" s="102">
        <v>-4.2735042735042699</v>
      </c>
      <c r="G225" s="97">
        <v>23.076923076923102</v>
      </c>
      <c r="H225" s="102">
        <v>78.138847858197906</v>
      </c>
      <c r="I225" s="97">
        <v>110</v>
      </c>
      <c r="J225" s="102">
        <v>333.606557377049</v>
      </c>
      <c r="K225" s="97">
        <v>133.333333333333</v>
      </c>
      <c r="L225" s="102">
        <v>115.357142857143</v>
      </c>
    </row>
    <row r="226" spans="1:12">
      <c r="A226" s="5" t="s">
        <v>445</v>
      </c>
      <c r="B226" s="6" t="s">
        <v>483</v>
      </c>
      <c r="C226" s="5" t="s">
        <v>484</v>
      </c>
      <c r="D226" s="7">
        <v>462</v>
      </c>
      <c r="E226" s="97">
        <v>5.6917580386842399</v>
      </c>
      <c r="F226" s="102">
        <v>-0.431034482758621</v>
      </c>
      <c r="G226" s="97">
        <v>24.864864864864899</v>
      </c>
      <c r="H226" s="102">
        <v>63.673294847124197</v>
      </c>
      <c r="I226" s="97">
        <v>31.428571428571399</v>
      </c>
      <c r="J226" s="102">
        <v>290.81364829396301</v>
      </c>
      <c r="K226" s="97">
        <v>111.926605504587</v>
      </c>
      <c r="L226" s="102">
        <v>101.71277997365</v>
      </c>
    </row>
    <row r="227" spans="1:12">
      <c r="A227" s="5" t="s">
        <v>445</v>
      </c>
      <c r="B227" s="6" t="s">
        <v>485</v>
      </c>
      <c r="C227" s="5" t="s">
        <v>486</v>
      </c>
      <c r="D227" s="7">
        <v>28</v>
      </c>
      <c r="E227" s="97">
        <v>5.3130929791271404</v>
      </c>
      <c r="F227" s="102">
        <v>16.6666666666667</v>
      </c>
      <c r="G227" s="97">
        <v>16.6666666666667</v>
      </c>
      <c r="H227" s="102">
        <v>75.704225352112701</v>
      </c>
      <c r="I227" s="97">
        <v>33.3333333333333</v>
      </c>
      <c r="J227" s="102">
        <v>388.63636363636402</v>
      </c>
      <c r="K227" s="97">
        <v>133.333333333333</v>
      </c>
      <c r="L227" s="102">
        <v>97.2332015810277</v>
      </c>
    </row>
    <row r="228" spans="1:12">
      <c r="A228" s="5" t="s">
        <v>445</v>
      </c>
      <c r="B228" s="6" t="s">
        <v>487</v>
      </c>
      <c r="C228" s="5" t="s">
        <v>488</v>
      </c>
      <c r="D228" s="7">
        <v>124</v>
      </c>
      <c r="E228" s="97">
        <v>3.8071845256370902</v>
      </c>
      <c r="F228" s="102">
        <v>-1.5873015873015901</v>
      </c>
      <c r="G228" s="97">
        <v>25.252525252525299</v>
      </c>
      <c r="H228" s="102">
        <v>76.706147772137598</v>
      </c>
      <c r="I228" s="97">
        <v>177.777777777778</v>
      </c>
      <c r="J228" s="102">
        <v>509.86547085201801</v>
      </c>
      <c r="K228" s="97">
        <v>153.06122448979599</v>
      </c>
      <c r="L228" s="102">
        <v>98.542458808618505</v>
      </c>
    </row>
    <row r="229" spans="1:12">
      <c r="A229" s="5" t="s">
        <v>445</v>
      </c>
      <c r="B229" s="6" t="s">
        <v>489</v>
      </c>
      <c r="C229" s="5" t="s">
        <v>490</v>
      </c>
      <c r="D229" s="7">
        <v>151</v>
      </c>
      <c r="E229" s="97">
        <v>4.1991101223581797</v>
      </c>
      <c r="F229" s="102">
        <v>0.66666666666666696</v>
      </c>
      <c r="G229" s="97">
        <v>20.8</v>
      </c>
      <c r="H229" s="102">
        <v>60.906118636151298</v>
      </c>
      <c r="I229" s="97">
        <v>85.714285714285694</v>
      </c>
      <c r="J229" s="102">
        <v>220.39312039312</v>
      </c>
      <c r="K229" s="97">
        <v>128.78787878787901</v>
      </c>
      <c r="L229" s="102">
        <v>100.874635568513</v>
      </c>
    </row>
    <row r="230" spans="1:12">
      <c r="A230" s="5" t="s">
        <v>445</v>
      </c>
      <c r="B230" s="6" t="s">
        <v>491</v>
      </c>
      <c r="C230" s="5" t="s">
        <v>492</v>
      </c>
      <c r="D230" s="7">
        <v>66</v>
      </c>
      <c r="E230" s="97">
        <v>5.0266565118050304</v>
      </c>
      <c r="F230" s="102">
        <v>1.5384615384615401</v>
      </c>
      <c r="G230" s="97">
        <v>15.789473684210501</v>
      </c>
      <c r="H230" s="102">
        <v>97.3101265822785</v>
      </c>
      <c r="I230" s="97">
        <v>125</v>
      </c>
      <c r="J230" s="102">
        <v>485.71428571428601</v>
      </c>
      <c r="K230" s="97">
        <v>230</v>
      </c>
      <c r="L230" s="102">
        <v>94.84375</v>
      </c>
    </row>
    <row r="231" spans="1:12">
      <c r="A231" s="5" t="s">
        <v>445</v>
      </c>
      <c r="B231" s="6" t="s">
        <v>493</v>
      </c>
      <c r="C231" s="5" t="s">
        <v>494</v>
      </c>
      <c r="D231" s="7">
        <v>49</v>
      </c>
      <c r="E231" s="97">
        <v>7.5851393188854503</v>
      </c>
      <c r="F231" s="102">
        <v>-5.7692307692307701</v>
      </c>
      <c r="G231" s="97">
        <v>19.512195121951201</v>
      </c>
      <c r="H231" s="102">
        <v>78.208955223880594</v>
      </c>
      <c r="I231" s="97">
        <v>100</v>
      </c>
      <c r="J231" s="102">
        <v>394.33962264150898</v>
      </c>
      <c r="K231" s="97">
        <v>113.04347826087</v>
      </c>
      <c r="L231" s="102">
        <v>89.523809523809504</v>
      </c>
    </row>
    <row r="232" spans="1:12">
      <c r="A232" s="5" t="s">
        <v>445</v>
      </c>
      <c r="B232" s="6" t="s">
        <v>495</v>
      </c>
      <c r="C232" s="5" t="s">
        <v>496</v>
      </c>
      <c r="D232" s="7">
        <v>921</v>
      </c>
      <c r="E232" s="97">
        <v>9.1043890865954893</v>
      </c>
      <c r="F232" s="102">
        <v>13.985148514851501</v>
      </c>
      <c r="G232" s="97">
        <v>24.966078697421999</v>
      </c>
      <c r="H232" s="102">
        <v>59.028017986855801</v>
      </c>
      <c r="I232" s="97">
        <v>48.387096774193601</v>
      </c>
      <c r="J232" s="102">
        <v>193.970714900947</v>
      </c>
      <c r="K232" s="97">
        <v>61.862917398945498</v>
      </c>
      <c r="L232" s="102">
        <v>103.88026607538799</v>
      </c>
    </row>
    <row r="233" spans="1:12">
      <c r="A233" s="5" t="s">
        <v>445</v>
      </c>
      <c r="B233" s="6" t="s">
        <v>497</v>
      </c>
      <c r="C233" s="5" t="s">
        <v>498</v>
      </c>
      <c r="D233" s="7">
        <v>1703</v>
      </c>
      <c r="E233" s="97">
        <v>7.8169466629945799</v>
      </c>
      <c r="F233" s="102">
        <v>-0.351082504388531</v>
      </c>
      <c r="G233" s="97">
        <v>30</v>
      </c>
      <c r="H233" s="102">
        <v>61.803093780212699</v>
      </c>
      <c r="I233" s="97">
        <v>46.096654275092902</v>
      </c>
      <c r="J233" s="102">
        <v>286.05938600905898</v>
      </c>
      <c r="K233" s="97">
        <v>113.14142678347901</v>
      </c>
      <c r="L233" s="102">
        <v>105.97948717948699</v>
      </c>
    </row>
    <row r="234" spans="1:12">
      <c r="A234" s="5" t="s">
        <v>445</v>
      </c>
      <c r="B234" s="6" t="s">
        <v>499</v>
      </c>
      <c r="C234" s="5" t="s">
        <v>500</v>
      </c>
      <c r="D234" s="7">
        <v>78</v>
      </c>
      <c r="E234" s="97">
        <v>6.1757719714964399</v>
      </c>
      <c r="F234" s="102">
        <v>1.2987012987013</v>
      </c>
      <c r="G234" s="97">
        <v>32.203389830508499</v>
      </c>
      <c r="H234" s="102">
        <v>80.365296803652996</v>
      </c>
      <c r="I234" s="97">
        <v>216.666666666667</v>
      </c>
      <c r="J234" s="102">
        <v>633.33333333333303</v>
      </c>
      <c r="K234" s="97">
        <v>110.81081081081101</v>
      </c>
      <c r="L234" s="102">
        <v>91.747572815533999</v>
      </c>
    </row>
    <row r="235" spans="1:12">
      <c r="A235" s="5" t="s">
        <v>445</v>
      </c>
      <c r="B235" s="6" t="s">
        <v>501</v>
      </c>
      <c r="C235" s="5" t="s">
        <v>502</v>
      </c>
      <c r="D235" s="7">
        <v>74</v>
      </c>
      <c r="E235" s="97">
        <v>4.2021578648495197</v>
      </c>
      <c r="F235" s="102">
        <v>0</v>
      </c>
      <c r="G235" s="97">
        <v>25.4237288135593</v>
      </c>
      <c r="H235" s="102">
        <v>88.702460850111805</v>
      </c>
      <c r="I235" s="97">
        <v>275</v>
      </c>
      <c r="J235" s="102">
        <v>432.214765100671</v>
      </c>
      <c r="K235" s="97">
        <v>117.64705882352899</v>
      </c>
      <c r="L235" s="102">
        <v>100.833333333333</v>
      </c>
    </row>
    <row r="236" spans="1:12">
      <c r="A236" s="5" t="s">
        <v>445</v>
      </c>
      <c r="B236" s="6" t="s">
        <v>503</v>
      </c>
      <c r="C236" s="5" t="s">
        <v>504</v>
      </c>
      <c r="D236" s="7">
        <v>43</v>
      </c>
      <c r="E236" s="97">
        <v>6.0734463276836204</v>
      </c>
      <c r="F236" s="102">
        <v>0</v>
      </c>
      <c r="G236" s="97">
        <v>16.2162162162162</v>
      </c>
      <c r="H236" s="102">
        <v>102.743902439024</v>
      </c>
      <c r="I236" s="97" t="s">
        <v>585</v>
      </c>
      <c r="J236" s="102">
        <v>648.88888888888903</v>
      </c>
      <c r="K236" s="97">
        <v>258.33333333333297</v>
      </c>
      <c r="L236" s="102">
        <v>99.101796407185603</v>
      </c>
    </row>
    <row r="237" spans="1:12">
      <c r="A237" s="5" t="s">
        <v>445</v>
      </c>
      <c r="B237" s="6" t="s">
        <v>505</v>
      </c>
      <c r="C237" s="5" t="s">
        <v>506</v>
      </c>
      <c r="D237" s="7">
        <v>476</v>
      </c>
      <c r="E237" s="97">
        <v>6.6369213608477402</v>
      </c>
      <c r="F237" s="102">
        <v>6.7264573991031398</v>
      </c>
      <c r="G237" s="97">
        <v>27.613941018766798</v>
      </c>
      <c r="H237" s="102">
        <v>65.3333333333333</v>
      </c>
      <c r="I237" s="97">
        <v>47.142857142857103</v>
      </c>
      <c r="J237" s="102">
        <v>297.29729729729701</v>
      </c>
      <c r="K237" s="97">
        <v>91.164658634538199</v>
      </c>
      <c r="L237" s="102">
        <v>106.15763546798</v>
      </c>
    </row>
    <row r="238" spans="1:12">
      <c r="A238" s="122" t="s">
        <v>445</v>
      </c>
      <c r="B238" s="123" t="s">
        <v>507</v>
      </c>
      <c r="C238" s="122" t="s">
        <v>508</v>
      </c>
      <c r="D238" s="124">
        <v>12</v>
      </c>
      <c r="E238" s="136">
        <v>2.5586353944562901</v>
      </c>
      <c r="F238" s="137">
        <v>-14.285714285714301</v>
      </c>
      <c r="G238" s="136">
        <v>33.3333333333333</v>
      </c>
      <c r="H238" s="137">
        <v>88.065843621399196</v>
      </c>
      <c r="I238" s="136" t="s">
        <v>585</v>
      </c>
      <c r="J238" s="137">
        <v>345.83333333333297</v>
      </c>
      <c r="K238" s="136">
        <v>300</v>
      </c>
      <c r="L238" s="137">
        <v>94.468085106383</v>
      </c>
    </row>
    <row r="239" spans="1:12">
      <c r="A239" s="5"/>
      <c r="B239" s="6"/>
      <c r="C239" s="5"/>
      <c r="D239" s="7"/>
      <c r="E239" s="97"/>
      <c r="F239" s="102"/>
      <c r="G239" s="97"/>
      <c r="H239" s="102"/>
      <c r="I239" s="97"/>
      <c r="J239" s="102"/>
      <c r="K239" s="97"/>
      <c r="L239" s="102"/>
    </row>
    <row r="240" spans="1:12">
      <c r="A240" s="5"/>
      <c r="B240" s="6"/>
      <c r="C240" s="5"/>
      <c r="D240" s="7"/>
      <c r="E240" s="97"/>
      <c r="F240" s="102"/>
      <c r="G240" s="97"/>
      <c r="H240" s="102"/>
      <c r="I240" s="97"/>
      <c r="J240" s="102"/>
      <c r="K240" s="97"/>
      <c r="L240" s="102"/>
    </row>
    <row r="241" spans="1:12">
      <c r="A241" s="5"/>
      <c r="B241" s="6"/>
      <c r="C241" s="5"/>
      <c r="D241" s="7"/>
      <c r="E241" s="97"/>
      <c r="F241" s="102"/>
      <c r="G241" s="97"/>
      <c r="H241" s="102"/>
      <c r="I241" s="97"/>
      <c r="J241" s="102"/>
      <c r="K241" s="97"/>
      <c r="L241" s="102"/>
    </row>
    <row r="242" spans="1:12">
      <c r="A242" s="5"/>
      <c r="B242" s="6"/>
      <c r="C242" s="5"/>
      <c r="D242" s="7"/>
      <c r="E242" s="97"/>
      <c r="F242" s="102"/>
      <c r="G242" s="97"/>
      <c r="H242" s="102"/>
      <c r="I242" s="97"/>
      <c r="J242" s="102"/>
      <c r="K242" s="97"/>
      <c r="L242" s="102"/>
    </row>
    <row r="243" spans="1:12">
      <c r="A243" s="5"/>
      <c r="B243" s="6"/>
      <c r="C243" s="5"/>
      <c r="D243" s="7"/>
      <c r="E243" s="97"/>
      <c r="F243" s="102"/>
      <c r="G243" s="97"/>
      <c r="H243" s="102"/>
      <c r="I243" s="97"/>
      <c r="J243" s="102"/>
      <c r="K243" s="97"/>
      <c r="L243" s="102"/>
    </row>
    <row r="244" spans="1:12">
      <c r="A244" s="5"/>
      <c r="B244" s="6"/>
      <c r="C244" s="5"/>
      <c r="D244" s="7"/>
      <c r="E244" s="97"/>
      <c r="F244" s="102"/>
      <c r="G244" s="97"/>
      <c r="H244" s="102"/>
      <c r="I244" s="97"/>
      <c r="J244" s="102"/>
      <c r="K244" s="97"/>
      <c r="L244" s="102"/>
    </row>
    <row r="245" spans="1:12">
      <c r="A245" s="5"/>
      <c r="B245" s="6"/>
      <c r="C245" s="5"/>
      <c r="D245" s="7"/>
      <c r="E245" s="97"/>
      <c r="F245" s="102"/>
      <c r="G245" s="97"/>
      <c r="H245" s="102"/>
      <c r="I245" s="97"/>
      <c r="J245" s="102"/>
      <c r="K245" s="97"/>
      <c r="L245" s="102"/>
    </row>
    <row r="246" spans="1:12">
      <c r="A246" s="5"/>
      <c r="B246" s="6"/>
      <c r="C246" s="5"/>
      <c r="D246" s="7"/>
      <c r="E246" s="97"/>
      <c r="F246" s="102"/>
      <c r="G246" s="97"/>
      <c r="H246" s="102"/>
      <c r="I246" s="97"/>
      <c r="J246" s="102"/>
      <c r="K246" s="97"/>
      <c r="L246" s="102"/>
    </row>
    <row r="247" spans="1:12">
      <c r="A247" s="5"/>
      <c r="B247" s="6"/>
      <c r="C247" s="5"/>
      <c r="D247" s="7"/>
      <c r="E247" s="97"/>
      <c r="F247" s="102"/>
      <c r="G247" s="97"/>
      <c r="H247" s="102"/>
      <c r="I247" s="97"/>
      <c r="J247" s="102"/>
      <c r="K247" s="97"/>
      <c r="L247" s="102"/>
    </row>
    <row r="248" spans="1:12">
      <c r="A248" s="5"/>
      <c r="B248" s="6"/>
      <c r="C248" s="5"/>
      <c r="D248" s="7"/>
      <c r="E248" s="97"/>
      <c r="F248" s="102"/>
      <c r="G248" s="97"/>
      <c r="H248" s="102"/>
      <c r="I248" s="97"/>
      <c r="J248" s="102"/>
      <c r="K248" s="97"/>
      <c r="L248" s="102"/>
    </row>
    <row r="249" spans="1:12">
      <c r="A249" s="5"/>
      <c r="B249" s="6"/>
      <c r="C249" s="5"/>
      <c r="D249" s="7"/>
      <c r="E249" s="97"/>
      <c r="F249" s="102"/>
      <c r="G249" s="97"/>
      <c r="H249" s="102"/>
      <c r="I249" s="97"/>
      <c r="J249" s="102"/>
      <c r="K249" s="97"/>
      <c r="L249" s="102"/>
    </row>
    <row r="250" spans="1:12">
      <c r="A250" s="5"/>
      <c r="B250" s="6"/>
      <c r="C250" s="5"/>
      <c r="D250" s="7"/>
      <c r="E250" s="97"/>
      <c r="F250" s="102"/>
      <c r="G250" s="97"/>
      <c r="H250" s="102"/>
      <c r="I250" s="97"/>
      <c r="J250" s="102"/>
      <c r="K250" s="97"/>
      <c r="L250" s="102"/>
    </row>
    <row r="251" spans="1:12">
      <c r="A251" s="5"/>
      <c r="B251" s="6"/>
      <c r="C251" s="5"/>
      <c r="D251" s="7"/>
      <c r="E251" s="97"/>
      <c r="F251" s="102"/>
      <c r="G251" s="97"/>
      <c r="H251" s="102"/>
      <c r="I251" s="97"/>
      <c r="J251" s="102"/>
      <c r="K251" s="97"/>
      <c r="L251" s="102"/>
    </row>
    <row r="252" spans="1:12">
      <c r="A252" s="5"/>
      <c r="B252" s="6"/>
      <c r="C252" s="5"/>
      <c r="D252" s="7"/>
      <c r="E252" s="97"/>
      <c r="F252" s="102"/>
      <c r="G252" s="97"/>
      <c r="H252" s="102"/>
      <c r="I252" s="97"/>
      <c r="J252" s="102"/>
      <c r="K252" s="97"/>
      <c r="L252" s="102"/>
    </row>
    <row r="253" spans="1:12">
      <c r="A253" s="5"/>
      <c r="B253" s="6"/>
      <c r="C253" s="5"/>
      <c r="D253" s="7"/>
      <c r="E253" s="97"/>
      <c r="F253" s="102"/>
      <c r="G253" s="97"/>
      <c r="H253" s="102"/>
      <c r="I253" s="97"/>
      <c r="J253" s="102"/>
      <c r="K253" s="97"/>
      <c r="L253" s="102"/>
    </row>
    <row r="254" spans="1:12">
      <c r="A254" s="5"/>
      <c r="B254" s="6"/>
      <c r="C254" s="5"/>
      <c r="D254" s="7"/>
      <c r="E254" s="97"/>
      <c r="F254" s="102"/>
      <c r="G254" s="97"/>
      <c r="H254" s="102"/>
      <c r="I254" s="97"/>
      <c r="J254" s="102"/>
      <c r="K254" s="97"/>
      <c r="L254" s="102"/>
    </row>
    <row r="255" spans="1:12">
      <c r="A255" s="5"/>
      <c r="B255" s="6"/>
      <c r="C255" s="5"/>
      <c r="D255" s="7"/>
      <c r="E255" s="97"/>
      <c r="F255" s="102"/>
      <c r="G255" s="97"/>
      <c r="H255" s="102"/>
      <c r="I255" s="97"/>
      <c r="J255" s="102"/>
      <c r="K255" s="97"/>
      <c r="L255" s="102"/>
    </row>
    <row r="256" spans="1:12">
      <c r="A256" s="5"/>
      <c r="B256" s="6"/>
      <c r="C256" s="5"/>
      <c r="D256" s="7"/>
      <c r="E256" s="97"/>
      <c r="F256" s="102"/>
      <c r="G256" s="97"/>
      <c r="H256" s="102"/>
      <c r="I256" s="97"/>
      <c r="J256" s="102"/>
      <c r="K256" s="97"/>
      <c r="L256" s="102"/>
    </row>
    <row r="257" spans="1:12">
      <c r="A257" s="5"/>
      <c r="B257" s="6"/>
      <c r="C257" s="5"/>
      <c r="D257" s="7"/>
      <c r="E257" s="97"/>
      <c r="F257" s="102"/>
      <c r="G257" s="97"/>
      <c r="H257" s="102"/>
      <c r="I257" s="97"/>
      <c r="J257" s="102"/>
      <c r="K257" s="97"/>
      <c r="L257" s="102"/>
    </row>
    <row r="258" spans="1:12">
      <c r="A258" s="5"/>
      <c r="B258" s="6"/>
      <c r="C258" s="5"/>
      <c r="D258" s="7"/>
      <c r="E258" s="97"/>
      <c r="F258" s="102"/>
      <c r="G258" s="97"/>
      <c r="H258" s="102"/>
      <c r="I258" s="97"/>
      <c r="J258" s="102"/>
      <c r="K258" s="97"/>
      <c r="L258" s="102"/>
    </row>
    <row r="259" spans="1:12">
      <c r="A259" s="5"/>
      <c r="B259" s="6"/>
      <c r="C259" s="5"/>
      <c r="D259" s="7"/>
      <c r="E259" s="97"/>
      <c r="F259" s="102"/>
      <c r="G259" s="97"/>
      <c r="H259" s="102"/>
      <c r="I259" s="97"/>
      <c r="J259" s="102"/>
      <c r="K259" s="97"/>
      <c r="L259" s="102"/>
    </row>
    <row r="260" spans="1:12">
      <c r="A260" s="5"/>
      <c r="B260" s="6"/>
      <c r="C260" s="5"/>
      <c r="D260" s="7"/>
      <c r="E260" s="97"/>
      <c r="F260" s="102"/>
      <c r="G260" s="97"/>
      <c r="H260" s="102"/>
      <c r="I260" s="97"/>
      <c r="J260" s="102"/>
      <c r="K260" s="97"/>
      <c r="L260" s="102"/>
    </row>
    <row r="261" spans="1:12">
      <c r="A261" s="5"/>
      <c r="B261" s="6"/>
      <c r="C261" s="5"/>
      <c r="D261" s="7"/>
      <c r="E261" s="97"/>
      <c r="F261" s="102"/>
      <c r="G261" s="97"/>
      <c r="H261" s="102"/>
      <c r="I261" s="97"/>
      <c r="J261" s="102"/>
      <c r="K261" s="97"/>
      <c r="L261" s="102"/>
    </row>
    <row r="262" spans="1:12">
      <c r="A262" s="5"/>
      <c r="B262" s="6"/>
      <c r="C262" s="5"/>
      <c r="D262" s="7"/>
      <c r="E262" s="97"/>
      <c r="F262" s="102"/>
      <c r="G262" s="97"/>
      <c r="H262" s="102"/>
      <c r="I262" s="97"/>
      <c r="J262" s="102"/>
      <c r="K262" s="97"/>
      <c r="L262" s="102"/>
    </row>
    <row r="263" spans="1:12">
      <c r="A263" s="5"/>
      <c r="B263" s="6"/>
      <c r="C263" s="5"/>
      <c r="D263" s="7"/>
      <c r="E263" s="97"/>
      <c r="F263" s="102"/>
      <c r="G263" s="97"/>
      <c r="H263" s="102"/>
      <c r="I263" s="97"/>
      <c r="J263" s="102"/>
      <c r="K263" s="97"/>
      <c r="L263" s="102"/>
    </row>
    <row r="264" spans="1:12">
      <c r="A264" s="5"/>
      <c r="B264" s="6"/>
      <c r="C264" s="5"/>
      <c r="D264" s="7"/>
      <c r="E264" s="97"/>
      <c r="F264" s="102"/>
      <c r="G264" s="97"/>
      <c r="H264" s="102"/>
      <c r="I264" s="97"/>
      <c r="J264" s="102"/>
      <c r="K264" s="97"/>
      <c r="L264" s="102"/>
    </row>
    <row r="265" spans="1:12">
      <c r="A265" s="5"/>
      <c r="B265" s="6"/>
      <c r="C265" s="5"/>
      <c r="D265" s="7"/>
      <c r="E265" s="97"/>
      <c r="F265" s="102"/>
      <c r="G265" s="97"/>
      <c r="H265" s="102"/>
      <c r="I265" s="97"/>
      <c r="J265" s="102"/>
      <c r="K265" s="97"/>
      <c r="L265" s="102"/>
    </row>
    <row r="266" spans="1:12">
      <c r="A266" s="5"/>
      <c r="B266" s="6"/>
      <c r="C266" s="5"/>
      <c r="D266" s="7"/>
      <c r="E266" s="97"/>
      <c r="F266" s="102"/>
      <c r="G266" s="97"/>
      <c r="H266" s="102"/>
      <c r="I266" s="97"/>
      <c r="J266" s="102"/>
      <c r="K266" s="97"/>
      <c r="L266" s="102"/>
    </row>
    <row r="267" spans="1:12">
      <c r="A267" s="5"/>
      <c r="B267" s="6"/>
      <c r="C267" s="5"/>
      <c r="D267" s="7"/>
      <c r="E267" s="97"/>
      <c r="F267" s="102"/>
      <c r="G267" s="97"/>
      <c r="H267" s="102"/>
      <c r="I267" s="97"/>
      <c r="J267" s="102"/>
      <c r="K267" s="97"/>
      <c r="L267" s="102"/>
    </row>
    <row r="268" spans="1:12">
      <c r="A268" s="5"/>
      <c r="B268" s="6"/>
      <c r="C268" s="5"/>
      <c r="D268" s="7"/>
      <c r="E268" s="97"/>
      <c r="F268" s="102"/>
      <c r="G268" s="97"/>
      <c r="H268" s="102"/>
      <c r="I268" s="97"/>
      <c r="J268" s="102"/>
      <c r="K268" s="97"/>
      <c r="L268" s="102"/>
    </row>
    <row r="269" spans="1:12">
      <c r="A269" s="5"/>
      <c r="B269" s="6"/>
      <c r="C269" s="5"/>
      <c r="D269" s="7"/>
      <c r="E269" s="97"/>
      <c r="F269" s="102"/>
      <c r="G269" s="97"/>
      <c r="H269" s="102"/>
      <c r="I269" s="97"/>
      <c r="J269" s="102"/>
      <c r="K269" s="97"/>
      <c r="L269" s="102"/>
    </row>
    <row r="270" spans="1:12">
      <c r="A270" s="5"/>
      <c r="B270" s="6"/>
      <c r="C270" s="5"/>
      <c r="D270" s="7"/>
      <c r="E270" s="97"/>
      <c r="F270" s="102"/>
      <c r="G270" s="97"/>
      <c r="H270" s="102"/>
      <c r="I270" s="97"/>
      <c r="J270" s="102"/>
      <c r="K270" s="97"/>
      <c r="L270" s="102"/>
    </row>
    <row r="271" spans="1:12">
      <c r="A271" s="5"/>
      <c r="B271" s="6"/>
      <c r="C271" s="5"/>
      <c r="D271" s="7"/>
      <c r="E271" s="97"/>
      <c r="F271" s="102"/>
      <c r="G271" s="97"/>
      <c r="H271" s="102"/>
      <c r="I271" s="97"/>
      <c r="J271" s="102"/>
      <c r="K271" s="97"/>
      <c r="L271" s="102"/>
    </row>
    <row r="272" spans="1:12">
      <c r="A272" s="5"/>
      <c r="B272" s="6"/>
      <c r="C272" s="5"/>
      <c r="D272" s="7"/>
      <c r="E272" s="97"/>
      <c r="F272" s="102"/>
      <c r="G272" s="97"/>
      <c r="H272" s="102"/>
      <c r="I272" s="97"/>
      <c r="J272" s="102"/>
      <c r="K272" s="97"/>
      <c r="L272" s="102"/>
    </row>
    <row r="273" spans="1:12">
      <c r="A273" s="5"/>
      <c r="B273" s="6"/>
      <c r="C273" s="5"/>
      <c r="D273" s="7"/>
      <c r="E273" s="97"/>
      <c r="F273" s="102"/>
      <c r="G273" s="97"/>
      <c r="H273" s="102"/>
      <c r="I273" s="97"/>
      <c r="J273" s="102"/>
      <c r="K273" s="97"/>
      <c r="L273" s="102"/>
    </row>
    <row r="274" spans="1:12">
      <c r="A274" s="5"/>
      <c r="B274" s="6"/>
      <c r="C274" s="5"/>
      <c r="D274" s="7"/>
      <c r="E274" s="97"/>
      <c r="F274" s="102"/>
      <c r="G274" s="97"/>
      <c r="H274" s="102"/>
      <c r="I274" s="97"/>
      <c r="J274" s="102"/>
      <c r="K274" s="97"/>
      <c r="L274" s="102"/>
    </row>
    <row r="275" spans="1:12">
      <c r="A275" s="5"/>
      <c r="B275" s="6"/>
      <c r="C275" s="5"/>
      <c r="D275" s="7"/>
      <c r="E275" s="97"/>
      <c r="F275" s="102"/>
      <c r="G275" s="97"/>
      <c r="H275" s="102"/>
      <c r="I275" s="97"/>
      <c r="J275" s="102"/>
      <c r="K275" s="97"/>
      <c r="L275" s="102"/>
    </row>
    <row r="276" spans="1:12">
      <c r="A276" s="5"/>
      <c r="B276" s="6"/>
      <c r="C276" s="5"/>
      <c r="D276" s="7"/>
      <c r="E276" s="97"/>
      <c r="F276" s="102"/>
      <c r="G276" s="97"/>
      <c r="H276" s="102"/>
      <c r="I276" s="97"/>
      <c r="J276" s="102"/>
      <c r="K276" s="97"/>
      <c r="L276" s="102"/>
    </row>
    <row r="277" spans="1:12">
      <c r="A277" s="5"/>
      <c r="B277" s="6"/>
      <c r="C277" s="5"/>
      <c r="D277" s="7"/>
      <c r="E277" s="97"/>
      <c r="F277" s="102"/>
      <c r="G277" s="97"/>
      <c r="H277" s="102"/>
      <c r="I277" s="97"/>
      <c r="J277" s="102"/>
      <c r="K277" s="97"/>
      <c r="L277" s="102"/>
    </row>
    <row r="278" spans="1:12">
      <c r="A278" s="5"/>
      <c r="B278" s="6"/>
      <c r="C278" s="5"/>
      <c r="D278" s="7"/>
      <c r="E278" s="97"/>
      <c r="F278" s="102"/>
      <c r="G278" s="97"/>
      <c r="H278" s="102"/>
      <c r="I278" s="97"/>
      <c r="J278" s="102"/>
      <c r="K278" s="97"/>
      <c r="L278" s="102"/>
    </row>
    <row r="279" spans="1:12">
      <c r="A279" s="5"/>
      <c r="B279" s="6"/>
      <c r="C279" s="5"/>
      <c r="D279" s="7"/>
      <c r="E279" s="97"/>
      <c r="F279" s="102"/>
      <c r="G279" s="97"/>
      <c r="H279" s="102"/>
      <c r="I279" s="97"/>
      <c r="J279" s="102"/>
      <c r="K279" s="97"/>
      <c r="L279" s="102"/>
    </row>
    <row r="280" spans="1:12">
      <c r="A280" s="5"/>
      <c r="B280" s="6"/>
      <c r="C280" s="5"/>
      <c r="D280" s="7"/>
      <c r="E280" s="97"/>
      <c r="F280" s="102"/>
      <c r="G280" s="97"/>
      <c r="H280" s="102"/>
      <c r="I280" s="97"/>
      <c r="J280" s="102"/>
      <c r="K280" s="97"/>
      <c r="L280" s="102"/>
    </row>
    <row r="281" spans="1:12">
      <c r="A281" s="5"/>
      <c r="B281" s="6"/>
      <c r="C281" s="5"/>
      <c r="D281" s="7"/>
      <c r="E281" s="97"/>
      <c r="F281" s="102"/>
      <c r="G281" s="97"/>
      <c r="H281" s="102"/>
      <c r="I281" s="97"/>
      <c r="J281" s="102"/>
      <c r="K281" s="97"/>
      <c r="L281" s="102"/>
    </row>
    <row r="282" spans="1:12">
      <c r="A282" s="5"/>
      <c r="B282" s="6"/>
      <c r="C282" s="5"/>
      <c r="D282" s="7"/>
      <c r="E282" s="97"/>
      <c r="F282" s="102"/>
      <c r="G282" s="97"/>
      <c r="H282" s="102"/>
      <c r="I282" s="97"/>
      <c r="J282" s="102"/>
      <c r="K282" s="97"/>
      <c r="L282" s="102"/>
    </row>
    <row r="283" spans="1:12">
      <c r="A283" s="5"/>
      <c r="B283" s="6"/>
      <c r="C283" s="5"/>
      <c r="D283" s="7"/>
      <c r="E283" s="97"/>
      <c r="F283" s="102"/>
      <c r="G283" s="97"/>
      <c r="H283" s="102"/>
      <c r="I283" s="97"/>
      <c r="J283" s="102"/>
      <c r="K283" s="97"/>
      <c r="L283" s="102"/>
    </row>
    <row r="284" spans="1:12">
      <c r="A284" s="5"/>
      <c r="B284" s="6"/>
      <c r="C284" s="5"/>
      <c r="D284" s="7"/>
      <c r="E284" s="97"/>
      <c r="F284" s="102"/>
      <c r="G284" s="97"/>
      <c r="H284" s="102"/>
      <c r="I284" s="97"/>
      <c r="J284" s="102"/>
      <c r="K284" s="97"/>
      <c r="L284" s="102"/>
    </row>
    <row r="285" spans="1:12">
      <c r="A285" s="5"/>
      <c r="B285" s="6"/>
      <c r="C285" s="5"/>
      <c r="D285" s="7"/>
      <c r="E285" s="97"/>
      <c r="F285" s="102"/>
      <c r="G285" s="97"/>
      <c r="H285" s="102"/>
      <c r="I285" s="97"/>
      <c r="J285" s="102"/>
      <c r="K285" s="97"/>
      <c r="L285" s="102"/>
    </row>
    <row r="286" spans="1:12">
      <c r="A286" s="5"/>
      <c r="B286" s="6"/>
      <c r="C286" s="5"/>
      <c r="D286" s="7"/>
      <c r="E286" s="97"/>
      <c r="F286" s="102"/>
      <c r="G286" s="97"/>
      <c r="H286" s="102"/>
      <c r="I286" s="97"/>
      <c r="J286" s="102"/>
      <c r="K286" s="97"/>
      <c r="L286" s="102"/>
    </row>
    <row r="287" spans="1:12">
      <c r="A287" s="5"/>
      <c r="B287" s="6"/>
      <c r="C287" s="5"/>
      <c r="D287" s="7"/>
      <c r="E287" s="97"/>
      <c r="F287" s="102"/>
      <c r="G287" s="97"/>
      <c r="H287" s="102"/>
      <c r="I287" s="97"/>
      <c r="J287" s="102"/>
      <c r="K287" s="97"/>
      <c r="L287" s="102"/>
    </row>
    <row r="288" spans="1:12">
      <c r="A288" s="5"/>
      <c r="B288" s="6"/>
      <c r="C288" s="5"/>
      <c r="D288" s="7"/>
      <c r="E288" s="97"/>
      <c r="F288" s="102"/>
      <c r="G288" s="97"/>
      <c r="H288" s="102"/>
      <c r="I288" s="97"/>
      <c r="J288" s="102"/>
      <c r="K288" s="97"/>
      <c r="L288" s="102"/>
    </row>
    <row r="289" spans="1:12">
      <c r="A289" s="5"/>
      <c r="B289" s="6"/>
      <c r="C289" s="5"/>
      <c r="D289" s="7"/>
      <c r="E289" s="97"/>
      <c r="F289" s="102"/>
      <c r="G289" s="97"/>
      <c r="H289" s="102"/>
      <c r="I289" s="97"/>
      <c r="J289" s="102"/>
      <c r="K289" s="97"/>
      <c r="L289" s="102"/>
    </row>
    <row r="290" spans="1:12">
      <c r="A290" s="5"/>
      <c r="B290" s="6"/>
      <c r="C290" s="5"/>
      <c r="D290" s="7"/>
      <c r="E290" s="97"/>
      <c r="F290" s="102"/>
      <c r="G290" s="97"/>
      <c r="H290" s="102"/>
      <c r="I290" s="97"/>
      <c r="J290" s="102"/>
      <c r="K290" s="97"/>
      <c r="L290" s="102"/>
    </row>
    <row r="291" spans="1:12">
      <c r="A291" s="5"/>
      <c r="B291" s="6"/>
      <c r="C291" s="5"/>
      <c r="D291" s="7"/>
      <c r="E291" s="97"/>
      <c r="F291" s="102"/>
      <c r="G291" s="97"/>
      <c r="H291" s="102"/>
      <c r="I291" s="97"/>
      <c r="J291" s="102"/>
      <c r="K291" s="97"/>
      <c r="L291" s="102"/>
    </row>
    <row r="292" spans="1:12">
      <c r="A292" s="5"/>
      <c r="B292" s="6"/>
      <c r="C292" s="5"/>
      <c r="D292" s="7"/>
      <c r="E292" s="97"/>
      <c r="F292" s="102"/>
      <c r="G292" s="97"/>
      <c r="H292" s="102"/>
      <c r="I292" s="97"/>
      <c r="J292" s="102"/>
      <c r="K292" s="97"/>
      <c r="L292" s="102"/>
    </row>
    <row r="293" spans="1:12">
      <c r="A293" s="5"/>
      <c r="B293" s="6"/>
      <c r="C293" s="5"/>
      <c r="D293" s="7"/>
      <c r="E293" s="97"/>
      <c r="F293" s="102"/>
      <c r="G293" s="97"/>
      <c r="H293" s="102"/>
      <c r="I293" s="97"/>
      <c r="J293" s="102"/>
      <c r="K293" s="97"/>
      <c r="L293" s="102"/>
    </row>
    <row r="294" spans="1:12">
      <c r="A294" s="5"/>
      <c r="B294" s="6"/>
      <c r="C294" s="5"/>
      <c r="D294" s="7"/>
      <c r="E294" s="97"/>
      <c r="F294" s="102"/>
      <c r="G294" s="97"/>
      <c r="H294" s="102"/>
      <c r="I294" s="97"/>
      <c r="J294" s="102"/>
      <c r="K294" s="97"/>
      <c r="L294" s="102"/>
    </row>
    <row r="295" spans="1:12">
      <c r="A295" s="5"/>
      <c r="B295" s="6"/>
      <c r="C295" s="5"/>
      <c r="D295" s="7"/>
      <c r="E295" s="97"/>
      <c r="F295" s="102"/>
      <c r="G295" s="97"/>
      <c r="H295" s="102"/>
      <c r="I295" s="97"/>
      <c r="J295" s="102"/>
      <c r="K295" s="97"/>
      <c r="L295" s="102"/>
    </row>
    <row r="296" spans="1:12">
      <c r="A296" s="5"/>
      <c r="B296" s="6"/>
      <c r="C296" s="5"/>
      <c r="D296" s="7"/>
      <c r="E296" s="97"/>
      <c r="F296" s="102"/>
      <c r="G296" s="97"/>
      <c r="H296" s="102"/>
      <c r="I296" s="97"/>
      <c r="J296" s="102"/>
      <c r="K296" s="97"/>
      <c r="L296" s="102"/>
    </row>
    <row r="297" spans="1:12">
      <c r="A297" s="5"/>
      <c r="B297" s="6"/>
      <c r="C297" s="5"/>
      <c r="D297" s="7"/>
      <c r="E297" s="97"/>
      <c r="F297" s="102"/>
      <c r="G297" s="97"/>
      <c r="H297" s="102"/>
      <c r="I297" s="97"/>
      <c r="J297" s="102"/>
      <c r="K297" s="97"/>
      <c r="L297" s="102"/>
    </row>
    <row r="298" spans="1:12">
      <c r="A298" s="5"/>
      <c r="B298" s="6"/>
      <c r="C298" s="5"/>
      <c r="D298" s="7"/>
      <c r="E298" s="97"/>
      <c r="F298" s="102"/>
      <c r="G298" s="97"/>
      <c r="H298" s="102"/>
      <c r="I298" s="97"/>
      <c r="J298" s="102"/>
      <c r="K298" s="97"/>
      <c r="L298" s="102"/>
    </row>
    <row r="299" spans="1:12">
      <c r="A299" s="5"/>
      <c r="B299" s="6"/>
      <c r="C299" s="5"/>
      <c r="D299" s="7"/>
      <c r="E299" s="97"/>
      <c r="F299" s="102"/>
      <c r="G299" s="97"/>
      <c r="H299" s="102"/>
      <c r="I299" s="97"/>
      <c r="J299" s="102"/>
      <c r="K299" s="97"/>
      <c r="L299" s="102"/>
    </row>
    <row r="300" spans="1:12">
      <c r="A300" s="5"/>
      <c r="B300" s="6"/>
      <c r="C300" s="5"/>
      <c r="D300" s="7"/>
      <c r="E300" s="97"/>
      <c r="F300" s="102"/>
      <c r="G300" s="97"/>
      <c r="H300" s="102"/>
      <c r="I300" s="97"/>
      <c r="J300" s="102"/>
      <c r="K300" s="97"/>
      <c r="L300" s="102"/>
    </row>
    <row r="301" spans="1:12">
      <c r="A301" s="5"/>
      <c r="B301" s="6"/>
      <c r="C301" s="5"/>
      <c r="D301" s="7"/>
      <c r="E301" s="97"/>
      <c r="F301" s="102"/>
      <c r="G301" s="97"/>
      <c r="H301" s="102"/>
      <c r="I301" s="97"/>
      <c r="J301" s="102"/>
      <c r="K301" s="97"/>
      <c r="L301" s="102"/>
    </row>
    <row r="302" spans="1:12">
      <c r="A302" s="5"/>
      <c r="B302" s="6"/>
      <c r="C302" s="5"/>
      <c r="D302" s="7"/>
      <c r="E302" s="97"/>
      <c r="F302" s="102"/>
      <c r="G302" s="97"/>
      <c r="H302" s="102"/>
      <c r="I302" s="97"/>
      <c r="J302" s="102"/>
      <c r="K302" s="97"/>
      <c r="L302" s="102"/>
    </row>
    <row r="303" spans="1:12">
      <c r="A303" s="5"/>
      <c r="B303" s="6"/>
      <c r="C303" s="5"/>
      <c r="D303" s="7"/>
      <c r="E303" s="97"/>
      <c r="F303" s="102"/>
      <c r="G303" s="97"/>
      <c r="H303" s="102"/>
      <c r="I303" s="97"/>
      <c r="J303" s="102"/>
      <c r="K303" s="97"/>
      <c r="L303" s="102"/>
    </row>
    <row r="304" spans="1:12">
      <c r="A304" s="5"/>
      <c r="B304" s="6"/>
      <c r="C304" s="5"/>
      <c r="D304" s="7"/>
      <c r="E304" s="97"/>
      <c r="F304" s="102"/>
      <c r="G304" s="97"/>
      <c r="H304" s="102"/>
      <c r="I304" s="97"/>
      <c r="J304" s="102"/>
      <c r="K304" s="97"/>
      <c r="L304" s="102"/>
    </row>
    <row r="305" spans="1:12">
      <c r="A305" s="5"/>
      <c r="B305" s="6"/>
      <c r="C305" s="5"/>
      <c r="D305" s="7"/>
      <c r="E305" s="97"/>
      <c r="F305" s="102"/>
      <c r="G305" s="97"/>
      <c r="H305" s="102"/>
      <c r="I305" s="97"/>
      <c r="J305" s="102"/>
      <c r="K305" s="97"/>
      <c r="L305" s="102"/>
    </row>
    <row r="306" spans="1:12">
      <c r="A306" s="5"/>
      <c r="B306" s="6"/>
      <c r="C306" s="5"/>
      <c r="D306" s="7"/>
      <c r="E306" s="97"/>
      <c r="F306" s="102"/>
      <c r="G306" s="97"/>
      <c r="H306" s="102"/>
      <c r="I306" s="97"/>
      <c r="J306" s="102"/>
      <c r="K306" s="97"/>
      <c r="L306" s="102"/>
    </row>
    <row r="307" spans="1:12">
      <c r="A307" s="5"/>
      <c r="B307" s="6"/>
      <c r="C307" s="5"/>
      <c r="D307" s="7"/>
      <c r="E307" s="97"/>
      <c r="F307" s="102"/>
      <c r="G307" s="97"/>
      <c r="H307" s="102"/>
      <c r="I307" s="97"/>
      <c r="J307" s="102"/>
      <c r="K307" s="97"/>
      <c r="L307" s="102"/>
    </row>
    <row r="308" spans="1:12">
      <c r="A308" s="5"/>
      <c r="B308" s="6"/>
      <c r="C308" s="5"/>
      <c r="D308" s="7"/>
      <c r="E308" s="97"/>
      <c r="F308" s="102"/>
      <c r="G308" s="97"/>
      <c r="H308" s="102"/>
      <c r="I308" s="97"/>
      <c r="J308" s="102"/>
      <c r="K308" s="97"/>
      <c r="L308" s="102"/>
    </row>
    <row r="309" spans="1:12">
      <c r="A309" s="5"/>
      <c r="B309" s="6"/>
      <c r="C309" s="5"/>
      <c r="D309" s="7"/>
      <c r="E309" s="97"/>
      <c r="F309" s="102"/>
      <c r="G309" s="97"/>
      <c r="H309" s="102"/>
      <c r="I309" s="97"/>
      <c r="J309" s="102"/>
      <c r="K309" s="97"/>
      <c r="L309" s="102"/>
    </row>
    <row r="310" spans="1:12">
      <c r="A310" s="5"/>
      <c r="B310" s="6"/>
      <c r="C310" s="5"/>
      <c r="D310" s="7"/>
      <c r="E310" s="97"/>
      <c r="F310" s="102"/>
      <c r="G310" s="97"/>
      <c r="H310" s="102"/>
      <c r="I310" s="97"/>
      <c r="J310" s="102"/>
      <c r="K310" s="97"/>
      <c r="L310" s="102"/>
    </row>
    <row r="311" spans="1:12">
      <c r="A311" s="5"/>
      <c r="B311" s="6"/>
      <c r="C311" s="5"/>
      <c r="D311" s="7"/>
      <c r="E311" s="97"/>
      <c r="F311" s="102"/>
      <c r="G311" s="97"/>
      <c r="H311" s="102"/>
      <c r="I311" s="97"/>
      <c r="J311" s="102"/>
      <c r="K311" s="97"/>
      <c r="L311" s="102"/>
    </row>
    <row r="312" spans="1:12">
      <c r="A312" s="5"/>
      <c r="B312" s="6"/>
      <c r="C312" s="5"/>
      <c r="D312" s="7"/>
      <c r="E312" s="97"/>
      <c r="F312" s="102"/>
      <c r="G312" s="97"/>
      <c r="H312" s="102"/>
      <c r="I312" s="97"/>
      <c r="J312" s="102"/>
      <c r="K312" s="97"/>
      <c r="L312" s="102"/>
    </row>
    <row r="313" spans="1:12">
      <c r="A313" s="5"/>
      <c r="B313" s="6"/>
      <c r="C313" s="5"/>
      <c r="D313" s="7"/>
      <c r="E313" s="97"/>
      <c r="F313" s="102"/>
      <c r="G313" s="97"/>
      <c r="H313" s="102"/>
      <c r="I313" s="97"/>
      <c r="J313" s="102"/>
      <c r="K313" s="97"/>
      <c r="L313" s="102"/>
    </row>
    <row r="314" spans="1:12">
      <c r="A314" s="5"/>
      <c r="B314" s="6"/>
      <c r="C314" s="5"/>
      <c r="D314" s="7"/>
      <c r="E314" s="97"/>
      <c r="F314" s="102"/>
      <c r="G314" s="97"/>
      <c r="H314" s="102"/>
      <c r="I314" s="97"/>
      <c r="J314" s="102"/>
      <c r="K314" s="97"/>
      <c r="L314" s="102"/>
    </row>
    <row r="315" spans="1:12">
      <c r="A315" s="5"/>
      <c r="B315" s="6"/>
      <c r="C315" s="5"/>
      <c r="D315" s="7"/>
      <c r="E315" s="97"/>
      <c r="F315" s="102"/>
      <c r="G315" s="97"/>
      <c r="H315" s="102"/>
      <c r="I315" s="97"/>
      <c r="J315" s="102"/>
      <c r="K315" s="97"/>
      <c r="L315" s="102"/>
    </row>
    <row r="316" spans="1:12">
      <c r="A316" s="5"/>
      <c r="B316" s="6"/>
      <c r="C316" s="5"/>
      <c r="D316" s="7"/>
      <c r="E316" s="97"/>
      <c r="F316" s="102"/>
      <c r="G316" s="97"/>
      <c r="H316" s="102"/>
      <c r="I316" s="97"/>
      <c r="J316" s="102"/>
      <c r="K316" s="97"/>
      <c r="L316" s="102"/>
    </row>
    <row r="317" spans="1:12">
      <c r="A317" s="5"/>
      <c r="B317" s="6"/>
      <c r="C317" s="5"/>
      <c r="D317" s="7"/>
      <c r="E317" s="97"/>
      <c r="F317" s="102"/>
      <c r="G317" s="97"/>
      <c r="H317" s="102"/>
      <c r="I317" s="97"/>
      <c r="J317" s="102"/>
      <c r="K317" s="97"/>
      <c r="L317" s="102"/>
    </row>
    <row r="318" spans="1:12">
      <c r="A318" s="5"/>
      <c r="B318" s="6"/>
      <c r="C318" s="5"/>
      <c r="D318" s="7"/>
      <c r="E318" s="97"/>
      <c r="F318" s="102"/>
      <c r="G318" s="97"/>
      <c r="H318" s="102"/>
      <c r="I318" s="97"/>
      <c r="J318" s="102"/>
      <c r="K318" s="97"/>
      <c r="L318" s="102"/>
    </row>
    <row r="319" spans="1:12">
      <c r="A319" s="5"/>
      <c r="B319" s="6"/>
      <c r="C319" s="5"/>
      <c r="D319" s="7"/>
      <c r="E319" s="97"/>
      <c r="F319" s="102"/>
      <c r="G319" s="97"/>
      <c r="H319" s="102"/>
      <c r="I319" s="97"/>
      <c r="J319" s="102"/>
      <c r="K319" s="97"/>
      <c r="L319" s="102"/>
    </row>
    <row r="320" spans="1:12">
      <c r="A320" s="5"/>
      <c r="B320" s="6"/>
      <c r="C320" s="5"/>
      <c r="D320" s="7"/>
      <c r="E320" s="97"/>
      <c r="F320" s="102"/>
      <c r="G320" s="97"/>
      <c r="H320" s="102"/>
      <c r="I320" s="97"/>
      <c r="J320" s="102"/>
      <c r="K320" s="97"/>
      <c r="L320" s="102"/>
    </row>
    <row r="321" spans="1:12">
      <c r="A321" s="5"/>
      <c r="B321" s="6"/>
      <c r="C321" s="5"/>
      <c r="D321" s="7"/>
      <c r="E321" s="97"/>
      <c r="F321" s="102"/>
      <c r="G321" s="97"/>
      <c r="H321" s="102"/>
      <c r="I321" s="97"/>
      <c r="J321" s="102"/>
      <c r="K321" s="97"/>
      <c r="L321" s="102"/>
    </row>
    <row r="322" spans="1:12">
      <c r="A322" s="5"/>
      <c r="B322" s="6"/>
      <c r="C322" s="5"/>
      <c r="D322" s="7"/>
      <c r="E322" s="97"/>
      <c r="F322" s="102"/>
      <c r="G322" s="97"/>
      <c r="H322" s="102"/>
      <c r="I322" s="97"/>
      <c r="J322" s="102"/>
      <c r="K322" s="97"/>
      <c r="L322" s="102"/>
    </row>
    <row r="323" spans="1:12">
      <c r="A323" s="5"/>
      <c r="B323" s="6"/>
      <c r="C323" s="5"/>
      <c r="D323" s="7"/>
      <c r="E323" s="97"/>
      <c r="F323" s="102"/>
      <c r="G323" s="97"/>
      <c r="H323" s="102"/>
      <c r="I323" s="97"/>
      <c r="J323" s="102"/>
      <c r="K323" s="97"/>
      <c r="L323" s="102"/>
    </row>
    <row r="324" spans="1:12">
      <c r="A324" s="5"/>
      <c r="B324" s="6"/>
      <c r="C324" s="5"/>
      <c r="D324" s="7"/>
      <c r="E324" s="97"/>
      <c r="F324" s="102"/>
      <c r="G324" s="97"/>
      <c r="H324" s="102"/>
      <c r="I324" s="97"/>
      <c r="J324" s="102"/>
      <c r="K324" s="97"/>
      <c r="L324" s="102"/>
    </row>
    <row r="325" spans="1:12">
      <c r="A325" s="5"/>
      <c r="B325" s="6"/>
      <c r="C325" s="5"/>
      <c r="D325" s="7"/>
      <c r="E325" s="97"/>
      <c r="F325" s="102"/>
      <c r="G325" s="97"/>
      <c r="H325" s="102"/>
      <c r="I325" s="97"/>
      <c r="J325" s="102"/>
      <c r="K325" s="97"/>
      <c r="L325" s="102"/>
    </row>
    <row r="326" spans="1:12">
      <c r="A326" s="5"/>
      <c r="B326" s="6"/>
      <c r="C326" s="5"/>
      <c r="D326" s="7"/>
      <c r="E326" s="97"/>
      <c r="F326" s="102"/>
      <c r="G326" s="97"/>
      <c r="H326" s="102"/>
      <c r="I326" s="97"/>
      <c r="J326" s="102"/>
      <c r="K326" s="97"/>
      <c r="L326" s="102"/>
    </row>
    <row r="327" spans="1:12">
      <c r="A327" s="5"/>
      <c r="B327" s="6"/>
      <c r="C327" s="5"/>
      <c r="D327" s="7"/>
      <c r="E327" s="97"/>
      <c r="F327" s="102"/>
      <c r="G327" s="97"/>
      <c r="H327" s="102"/>
      <c r="I327" s="97"/>
      <c r="J327" s="102"/>
      <c r="K327" s="97"/>
      <c r="L327" s="102"/>
    </row>
    <row r="328" spans="1:12">
      <c r="A328" s="5"/>
      <c r="B328" s="6"/>
      <c r="C328" s="5"/>
      <c r="D328" s="7"/>
      <c r="E328" s="97"/>
      <c r="F328" s="102"/>
      <c r="G328" s="97"/>
      <c r="H328" s="102"/>
      <c r="I328" s="97"/>
      <c r="J328" s="102"/>
      <c r="K328" s="97"/>
      <c r="L328" s="102"/>
    </row>
    <row r="329" spans="1:12">
      <c r="A329" s="5"/>
      <c r="B329" s="6"/>
      <c r="C329" s="5"/>
      <c r="D329" s="7"/>
      <c r="E329" s="97"/>
      <c r="F329" s="102"/>
      <c r="G329" s="97"/>
      <c r="H329" s="102"/>
      <c r="I329" s="97"/>
      <c r="J329" s="102"/>
      <c r="K329" s="97"/>
      <c r="L329" s="102"/>
    </row>
    <row r="330" spans="1:12">
      <c r="A330" s="5"/>
      <c r="B330" s="6"/>
      <c r="C330" s="5"/>
      <c r="D330" s="7"/>
      <c r="E330" s="97"/>
      <c r="F330" s="102"/>
      <c r="G330" s="97"/>
      <c r="H330" s="102"/>
      <c r="I330" s="97"/>
      <c r="J330" s="102"/>
      <c r="K330" s="97"/>
      <c r="L330" s="102"/>
    </row>
    <row r="331" spans="1:12">
      <c r="A331" s="5"/>
      <c r="B331" s="6"/>
      <c r="C331" s="5"/>
      <c r="D331" s="7"/>
      <c r="E331" s="97"/>
      <c r="F331" s="102"/>
      <c r="G331" s="97"/>
      <c r="H331" s="102"/>
      <c r="I331" s="97"/>
      <c r="J331" s="102"/>
      <c r="K331" s="97"/>
      <c r="L331" s="102"/>
    </row>
    <row r="332" spans="1:12">
      <c r="A332" s="5"/>
      <c r="B332" s="6"/>
      <c r="C332" s="5"/>
      <c r="D332" s="7"/>
      <c r="E332" s="97"/>
      <c r="F332" s="102"/>
      <c r="G332" s="97"/>
      <c r="H332" s="102"/>
      <c r="I332" s="97"/>
      <c r="J332" s="102"/>
      <c r="K332" s="97"/>
      <c r="L332" s="102"/>
    </row>
    <row r="333" spans="1:12">
      <c r="A333" s="5"/>
      <c r="B333" s="6"/>
      <c r="C333" s="5"/>
      <c r="D333" s="7"/>
      <c r="E333" s="97"/>
      <c r="F333" s="102"/>
      <c r="G333" s="97"/>
      <c r="H333" s="102"/>
      <c r="I333" s="97"/>
      <c r="J333" s="102"/>
      <c r="K333" s="97"/>
      <c r="L333" s="102"/>
    </row>
    <row r="334" spans="1:12">
      <c r="A334" s="5"/>
      <c r="B334" s="6"/>
      <c r="C334" s="5"/>
      <c r="D334" s="7"/>
      <c r="E334" s="97"/>
      <c r="F334" s="102"/>
      <c r="G334" s="97"/>
      <c r="H334" s="102"/>
      <c r="I334" s="97"/>
      <c r="J334" s="102"/>
      <c r="K334" s="97"/>
      <c r="L334" s="102"/>
    </row>
    <row r="335" spans="1:12">
      <c r="A335" s="5"/>
      <c r="B335" s="6"/>
      <c r="C335" s="5"/>
      <c r="D335" s="7"/>
      <c r="E335" s="97"/>
      <c r="F335" s="102"/>
      <c r="G335" s="97"/>
      <c r="H335" s="102"/>
      <c r="I335" s="97"/>
      <c r="J335" s="102"/>
      <c r="K335" s="97"/>
      <c r="L335" s="102"/>
    </row>
    <row r="336" spans="1:12">
      <c r="A336" s="5"/>
      <c r="B336" s="6"/>
      <c r="C336" s="5"/>
      <c r="D336" s="7"/>
      <c r="E336" s="97"/>
      <c r="F336" s="102"/>
      <c r="G336" s="97"/>
      <c r="H336" s="102"/>
      <c r="I336" s="97"/>
      <c r="J336" s="102"/>
      <c r="K336" s="97"/>
      <c r="L336" s="102"/>
    </row>
    <row r="337" spans="1:12">
      <c r="A337" s="5"/>
      <c r="B337" s="6"/>
      <c r="C337" s="5"/>
      <c r="D337" s="7"/>
      <c r="E337" s="97"/>
      <c r="F337" s="102"/>
      <c r="G337" s="97"/>
      <c r="H337" s="102"/>
      <c r="I337" s="97"/>
      <c r="J337" s="102"/>
      <c r="K337" s="97"/>
      <c r="L337" s="102"/>
    </row>
    <row r="338" spans="1:12">
      <c r="A338" s="5"/>
      <c r="B338" s="6"/>
      <c r="C338" s="5"/>
      <c r="D338" s="7"/>
      <c r="E338" s="97"/>
      <c r="F338" s="102"/>
      <c r="G338" s="97"/>
      <c r="H338" s="102"/>
      <c r="I338" s="97"/>
      <c r="J338" s="102"/>
      <c r="K338" s="97"/>
      <c r="L338" s="102"/>
    </row>
    <row r="339" spans="1:12">
      <c r="A339" s="5"/>
      <c r="B339" s="6"/>
      <c r="C339" s="5"/>
      <c r="D339" s="7"/>
      <c r="E339" s="97"/>
      <c r="F339" s="102"/>
      <c r="G339" s="97"/>
      <c r="H339" s="102"/>
      <c r="I339" s="97"/>
      <c r="J339" s="102"/>
      <c r="K339" s="97"/>
      <c r="L339" s="102"/>
    </row>
    <row r="340" spans="1:12">
      <c r="A340" s="5"/>
      <c r="B340" s="6"/>
      <c r="C340" s="5"/>
      <c r="D340" s="7"/>
      <c r="E340" s="97"/>
      <c r="F340" s="102"/>
      <c r="G340" s="97"/>
      <c r="H340" s="102"/>
      <c r="I340" s="97"/>
      <c r="J340" s="102"/>
      <c r="K340" s="97"/>
      <c r="L340" s="102"/>
    </row>
    <row r="341" spans="1:12">
      <c r="A341" s="5"/>
      <c r="B341" s="6"/>
      <c r="C341" s="5"/>
      <c r="D341" s="7"/>
      <c r="E341" s="97"/>
      <c r="F341" s="102"/>
      <c r="G341" s="97"/>
      <c r="H341" s="102"/>
      <c r="I341" s="97"/>
      <c r="J341" s="102"/>
      <c r="K341" s="97"/>
      <c r="L341" s="102"/>
    </row>
    <row r="342" spans="1:12">
      <c r="A342" s="5"/>
      <c r="B342" s="6"/>
      <c r="C342" s="5"/>
      <c r="D342" s="7"/>
      <c r="E342" s="97"/>
      <c r="F342" s="102"/>
      <c r="G342" s="97"/>
      <c r="H342" s="102"/>
      <c r="I342" s="97"/>
      <c r="J342" s="102"/>
      <c r="K342" s="97"/>
      <c r="L342" s="102"/>
    </row>
    <row r="343" spans="1:12">
      <c r="A343" s="5"/>
      <c r="B343" s="6"/>
      <c r="C343" s="5"/>
      <c r="D343" s="7"/>
      <c r="E343" s="97"/>
      <c r="F343" s="102"/>
      <c r="G343" s="97"/>
      <c r="H343" s="102"/>
      <c r="I343" s="97"/>
      <c r="J343" s="102"/>
      <c r="K343" s="97"/>
      <c r="L343" s="102"/>
    </row>
    <row r="344" spans="1:12">
      <c r="A344" s="5"/>
      <c r="B344" s="6"/>
      <c r="C344" s="5"/>
      <c r="D344" s="7"/>
      <c r="E344" s="97"/>
      <c r="F344" s="102"/>
      <c r="G344" s="97"/>
      <c r="H344" s="102"/>
      <c r="I344" s="97"/>
      <c r="J344" s="102"/>
      <c r="K344" s="97"/>
      <c r="L344" s="102"/>
    </row>
    <row r="345" spans="1:12">
      <c r="A345" s="5"/>
      <c r="B345" s="6"/>
      <c r="C345" s="5"/>
      <c r="D345" s="7"/>
      <c r="E345" s="97"/>
      <c r="F345" s="102"/>
      <c r="G345" s="97"/>
      <c r="H345" s="102"/>
      <c r="I345" s="97"/>
      <c r="J345" s="102"/>
      <c r="K345" s="97"/>
      <c r="L345" s="102"/>
    </row>
    <row r="346" spans="1:12">
      <c r="A346" s="5"/>
      <c r="B346" s="6"/>
      <c r="C346" s="5"/>
      <c r="D346" s="7"/>
      <c r="E346" s="97"/>
      <c r="F346" s="102"/>
      <c r="G346" s="97"/>
      <c r="H346" s="102"/>
      <c r="I346" s="97"/>
      <c r="J346" s="102"/>
      <c r="K346" s="97"/>
      <c r="L346" s="102"/>
    </row>
    <row r="347" spans="1:12">
      <c r="A347" s="5"/>
      <c r="B347" s="6"/>
      <c r="C347" s="5"/>
      <c r="D347" s="7"/>
      <c r="E347" s="97"/>
      <c r="F347" s="102"/>
      <c r="G347" s="97"/>
      <c r="H347" s="102"/>
      <c r="I347" s="97"/>
      <c r="J347" s="102"/>
      <c r="K347" s="97"/>
      <c r="L347" s="102"/>
    </row>
    <row r="348" spans="1:12">
      <c r="A348" s="5"/>
      <c r="B348" s="6"/>
      <c r="C348" s="5"/>
      <c r="D348" s="7"/>
      <c r="E348" s="97"/>
      <c r="F348" s="102"/>
      <c r="G348" s="97"/>
      <c r="H348" s="102"/>
      <c r="I348" s="97"/>
      <c r="J348" s="102"/>
      <c r="K348" s="97"/>
      <c r="L348" s="102"/>
    </row>
    <row r="349" spans="1:12">
      <c r="A349" s="5"/>
      <c r="B349" s="6"/>
      <c r="C349" s="5"/>
      <c r="D349" s="7"/>
      <c r="E349" s="97"/>
      <c r="F349" s="102"/>
      <c r="G349" s="97"/>
      <c r="H349" s="102"/>
      <c r="I349" s="97"/>
      <c r="J349" s="102"/>
      <c r="K349" s="97"/>
      <c r="L349" s="102"/>
    </row>
    <row r="350" spans="1:12">
      <c r="A350" s="5"/>
      <c r="B350" s="6"/>
      <c r="C350" s="5"/>
      <c r="D350" s="7"/>
      <c r="E350" s="97"/>
      <c r="F350" s="102"/>
      <c r="G350" s="97"/>
      <c r="H350" s="102"/>
      <c r="I350" s="97"/>
      <c r="J350" s="102"/>
      <c r="K350" s="97"/>
      <c r="L350" s="102"/>
    </row>
    <row r="351" spans="1:12">
      <c r="A351" s="5"/>
      <c r="B351" s="6"/>
      <c r="C351" s="5"/>
      <c r="D351" s="7"/>
      <c r="E351" s="97"/>
      <c r="F351" s="102"/>
      <c r="G351" s="97"/>
      <c r="H351" s="102"/>
      <c r="I351" s="97"/>
      <c r="J351" s="102"/>
      <c r="K351" s="97"/>
      <c r="L351" s="102"/>
    </row>
    <row r="352" spans="1:12">
      <c r="A352" s="5"/>
      <c r="B352" s="6"/>
      <c r="C352" s="5"/>
      <c r="D352" s="7"/>
      <c r="E352" s="97"/>
      <c r="F352" s="102"/>
      <c r="G352" s="97"/>
      <c r="H352" s="102"/>
      <c r="I352" s="97"/>
      <c r="J352" s="102"/>
      <c r="K352" s="97"/>
      <c r="L352" s="102"/>
    </row>
    <row r="353" spans="1:12">
      <c r="A353" s="5"/>
      <c r="B353" s="6"/>
      <c r="C353" s="5"/>
      <c r="D353" s="7"/>
      <c r="E353" s="97"/>
      <c r="F353" s="102"/>
      <c r="G353" s="97"/>
      <c r="H353" s="102"/>
      <c r="I353" s="97"/>
      <c r="J353" s="102"/>
      <c r="K353" s="97"/>
      <c r="L353" s="102"/>
    </row>
    <row r="354" spans="1:12">
      <c r="A354" s="5"/>
      <c r="B354" s="6"/>
      <c r="C354" s="5"/>
      <c r="D354" s="7"/>
      <c r="E354" s="97"/>
      <c r="F354" s="102"/>
      <c r="G354" s="97"/>
      <c r="H354" s="102"/>
      <c r="I354" s="97"/>
      <c r="J354" s="102"/>
      <c r="K354" s="97"/>
      <c r="L354" s="102"/>
    </row>
    <row r="355" spans="1:12">
      <c r="A355" s="5"/>
      <c r="B355" s="6"/>
      <c r="C355" s="5"/>
      <c r="D355" s="7"/>
      <c r="E355" s="97"/>
      <c r="F355" s="102"/>
      <c r="G355" s="97"/>
      <c r="H355" s="102"/>
      <c r="I355" s="97"/>
      <c r="J355" s="102"/>
      <c r="K355" s="97"/>
      <c r="L355" s="102"/>
    </row>
    <row r="356" spans="1:12">
      <c r="A356" s="5"/>
      <c r="B356" s="6"/>
      <c r="C356" s="5"/>
      <c r="D356" s="7"/>
      <c r="E356" s="97"/>
      <c r="F356" s="102"/>
      <c r="G356" s="97"/>
      <c r="H356" s="102"/>
      <c r="I356" s="97"/>
      <c r="J356" s="102"/>
      <c r="K356" s="97"/>
      <c r="L356" s="102"/>
    </row>
    <row r="357" spans="1:12">
      <c r="A357" s="5"/>
      <c r="B357" s="6"/>
      <c r="C357" s="5"/>
      <c r="D357" s="7"/>
      <c r="E357" s="97"/>
      <c r="F357" s="102"/>
      <c r="G357" s="97"/>
      <c r="H357" s="102"/>
      <c r="I357" s="97"/>
      <c r="J357" s="102"/>
      <c r="K357" s="97"/>
      <c r="L357" s="102"/>
    </row>
    <row r="358" spans="1:12">
      <c r="A358" s="5"/>
      <c r="B358" s="6"/>
      <c r="C358" s="5"/>
      <c r="D358" s="7"/>
      <c r="E358" s="97"/>
      <c r="F358" s="102"/>
      <c r="G358" s="97"/>
      <c r="H358" s="102"/>
      <c r="I358" s="97"/>
      <c r="J358" s="102"/>
      <c r="K358" s="97"/>
      <c r="L358" s="102"/>
    </row>
    <row r="359" spans="1:12">
      <c r="A359" s="5"/>
      <c r="B359" s="6"/>
      <c r="C359" s="5"/>
      <c r="D359" s="7"/>
      <c r="E359" s="97"/>
      <c r="F359" s="102"/>
      <c r="G359" s="97"/>
      <c r="H359" s="102"/>
      <c r="I359" s="97"/>
      <c r="J359" s="102"/>
      <c r="K359" s="97"/>
      <c r="L359" s="102"/>
    </row>
    <row r="360" spans="1:12">
      <c r="A360" s="5"/>
      <c r="B360" s="6"/>
      <c r="C360" s="5"/>
      <c r="D360" s="7"/>
      <c r="E360" s="97"/>
      <c r="F360" s="102"/>
      <c r="G360" s="97"/>
      <c r="H360" s="102"/>
      <c r="I360" s="97"/>
      <c r="J360" s="102"/>
      <c r="K360" s="97"/>
      <c r="L360" s="102"/>
    </row>
    <row r="361" spans="1:12">
      <c r="A361" s="5"/>
      <c r="B361" s="6"/>
      <c r="C361" s="5"/>
      <c r="D361" s="7"/>
      <c r="E361" s="97"/>
      <c r="F361" s="102"/>
      <c r="G361" s="97"/>
      <c r="H361" s="102"/>
      <c r="I361" s="97"/>
      <c r="J361" s="102"/>
      <c r="K361" s="97"/>
      <c r="L361" s="102"/>
    </row>
    <row r="362" spans="1:12">
      <c r="A362" s="5"/>
      <c r="B362" s="6"/>
      <c r="C362" s="5"/>
      <c r="D362" s="7"/>
      <c r="E362" s="97"/>
      <c r="F362" s="102"/>
      <c r="G362" s="97"/>
      <c r="H362" s="102"/>
      <c r="I362" s="97"/>
      <c r="J362" s="102"/>
      <c r="K362" s="97"/>
      <c r="L362" s="102"/>
    </row>
    <row r="363" spans="1:12">
      <c r="A363" s="5"/>
      <c r="B363" s="6"/>
      <c r="C363" s="5"/>
      <c r="D363" s="7"/>
      <c r="E363" s="97"/>
      <c r="F363" s="102"/>
      <c r="G363" s="97"/>
      <c r="H363" s="102"/>
      <c r="I363" s="97"/>
      <c r="J363" s="102"/>
      <c r="K363" s="97"/>
      <c r="L363" s="102"/>
    </row>
    <row r="364" spans="1:12">
      <c r="A364" s="5"/>
      <c r="B364" s="6"/>
      <c r="C364" s="5"/>
      <c r="D364" s="7"/>
      <c r="E364" s="97"/>
      <c r="F364" s="102"/>
      <c r="G364" s="97"/>
      <c r="H364" s="102"/>
      <c r="I364" s="97"/>
      <c r="J364" s="102"/>
      <c r="K364" s="97"/>
      <c r="L364" s="102"/>
    </row>
    <row r="365" spans="1:12">
      <c r="A365" s="5"/>
      <c r="B365" s="6"/>
      <c r="C365" s="5"/>
      <c r="D365" s="7"/>
      <c r="E365" s="97"/>
      <c r="F365" s="102"/>
      <c r="G365" s="97"/>
      <c r="H365" s="102"/>
      <c r="I365" s="97"/>
      <c r="J365" s="102"/>
      <c r="K365" s="97"/>
      <c r="L365" s="102"/>
    </row>
    <row r="366" spans="1:12">
      <c r="A366" s="5"/>
      <c r="B366" s="6"/>
      <c r="C366" s="5"/>
      <c r="D366" s="7"/>
      <c r="E366" s="97"/>
      <c r="F366" s="102"/>
      <c r="G366" s="97"/>
      <c r="H366" s="102"/>
      <c r="I366" s="97"/>
      <c r="J366" s="102"/>
      <c r="K366" s="97"/>
      <c r="L366" s="102"/>
    </row>
    <row r="367" spans="1:12">
      <c r="A367" s="5"/>
      <c r="B367" s="6"/>
      <c r="C367" s="5"/>
      <c r="D367" s="7"/>
      <c r="E367" s="97"/>
      <c r="F367" s="102"/>
      <c r="G367" s="97"/>
      <c r="H367" s="102"/>
      <c r="I367" s="97"/>
      <c r="J367" s="102"/>
      <c r="K367" s="97"/>
      <c r="L367" s="102"/>
    </row>
    <row r="368" spans="1:12">
      <c r="A368" s="5"/>
      <c r="B368" s="6"/>
      <c r="C368" s="5"/>
      <c r="D368" s="7"/>
      <c r="E368" s="97"/>
      <c r="F368" s="102"/>
      <c r="G368" s="97"/>
      <c r="H368" s="102"/>
      <c r="I368" s="97"/>
      <c r="J368" s="102"/>
      <c r="K368" s="97"/>
      <c r="L368" s="102"/>
    </row>
    <row r="369" spans="1:12">
      <c r="A369" s="5"/>
      <c r="B369" s="6"/>
      <c r="C369" s="5"/>
      <c r="D369" s="7"/>
      <c r="E369" s="97"/>
      <c r="F369" s="102"/>
      <c r="G369" s="97"/>
      <c r="H369" s="102"/>
      <c r="I369" s="97"/>
      <c r="J369" s="102"/>
      <c r="K369" s="97"/>
      <c r="L369" s="102"/>
    </row>
    <row r="370" spans="1:12">
      <c r="A370" s="5"/>
      <c r="B370" s="6"/>
      <c r="C370" s="5"/>
      <c r="D370" s="7"/>
      <c r="E370" s="97"/>
      <c r="F370" s="102"/>
      <c r="G370" s="97"/>
      <c r="H370" s="102"/>
      <c r="I370" s="97"/>
      <c r="J370" s="102"/>
      <c r="K370" s="97"/>
      <c r="L370" s="102"/>
    </row>
    <row r="371" spans="1:12">
      <c r="A371" s="5"/>
      <c r="B371" s="6"/>
      <c r="C371" s="5"/>
      <c r="D371" s="7"/>
      <c r="E371" s="97"/>
      <c r="F371" s="102"/>
      <c r="G371" s="97"/>
      <c r="H371" s="102"/>
      <c r="I371" s="97"/>
      <c r="J371" s="102"/>
      <c r="K371" s="97"/>
      <c r="L371" s="102"/>
    </row>
    <row r="372" spans="1:12">
      <c r="A372" s="5"/>
      <c r="B372" s="6"/>
      <c r="C372" s="5"/>
      <c r="D372" s="7"/>
      <c r="E372" s="97"/>
      <c r="F372" s="102"/>
      <c r="G372" s="97"/>
      <c r="H372" s="102"/>
      <c r="I372" s="97"/>
      <c r="J372" s="102"/>
      <c r="K372" s="97"/>
      <c r="L372" s="102"/>
    </row>
    <row r="373" spans="1:12">
      <c r="A373" s="5"/>
      <c r="B373" s="6"/>
      <c r="C373" s="5"/>
      <c r="D373" s="7"/>
      <c r="E373" s="97"/>
      <c r="F373" s="102"/>
      <c r="G373" s="97"/>
      <c r="H373" s="102"/>
      <c r="I373" s="97"/>
      <c r="J373" s="102"/>
      <c r="K373" s="97"/>
      <c r="L373" s="102"/>
    </row>
    <row r="374" spans="1:12">
      <c r="A374" s="5"/>
      <c r="B374" s="6"/>
      <c r="C374" s="5"/>
      <c r="D374" s="7"/>
      <c r="E374" s="97"/>
      <c r="F374" s="102"/>
      <c r="G374" s="97"/>
      <c r="H374" s="102"/>
      <c r="I374" s="97"/>
      <c r="J374" s="102"/>
      <c r="K374" s="97"/>
      <c r="L374" s="102"/>
    </row>
    <row r="375" spans="1:12">
      <c r="A375" s="5"/>
      <c r="B375" s="6"/>
      <c r="C375" s="5"/>
      <c r="D375" s="7"/>
      <c r="E375" s="97"/>
      <c r="F375" s="102"/>
      <c r="G375" s="97"/>
      <c r="H375" s="102"/>
      <c r="I375" s="97"/>
      <c r="J375" s="102"/>
      <c r="K375" s="97"/>
      <c r="L375" s="102"/>
    </row>
    <row r="376" spans="1:12">
      <c r="A376" s="5"/>
      <c r="B376" s="6"/>
      <c r="C376" s="5"/>
      <c r="D376" s="7"/>
      <c r="E376" s="97"/>
      <c r="F376" s="102"/>
      <c r="G376" s="97"/>
      <c r="H376" s="102"/>
      <c r="I376" s="97"/>
      <c r="J376" s="102"/>
      <c r="K376" s="97"/>
      <c r="L376" s="102"/>
    </row>
    <row r="377" spans="1:12">
      <c r="A377" s="5"/>
      <c r="B377" s="6"/>
      <c r="C377" s="5"/>
      <c r="D377" s="7"/>
      <c r="E377" s="97"/>
      <c r="F377" s="102"/>
      <c r="G377" s="97"/>
      <c r="H377" s="102"/>
      <c r="I377" s="97"/>
      <c r="J377" s="102"/>
      <c r="K377" s="97"/>
      <c r="L377" s="102"/>
    </row>
    <row r="378" spans="1:12">
      <c r="A378" s="5"/>
      <c r="B378" s="6"/>
      <c r="C378" s="5"/>
      <c r="D378" s="7"/>
      <c r="E378" s="97"/>
      <c r="F378" s="102"/>
      <c r="G378" s="97"/>
      <c r="H378" s="102"/>
      <c r="I378" s="97"/>
      <c r="J378" s="102"/>
      <c r="K378" s="97"/>
      <c r="L378" s="102"/>
    </row>
    <row r="379" spans="1:12">
      <c r="A379" s="5"/>
      <c r="B379" s="6"/>
      <c r="C379" s="5"/>
      <c r="D379" s="7"/>
      <c r="E379" s="97"/>
      <c r="F379" s="102"/>
      <c r="G379" s="97"/>
      <c r="H379" s="102"/>
      <c r="I379" s="97"/>
      <c r="J379" s="102"/>
      <c r="K379" s="97"/>
      <c r="L379" s="102"/>
    </row>
    <row r="380" spans="1:12">
      <c r="A380" s="5"/>
      <c r="B380" s="6"/>
      <c r="C380" s="5"/>
      <c r="D380" s="7"/>
      <c r="E380" s="97"/>
      <c r="F380" s="102"/>
      <c r="G380" s="97"/>
      <c r="H380" s="102"/>
      <c r="I380" s="97"/>
      <c r="J380" s="102"/>
      <c r="K380" s="97"/>
      <c r="L380" s="102"/>
    </row>
    <row r="381" spans="1:12">
      <c r="A381" s="5"/>
      <c r="B381" s="6"/>
      <c r="C381" s="5"/>
      <c r="D381" s="7"/>
      <c r="E381" s="97"/>
      <c r="F381" s="102"/>
      <c r="G381" s="97"/>
      <c r="H381" s="102"/>
      <c r="I381" s="97"/>
      <c r="J381" s="102"/>
      <c r="K381" s="97"/>
      <c r="L381" s="102"/>
    </row>
    <row r="382" spans="1:12">
      <c r="A382" s="5"/>
      <c r="B382" s="6"/>
      <c r="C382" s="5"/>
      <c r="D382" s="7"/>
      <c r="E382" s="97"/>
      <c r="F382" s="102"/>
      <c r="G382" s="97"/>
      <c r="H382" s="102"/>
      <c r="I382" s="97"/>
      <c r="J382" s="102"/>
      <c r="K382" s="97"/>
      <c r="L382" s="102"/>
    </row>
    <row r="383" spans="1:12">
      <c r="A383" s="5"/>
      <c r="B383" s="6"/>
      <c r="C383" s="5"/>
      <c r="D383" s="7"/>
      <c r="E383" s="97"/>
      <c r="F383" s="102"/>
      <c r="G383" s="97"/>
      <c r="H383" s="102"/>
      <c r="I383" s="97"/>
      <c r="J383" s="102"/>
      <c r="K383" s="97"/>
      <c r="L383" s="102"/>
    </row>
    <row r="384" spans="1:12">
      <c r="A384" s="5"/>
      <c r="B384" s="6"/>
      <c r="C384" s="5"/>
      <c r="D384" s="7"/>
      <c r="E384" s="97"/>
      <c r="F384" s="102"/>
      <c r="G384" s="97"/>
      <c r="H384" s="102"/>
      <c r="I384" s="97"/>
      <c r="J384" s="102"/>
      <c r="K384" s="97"/>
      <c r="L384" s="102"/>
    </row>
    <row r="385" spans="1:12">
      <c r="A385" s="5"/>
      <c r="B385" s="6"/>
      <c r="C385" s="5"/>
      <c r="D385" s="7"/>
      <c r="E385" s="97"/>
      <c r="F385" s="102"/>
      <c r="G385" s="97"/>
      <c r="H385" s="102"/>
      <c r="I385" s="97"/>
      <c r="J385" s="102"/>
      <c r="K385" s="97"/>
      <c r="L385" s="102"/>
    </row>
    <row r="386" spans="1:12">
      <c r="A386" s="5"/>
      <c r="B386" s="6"/>
      <c r="C386" s="5"/>
      <c r="D386" s="7"/>
      <c r="E386" s="97"/>
      <c r="F386" s="102"/>
      <c r="G386" s="97"/>
      <c r="H386" s="102"/>
      <c r="I386" s="97"/>
      <c r="J386" s="102"/>
      <c r="K386" s="97"/>
      <c r="L386" s="102"/>
    </row>
    <row r="387" spans="1:12">
      <c r="A387" s="5"/>
      <c r="B387" s="6"/>
      <c r="C387" s="5"/>
      <c r="D387" s="7"/>
      <c r="E387" s="97"/>
      <c r="F387" s="102"/>
      <c r="G387" s="97"/>
      <c r="H387" s="102"/>
      <c r="I387" s="97"/>
      <c r="J387" s="102"/>
      <c r="K387" s="97"/>
      <c r="L387" s="102"/>
    </row>
    <row r="388" spans="1:12">
      <c r="A388" s="5"/>
      <c r="B388" s="6"/>
      <c r="C388" s="5"/>
      <c r="D388" s="7"/>
      <c r="E388" s="97"/>
      <c r="F388" s="102"/>
      <c r="G388" s="97"/>
      <c r="H388" s="102"/>
      <c r="I388" s="97"/>
      <c r="J388" s="102"/>
      <c r="K388" s="97"/>
      <c r="L388" s="102"/>
    </row>
    <row r="389" spans="1:12">
      <c r="A389" s="5"/>
      <c r="B389" s="6"/>
      <c r="C389" s="5"/>
      <c r="D389" s="7"/>
      <c r="E389" s="97"/>
      <c r="F389" s="102"/>
      <c r="G389" s="97"/>
      <c r="H389" s="102"/>
      <c r="I389" s="97"/>
      <c r="J389" s="102"/>
      <c r="K389" s="97"/>
      <c r="L389" s="102"/>
    </row>
    <row r="390" spans="1:12">
      <c r="A390" s="5"/>
      <c r="B390" s="6"/>
      <c r="C390" s="5"/>
      <c r="D390" s="7"/>
      <c r="E390" s="97"/>
      <c r="F390" s="102"/>
      <c r="G390" s="97"/>
      <c r="H390" s="102"/>
      <c r="I390" s="97"/>
      <c r="J390" s="102"/>
      <c r="K390" s="97"/>
      <c r="L390" s="102"/>
    </row>
    <row r="391" spans="1:12">
      <c r="A391" s="5"/>
      <c r="B391" s="6"/>
      <c r="C391" s="5"/>
      <c r="D391" s="7"/>
      <c r="E391" s="97"/>
      <c r="F391" s="102"/>
      <c r="G391" s="97"/>
      <c r="H391" s="102"/>
      <c r="I391" s="97"/>
      <c r="J391" s="102"/>
      <c r="K391" s="97"/>
      <c r="L391" s="102"/>
    </row>
    <row r="392" spans="1:12">
      <c r="A392" s="5"/>
      <c r="B392" s="6"/>
      <c r="C392" s="5"/>
      <c r="D392" s="7"/>
      <c r="E392" s="97"/>
      <c r="F392" s="102"/>
      <c r="G392" s="97"/>
      <c r="H392" s="102"/>
      <c r="I392" s="97"/>
      <c r="J392" s="102"/>
      <c r="K392" s="97"/>
      <c r="L392" s="102"/>
    </row>
    <row r="393" spans="1:12">
      <c r="A393" s="5"/>
      <c r="B393" s="6"/>
      <c r="C393" s="5"/>
      <c r="D393" s="7"/>
      <c r="E393" s="97"/>
      <c r="F393" s="102"/>
      <c r="G393" s="97"/>
      <c r="H393" s="102"/>
      <c r="I393" s="97"/>
      <c r="J393" s="102"/>
      <c r="K393" s="97"/>
      <c r="L393" s="102"/>
    </row>
    <row r="394" spans="1:12">
      <c r="A394" s="5"/>
      <c r="B394" s="6"/>
      <c r="C394" s="5"/>
      <c r="D394" s="7"/>
      <c r="E394" s="97"/>
      <c r="F394" s="102"/>
      <c r="G394" s="97"/>
      <c r="H394" s="102"/>
      <c r="I394" s="97"/>
      <c r="J394" s="102"/>
      <c r="K394" s="97"/>
      <c r="L394" s="102"/>
    </row>
    <row r="395" spans="1:12">
      <c r="A395" s="5"/>
      <c r="B395" s="6"/>
      <c r="C395" s="5"/>
      <c r="D395" s="7"/>
      <c r="E395" s="97"/>
      <c r="F395" s="102"/>
      <c r="G395" s="97"/>
      <c r="H395" s="102"/>
      <c r="I395" s="97"/>
      <c r="J395" s="102"/>
      <c r="K395" s="97"/>
      <c r="L395" s="102"/>
    </row>
    <row r="396" spans="1:12">
      <c r="A396" s="5"/>
      <c r="B396" s="6"/>
      <c r="C396" s="5"/>
      <c r="D396" s="7"/>
      <c r="E396" s="97"/>
      <c r="F396" s="102"/>
      <c r="G396" s="97"/>
      <c r="H396" s="102"/>
      <c r="I396" s="97"/>
      <c r="J396" s="102"/>
      <c r="K396" s="97"/>
      <c r="L396" s="102"/>
    </row>
    <row r="397" spans="1:12">
      <c r="A397" s="5"/>
      <c r="B397" s="6"/>
      <c r="C397" s="5"/>
      <c r="D397" s="7"/>
      <c r="E397" s="97"/>
      <c r="F397" s="102"/>
      <c r="G397" s="97"/>
      <c r="H397" s="102"/>
      <c r="I397" s="97"/>
      <c r="J397" s="102"/>
      <c r="K397" s="97"/>
      <c r="L397" s="102"/>
    </row>
    <row r="398" spans="1:12">
      <c r="A398" s="5"/>
      <c r="B398" s="6"/>
      <c r="C398" s="5"/>
      <c r="D398" s="7"/>
      <c r="E398" s="97"/>
      <c r="F398" s="102"/>
      <c r="G398" s="97"/>
      <c r="H398" s="102"/>
      <c r="I398" s="97"/>
      <c r="J398" s="102"/>
      <c r="K398" s="97"/>
      <c r="L398" s="102"/>
    </row>
    <row r="399" spans="1:12">
      <c r="A399" s="5"/>
      <c r="B399" s="6"/>
      <c r="C399" s="5"/>
      <c r="D399" s="7"/>
      <c r="E399" s="97"/>
      <c r="F399" s="102"/>
      <c r="G399" s="97"/>
      <c r="H399" s="102"/>
      <c r="I399" s="97"/>
      <c r="J399" s="102"/>
      <c r="K399" s="97"/>
      <c r="L399" s="102"/>
    </row>
    <row r="400" spans="1:12">
      <c r="A400" s="5"/>
      <c r="B400" s="6"/>
      <c r="C400" s="5"/>
      <c r="D400" s="7"/>
      <c r="E400" s="97"/>
      <c r="F400" s="102"/>
      <c r="G400" s="97"/>
      <c r="H400" s="102"/>
      <c r="I400" s="97"/>
      <c r="J400" s="102"/>
      <c r="K400" s="97"/>
      <c r="L400" s="102"/>
    </row>
    <row r="401" spans="1:12">
      <c r="A401" s="5"/>
      <c r="B401" s="6"/>
      <c r="C401" s="5"/>
      <c r="D401" s="7"/>
      <c r="E401" s="97"/>
      <c r="F401" s="102"/>
      <c r="G401" s="97"/>
      <c r="H401" s="102"/>
      <c r="I401" s="97"/>
      <c r="J401" s="102"/>
      <c r="K401" s="97"/>
      <c r="L401" s="102"/>
    </row>
    <row r="402" spans="1:12">
      <c r="A402" s="5"/>
      <c r="B402" s="6"/>
      <c r="C402" s="5"/>
      <c r="D402" s="7"/>
      <c r="E402" s="97"/>
      <c r="F402" s="102"/>
      <c r="G402" s="97"/>
      <c r="H402" s="102"/>
      <c r="I402" s="97"/>
      <c r="J402" s="102"/>
      <c r="K402" s="97"/>
      <c r="L402" s="102"/>
    </row>
    <row r="403" spans="1:12">
      <c r="A403" s="5"/>
      <c r="B403" s="6"/>
      <c r="C403" s="5"/>
      <c r="D403" s="7"/>
      <c r="E403" s="97"/>
      <c r="F403" s="102"/>
      <c r="G403" s="97"/>
      <c r="H403" s="102"/>
      <c r="I403" s="97"/>
      <c r="J403" s="102"/>
      <c r="K403" s="97"/>
      <c r="L403" s="102"/>
    </row>
    <row r="404" spans="1:12">
      <c r="A404" s="5"/>
      <c r="B404" s="6"/>
      <c r="C404" s="5"/>
      <c r="D404" s="7"/>
      <c r="E404" s="97"/>
      <c r="F404" s="102"/>
      <c r="G404" s="97"/>
      <c r="H404" s="102"/>
      <c r="I404" s="97"/>
      <c r="J404" s="102"/>
      <c r="K404" s="97"/>
      <c r="L404" s="102"/>
    </row>
    <row r="405" spans="1:12">
      <c r="A405" s="5"/>
      <c r="B405" s="6"/>
      <c r="C405" s="5"/>
      <c r="D405" s="7"/>
      <c r="E405" s="97"/>
      <c r="F405" s="102"/>
      <c r="G405" s="97"/>
      <c r="H405" s="102"/>
      <c r="I405" s="97"/>
      <c r="J405" s="102"/>
      <c r="K405" s="97"/>
      <c r="L405" s="102"/>
    </row>
    <row r="406" spans="1:12">
      <c r="A406" s="5"/>
      <c r="B406" s="6"/>
      <c r="C406" s="5"/>
      <c r="D406" s="7"/>
      <c r="E406" s="97"/>
      <c r="F406" s="102"/>
      <c r="G406" s="97"/>
      <c r="H406" s="102"/>
      <c r="I406" s="97"/>
      <c r="J406" s="102"/>
      <c r="K406" s="97"/>
      <c r="L406" s="102"/>
    </row>
    <row r="407" spans="1:12">
      <c r="A407" s="5"/>
      <c r="B407" s="6"/>
      <c r="C407" s="5"/>
      <c r="D407" s="7"/>
      <c r="E407" s="97"/>
      <c r="F407" s="102"/>
      <c r="G407" s="97"/>
      <c r="H407" s="102"/>
      <c r="I407" s="97"/>
      <c r="J407" s="102"/>
      <c r="K407" s="97"/>
      <c r="L407" s="102"/>
    </row>
    <row r="408" spans="1:12">
      <c r="A408" s="5"/>
      <c r="B408" s="6"/>
      <c r="C408" s="5"/>
      <c r="D408" s="7"/>
      <c r="E408" s="97"/>
      <c r="F408" s="102"/>
      <c r="G408" s="97"/>
      <c r="H408" s="102"/>
      <c r="I408" s="97"/>
      <c r="J408" s="102"/>
      <c r="K408" s="97"/>
      <c r="L408" s="102"/>
    </row>
    <row r="409" spans="1:12">
      <c r="A409" s="5"/>
      <c r="B409" s="6"/>
      <c r="C409" s="5"/>
      <c r="D409" s="7"/>
      <c r="E409" s="97"/>
      <c r="F409" s="102"/>
      <c r="G409" s="97"/>
      <c r="H409" s="102"/>
      <c r="I409" s="97"/>
      <c r="J409" s="102"/>
      <c r="K409" s="97"/>
      <c r="L409" s="102"/>
    </row>
    <row r="410" spans="1:12">
      <c r="A410" s="5"/>
      <c r="B410" s="6"/>
      <c r="C410" s="5"/>
      <c r="D410" s="7"/>
      <c r="E410" s="97"/>
      <c r="F410" s="102"/>
      <c r="G410" s="97"/>
      <c r="H410" s="102"/>
      <c r="I410" s="97"/>
      <c r="J410" s="102"/>
      <c r="K410" s="97"/>
      <c r="L410" s="102"/>
    </row>
    <row r="411" spans="1:12">
      <c r="A411" s="5"/>
      <c r="B411" s="6"/>
      <c r="C411" s="5"/>
      <c r="D411" s="7"/>
      <c r="E411" s="97"/>
      <c r="F411" s="102"/>
      <c r="G411" s="97"/>
      <c r="H411" s="102"/>
      <c r="I411" s="97"/>
      <c r="J411" s="102"/>
      <c r="K411" s="97"/>
      <c r="L411" s="102"/>
    </row>
    <row r="412" spans="1:12">
      <c r="A412" s="5"/>
      <c r="B412" s="6"/>
      <c r="C412" s="5"/>
      <c r="D412" s="7"/>
      <c r="E412" s="97"/>
      <c r="F412" s="102"/>
      <c r="G412" s="97"/>
      <c r="H412" s="102"/>
      <c r="I412" s="97"/>
      <c r="J412" s="102"/>
      <c r="K412" s="97"/>
      <c r="L412" s="102"/>
    </row>
    <row r="413" spans="1:12">
      <c r="A413" s="5"/>
      <c r="B413" s="6"/>
      <c r="C413" s="5"/>
      <c r="D413" s="7"/>
      <c r="E413" s="97"/>
      <c r="F413" s="102"/>
      <c r="G413" s="97"/>
      <c r="H413" s="102"/>
      <c r="I413" s="97"/>
      <c r="J413" s="102"/>
      <c r="K413" s="97"/>
      <c r="L413" s="102"/>
    </row>
    <row r="414" spans="1:12">
      <c r="A414" s="5"/>
      <c r="B414" s="6"/>
      <c r="C414" s="5"/>
      <c r="D414" s="7"/>
      <c r="E414" s="97"/>
      <c r="F414" s="102"/>
      <c r="G414" s="97"/>
      <c r="H414" s="102"/>
      <c r="I414" s="97"/>
      <c r="J414" s="102"/>
      <c r="K414" s="97"/>
      <c r="L414" s="102"/>
    </row>
    <row r="415" spans="1:12">
      <c r="A415" s="5"/>
      <c r="B415" s="6"/>
      <c r="C415" s="5"/>
      <c r="D415" s="7"/>
      <c r="E415" s="97"/>
      <c r="F415" s="102"/>
      <c r="G415" s="97"/>
      <c r="H415" s="102"/>
      <c r="I415" s="97"/>
      <c r="J415" s="102"/>
      <c r="K415" s="97"/>
      <c r="L415" s="102"/>
    </row>
    <row r="416" spans="1:12">
      <c r="A416" s="5"/>
      <c r="B416" s="6"/>
      <c r="C416" s="5"/>
      <c r="D416" s="7"/>
      <c r="E416" s="97"/>
      <c r="F416" s="102"/>
      <c r="G416" s="97"/>
      <c r="H416" s="102"/>
      <c r="I416" s="97"/>
      <c r="J416" s="102"/>
      <c r="K416" s="97"/>
      <c r="L416" s="102"/>
    </row>
    <row r="417" spans="1:12">
      <c r="A417" s="5"/>
      <c r="B417" s="6"/>
      <c r="C417" s="5"/>
      <c r="D417" s="7"/>
      <c r="E417" s="97"/>
      <c r="F417" s="102"/>
      <c r="G417" s="97"/>
      <c r="H417" s="102"/>
      <c r="I417" s="97"/>
      <c r="J417" s="102"/>
      <c r="K417" s="97"/>
      <c r="L417" s="102"/>
    </row>
    <row r="418" spans="1:12">
      <c r="A418" s="5"/>
      <c r="B418" s="6"/>
      <c r="C418" s="5"/>
      <c r="D418" s="7"/>
      <c r="E418" s="97"/>
      <c r="F418" s="102"/>
      <c r="G418" s="97"/>
      <c r="H418" s="102"/>
      <c r="I418" s="97"/>
      <c r="J418" s="102"/>
      <c r="K418" s="97"/>
      <c r="L418" s="102"/>
    </row>
    <row r="419" spans="1:12">
      <c r="A419" s="5"/>
      <c r="B419" s="6"/>
      <c r="C419" s="5"/>
      <c r="D419" s="7"/>
      <c r="E419" s="97"/>
      <c r="F419" s="102"/>
      <c r="G419" s="97"/>
      <c r="H419" s="102"/>
      <c r="I419" s="97"/>
      <c r="J419" s="102"/>
      <c r="K419" s="97"/>
      <c r="L419" s="102"/>
    </row>
    <row r="420" spans="1:12">
      <c r="A420" s="5"/>
      <c r="B420" s="6"/>
      <c r="C420" s="5"/>
      <c r="D420" s="7"/>
      <c r="E420" s="97"/>
      <c r="F420" s="102"/>
      <c r="G420" s="97"/>
      <c r="H420" s="102"/>
      <c r="I420" s="97"/>
      <c r="J420" s="102"/>
      <c r="K420" s="97"/>
      <c r="L420" s="102"/>
    </row>
    <row r="421" spans="1:12">
      <c r="A421" s="5"/>
      <c r="B421" s="6"/>
      <c r="C421" s="5"/>
      <c r="D421" s="7"/>
      <c r="E421" s="97"/>
      <c r="F421" s="102"/>
      <c r="G421" s="97"/>
      <c r="H421" s="102"/>
      <c r="I421" s="97"/>
      <c r="J421" s="102"/>
      <c r="K421" s="97"/>
      <c r="L421" s="102"/>
    </row>
    <row r="422" spans="1:12">
      <c r="A422" s="5"/>
      <c r="B422" s="6"/>
      <c r="C422" s="5"/>
      <c r="D422" s="7"/>
      <c r="E422" s="97"/>
      <c r="F422" s="102"/>
      <c r="G422" s="97"/>
      <c r="H422" s="102"/>
      <c r="I422" s="97"/>
      <c r="J422" s="102"/>
      <c r="K422" s="97"/>
      <c r="L422" s="102"/>
    </row>
    <row r="423" spans="1:12">
      <c r="A423" s="5"/>
      <c r="B423" s="6"/>
      <c r="C423" s="5"/>
      <c r="D423" s="7"/>
      <c r="E423" s="97"/>
      <c r="F423" s="102"/>
      <c r="G423" s="97"/>
      <c r="H423" s="102"/>
      <c r="I423" s="97"/>
      <c r="J423" s="102"/>
      <c r="K423" s="97"/>
      <c r="L423" s="102"/>
    </row>
    <row r="424" spans="1:12">
      <c r="A424" s="5"/>
      <c r="B424" s="6"/>
      <c r="C424" s="5"/>
      <c r="D424" s="7"/>
      <c r="E424" s="97"/>
      <c r="F424" s="102"/>
      <c r="G424" s="97"/>
      <c r="H424" s="102"/>
      <c r="I424" s="97"/>
      <c r="J424" s="102"/>
      <c r="K424" s="97"/>
      <c r="L424" s="102"/>
    </row>
    <row r="425" spans="1:12">
      <c r="A425" s="5"/>
      <c r="B425" s="6"/>
      <c r="C425" s="5"/>
      <c r="D425" s="7"/>
      <c r="E425" s="97"/>
      <c r="F425" s="102"/>
      <c r="G425" s="97"/>
      <c r="H425" s="102"/>
      <c r="I425" s="97"/>
      <c r="J425" s="102"/>
      <c r="K425" s="97"/>
      <c r="L425" s="102"/>
    </row>
    <row r="426" spans="1:12">
      <c r="A426" s="5"/>
      <c r="B426" s="6"/>
      <c r="C426" s="5"/>
      <c r="D426" s="7"/>
      <c r="E426" s="97"/>
      <c r="F426" s="102"/>
      <c r="G426" s="97"/>
      <c r="H426" s="102"/>
      <c r="I426" s="97"/>
      <c r="J426" s="102"/>
      <c r="K426" s="97"/>
      <c r="L426" s="102"/>
    </row>
    <row r="427" spans="1:12">
      <c r="A427" s="5"/>
      <c r="B427" s="6"/>
      <c r="C427" s="5"/>
      <c r="D427" s="7"/>
      <c r="E427" s="97"/>
      <c r="F427" s="102"/>
      <c r="G427" s="97"/>
      <c r="H427" s="102"/>
      <c r="I427" s="97"/>
      <c r="J427" s="102"/>
      <c r="K427" s="97"/>
      <c r="L427" s="102"/>
    </row>
    <row r="428" spans="1:12">
      <c r="A428" s="5"/>
      <c r="B428" s="6"/>
      <c r="C428" s="5"/>
      <c r="D428" s="7"/>
      <c r="E428" s="97"/>
      <c r="F428" s="102"/>
      <c r="G428" s="97"/>
      <c r="H428" s="102"/>
      <c r="I428" s="97"/>
      <c r="J428" s="102"/>
      <c r="K428" s="97"/>
      <c r="L428" s="102"/>
    </row>
    <row r="429" spans="1:12">
      <c r="A429" s="5"/>
      <c r="B429" s="6"/>
      <c r="C429" s="5"/>
      <c r="D429" s="7"/>
      <c r="E429" s="97"/>
      <c r="F429" s="102"/>
      <c r="G429" s="97"/>
      <c r="H429" s="102"/>
      <c r="I429" s="97"/>
      <c r="J429" s="102"/>
      <c r="K429" s="97"/>
      <c r="L429" s="102"/>
    </row>
    <row r="430" spans="1:12">
      <c r="A430" s="5"/>
      <c r="B430" s="6"/>
      <c r="C430" s="5"/>
      <c r="D430" s="7"/>
      <c r="E430" s="97"/>
      <c r="F430" s="102"/>
      <c r="G430" s="97"/>
      <c r="H430" s="102"/>
      <c r="I430" s="97"/>
      <c r="J430" s="102"/>
      <c r="K430" s="97"/>
      <c r="L430" s="102"/>
    </row>
    <row r="431" spans="1:12">
      <c r="A431" s="5"/>
      <c r="B431" s="6"/>
      <c r="C431" s="5"/>
      <c r="D431" s="7"/>
      <c r="E431" s="97"/>
      <c r="F431" s="102"/>
      <c r="G431" s="97"/>
      <c r="H431" s="102"/>
      <c r="I431" s="97"/>
      <c r="J431" s="102"/>
      <c r="K431" s="97"/>
      <c r="L431" s="102"/>
    </row>
    <row r="432" spans="1:12">
      <c r="A432" s="5"/>
      <c r="B432" s="6"/>
      <c r="C432" s="5"/>
      <c r="D432" s="7"/>
      <c r="E432" s="97"/>
      <c r="F432" s="102"/>
      <c r="G432" s="97"/>
      <c r="H432" s="102"/>
      <c r="I432" s="97"/>
      <c r="J432" s="102"/>
      <c r="K432" s="97"/>
      <c r="L432" s="102"/>
    </row>
    <row r="433" spans="1:12">
      <c r="A433" s="5"/>
      <c r="B433" s="6"/>
      <c r="C433" s="5"/>
      <c r="D433" s="7"/>
      <c r="E433" s="97"/>
      <c r="F433" s="102"/>
      <c r="G433" s="97"/>
      <c r="H433" s="102"/>
      <c r="I433" s="97"/>
      <c r="J433" s="102"/>
      <c r="K433" s="97"/>
      <c r="L433" s="102"/>
    </row>
    <row r="434" spans="1:12">
      <c r="A434" s="5"/>
      <c r="B434" s="6"/>
      <c r="C434" s="5"/>
      <c r="D434" s="7"/>
      <c r="E434" s="97"/>
      <c r="F434" s="102"/>
      <c r="G434" s="97"/>
      <c r="H434" s="102"/>
      <c r="I434" s="97"/>
      <c r="J434" s="102"/>
      <c r="K434" s="97"/>
      <c r="L434" s="102"/>
    </row>
    <row r="435" spans="1:12">
      <c r="A435" s="5"/>
      <c r="B435" s="6"/>
      <c r="C435" s="5"/>
      <c r="D435" s="7"/>
      <c r="E435" s="97"/>
      <c r="F435" s="102"/>
      <c r="G435" s="97"/>
      <c r="H435" s="102"/>
      <c r="I435" s="97"/>
      <c r="J435" s="102"/>
      <c r="K435" s="97"/>
      <c r="L435" s="102"/>
    </row>
    <row r="436" spans="1:12">
      <c r="A436" s="5"/>
      <c r="B436" s="6"/>
      <c r="C436" s="5"/>
      <c r="D436" s="7"/>
      <c r="E436" s="97"/>
      <c r="F436" s="102"/>
      <c r="G436" s="97"/>
      <c r="H436" s="102"/>
      <c r="I436" s="97"/>
      <c r="J436" s="102"/>
      <c r="K436" s="97"/>
      <c r="L436" s="102"/>
    </row>
    <row r="437" spans="1:12">
      <c r="A437" s="5"/>
      <c r="B437" s="6"/>
      <c r="C437" s="5"/>
      <c r="D437" s="7"/>
      <c r="E437" s="97"/>
      <c r="F437" s="102"/>
      <c r="G437" s="97"/>
      <c r="H437" s="102"/>
      <c r="I437" s="97"/>
      <c r="J437" s="102"/>
      <c r="K437" s="97"/>
      <c r="L437" s="102"/>
    </row>
    <row r="438" spans="1:12">
      <c r="A438" s="5"/>
      <c r="B438" s="6"/>
      <c r="C438" s="5"/>
      <c r="D438" s="7"/>
      <c r="E438" s="97"/>
      <c r="F438" s="102"/>
      <c r="G438" s="97"/>
      <c r="H438" s="102"/>
      <c r="I438" s="97"/>
      <c r="J438" s="102"/>
      <c r="K438" s="97"/>
      <c r="L438" s="102"/>
    </row>
    <row r="439" spans="1:12">
      <c r="A439" s="5"/>
      <c r="B439" s="6"/>
      <c r="C439" s="5"/>
      <c r="D439" s="7"/>
      <c r="E439" s="97"/>
      <c r="F439" s="102"/>
      <c r="G439" s="97"/>
      <c r="H439" s="102"/>
      <c r="I439" s="97"/>
      <c r="J439" s="102"/>
      <c r="K439" s="97"/>
      <c r="L439" s="102"/>
    </row>
    <row r="440" spans="1:12">
      <c r="A440" s="5"/>
      <c r="B440" s="6"/>
      <c r="C440" s="5"/>
      <c r="D440" s="7"/>
      <c r="E440" s="97"/>
      <c r="F440" s="102"/>
      <c r="G440" s="97"/>
      <c r="H440" s="102"/>
      <c r="I440" s="97"/>
      <c r="J440" s="102"/>
      <c r="K440" s="97"/>
      <c r="L440" s="102"/>
    </row>
    <row r="441" spans="1:12">
      <c r="A441" s="5"/>
      <c r="B441" s="6"/>
      <c r="C441" s="5"/>
      <c r="D441" s="7"/>
      <c r="E441" s="97"/>
      <c r="F441" s="102"/>
      <c r="G441" s="97"/>
      <c r="H441" s="102"/>
      <c r="I441" s="97"/>
      <c r="J441" s="102"/>
      <c r="K441" s="97"/>
      <c r="L441" s="102"/>
    </row>
    <row r="442" spans="1:12">
      <c r="A442" s="5"/>
      <c r="B442" s="6"/>
      <c r="C442" s="5"/>
      <c r="D442" s="7"/>
      <c r="E442" s="97"/>
      <c r="F442" s="102"/>
      <c r="G442" s="97"/>
      <c r="H442" s="102"/>
      <c r="I442" s="97"/>
      <c r="J442" s="102"/>
      <c r="K442" s="97"/>
      <c r="L442" s="102"/>
    </row>
    <row r="443" spans="1:12">
      <c r="A443" s="5"/>
      <c r="B443" s="6"/>
      <c r="C443" s="5"/>
      <c r="D443" s="7"/>
      <c r="E443" s="97"/>
      <c r="F443" s="102"/>
      <c r="G443" s="97"/>
      <c r="H443" s="102"/>
      <c r="I443" s="97"/>
      <c r="J443" s="102"/>
      <c r="K443" s="97"/>
      <c r="L443" s="102"/>
    </row>
    <row r="444" spans="1:12">
      <c r="A444" s="5"/>
      <c r="B444" s="6"/>
      <c r="C444" s="5"/>
      <c r="D444" s="7"/>
      <c r="E444" s="97"/>
      <c r="F444" s="102"/>
      <c r="G444" s="97"/>
      <c r="H444" s="102"/>
      <c r="I444" s="97"/>
      <c r="J444" s="102"/>
      <c r="K444" s="97"/>
      <c r="L444" s="102"/>
    </row>
    <row r="445" spans="1:12">
      <c r="A445" s="5"/>
      <c r="B445" s="6"/>
      <c r="C445" s="5"/>
      <c r="D445" s="7"/>
      <c r="E445" s="97"/>
      <c r="F445" s="102"/>
      <c r="G445" s="97"/>
      <c r="H445" s="102"/>
      <c r="I445" s="97"/>
      <c r="J445" s="102"/>
      <c r="K445" s="97"/>
      <c r="L445" s="102"/>
    </row>
    <row r="446" spans="1:12">
      <c r="A446" s="5"/>
      <c r="B446" s="6"/>
      <c r="C446" s="5"/>
      <c r="D446" s="7"/>
      <c r="E446" s="97"/>
      <c r="F446" s="102"/>
      <c r="G446" s="97"/>
      <c r="H446" s="102"/>
      <c r="I446" s="97"/>
      <c r="J446" s="102"/>
      <c r="K446" s="97"/>
      <c r="L446" s="102"/>
    </row>
    <row r="447" spans="1:12">
      <c r="A447" s="5"/>
      <c r="B447" s="6"/>
      <c r="C447" s="5"/>
      <c r="D447" s="7"/>
      <c r="E447" s="97"/>
      <c r="F447" s="102"/>
      <c r="G447" s="97"/>
      <c r="H447" s="102"/>
      <c r="I447" s="97"/>
      <c r="J447" s="102"/>
      <c r="K447" s="97"/>
      <c r="L447" s="102"/>
    </row>
    <row r="448" spans="1:12">
      <c r="A448" s="5"/>
      <c r="B448" s="6"/>
      <c r="C448" s="5"/>
      <c r="D448" s="7"/>
      <c r="E448" s="97"/>
      <c r="F448" s="102"/>
      <c r="G448" s="97"/>
      <c r="H448" s="102"/>
      <c r="I448" s="97"/>
      <c r="J448" s="102"/>
      <c r="K448" s="97"/>
      <c r="L448" s="102"/>
    </row>
    <row r="449" spans="1:12">
      <c r="A449" s="5"/>
      <c r="B449" s="6"/>
      <c r="C449" s="5"/>
      <c r="D449" s="7"/>
      <c r="E449" s="97"/>
      <c r="F449" s="102"/>
      <c r="G449" s="97"/>
      <c r="H449" s="102"/>
      <c r="I449" s="97"/>
      <c r="J449" s="102"/>
      <c r="K449" s="97"/>
      <c r="L449" s="102"/>
    </row>
    <row r="450" spans="1:12">
      <c r="A450" s="5"/>
      <c r="B450" s="6"/>
      <c r="C450" s="5"/>
      <c r="D450" s="7"/>
      <c r="E450" s="97"/>
      <c r="F450" s="102"/>
      <c r="G450" s="97"/>
      <c r="H450" s="102"/>
      <c r="I450" s="97"/>
      <c r="J450" s="102"/>
      <c r="K450" s="97"/>
      <c r="L450" s="102"/>
    </row>
    <row r="451" spans="1:12">
      <c r="A451" s="5"/>
      <c r="B451" s="6"/>
      <c r="C451" s="5"/>
      <c r="D451" s="7"/>
      <c r="E451" s="97"/>
      <c r="F451" s="102"/>
      <c r="G451" s="97"/>
      <c r="H451" s="102"/>
      <c r="I451" s="97"/>
      <c r="J451" s="102"/>
      <c r="K451" s="97"/>
      <c r="L451" s="102"/>
    </row>
    <row r="452" spans="1:12">
      <c r="A452" s="5"/>
      <c r="B452" s="6"/>
      <c r="C452" s="5"/>
      <c r="D452" s="7"/>
      <c r="E452" s="97"/>
      <c r="F452" s="102"/>
      <c r="G452" s="97"/>
      <c r="H452" s="102"/>
      <c r="I452" s="97"/>
      <c r="J452" s="102"/>
      <c r="K452" s="97"/>
      <c r="L452" s="102"/>
    </row>
    <row r="453" spans="1:12">
      <c r="A453" s="5"/>
      <c r="B453" s="6"/>
      <c r="C453" s="5"/>
      <c r="D453" s="7"/>
      <c r="E453" s="97"/>
      <c r="F453" s="102"/>
      <c r="G453" s="97"/>
      <c r="H453" s="102"/>
      <c r="I453" s="97"/>
      <c r="J453" s="102"/>
      <c r="K453" s="97"/>
      <c r="L453" s="102"/>
    </row>
    <row r="454" spans="1:12">
      <c r="A454" s="5"/>
      <c r="B454" s="6"/>
      <c r="C454" s="5"/>
      <c r="D454" s="7"/>
      <c r="E454" s="97"/>
      <c r="F454" s="102"/>
      <c r="G454" s="97"/>
      <c r="H454" s="102"/>
      <c r="I454" s="97"/>
      <c r="J454" s="102"/>
      <c r="K454" s="97"/>
      <c r="L454" s="102"/>
    </row>
    <row r="455" spans="1:12">
      <c r="A455" s="5"/>
      <c r="B455" s="6"/>
      <c r="C455" s="5"/>
      <c r="D455" s="7"/>
      <c r="E455" s="97"/>
      <c r="F455" s="102"/>
      <c r="G455" s="97"/>
      <c r="H455" s="102"/>
      <c r="I455" s="97"/>
      <c r="J455" s="102"/>
      <c r="K455" s="97"/>
      <c r="L455" s="102"/>
    </row>
    <row r="456" spans="1:12">
      <c r="A456" s="5"/>
      <c r="B456" s="6"/>
      <c r="C456" s="5"/>
      <c r="D456" s="7"/>
      <c r="E456" s="97"/>
      <c r="F456" s="102"/>
      <c r="G456" s="97"/>
      <c r="H456" s="102"/>
      <c r="I456" s="97"/>
      <c r="J456" s="102"/>
      <c r="K456" s="97"/>
      <c r="L456" s="102"/>
    </row>
    <row r="457" spans="1:12">
      <c r="A457" s="5"/>
      <c r="B457" s="6"/>
      <c r="C457" s="5"/>
      <c r="D457" s="7"/>
      <c r="E457" s="97"/>
      <c r="F457" s="102"/>
      <c r="G457" s="97"/>
      <c r="H457" s="102"/>
      <c r="I457" s="97"/>
      <c r="J457" s="102"/>
      <c r="K457" s="97"/>
      <c r="L457" s="102"/>
    </row>
    <row r="458" spans="1:12">
      <c r="A458" s="5"/>
      <c r="B458" s="6"/>
      <c r="C458" s="5"/>
      <c r="D458" s="7"/>
      <c r="E458" s="97"/>
      <c r="F458" s="102"/>
      <c r="G458" s="97"/>
      <c r="H458" s="102"/>
      <c r="I458" s="97"/>
      <c r="J458" s="102"/>
      <c r="K458" s="97"/>
      <c r="L458" s="102"/>
    </row>
    <row r="459" spans="1:12">
      <c r="A459" s="5"/>
      <c r="B459" s="6"/>
      <c r="C459" s="5"/>
      <c r="D459" s="7"/>
      <c r="E459" s="97"/>
      <c r="F459" s="102"/>
      <c r="G459" s="97"/>
      <c r="H459" s="102"/>
      <c r="I459" s="97"/>
      <c r="J459" s="102"/>
      <c r="K459" s="97"/>
      <c r="L459" s="102"/>
    </row>
    <row r="460" spans="1:12">
      <c r="A460" s="5"/>
      <c r="B460" s="6"/>
      <c r="C460" s="5"/>
      <c r="D460" s="7"/>
      <c r="E460" s="97"/>
      <c r="F460" s="102"/>
      <c r="G460" s="97"/>
      <c r="H460" s="102"/>
      <c r="I460" s="97"/>
      <c r="J460" s="102"/>
      <c r="K460" s="97"/>
      <c r="L460" s="102"/>
    </row>
    <row r="461" spans="1:12">
      <c r="A461" s="5"/>
      <c r="B461" s="6"/>
      <c r="C461" s="5"/>
      <c r="D461" s="7"/>
      <c r="E461" s="97"/>
      <c r="F461" s="102"/>
      <c r="G461" s="97"/>
      <c r="H461" s="102"/>
      <c r="I461" s="97"/>
      <c r="J461" s="102"/>
      <c r="K461" s="97"/>
      <c r="L461" s="102"/>
    </row>
    <row r="462" spans="1:12">
      <c r="A462" s="5"/>
      <c r="B462" s="6"/>
      <c r="C462" s="5"/>
      <c r="D462" s="7"/>
      <c r="E462" s="97"/>
      <c r="F462" s="102"/>
      <c r="G462" s="97"/>
      <c r="H462" s="102"/>
      <c r="I462" s="97"/>
      <c r="J462" s="102"/>
      <c r="K462" s="97"/>
      <c r="L462" s="102"/>
    </row>
    <row r="463" spans="1:12">
      <c r="A463" s="5"/>
      <c r="B463" s="6"/>
      <c r="C463" s="5"/>
      <c r="D463" s="7"/>
      <c r="E463" s="97"/>
      <c r="F463" s="102"/>
      <c r="G463" s="97"/>
      <c r="H463" s="102"/>
      <c r="I463" s="97"/>
      <c r="J463" s="102"/>
      <c r="K463" s="97"/>
      <c r="L463" s="102"/>
    </row>
    <row r="464" spans="1:12">
      <c r="A464" s="5"/>
      <c r="B464" s="6"/>
      <c r="C464" s="5"/>
      <c r="D464" s="7"/>
      <c r="E464" s="97"/>
      <c r="F464" s="102"/>
      <c r="G464" s="97"/>
      <c r="H464" s="102"/>
      <c r="I464" s="97"/>
      <c r="J464" s="102"/>
      <c r="K464" s="97"/>
      <c r="L464" s="102"/>
    </row>
    <row r="465" spans="1:12">
      <c r="A465" s="5"/>
      <c r="B465" s="6"/>
      <c r="C465" s="5"/>
      <c r="D465" s="7"/>
      <c r="E465" s="97"/>
      <c r="F465" s="102"/>
      <c r="G465" s="97"/>
      <c r="H465" s="102"/>
      <c r="I465" s="97"/>
      <c r="J465" s="102"/>
      <c r="K465" s="97"/>
      <c r="L465" s="102"/>
    </row>
    <row r="466" spans="1:12">
      <c r="A466" s="5"/>
      <c r="B466" s="6"/>
      <c r="C466" s="5"/>
      <c r="D466" s="7"/>
      <c r="E466" s="97"/>
      <c r="F466" s="102"/>
      <c r="G466" s="97"/>
      <c r="H466" s="102"/>
      <c r="I466" s="97"/>
      <c r="J466" s="102"/>
      <c r="K466" s="97"/>
      <c r="L466" s="102"/>
    </row>
    <row r="467" spans="1:12">
      <c r="A467" s="5"/>
      <c r="B467" s="6"/>
      <c r="C467" s="5"/>
      <c r="D467" s="7"/>
      <c r="E467" s="97"/>
      <c r="F467" s="102"/>
      <c r="G467" s="97"/>
      <c r="H467" s="102"/>
      <c r="I467" s="97"/>
      <c r="J467" s="102"/>
      <c r="K467" s="97"/>
      <c r="L467" s="102"/>
    </row>
    <row r="468" spans="1:12">
      <c r="A468" s="5"/>
      <c r="B468" s="6"/>
      <c r="C468" s="5"/>
      <c r="D468" s="7"/>
      <c r="E468" s="97"/>
      <c r="F468" s="102"/>
      <c r="G468" s="97"/>
      <c r="H468" s="102"/>
      <c r="I468" s="97"/>
      <c r="J468" s="102"/>
      <c r="K468" s="97"/>
      <c r="L468" s="102"/>
    </row>
    <row r="469" spans="1:12">
      <c r="A469" s="5"/>
      <c r="B469" s="6"/>
      <c r="C469" s="5"/>
      <c r="D469" s="7"/>
      <c r="E469" s="97"/>
      <c r="F469" s="102"/>
      <c r="G469" s="97"/>
      <c r="H469" s="102"/>
      <c r="I469" s="97"/>
      <c r="J469" s="102"/>
      <c r="K469" s="97"/>
      <c r="L469" s="102"/>
    </row>
    <row r="470" spans="1:12">
      <c r="A470" s="5"/>
      <c r="B470" s="6"/>
      <c r="C470" s="5"/>
      <c r="D470" s="7"/>
      <c r="E470" s="97"/>
      <c r="F470" s="102"/>
      <c r="G470" s="97"/>
      <c r="H470" s="102"/>
      <c r="I470" s="97"/>
      <c r="J470" s="102"/>
      <c r="K470" s="97"/>
      <c r="L470" s="102"/>
    </row>
    <row r="471" spans="1:12">
      <c r="A471" s="5"/>
      <c r="B471" s="6"/>
      <c r="C471" s="5"/>
      <c r="D471" s="7"/>
      <c r="E471" s="97"/>
      <c r="F471" s="102"/>
      <c r="G471" s="97"/>
      <c r="H471" s="102"/>
      <c r="I471" s="97"/>
      <c r="J471" s="102"/>
      <c r="K471" s="97"/>
      <c r="L471" s="102"/>
    </row>
    <row r="472" spans="1:12">
      <c r="A472" s="5"/>
      <c r="B472" s="6"/>
      <c r="C472" s="5"/>
      <c r="D472" s="7"/>
      <c r="E472" s="97"/>
      <c r="F472" s="102"/>
      <c r="G472" s="97"/>
      <c r="H472" s="102"/>
      <c r="I472" s="97"/>
      <c r="J472" s="102"/>
      <c r="K472" s="97"/>
      <c r="L472" s="102"/>
    </row>
    <row r="473" spans="1:12">
      <c r="A473" s="5"/>
      <c r="B473" s="6"/>
      <c r="C473" s="5"/>
      <c r="D473" s="7"/>
      <c r="E473" s="97"/>
      <c r="F473" s="102"/>
      <c r="G473" s="97"/>
      <c r="H473" s="102"/>
      <c r="I473" s="97"/>
      <c r="J473" s="102"/>
      <c r="K473" s="97"/>
      <c r="L473" s="102"/>
    </row>
    <row r="474" spans="1:12">
      <c r="A474" s="5"/>
      <c r="B474" s="6"/>
      <c r="C474" s="5"/>
      <c r="D474" s="7"/>
      <c r="E474" s="97"/>
      <c r="F474" s="102"/>
      <c r="G474" s="97"/>
      <c r="H474" s="102"/>
      <c r="I474" s="97"/>
      <c r="J474" s="102"/>
      <c r="K474" s="97"/>
      <c r="L474" s="102"/>
    </row>
    <row r="475" spans="1:12">
      <c r="A475" s="5"/>
      <c r="B475" s="6"/>
      <c r="C475" s="5"/>
      <c r="D475" s="7"/>
      <c r="E475" s="97"/>
      <c r="F475" s="102"/>
      <c r="G475" s="97"/>
      <c r="H475" s="102"/>
      <c r="I475" s="97"/>
      <c r="J475" s="102"/>
      <c r="K475" s="97"/>
      <c r="L475" s="102"/>
    </row>
    <row r="476" spans="1:12">
      <c r="A476" s="5"/>
      <c r="B476" s="6"/>
      <c r="C476" s="5"/>
      <c r="D476" s="7"/>
      <c r="E476" s="97"/>
      <c r="F476" s="102"/>
      <c r="G476" s="97"/>
      <c r="H476" s="102"/>
      <c r="I476" s="97"/>
      <c r="J476" s="102"/>
      <c r="K476" s="97"/>
      <c r="L476" s="102"/>
    </row>
    <row r="477" spans="1:12">
      <c r="A477" s="5"/>
      <c r="B477" s="6"/>
      <c r="C477" s="5"/>
      <c r="D477" s="7"/>
      <c r="E477" s="97"/>
      <c r="F477" s="102"/>
      <c r="G477" s="97"/>
      <c r="H477" s="102"/>
      <c r="I477" s="97"/>
      <c r="J477" s="102"/>
      <c r="K477" s="97"/>
      <c r="L477" s="102"/>
    </row>
    <row r="478" spans="1:12">
      <c r="A478" s="5"/>
      <c r="B478" s="6"/>
      <c r="C478" s="5"/>
      <c r="D478" s="7"/>
      <c r="E478" s="97"/>
      <c r="F478" s="102"/>
      <c r="G478" s="97"/>
      <c r="H478" s="102"/>
      <c r="I478" s="97"/>
      <c r="J478" s="102"/>
      <c r="K478" s="97"/>
      <c r="L478" s="102"/>
    </row>
    <row r="479" spans="1:12">
      <c r="A479" s="5"/>
      <c r="B479" s="6"/>
      <c r="C479" s="5"/>
      <c r="D479" s="7"/>
      <c r="E479" s="97"/>
      <c r="F479" s="102"/>
      <c r="G479" s="97"/>
      <c r="H479" s="102"/>
      <c r="I479" s="97"/>
      <c r="J479" s="102"/>
      <c r="K479" s="97"/>
      <c r="L479" s="102"/>
    </row>
    <row r="480" spans="1:12">
      <c r="A480" s="5"/>
      <c r="B480" s="6"/>
      <c r="C480" s="5"/>
      <c r="D480" s="7"/>
      <c r="E480" s="97"/>
      <c r="F480" s="102"/>
      <c r="G480" s="97"/>
      <c r="H480" s="102"/>
      <c r="I480" s="97"/>
      <c r="J480" s="102"/>
      <c r="K480" s="97"/>
      <c r="L480" s="102"/>
    </row>
    <row r="481" spans="1:12">
      <c r="A481" s="5"/>
      <c r="B481" s="6"/>
      <c r="C481" s="5"/>
      <c r="D481" s="7"/>
      <c r="E481" s="97"/>
      <c r="F481" s="102"/>
      <c r="G481" s="97"/>
      <c r="H481" s="102"/>
      <c r="I481" s="97"/>
      <c r="J481" s="102"/>
      <c r="K481" s="97"/>
      <c r="L481" s="102"/>
    </row>
    <row r="482" spans="1:12">
      <c r="A482" s="5"/>
      <c r="B482" s="6"/>
      <c r="C482" s="5"/>
      <c r="D482" s="7"/>
      <c r="E482" s="97"/>
      <c r="F482" s="102"/>
      <c r="G482" s="97"/>
      <c r="H482" s="102"/>
      <c r="I482" s="97"/>
      <c r="J482" s="102"/>
      <c r="K482" s="97"/>
      <c r="L482" s="102"/>
    </row>
    <row r="483" spans="1:12">
      <c r="A483" s="5"/>
      <c r="B483" s="6"/>
      <c r="C483" s="5"/>
      <c r="D483" s="7"/>
      <c r="E483" s="97"/>
      <c r="F483" s="102"/>
      <c r="G483" s="97"/>
      <c r="H483" s="102"/>
      <c r="I483" s="97"/>
      <c r="J483" s="102"/>
      <c r="K483" s="97"/>
      <c r="L483" s="102"/>
    </row>
    <row r="484" spans="1:12">
      <c r="A484" s="5"/>
      <c r="B484" s="6"/>
      <c r="C484" s="5"/>
      <c r="D484" s="7"/>
      <c r="E484" s="97"/>
      <c r="F484" s="102"/>
      <c r="G484" s="97"/>
      <c r="H484" s="102"/>
      <c r="I484" s="97"/>
      <c r="J484" s="102"/>
      <c r="K484" s="97"/>
      <c r="L484" s="102"/>
    </row>
    <row r="485" spans="1:12">
      <c r="A485" s="5"/>
      <c r="B485" s="6"/>
      <c r="C485" s="5"/>
      <c r="D485" s="7"/>
      <c r="E485" s="97"/>
      <c r="F485" s="102"/>
      <c r="G485" s="97"/>
      <c r="H485" s="102"/>
      <c r="I485" s="97"/>
      <c r="J485" s="102"/>
      <c r="K485" s="97"/>
      <c r="L485" s="102"/>
    </row>
    <row r="486" spans="1:12">
      <c r="A486" s="5"/>
      <c r="B486" s="6"/>
      <c r="C486" s="5"/>
      <c r="D486" s="7"/>
      <c r="E486" s="97"/>
      <c r="F486" s="102"/>
      <c r="G486" s="97"/>
      <c r="H486" s="102"/>
      <c r="I486" s="97"/>
      <c r="J486" s="102"/>
      <c r="K486" s="97"/>
      <c r="L486" s="102"/>
    </row>
    <row r="487" spans="1:12">
      <c r="A487" s="5"/>
      <c r="B487" s="6"/>
      <c r="C487" s="5"/>
      <c r="D487" s="7"/>
      <c r="E487" s="97"/>
      <c r="F487" s="102"/>
      <c r="G487" s="97"/>
      <c r="H487" s="102"/>
      <c r="I487" s="97"/>
      <c r="J487" s="102"/>
      <c r="K487" s="97"/>
      <c r="L487" s="102"/>
    </row>
    <row r="488" spans="1:12">
      <c r="A488" s="5"/>
      <c r="B488" s="6"/>
      <c r="C488" s="5"/>
      <c r="D488" s="7"/>
      <c r="E488" s="97"/>
      <c r="F488" s="102"/>
      <c r="G488" s="97"/>
      <c r="H488" s="102"/>
      <c r="I488" s="97"/>
      <c r="J488" s="102"/>
      <c r="K488" s="97"/>
      <c r="L488" s="102"/>
    </row>
    <row r="489" spans="1:12">
      <c r="A489" s="5"/>
      <c r="B489" s="6"/>
      <c r="C489" s="5"/>
      <c r="D489" s="7"/>
      <c r="E489" s="97"/>
      <c r="F489" s="102"/>
      <c r="G489" s="97"/>
      <c r="H489" s="102"/>
      <c r="I489" s="97"/>
      <c r="J489" s="102"/>
      <c r="K489" s="97"/>
      <c r="L489" s="102"/>
    </row>
    <row r="490" spans="1:12">
      <c r="A490" s="5"/>
      <c r="B490" s="6"/>
      <c r="C490" s="5"/>
      <c r="D490" s="7"/>
      <c r="E490" s="97"/>
      <c r="F490" s="102"/>
      <c r="G490" s="97"/>
      <c r="H490" s="102"/>
      <c r="I490" s="97"/>
      <c r="J490" s="102"/>
      <c r="K490" s="97"/>
      <c r="L490" s="102"/>
    </row>
    <row r="491" spans="1:12">
      <c r="A491" s="5"/>
      <c r="B491" s="6"/>
      <c r="C491" s="5"/>
      <c r="D491" s="7"/>
      <c r="E491" s="97"/>
      <c r="F491" s="102"/>
      <c r="G491" s="97"/>
      <c r="H491" s="102"/>
      <c r="I491" s="97"/>
      <c r="J491" s="102"/>
      <c r="K491" s="97"/>
      <c r="L491" s="102"/>
    </row>
    <row r="492" spans="1:12">
      <c r="A492" s="5"/>
      <c r="B492" s="6"/>
      <c r="C492" s="5"/>
      <c r="D492" s="7"/>
      <c r="E492" s="97"/>
      <c r="F492" s="102"/>
      <c r="G492" s="97"/>
      <c r="H492" s="102"/>
      <c r="I492" s="97"/>
      <c r="J492" s="102"/>
      <c r="K492" s="97"/>
      <c r="L492" s="102"/>
    </row>
    <row r="493" spans="1:12">
      <c r="A493" s="5"/>
      <c r="B493" s="6"/>
      <c r="C493" s="5"/>
      <c r="D493" s="7"/>
      <c r="E493" s="97"/>
      <c r="F493" s="102"/>
      <c r="G493" s="97"/>
      <c r="H493" s="102"/>
      <c r="I493" s="97"/>
      <c r="J493" s="102"/>
      <c r="K493" s="97"/>
      <c r="L493" s="102"/>
    </row>
    <row r="494" spans="1:12">
      <c r="A494" s="5"/>
      <c r="B494" s="6"/>
      <c r="C494" s="5"/>
      <c r="D494" s="7"/>
      <c r="E494" s="97"/>
      <c r="F494" s="102"/>
      <c r="G494" s="97"/>
      <c r="H494" s="102"/>
      <c r="I494" s="97"/>
      <c r="J494" s="102"/>
      <c r="K494" s="97"/>
      <c r="L494" s="102"/>
    </row>
    <row r="495" spans="1:12">
      <c r="A495" s="5"/>
      <c r="B495" s="6"/>
      <c r="C495" s="5"/>
      <c r="D495" s="7"/>
      <c r="E495" s="97"/>
      <c r="F495" s="102"/>
      <c r="G495" s="97"/>
      <c r="H495" s="102"/>
      <c r="I495" s="97"/>
      <c r="J495" s="102"/>
      <c r="K495" s="97"/>
      <c r="L495" s="102"/>
    </row>
    <row r="496" spans="1:12">
      <c r="A496" s="5"/>
      <c r="B496" s="6"/>
      <c r="C496" s="5"/>
      <c r="D496" s="7"/>
      <c r="E496" s="97"/>
      <c r="F496" s="102"/>
      <c r="G496" s="97"/>
      <c r="H496" s="102"/>
      <c r="I496" s="97"/>
      <c r="J496" s="102"/>
      <c r="K496" s="97"/>
      <c r="L496" s="102"/>
    </row>
    <row r="497" spans="1:12">
      <c r="A497" s="5"/>
      <c r="B497" s="6"/>
      <c r="C497" s="5"/>
      <c r="D497" s="7"/>
      <c r="E497" s="97"/>
      <c r="F497" s="102"/>
      <c r="G497" s="97"/>
      <c r="H497" s="102"/>
      <c r="I497" s="97"/>
      <c r="J497" s="102"/>
      <c r="K497" s="97"/>
      <c r="L497" s="102"/>
    </row>
    <row r="498" spans="1:12">
      <c r="A498" s="5"/>
      <c r="B498" s="6"/>
      <c r="C498" s="5"/>
      <c r="D498" s="7"/>
      <c r="E498" s="97"/>
      <c r="F498" s="102"/>
      <c r="G498" s="97"/>
      <c r="H498" s="102"/>
      <c r="I498" s="97"/>
      <c r="J498" s="102"/>
      <c r="K498" s="97"/>
      <c r="L498" s="102"/>
    </row>
    <row r="499" spans="1:12">
      <c r="A499" s="5"/>
      <c r="B499" s="6"/>
      <c r="C499" s="5"/>
      <c r="D499" s="7"/>
      <c r="E499" s="97"/>
      <c r="F499" s="102"/>
      <c r="G499" s="97"/>
      <c r="H499" s="102"/>
      <c r="I499" s="97"/>
      <c r="J499" s="102"/>
      <c r="K499" s="97"/>
      <c r="L499" s="102"/>
    </row>
    <row r="500" spans="1:12">
      <c r="A500" s="5"/>
      <c r="B500" s="6"/>
      <c r="C500" s="5"/>
      <c r="D500" s="7"/>
      <c r="E500" s="97"/>
      <c r="F500" s="102"/>
      <c r="G500" s="97"/>
      <c r="H500" s="102"/>
      <c r="I500" s="97"/>
      <c r="J500" s="102"/>
      <c r="K500" s="97"/>
      <c r="L500" s="102"/>
    </row>
    <row r="501" spans="1:12">
      <c r="A501" s="5"/>
      <c r="B501" s="6"/>
      <c r="C501" s="5"/>
      <c r="D501" s="7"/>
      <c r="E501" s="97"/>
      <c r="F501" s="102"/>
      <c r="G501" s="97"/>
      <c r="H501" s="102"/>
      <c r="I501" s="97"/>
      <c r="J501" s="102"/>
      <c r="K501" s="97"/>
      <c r="L501" s="102"/>
    </row>
    <row r="502" spans="1:12">
      <c r="A502" s="5"/>
      <c r="B502" s="6"/>
      <c r="C502" s="5"/>
      <c r="D502" s="7"/>
      <c r="E502" s="97"/>
      <c r="F502" s="102"/>
      <c r="G502" s="97"/>
      <c r="H502" s="102"/>
      <c r="I502" s="97"/>
      <c r="J502" s="102"/>
      <c r="K502" s="97"/>
      <c r="L502" s="102"/>
    </row>
    <row r="503" spans="1:12">
      <c r="A503" s="5"/>
      <c r="B503" s="6"/>
      <c r="C503" s="5"/>
      <c r="D503" s="7"/>
      <c r="E503" s="97"/>
      <c r="F503" s="102"/>
      <c r="G503" s="97"/>
      <c r="H503" s="102"/>
      <c r="I503" s="97"/>
      <c r="J503" s="102"/>
      <c r="K503" s="97"/>
      <c r="L503" s="102"/>
    </row>
    <row r="504" spans="1:12">
      <c r="A504" s="5"/>
      <c r="B504" s="6"/>
      <c r="C504" s="5"/>
      <c r="D504" s="7"/>
      <c r="E504" s="97"/>
      <c r="F504" s="102"/>
      <c r="G504" s="97"/>
      <c r="H504" s="102"/>
      <c r="I504" s="97"/>
      <c r="J504" s="102"/>
      <c r="K504" s="97"/>
      <c r="L504" s="102"/>
    </row>
    <row r="505" spans="1:12">
      <c r="A505" s="5"/>
      <c r="B505" s="6"/>
      <c r="C505" s="5"/>
      <c r="D505" s="7"/>
      <c r="E505" s="97"/>
      <c r="F505" s="102"/>
      <c r="G505" s="97"/>
      <c r="H505" s="102"/>
      <c r="I505" s="97"/>
      <c r="J505" s="102"/>
      <c r="K505" s="97"/>
      <c r="L505" s="102"/>
    </row>
    <row r="506" spans="1:12">
      <c r="A506" s="5"/>
      <c r="B506" s="6"/>
      <c r="C506" s="5"/>
      <c r="D506" s="7"/>
      <c r="E506" s="97"/>
      <c r="F506" s="102"/>
      <c r="G506" s="97"/>
      <c r="H506" s="102"/>
      <c r="I506" s="97"/>
      <c r="J506" s="102"/>
      <c r="K506" s="97"/>
      <c r="L506" s="102"/>
    </row>
    <row r="507" spans="1:12">
      <c r="A507" s="5"/>
      <c r="B507" s="6"/>
      <c r="C507" s="5"/>
      <c r="D507" s="7"/>
      <c r="E507" s="97"/>
      <c r="F507" s="102"/>
      <c r="G507" s="97"/>
      <c r="H507" s="102"/>
      <c r="I507" s="97"/>
      <c r="J507" s="102"/>
      <c r="K507" s="97"/>
      <c r="L507" s="102"/>
    </row>
    <row r="508" spans="1:12">
      <c r="A508" s="5"/>
      <c r="B508" s="6"/>
      <c r="C508" s="5"/>
      <c r="D508" s="7"/>
      <c r="E508" s="97"/>
      <c r="F508" s="102"/>
      <c r="G508" s="97"/>
      <c r="H508" s="102"/>
      <c r="I508" s="97"/>
      <c r="J508" s="102"/>
      <c r="K508" s="97"/>
      <c r="L508" s="102"/>
    </row>
    <row r="509" spans="1:12">
      <c r="A509" s="5"/>
      <c r="B509" s="6"/>
      <c r="C509" s="5"/>
      <c r="D509" s="7"/>
      <c r="E509" s="97"/>
      <c r="F509" s="102"/>
      <c r="G509" s="97"/>
      <c r="H509" s="102"/>
      <c r="I509" s="97"/>
      <c r="J509" s="102"/>
      <c r="K509" s="97"/>
      <c r="L509" s="102"/>
    </row>
    <row r="510" spans="1:12">
      <c r="A510" s="5"/>
      <c r="B510" s="6"/>
      <c r="C510" s="5"/>
      <c r="D510" s="7"/>
      <c r="E510" s="97"/>
      <c r="F510" s="102"/>
      <c r="G510" s="97"/>
      <c r="H510" s="102"/>
      <c r="I510" s="97"/>
      <c r="J510" s="102"/>
      <c r="K510" s="97"/>
      <c r="L510" s="102"/>
    </row>
    <row r="511" spans="1:12">
      <c r="A511" s="5"/>
      <c r="B511" s="6"/>
      <c r="C511" s="5"/>
      <c r="D511" s="7"/>
      <c r="E511" s="97"/>
      <c r="F511" s="102"/>
      <c r="G511" s="97"/>
      <c r="H511" s="102"/>
      <c r="I511" s="97"/>
      <c r="J511" s="102"/>
      <c r="K511" s="97"/>
      <c r="L511" s="102"/>
    </row>
    <row r="512" spans="1:12">
      <c r="A512" s="5"/>
      <c r="B512" s="6"/>
      <c r="C512" s="5"/>
      <c r="D512" s="7"/>
      <c r="E512" s="97"/>
      <c r="F512" s="102"/>
      <c r="G512" s="97"/>
      <c r="H512" s="102"/>
      <c r="I512" s="97"/>
      <c r="J512" s="102"/>
      <c r="K512" s="97"/>
      <c r="L512" s="102"/>
    </row>
    <row r="513" spans="1:12">
      <c r="A513" s="5"/>
      <c r="B513" s="6"/>
      <c r="C513" s="5"/>
      <c r="D513" s="7"/>
      <c r="E513" s="97"/>
      <c r="F513" s="102"/>
      <c r="G513" s="97"/>
      <c r="H513" s="102"/>
      <c r="I513" s="97"/>
      <c r="J513" s="102"/>
      <c r="K513" s="97"/>
      <c r="L513" s="102"/>
    </row>
    <row r="514" spans="1:12">
      <c r="A514" s="5"/>
      <c r="B514" s="6"/>
      <c r="C514" s="5"/>
      <c r="D514" s="7"/>
      <c r="E514" s="97"/>
      <c r="F514" s="102"/>
      <c r="G514" s="97"/>
      <c r="H514" s="102"/>
      <c r="I514" s="97"/>
      <c r="J514" s="102"/>
      <c r="K514" s="97"/>
      <c r="L514" s="102"/>
    </row>
    <row r="515" spans="1:12">
      <c r="A515" s="5"/>
      <c r="B515" s="6"/>
      <c r="C515" s="5"/>
      <c r="D515" s="7"/>
      <c r="E515" s="97"/>
      <c r="F515" s="102"/>
      <c r="G515" s="97"/>
      <c r="H515" s="102"/>
      <c r="I515" s="97"/>
      <c r="J515" s="102"/>
      <c r="K515" s="97"/>
      <c r="L515" s="102"/>
    </row>
    <row r="516" spans="1:12">
      <c r="A516" s="5"/>
      <c r="B516" s="6"/>
      <c r="C516" s="5"/>
      <c r="D516" s="7"/>
      <c r="E516" s="97"/>
      <c r="F516" s="102"/>
      <c r="G516" s="97"/>
      <c r="H516" s="102"/>
      <c r="I516" s="97"/>
      <c r="J516" s="102"/>
      <c r="K516" s="97"/>
      <c r="L516" s="102"/>
    </row>
    <row r="517" spans="1:12">
      <c r="A517" s="5"/>
      <c r="B517" s="6"/>
      <c r="C517" s="5"/>
      <c r="D517" s="7"/>
      <c r="E517" s="97"/>
      <c r="F517" s="102"/>
      <c r="G517" s="97"/>
      <c r="H517" s="102"/>
      <c r="I517" s="97"/>
      <c r="J517" s="102"/>
      <c r="K517" s="97"/>
      <c r="L517" s="102"/>
    </row>
    <row r="518" spans="1:12">
      <c r="A518" s="5"/>
      <c r="B518" s="6"/>
      <c r="C518" s="5"/>
      <c r="D518" s="7"/>
      <c r="E518" s="97"/>
      <c r="F518" s="102"/>
      <c r="G518" s="97"/>
      <c r="H518" s="102"/>
      <c r="I518" s="97"/>
      <c r="J518" s="102"/>
      <c r="K518" s="97"/>
      <c r="L518" s="102"/>
    </row>
    <row r="519" spans="1:12">
      <c r="A519" s="5"/>
      <c r="B519" s="6"/>
      <c r="C519" s="5"/>
      <c r="D519" s="7"/>
      <c r="E519" s="97"/>
      <c r="F519" s="102"/>
      <c r="G519" s="97"/>
      <c r="H519" s="102"/>
      <c r="I519" s="97"/>
      <c r="J519" s="102"/>
      <c r="K519" s="97"/>
      <c r="L519" s="102"/>
    </row>
    <row r="520" spans="1:12">
      <c r="A520" s="5"/>
      <c r="B520" s="6"/>
      <c r="C520" s="5"/>
      <c r="D520" s="7"/>
      <c r="E520" s="97"/>
      <c r="F520" s="102"/>
      <c r="G520" s="97"/>
      <c r="H520" s="102"/>
      <c r="I520" s="97"/>
      <c r="J520" s="102"/>
      <c r="K520" s="97"/>
      <c r="L520" s="102"/>
    </row>
    <row r="521" spans="1:12">
      <c r="A521" s="5"/>
      <c r="B521" s="6"/>
      <c r="C521" s="5"/>
      <c r="D521" s="7"/>
      <c r="E521" s="97"/>
      <c r="F521" s="102"/>
      <c r="G521" s="97"/>
      <c r="H521" s="102"/>
      <c r="I521" s="97"/>
      <c r="J521" s="102"/>
      <c r="K521" s="97"/>
      <c r="L521" s="102"/>
    </row>
    <row r="522" spans="1:12">
      <c r="A522" s="5"/>
      <c r="B522" s="6"/>
      <c r="C522" s="5"/>
      <c r="D522" s="7"/>
      <c r="E522" s="97"/>
      <c r="F522" s="102"/>
      <c r="G522" s="97"/>
      <c r="H522" s="102"/>
      <c r="I522" s="97"/>
      <c r="J522" s="102"/>
      <c r="K522" s="97"/>
      <c r="L522" s="102"/>
    </row>
    <row r="523" spans="1:12">
      <c r="A523" s="5"/>
      <c r="B523" s="6"/>
      <c r="C523" s="5"/>
      <c r="D523" s="7"/>
      <c r="E523" s="97"/>
      <c r="F523" s="102"/>
      <c r="G523" s="97"/>
      <c r="H523" s="102"/>
      <c r="I523" s="97"/>
      <c r="J523" s="102"/>
      <c r="K523" s="97"/>
      <c r="L523" s="102"/>
    </row>
    <row r="524" spans="1:12">
      <c r="A524" s="5"/>
      <c r="B524" s="6"/>
      <c r="C524" s="5"/>
      <c r="D524" s="7"/>
      <c r="E524" s="97"/>
      <c r="F524" s="102"/>
      <c r="G524" s="97"/>
      <c r="H524" s="102"/>
      <c r="I524" s="97"/>
      <c r="J524" s="102"/>
      <c r="K524" s="97"/>
      <c r="L524" s="102"/>
    </row>
    <row r="525" spans="1:12">
      <c r="A525" s="5"/>
      <c r="B525" s="6"/>
      <c r="C525" s="5"/>
      <c r="D525" s="7"/>
      <c r="E525" s="97"/>
      <c r="F525" s="102"/>
      <c r="G525" s="97"/>
      <c r="H525" s="102"/>
      <c r="I525" s="97"/>
      <c r="J525" s="102"/>
      <c r="K525" s="97"/>
      <c r="L525" s="102"/>
    </row>
    <row r="526" spans="1:12">
      <c r="A526" s="5"/>
      <c r="B526" s="6"/>
      <c r="C526" s="5"/>
      <c r="D526" s="7"/>
      <c r="E526" s="97"/>
      <c r="F526" s="102"/>
      <c r="G526" s="97"/>
      <c r="H526" s="102"/>
      <c r="I526" s="97"/>
      <c r="J526" s="102"/>
      <c r="K526" s="97"/>
      <c r="L526" s="102"/>
    </row>
    <row r="527" spans="1:12">
      <c r="A527" s="5"/>
      <c r="B527" s="6"/>
      <c r="C527" s="5"/>
      <c r="D527" s="7"/>
      <c r="E527" s="97"/>
      <c r="F527" s="102"/>
      <c r="G527" s="97"/>
      <c r="H527" s="102"/>
      <c r="I527" s="97"/>
      <c r="J527" s="102"/>
      <c r="K527" s="97"/>
      <c r="L527" s="102"/>
    </row>
    <row r="528" spans="1:12">
      <c r="A528" s="5"/>
      <c r="B528" s="6"/>
      <c r="C528" s="5"/>
      <c r="D528" s="7"/>
      <c r="E528" s="97"/>
      <c r="F528" s="102"/>
      <c r="G528" s="97"/>
      <c r="H528" s="102"/>
      <c r="I528" s="97"/>
      <c r="J528" s="102"/>
      <c r="K528" s="97"/>
      <c r="L528" s="102"/>
    </row>
    <row r="529" spans="1:12">
      <c r="A529" s="5"/>
      <c r="B529" s="6"/>
      <c r="C529" s="5"/>
      <c r="D529" s="7"/>
      <c r="E529" s="97"/>
      <c r="F529" s="102"/>
      <c r="G529" s="97"/>
      <c r="H529" s="102"/>
      <c r="I529" s="97"/>
      <c r="J529" s="102"/>
      <c r="K529" s="97"/>
      <c r="L529" s="102"/>
    </row>
    <row r="530" spans="1:12">
      <c r="A530" s="5"/>
      <c r="B530" s="6"/>
      <c r="C530" s="5"/>
      <c r="D530" s="7"/>
      <c r="E530" s="97"/>
      <c r="F530" s="102"/>
      <c r="G530" s="97"/>
      <c r="H530" s="102"/>
      <c r="I530" s="97"/>
      <c r="J530" s="102"/>
      <c r="K530" s="97"/>
      <c r="L530" s="102"/>
    </row>
    <row r="531" spans="1:12">
      <c r="A531" s="5"/>
      <c r="B531" s="6"/>
      <c r="C531" s="5"/>
      <c r="D531" s="7"/>
      <c r="E531" s="97"/>
      <c r="F531" s="102"/>
      <c r="G531" s="97"/>
      <c r="H531" s="102"/>
      <c r="I531" s="97"/>
      <c r="J531" s="102"/>
      <c r="K531" s="97"/>
      <c r="L531" s="102"/>
    </row>
    <row r="532" spans="1:12">
      <c r="A532" s="5"/>
      <c r="B532" s="6"/>
      <c r="C532" s="5"/>
      <c r="D532" s="7"/>
      <c r="E532" s="97"/>
      <c r="F532" s="102"/>
      <c r="G532" s="97"/>
      <c r="H532" s="102"/>
      <c r="I532" s="97"/>
      <c r="J532" s="102"/>
      <c r="K532" s="97"/>
      <c r="L532" s="102"/>
    </row>
    <row r="533" spans="1:12">
      <c r="A533" s="5"/>
      <c r="B533" s="6"/>
      <c r="C533" s="5"/>
      <c r="D533" s="7"/>
      <c r="E533" s="97"/>
      <c r="F533" s="102"/>
      <c r="G533" s="97"/>
      <c r="H533" s="102"/>
      <c r="I533" s="97"/>
      <c r="J533" s="102"/>
      <c r="K533" s="97"/>
      <c r="L533" s="102"/>
    </row>
    <row r="534" spans="1:12">
      <c r="A534" s="5"/>
      <c r="B534" s="6"/>
      <c r="C534" s="5"/>
      <c r="D534" s="7"/>
      <c r="E534" s="97"/>
      <c r="F534" s="102"/>
      <c r="G534" s="97"/>
      <c r="H534" s="102"/>
      <c r="I534" s="97"/>
      <c r="J534" s="102"/>
      <c r="K534" s="97"/>
      <c r="L534" s="102"/>
    </row>
    <row r="535" spans="1:12">
      <c r="A535" s="5"/>
      <c r="B535" s="6"/>
      <c r="C535" s="5"/>
      <c r="D535" s="7"/>
      <c r="E535" s="97"/>
      <c r="F535" s="102"/>
      <c r="G535" s="97"/>
      <c r="H535" s="102"/>
      <c r="I535" s="97"/>
      <c r="J535" s="102"/>
      <c r="K535" s="97"/>
      <c r="L535" s="102"/>
    </row>
    <row r="536" spans="1:12">
      <c r="A536" s="5"/>
      <c r="B536" s="6"/>
      <c r="C536" s="5"/>
      <c r="D536" s="7"/>
      <c r="E536" s="97"/>
      <c r="F536" s="102"/>
      <c r="G536" s="97"/>
      <c r="H536" s="102"/>
      <c r="I536" s="97"/>
      <c r="J536" s="102"/>
      <c r="K536" s="97"/>
      <c r="L536" s="102"/>
    </row>
    <row r="537" spans="1:12">
      <c r="A537" s="5"/>
      <c r="B537" s="6"/>
      <c r="C537" s="5"/>
      <c r="D537" s="7"/>
      <c r="E537" s="97"/>
      <c r="F537" s="102"/>
      <c r="G537" s="97"/>
      <c r="H537" s="102"/>
      <c r="I537" s="97"/>
      <c r="J537" s="102"/>
      <c r="K537" s="97"/>
      <c r="L537" s="102"/>
    </row>
    <row r="538" spans="1:12">
      <c r="A538" s="5"/>
      <c r="B538" s="6"/>
      <c r="C538" s="5"/>
      <c r="D538" s="7"/>
      <c r="E538" s="97"/>
      <c r="F538" s="102"/>
      <c r="G538" s="97"/>
      <c r="H538" s="102"/>
      <c r="I538" s="97"/>
      <c r="J538" s="102"/>
      <c r="K538" s="97"/>
      <c r="L538" s="102"/>
    </row>
    <row r="539" spans="1:12">
      <c r="A539" s="5"/>
      <c r="B539" s="6"/>
      <c r="C539" s="5"/>
      <c r="D539" s="7"/>
      <c r="E539" s="97"/>
      <c r="F539" s="102"/>
      <c r="G539" s="97"/>
      <c r="H539" s="102"/>
      <c r="I539" s="97"/>
      <c r="J539" s="102"/>
      <c r="K539" s="97"/>
      <c r="L539" s="102"/>
    </row>
    <row r="540" spans="1:12">
      <c r="A540" s="5"/>
      <c r="B540" s="6"/>
      <c r="C540" s="5"/>
      <c r="D540" s="7"/>
      <c r="E540" s="97"/>
      <c r="F540" s="102"/>
      <c r="G540" s="97"/>
      <c r="H540" s="102"/>
      <c r="I540" s="97"/>
      <c r="J540" s="102"/>
      <c r="K540" s="97"/>
      <c r="L540" s="102"/>
    </row>
    <row r="541" spans="1:12">
      <c r="A541" s="5"/>
      <c r="B541" s="6"/>
      <c r="C541" s="5"/>
      <c r="D541" s="7"/>
      <c r="E541" s="97"/>
      <c r="F541" s="102"/>
      <c r="G541" s="97"/>
      <c r="H541" s="102"/>
      <c r="I541" s="97"/>
      <c r="J541" s="102"/>
      <c r="K541" s="97"/>
      <c r="L541" s="102"/>
    </row>
    <row r="542" spans="1:12">
      <c r="A542" s="5"/>
      <c r="B542" s="6"/>
      <c r="C542" s="5"/>
      <c r="D542" s="7"/>
      <c r="E542" s="97"/>
      <c r="F542" s="102"/>
      <c r="G542" s="97"/>
      <c r="H542" s="102"/>
      <c r="I542" s="97"/>
      <c r="J542" s="102"/>
      <c r="K542" s="97"/>
      <c r="L542" s="102"/>
    </row>
    <row r="543" spans="1:12">
      <c r="A543" s="5"/>
      <c r="B543" s="6"/>
      <c r="C543" s="5"/>
      <c r="D543" s="7"/>
      <c r="E543" s="97"/>
      <c r="F543" s="102"/>
      <c r="G543" s="97"/>
      <c r="H543" s="102"/>
      <c r="I543" s="97"/>
      <c r="J543" s="102"/>
      <c r="K543" s="97"/>
      <c r="L543" s="102"/>
    </row>
    <row r="544" spans="1:12">
      <c r="A544" s="5"/>
      <c r="B544" s="6"/>
      <c r="C544" s="5"/>
      <c r="D544" s="7"/>
      <c r="E544" s="97"/>
      <c r="F544" s="102"/>
      <c r="G544" s="97"/>
      <c r="H544" s="102"/>
      <c r="I544" s="97"/>
      <c r="J544" s="102"/>
      <c r="K544" s="97"/>
      <c r="L544" s="102"/>
    </row>
    <row r="545" spans="1:12">
      <c r="A545" s="5"/>
      <c r="B545" s="6"/>
      <c r="C545" s="5"/>
      <c r="D545" s="7"/>
      <c r="E545" s="97"/>
      <c r="F545" s="102"/>
      <c r="G545" s="97"/>
      <c r="H545" s="102"/>
      <c r="I545" s="97"/>
      <c r="J545" s="102"/>
      <c r="K545" s="97"/>
      <c r="L545" s="102"/>
    </row>
    <row r="546" spans="1:12">
      <c r="A546" s="5"/>
      <c r="B546" s="6"/>
      <c r="C546" s="5"/>
      <c r="D546" s="7"/>
      <c r="E546" s="97"/>
      <c r="F546" s="102"/>
      <c r="G546" s="97"/>
      <c r="H546" s="102"/>
      <c r="I546" s="97"/>
      <c r="J546" s="102"/>
      <c r="K546" s="97"/>
      <c r="L546" s="102"/>
    </row>
    <row r="547" spans="1:12">
      <c r="A547" s="5"/>
      <c r="B547" s="6"/>
      <c r="C547" s="5"/>
      <c r="D547" s="7"/>
      <c r="E547" s="97"/>
      <c r="F547" s="102"/>
      <c r="G547" s="97"/>
      <c r="H547" s="102"/>
      <c r="I547" s="97"/>
      <c r="J547" s="102"/>
      <c r="K547" s="97"/>
      <c r="L547" s="102"/>
    </row>
    <row r="548" spans="1:12">
      <c r="A548" s="5"/>
      <c r="B548" s="6"/>
      <c r="C548" s="5"/>
      <c r="D548" s="7"/>
      <c r="E548" s="97"/>
      <c r="F548" s="102"/>
      <c r="G548" s="97"/>
      <c r="H548" s="102"/>
      <c r="I548" s="97"/>
      <c r="J548" s="102"/>
      <c r="K548" s="97"/>
      <c r="L548" s="102"/>
    </row>
    <row r="549" spans="1:12">
      <c r="A549" s="5"/>
      <c r="B549" s="6"/>
      <c r="C549" s="5"/>
      <c r="D549" s="7"/>
      <c r="E549" s="97"/>
      <c r="F549" s="102"/>
      <c r="G549" s="97"/>
      <c r="H549" s="102"/>
      <c r="I549" s="97"/>
      <c r="J549" s="102"/>
      <c r="K549" s="97"/>
      <c r="L549" s="102"/>
    </row>
    <row r="550" spans="1:12">
      <c r="A550" s="5"/>
      <c r="B550" s="6"/>
      <c r="C550" s="5"/>
      <c r="D550" s="7"/>
      <c r="E550" s="97"/>
      <c r="F550" s="102"/>
      <c r="G550" s="97"/>
      <c r="H550" s="102"/>
      <c r="I550" s="97"/>
      <c r="J550" s="102"/>
      <c r="K550" s="97"/>
      <c r="L550" s="102"/>
    </row>
    <row r="551" spans="1:12">
      <c r="A551" s="5"/>
      <c r="B551" s="6"/>
      <c r="C551" s="5"/>
      <c r="D551" s="7"/>
      <c r="E551" s="97"/>
      <c r="F551" s="102"/>
      <c r="G551" s="97"/>
      <c r="H551" s="102"/>
      <c r="I551" s="97"/>
      <c r="J551" s="102"/>
      <c r="K551" s="97"/>
      <c r="L551" s="102"/>
    </row>
    <row r="552" spans="1:12">
      <c r="A552" s="5"/>
      <c r="B552" s="6"/>
      <c r="C552" s="5"/>
      <c r="D552" s="7"/>
      <c r="E552" s="97"/>
      <c r="F552" s="102"/>
      <c r="G552" s="97"/>
      <c r="H552" s="102"/>
      <c r="I552" s="97"/>
      <c r="J552" s="102"/>
      <c r="K552" s="97"/>
      <c r="L552" s="102"/>
    </row>
    <row r="553" spans="1:12">
      <c r="A553" s="5"/>
      <c r="B553" s="6"/>
      <c r="C553" s="5"/>
      <c r="D553" s="7"/>
      <c r="E553" s="97"/>
      <c r="F553" s="102"/>
      <c r="G553" s="97"/>
      <c r="H553" s="102"/>
      <c r="I553" s="97"/>
      <c r="J553" s="102"/>
      <c r="K553" s="97"/>
      <c r="L553" s="102"/>
    </row>
    <row r="554" spans="1:12">
      <c r="A554" s="5"/>
      <c r="B554" s="6"/>
      <c r="C554" s="5"/>
      <c r="D554" s="7"/>
      <c r="E554" s="97"/>
      <c r="F554" s="102"/>
      <c r="G554" s="97"/>
      <c r="H554" s="102"/>
      <c r="I554" s="97"/>
      <c r="J554" s="102"/>
      <c r="K554" s="97"/>
      <c r="L554" s="102"/>
    </row>
    <row r="555" spans="1:12">
      <c r="A555" s="5"/>
      <c r="B555" s="6"/>
      <c r="C555" s="5"/>
      <c r="D555" s="7"/>
      <c r="E555" s="97"/>
      <c r="F555" s="102"/>
      <c r="G555" s="97"/>
      <c r="H555" s="102"/>
      <c r="I555" s="97"/>
      <c r="J555" s="102"/>
      <c r="K555" s="97"/>
      <c r="L555" s="102"/>
    </row>
    <row r="556" spans="1:12">
      <c r="A556" s="5"/>
      <c r="B556" s="6"/>
      <c r="C556" s="5"/>
      <c r="D556" s="7"/>
      <c r="E556" s="97"/>
      <c r="F556" s="102"/>
      <c r="G556" s="97"/>
      <c r="H556" s="102"/>
      <c r="I556" s="97"/>
      <c r="J556" s="102"/>
      <c r="K556" s="97"/>
      <c r="L556" s="102"/>
    </row>
    <row r="557" spans="1:12">
      <c r="A557" s="5"/>
      <c r="B557" s="6"/>
      <c r="C557" s="5"/>
      <c r="D557" s="7"/>
      <c r="E557" s="97"/>
      <c r="F557" s="102"/>
      <c r="G557" s="97"/>
      <c r="H557" s="102"/>
      <c r="I557" s="97"/>
      <c r="J557" s="102"/>
      <c r="K557" s="97"/>
      <c r="L557" s="102"/>
    </row>
    <row r="558" spans="1:12">
      <c r="A558" s="5"/>
      <c r="B558" s="6"/>
      <c r="C558" s="5"/>
      <c r="D558" s="7"/>
      <c r="E558" s="97"/>
      <c r="F558" s="102"/>
      <c r="G558" s="97"/>
      <c r="H558" s="102"/>
      <c r="I558" s="97"/>
      <c r="J558" s="102"/>
      <c r="K558" s="97"/>
      <c r="L558" s="102"/>
    </row>
    <row r="559" spans="1:12">
      <c r="A559" s="5"/>
      <c r="B559" s="6"/>
      <c r="C559" s="5"/>
      <c r="D559" s="7"/>
      <c r="E559" s="97"/>
      <c r="F559" s="102"/>
      <c r="G559" s="97"/>
      <c r="H559" s="102"/>
      <c r="I559" s="97"/>
      <c r="J559" s="102"/>
      <c r="K559" s="97"/>
      <c r="L559" s="102"/>
    </row>
    <row r="560" spans="1:12">
      <c r="A560" s="5"/>
      <c r="B560" s="6"/>
      <c r="C560" s="5"/>
      <c r="D560" s="7"/>
      <c r="E560" s="97"/>
      <c r="F560" s="102"/>
      <c r="G560" s="97"/>
      <c r="H560" s="102"/>
      <c r="I560" s="97"/>
      <c r="J560" s="102"/>
      <c r="K560" s="97"/>
      <c r="L560" s="102"/>
    </row>
    <row r="561" spans="1:12">
      <c r="A561" s="5"/>
      <c r="B561" s="6"/>
      <c r="C561" s="5"/>
      <c r="D561" s="7"/>
      <c r="E561" s="97"/>
      <c r="F561" s="102"/>
      <c r="G561" s="97"/>
      <c r="H561" s="102"/>
      <c r="I561" s="97"/>
      <c r="J561" s="102"/>
      <c r="K561" s="97"/>
      <c r="L561" s="102"/>
    </row>
    <row r="562" spans="1:12">
      <c r="A562" s="5"/>
      <c r="B562" s="6"/>
      <c r="C562" s="5"/>
      <c r="D562" s="7"/>
      <c r="E562" s="97"/>
      <c r="F562" s="102"/>
      <c r="G562" s="97"/>
      <c r="H562" s="102"/>
      <c r="I562" s="97"/>
      <c r="J562" s="102"/>
      <c r="K562" s="97"/>
      <c r="L562" s="102"/>
    </row>
    <row r="563" spans="1:12">
      <c r="A563" s="5"/>
      <c r="B563" s="6"/>
      <c r="C563" s="5"/>
      <c r="D563" s="7"/>
      <c r="E563" s="97"/>
      <c r="F563" s="102"/>
      <c r="G563" s="97"/>
      <c r="H563" s="102"/>
      <c r="I563" s="97"/>
      <c r="J563" s="102"/>
      <c r="K563" s="97"/>
      <c r="L563" s="102"/>
    </row>
    <row r="564" spans="1:12">
      <c r="A564" s="5"/>
      <c r="B564" s="6"/>
      <c r="C564" s="5"/>
      <c r="D564" s="7"/>
      <c r="E564" s="97"/>
      <c r="F564" s="102"/>
      <c r="G564" s="97"/>
      <c r="H564" s="102"/>
      <c r="I564" s="97"/>
      <c r="J564" s="102"/>
      <c r="K564" s="97"/>
      <c r="L564" s="102"/>
    </row>
    <row r="565" spans="1:12">
      <c r="A565" s="5"/>
      <c r="B565" s="6"/>
      <c r="C565" s="5"/>
      <c r="D565" s="7"/>
      <c r="E565" s="97"/>
      <c r="F565" s="102"/>
      <c r="G565" s="97"/>
      <c r="H565" s="102"/>
      <c r="I565" s="97"/>
      <c r="J565" s="102"/>
      <c r="K565" s="97"/>
      <c r="L565" s="102"/>
    </row>
    <row r="566" spans="1:12">
      <c r="A566" s="5"/>
      <c r="B566" s="6"/>
      <c r="C566" s="5"/>
      <c r="D566" s="7"/>
      <c r="E566" s="97"/>
      <c r="F566" s="102"/>
      <c r="G566" s="97"/>
      <c r="H566" s="102"/>
      <c r="I566" s="97"/>
      <c r="J566" s="102"/>
      <c r="K566" s="97"/>
      <c r="L566" s="102"/>
    </row>
    <row r="567" spans="1:12">
      <c r="A567" s="5"/>
      <c r="B567" s="6"/>
      <c r="C567" s="5"/>
      <c r="D567" s="7"/>
      <c r="E567" s="97"/>
      <c r="F567" s="102"/>
      <c r="G567" s="97"/>
      <c r="H567" s="102"/>
      <c r="I567" s="97"/>
      <c r="J567" s="102"/>
      <c r="K567" s="97"/>
      <c r="L567" s="102"/>
    </row>
    <row r="568" spans="1:12">
      <c r="A568" s="5"/>
      <c r="B568" s="6"/>
      <c r="C568" s="5"/>
      <c r="D568" s="7"/>
      <c r="E568" s="97"/>
      <c r="F568" s="102"/>
      <c r="G568" s="97"/>
      <c r="H568" s="102"/>
      <c r="I568" s="97"/>
      <c r="J568" s="102"/>
      <c r="K568" s="97"/>
      <c r="L568" s="102"/>
    </row>
    <row r="569" spans="1:12">
      <c r="A569" s="5"/>
      <c r="B569" s="6"/>
      <c r="C569" s="5"/>
      <c r="D569" s="7"/>
      <c r="E569" s="97"/>
      <c r="F569" s="102"/>
      <c r="G569" s="97"/>
      <c r="H569" s="102"/>
      <c r="I569" s="97"/>
      <c r="J569" s="102"/>
      <c r="K569" s="97"/>
      <c r="L569" s="102"/>
    </row>
    <row r="570" spans="1:12">
      <c r="A570" s="5"/>
      <c r="B570" s="6"/>
      <c r="C570" s="5"/>
      <c r="D570" s="7"/>
      <c r="E570" s="97"/>
      <c r="F570" s="102"/>
      <c r="G570" s="97"/>
      <c r="H570" s="102"/>
      <c r="I570" s="97"/>
      <c r="J570" s="102"/>
      <c r="K570" s="97"/>
      <c r="L570" s="102"/>
    </row>
    <row r="571" spans="1:12">
      <c r="A571" s="5"/>
      <c r="B571" s="6"/>
      <c r="C571" s="5"/>
      <c r="D571" s="7"/>
      <c r="E571" s="97"/>
      <c r="F571" s="102"/>
      <c r="G571" s="97"/>
      <c r="H571" s="102"/>
      <c r="I571" s="97"/>
      <c r="J571" s="102"/>
      <c r="K571" s="97"/>
      <c r="L571" s="102"/>
    </row>
    <row r="572" spans="1:12">
      <c r="A572" s="5"/>
      <c r="B572" s="6"/>
      <c r="C572" s="5"/>
      <c r="D572" s="7"/>
      <c r="E572" s="97"/>
      <c r="F572" s="102"/>
      <c r="G572" s="97"/>
      <c r="H572" s="102"/>
      <c r="I572" s="97"/>
      <c r="J572" s="102"/>
      <c r="K572" s="97"/>
      <c r="L572" s="102"/>
    </row>
    <row r="573" spans="1:12">
      <c r="A573" s="5"/>
      <c r="B573" s="6"/>
      <c r="C573" s="5"/>
      <c r="D573" s="7"/>
      <c r="E573" s="97"/>
      <c r="F573" s="102"/>
      <c r="G573" s="97"/>
      <c r="H573" s="102"/>
      <c r="I573" s="97"/>
      <c r="J573" s="102"/>
      <c r="K573" s="97"/>
      <c r="L573" s="102"/>
    </row>
    <row r="574" spans="1:12">
      <c r="A574" s="5"/>
      <c r="B574" s="6"/>
      <c r="C574" s="5"/>
      <c r="D574" s="7"/>
      <c r="E574" s="97"/>
      <c r="F574" s="102"/>
      <c r="G574" s="97"/>
      <c r="H574" s="102"/>
      <c r="I574" s="97"/>
      <c r="J574" s="102"/>
      <c r="K574" s="97"/>
      <c r="L574" s="102"/>
    </row>
    <row r="575" spans="1:12">
      <c r="A575" s="5"/>
      <c r="B575" s="6"/>
      <c r="C575" s="5"/>
      <c r="D575" s="7"/>
      <c r="E575" s="97"/>
      <c r="F575" s="102"/>
      <c r="G575" s="97"/>
      <c r="H575" s="102"/>
      <c r="I575" s="97"/>
      <c r="J575" s="102"/>
      <c r="K575" s="97"/>
      <c r="L575" s="102"/>
    </row>
    <row r="576" spans="1:12">
      <c r="A576" s="5"/>
      <c r="B576" s="6"/>
      <c r="C576" s="5"/>
      <c r="D576" s="7"/>
      <c r="E576" s="97"/>
      <c r="F576" s="102"/>
      <c r="G576" s="97"/>
      <c r="H576" s="102"/>
      <c r="I576" s="97"/>
      <c r="J576" s="102"/>
      <c r="K576" s="97"/>
      <c r="L576" s="102"/>
    </row>
    <row r="577" spans="1:12">
      <c r="A577" s="5"/>
      <c r="B577" s="6"/>
      <c r="C577" s="5"/>
      <c r="D577" s="7"/>
      <c r="E577" s="97"/>
      <c r="F577" s="102"/>
      <c r="G577" s="97"/>
      <c r="H577" s="102"/>
      <c r="I577" s="97"/>
      <c r="J577" s="102"/>
      <c r="K577" s="97"/>
      <c r="L577" s="102"/>
    </row>
    <row r="578" spans="1:12">
      <c r="A578" s="5"/>
      <c r="B578" s="6"/>
      <c r="C578" s="5"/>
      <c r="D578" s="7"/>
      <c r="E578" s="97"/>
      <c r="F578" s="102"/>
      <c r="G578" s="97"/>
      <c r="H578" s="102"/>
      <c r="I578" s="97"/>
      <c r="J578" s="102"/>
      <c r="K578" s="97"/>
      <c r="L578" s="102"/>
    </row>
    <row r="579" spans="1:12">
      <c r="A579" s="5"/>
      <c r="B579" s="6"/>
      <c r="C579" s="5"/>
      <c r="D579" s="7"/>
      <c r="E579" s="97"/>
      <c r="F579" s="102"/>
      <c r="G579" s="97"/>
      <c r="H579" s="102"/>
      <c r="I579" s="97"/>
      <c r="J579" s="102"/>
      <c r="K579" s="97"/>
      <c r="L579" s="102"/>
    </row>
    <row r="580" spans="1:12">
      <c r="A580" s="5"/>
      <c r="B580" s="6"/>
      <c r="C580" s="5"/>
      <c r="D580" s="7"/>
      <c r="E580" s="97"/>
      <c r="F580" s="102"/>
      <c r="G580" s="97"/>
      <c r="H580" s="102"/>
      <c r="I580" s="97"/>
      <c r="J580" s="102"/>
      <c r="K580" s="97"/>
      <c r="L580" s="102"/>
    </row>
    <row r="581" spans="1:12">
      <c r="A581" s="5"/>
      <c r="B581" s="6"/>
      <c r="C581" s="5"/>
      <c r="D581" s="7"/>
      <c r="E581" s="97"/>
      <c r="F581" s="102"/>
      <c r="G581" s="97"/>
      <c r="H581" s="102"/>
      <c r="I581" s="97"/>
      <c r="J581" s="102"/>
      <c r="K581" s="97"/>
      <c r="L581" s="102"/>
    </row>
    <row r="582" spans="1:12">
      <c r="A582" s="5"/>
      <c r="B582" s="6"/>
      <c r="C582" s="5"/>
      <c r="D582" s="7"/>
      <c r="E582" s="97"/>
      <c r="F582" s="102"/>
      <c r="G582" s="97"/>
      <c r="H582" s="102"/>
      <c r="I582" s="97"/>
      <c r="J582" s="102"/>
      <c r="K582" s="97"/>
      <c r="L582" s="102"/>
    </row>
    <row r="583" spans="1:12">
      <c r="A583" s="5"/>
      <c r="B583" s="6"/>
      <c r="C583" s="5"/>
      <c r="D583" s="7"/>
      <c r="E583" s="97"/>
      <c r="F583" s="102"/>
      <c r="G583" s="97"/>
      <c r="H583" s="102"/>
      <c r="I583" s="97"/>
      <c r="J583" s="102"/>
      <c r="K583" s="97"/>
      <c r="L583" s="102"/>
    </row>
    <row r="584" spans="1:12">
      <c r="A584" s="5"/>
      <c r="B584" s="6"/>
      <c r="C584" s="5"/>
      <c r="D584" s="7"/>
      <c r="E584" s="97"/>
      <c r="F584" s="102"/>
      <c r="G584" s="97"/>
      <c r="H584" s="102"/>
      <c r="I584" s="97"/>
      <c r="J584" s="102"/>
      <c r="K584" s="97"/>
      <c r="L584" s="102"/>
    </row>
    <row r="585" spans="1:12">
      <c r="A585" s="5"/>
      <c r="B585" s="6"/>
      <c r="C585" s="5"/>
      <c r="D585" s="7"/>
      <c r="E585" s="97"/>
      <c r="F585" s="102"/>
      <c r="G585" s="97"/>
      <c r="H585" s="102"/>
      <c r="I585" s="97"/>
      <c r="J585" s="102"/>
      <c r="K585" s="97"/>
      <c r="L585" s="102"/>
    </row>
    <row r="586" spans="1:12">
      <c r="A586" s="5"/>
      <c r="B586" s="6"/>
      <c r="C586" s="5"/>
      <c r="D586" s="7"/>
      <c r="E586" s="97"/>
      <c r="F586" s="102"/>
      <c r="G586" s="97"/>
      <c r="H586" s="102"/>
      <c r="I586" s="97"/>
      <c r="J586" s="102"/>
      <c r="K586" s="97"/>
      <c r="L586" s="102"/>
    </row>
    <row r="587" spans="1:12">
      <c r="A587" s="5"/>
      <c r="B587" s="6"/>
      <c r="C587" s="5"/>
      <c r="D587" s="7"/>
      <c r="E587" s="97"/>
      <c r="F587" s="102"/>
      <c r="G587" s="97"/>
      <c r="H587" s="102"/>
      <c r="I587" s="97"/>
      <c r="J587" s="102"/>
      <c r="K587" s="97"/>
      <c r="L587" s="102"/>
    </row>
    <row r="588" spans="1:12">
      <c r="A588" s="5"/>
      <c r="B588" s="6"/>
      <c r="C588" s="5"/>
      <c r="D588" s="7"/>
      <c r="E588" s="97"/>
      <c r="F588" s="102"/>
      <c r="G588" s="97"/>
      <c r="H588" s="102"/>
      <c r="I588" s="97"/>
      <c r="J588" s="102"/>
      <c r="K588" s="97"/>
      <c r="L588" s="102"/>
    </row>
    <row r="589" spans="1:12">
      <c r="A589" s="5"/>
      <c r="B589" s="6"/>
      <c r="C589" s="5"/>
      <c r="D589" s="7"/>
      <c r="E589" s="97"/>
      <c r="F589" s="102"/>
      <c r="G589" s="97"/>
      <c r="H589" s="102"/>
      <c r="I589" s="97"/>
      <c r="J589" s="102"/>
      <c r="K589" s="97"/>
      <c r="L589" s="102"/>
    </row>
    <row r="590" spans="1:12">
      <c r="A590" s="5"/>
      <c r="B590" s="6"/>
      <c r="C590" s="5"/>
      <c r="D590" s="7"/>
      <c r="E590" s="97"/>
      <c r="F590" s="102"/>
      <c r="G590" s="97"/>
      <c r="H590" s="102"/>
      <c r="I590" s="97"/>
      <c r="J590" s="102"/>
      <c r="K590" s="97"/>
      <c r="L590" s="102"/>
    </row>
    <row r="591" spans="1:12">
      <c r="A591" s="5"/>
      <c r="B591" s="6"/>
      <c r="C591" s="5"/>
      <c r="D591" s="7"/>
      <c r="E591" s="97"/>
      <c r="F591" s="102"/>
      <c r="G591" s="97"/>
      <c r="H591" s="102"/>
      <c r="I591" s="97"/>
      <c r="J591" s="102"/>
      <c r="K591" s="97"/>
      <c r="L591" s="102"/>
    </row>
    <row r="592" spans="1:12">
      <c r="A592" s="5"/>
      <c r="B592" s="6"/>
      <c r="C592" s="5"/>
      <c r="D592" s="7"/>
      <c r="E592" s="97"/>
      <c r="F592" s="102"/>
      <c r="G592" s="97"/>
      <c r="H592" s="102"/>
      <c r="I592" s="97"/>
      <c r="J592" s="102"/>
      <c r="K592" s="97"/>
      <c r="L592" s="102"/>
    </row>
    <row r="593" spans="1:12">
      <c r="A593" s="5"/>
      <c r="B593" s="6"/>
      <c r="C593" s="5"/>
      <c r="D593" s="7"/>
      <c r="E593" s="97"/>
      <c r="F593" s="102"/>
      <c r="G593" s="97"/>
      <c r="H593" s="102"/>
      <c r="I593" s="97"/>
      <c r="J593" s="102"/>
      <c r="K593" s="97"/>
      <c r="L593" s="102"/>
    </row>
    <row r="594" spans="1:12">
      <c r="A594" s="5"/>
      <c r="B594" s="6"/>
      <c r="C594" s="5"/>
      <c r="D594" s="7"/>
      <c r="E594" s="97"/>
      <c r="F594" s="102"/>
      <c r="G594" s="97"/>
      <c r="H594" s="102"/>
      <c r="I594" s="97"/>
      <c r="J594" s="102"/>
      <c r="K594" s="97"/>
      <c r="L594" s="102"/>
    </row>
    <row r="595" spans="1:12">
      <c r="A595" s="5"/>
      <c r="B595" s="6"/>
      <c r="C595" s="5"/>
      <c r="D595" s="7"/>
      <c r="E595" s="97"/>
      <c r="F595" s="102"/>
      <c r="G595" s="97"/>
      <c r="H595" s="102"/>
      <c r="I595" s="97"/>
      <c r="J595" s="102"/>
      <c r="K595" s="97"/>
      <c r="L595" s="102"/>
    </row>
    <row r="596" spans="1:12">
      <c r="A596" s="5"/>
      <c r="B596" s="6"/>
      <c r="C596" s="5"/>
      <c r="D596" s="7"/>
      <c r="E596" s="97"/>
      <c r="F596" s="102"/>
      <c r="G596" s="97"/>
      <c r="H596" s="102"/>
      <c r="I596" s="97"/>
      <c r="J596" s="102"/>
      <c r="K596" s="97"/>
      <c r="L596" s="102"/>
    </row>
    <row r="597" spans="1:12">
      <c r="A597" s="5"/>
      <c r="B597" s="6"/>
      <c r="C597" s="5"/>
      <c r="D597" s="7"/>
      <c r="E597" s="97"/>
      <c r="F597" s="102"/>
      <c r="G597" s="97"/>
      <c r="H597" s="102"/>
      <c r="I597" s="97"/>
      <c r="J597" s="102"/>
      <c r="K597" s="97"/>
      <c r="L597" s="102"/>
    </row>
    <row r="598" spans="1:12">
      <c r="A598" s="5"/>
      <c r="B598" s="6"/>
      <c r="C598" s="5"/>
      <c r="D598" s="7"/>
      <c r="E598" s="97"/>
      <c r="F598" s="102"/>
      <c r="G598" s="97"/>
      <c r="H598" s="102"/>
      <c r="I598" s="97"/>
      <c r="J598" s="102"/>
      <c r="K598" s="97"/>
      <c r="L598" s="102"/>
    </row>
    <row r="599" spans="1:12">
      <c r="A599" s="5"/>
      <c r="B599" s="6"/>
      <c r="C599" s="5"/>
      <c r="D599" s="7"/>
      <c r="E599" s="97"/>
      <c r="F599" s="102"/>
      <c r="G599" s="97"/>
      <c r="H599" s="102"/>
      <c r="I599" s="97"/>
      <c r="J599" s="102"/>
      <c r="K599" s="97"/>
      <c r="L599" s="102"/>
    </row>
    <row r="600" spans="1:12">
      <c r="A600" s="5"/>
      <c r="B600" s="6"/>
      <c r="C600" s="5"/>
      <c r="D600" s="7"/>
      <c r="E600" s="97"/>
      <c r="F600" s="102"/>
      <c r="G600" s="97"/>
      <c r="H600" s="102"/>
      <c r="I600" s="97"/>
      <c r="J600" s="102"/>
      <c r="K600" s="97"/>
      <c r="L600" s="102"/>
    </row>
    <row r="601" spans="1:12">
      <c r="A601" s="5"/>
      <c r="B601" s="6"/>
      <c r="C601" s="5"/>
      <c r="D601" s="7"/>
      <c r="E601" s="97"/>
      <c r="F601" s="102"/>
      <c r="G601" s="97"/>
      <c r="H601" s="102"/>
      <c r="I601" s="97"/>
      <c r="J601" s="102"/>
      <c r="K601" s="97"/>
      <c r="L601" s="102"/>
    </row>
    <row r="602" spans="1:12">
      <c r="A602" s="5"/>
      <c r="B602" s="6"/>
      <c r="C602" s="5"/>
      <c r="D602" s="7"/>
      <c r="E602" s="97"/>
      <c r="F602" s="102"/>
      <c r="G602" s="97"/>
      <c r="H602" s="102"/>
      <c r="I602" s="97"/>
      <c r="J602" s="102"/>
      <c r="K602" s="97"/>
      <c r="L602" s="102"/>
    </row>
    <row r="603" spans="1:12">
      <c r="A603" s="5"/>
      <c r="B603" s="6"/>
      <c r="C603" s="5"/>
      <c r="D603" s="7"/>
      <c r="E603" s="97"/>
      <c r="F603" s="102"/>
      <c r="G603" s="97"/>
      <c r="H603" s="102"/>
      <c r="I603" s="97"/>
      <c r="J603" s="102"/>
      <c r="K603" s="97"/>
      <c r="L603" s="102"/>
    </row>
    <row r="604" spans="1:12">
      <c r="A604" s="5"/>
      <c r="B604" s="6"/>
      <c r="C604" s="5"/>
      <c r="D604" s="7"/>
      <c r="E604" s="97"/>
      <c r="F604" s="102"/>
      <c r="G604" s="97"/>
      <c r="H604" s="102"/>
      <c r="I604" s="97"/>
      <c r="J604" s="102"/>
      <c r="K604" s="97"/>
      <c r="L604" s="102"/>
    </row>
    <row r="605" spans="1:12">
      <c r="A605" s="5"/>
      <c r="B605" s="6"/>
      <c r="C605" s="5"/>
      <c r="D605" s="7"/>
      <c r="E605" s="97"/>
      <c r="F605" s="102"/>
      <c r="G605" s="97"/>
      <c r="H605" s="102"/>
      <c r="I605" s="97"/>
      <c r="J605" s="102"/>
      <c r="K605" s="97"/>
      <c r="L605" s="102"/>
    </row>
    <row r="606" spans="1:12">
      <c r="A606" s="5"/>
      <c r="B606" s="6"/>
      <c r="C606" s="5"/>
      <c r="D606" s="7"/>
      <c r="E606" s="97"/>
      <c r="F606" s="102"/>
      <c r="G606" s="97"/>
      <c r="H606" s="102"/>
      <c r="I606" s="97"/>
      <c r="J606" s="102"/>
      <c r="K606" s="97"/>
      <c r="L606" s="102"/>
    </row>
    <row r="607" spans="1:12">
      <c r="A607" s="5"/>
      <c r="B607" s="6"/>
      <c r="C607" s="5"/>
      <c r="D607" s="7"/>
      <c r="E607" s="97"/>
      <c r="F607" s="102"/>
      <c r="G607" s="97"/>
      <c r="H607" s="102"/>
      <c r="I607" s="97"/>
      <c r="J607" s="102"/>
      <c r="K607" s="97"/>
      <c r="L607" s="102"/>
    </row>
    <row r="608" spans="1:12">
      <c r="A608" s="5"/>
      <c r="B608" s="6"/>
      <c r="C608" s="5"/>
      <c r="D608" s="7"/>
      <c r="E608" s="97"/>
      <c r="F608" s="102"/>
      <c r="G608" s="97"/>
      <c r="H608" s="102"/>
      <c r="I608" s="97"/>
      <c r="J608" s="102"/>
      <c r="K608" s="97"/>
      <c r="L608" s="102"/>
    </row>
    <row r="609" spans="1:12">
      <c r="A609" s="5"/>
      <c r="B609" s="6"/>
      <c r="C609" s="5"/>
      <c r="D609" s="7"/>
      <c r="E609" s="97"/>
      <c r="F609" s="102"/>
      <c r="G609" s="97"/>
      <c r="H609" s="102"/>
      <c r="I609" s="97"/>
      <c r="J609" s="102"/>
      <c r="K609" s="97"/>
      <c r="L609" s="102"/>
    </row>
    <row r="610" spans="1:12">
      <c r="A610" s="5"/>
      <c r="B610" s="6"/>
      <c r="C610" s="5"/>
      <c r="D610" s="7"/>
      <c r="E610" s="97"/>
      <c r="F610" s="102"/>
      <c r="G610" s="97"/>
      <c r="H610" s="102"/>
      <c r="I610" s="97"/>
      <c r="J610" s="102"/>
      <c r="K610" s="97"/>
      <c r="L610" s="102"/>
    </row>
    <row r="611" spans="1:12">
      <c r="A611" s="5"/>
      <c r="B611" s="6"/>
      <c r="C611" s="5"/>
      <c r="D611" s="7"/>
      <c r="E611" s="97"/>
      <c r="F611" s="102"/>
      <c r="G611" s="97"/>
      <c r="H611" s="102"/>
      <c r="I611" s="97"/>
      <c r="J611" s="102"/>
      <c r="K611" s="97"/>
      <c r="L611" s="102"/>
    </row>
    <row r="612" spans="1:12">
      <c r="A612" s="5"/>
      <c r="B612" s="6"/>
      <c r="C612" s="5"/>
      <c r="D612" s="7"/>
      <c r="E612" s="97"/>
      <c r="F612" s="102"/>
      <c r="G612" s="97"/>
      <c r="H612" s="102"/>
      <c r="I612" s="97"/>
      <c r="J612" s="102"/>
      <c r="K612" s="97"/>
      <c r="L612" s="102"/>
    </row>
    <row r="613" spans="1:12">
      <c r="A613" s="5"/>
      <c r="B613" s="6"/>
      <c r="C613" s="5"/>
      <c r="D613" s="7"/>
      <c r="E613" s="97"/>
      <c r="F613" s="102"/>
      <c r="G613" s="97"/>
      <c r="H613" s="102"/>
      <c r="I613" s="97"/>
      <c r="J613" s="102"/>
      <c r="K613" s="97"/>
      <c r="L613" s="102"/>
    </row>
    <row r="614" spans="1:12">
      <c r="A614" s="5"/>
      <c r="B614" s="6"/>
      <c r="C614" s="5"/>
      <c r="D614" s="7"/>
      <c r="E614" s="97"/>
      <c r="F614" s="102"/>
      <c r="G614" s="97"/>
      <c r="H614" s="102"/>
      <c r="I614" s="97"/>
      <c r="J614" s="102"/>
      <c r="K614" s="97"/>
      <c r="L614" s="102"/>
    </row>
    <row r="615" spans="1:12">
      <c r="A615" s="5"/>
      <c r="B615" s="6"/>
      <c r="C615" s="5"/>
      <c r="D615" s="7"/>
      <c r="E615" s="97"/>
      <c r="F615" s="102"/>
      <c r="G615" s="97"/>
      <c r="H615" s="102"/>
      <c r="I615" s="97"/>
      <c r="J615" s="102"/>
      <c r="K615" s="97"/>
      <c r="L615" s="102"/>
    </row>
    <row r="616" spans="1:12">
      <c r="A616" s="5"/>
      <c r="B616" s="6"/>
      <c r="C616" s="5"/>
      <c r="D616" s="7"/>
      <c r="E616" s="97"/>
      <c r="F616" s="102"/>
      <c r="G616" s="97"/>
      <c r="H616" s="102"/>
      <c r="I616" s="97"/>
      <c r="J616" s="102"/>
      <c r="K616" s="97"/>
      <c r="L616" s="102"/>
    </row>
    <row r="617" spans="1:12">
      <c r="A617" s="5"/>
      <c r="B617" s="6"/>
      <c r="C617" s="5"/>
      <c r="D617" s="7"/>
      <c r="E617" s="97"/>
      <c r="F617" s="102"/>
      <c r="G617" s="97"/>
      <c r="H617" s="102"/>
      <c r="I617" s="97"/>
      <c r="J617" s="102"/>
      <c r="K617" s="97"/>
      <c r="L617" s="102"/>
    </row>
    <row r="618" spans="1:12">
      <c r="A618" s="5"/>
      <c r="B618" s="6"/>
      <c r="C618" s="5"/>
      <c r="D618" s="7"/>
      <c r="E618" s="97"/>
      <c r="F618" s="102"/>
      <c r="G618" s="97"/>
      <c r="H618" s="102"/>
      <c r="I618" s="97"/>
      <c r="J618" s="102"/>
      <c r="K618" s="97"/>
      <c r="L618" s="102"/>
    </row>
    <row r="619" spans="1:12">
      <c r="A619" s="5"/>
      <c r="B619" s="6"/>
      <c r="C619" s="5"/>
      <c r="D619" s="7"/>
      <c r="E619" s="97"/>
      <c r="F619" s="102"/>
      <c r="G619" s="97"/>
      <c r="H619" s="102"/>
      <c r="I619" s="97"/>
      <c r="J619" s="102"/>
      <c r="K619" s="97"/>
      <c r="L619" s="102"/>
    </row>
    <row r="620" spans="1:12">
      <c r="A620" s="5"/>
      <c r="B620" s="6"/>
      <c r="C620" s="5"/>
      <c r="D620" s="7"/>
      <c r="E620" s="97"/>
      <c r="F620" s="102"/>
      <c r="G620" s="97"/>
      <c r="H620" s="102"/>
      <c r="I620" s="97"/>
      <c r="J620" s="102"/>
      <c r="K620" s="97"/>
      <c r="L620" s="102"/>
    </row>
    <row r="621" spans="1:12">
      <c r="A621" s="5"/>
      <c r="B621" s="6"/>
      <c r="C621" s="5"/>
      <c r="D621" s="7"/>
      <c r="E621" s="97"/>
      <c r="F621" s="102"/>
      <c r="G621" s="97"/>
      <c r="H621" s="102"/>
      <c r="I621" s="97"/>
      <c r="J621" s="102"/>
      <c r="K621" s="97"/>
      <c r="L621" s="102"/>
    </row>
    <row r="622" spans="1:12">
      <c r="A622" s="5"/>
      <c r="B622" s="6"/>
      <c r="C622" s="5"/>
      <c r="D622" s="7"/>
      <c r="E622" s="97"/>
      <c r="F622" s="102"/>
      <c r="G622" s="97"/>
      <c r="H622" s="102"/>
      <c r="I622" s="97"/>
      <c r="J622" s="102"/>
      <c r="K622" s="97"/>
      <c r="L622" s="102"/>
    </row>
    <row r="623" spans="1:12">
      <c r="A623" s="5"/>
      <c r="B623" s="6"/>
      <c r="C623" s="5"/>
      <c r="D623" s="7"/>
      <c r="E623" s="97"/>
      <c r="F623" s="102"/>
      <c r="G623" s="97"/>
      <c r="H623" s="102"/>
      <c r="I623" s="97"/>
      <c r="J623" s="102"/>
      <c r="K623" s="97"/>
      <c r="L623" s="102"/>
    </row>
    <row r="624" spans="1:12">
      <c r="A624" s="5"/>
      <c r="B624" s="6"/>
      <c r="C624" s="5"/>
      <c r="D624" s="7"/>
      <c r="E624" s="97"/>
      <c r="F624" s="102"/>
      <c r="G624" s="97"/>
      <c r="H624" s="102"/>
      <c r="I624" s="97"/>
      <c r="J624" s="102"/>
      <c r="K624" s="97"/>
      <c r="L624" s="102"/>
    </row>
    <row r="625" spans="1:12">
      <c r="A625" s="5"/>
      <c r="B625" s="6"/>
      <c r="C625" s="5"/>
      <c r="D625" s="7"/>
      <c r="E625" s="97"/>
      <c r="F625" s="102"/>
      <c r="G625" s="97"/>
      <c r="H625" s="102"/>
      <c r="I625" s="97"/>
      <c r="J625" s="102"/>
      <c r="K625" s="97"/>
      <c r="L625" s="102"/>
    </row>
    <row r="626" spans="1:12">
      <c r="A626" s="5"/>
      <c r="B626" s="6"/>
      <c r="C626" s="5"/>
      <c r="D626" s="7"/>
      <c r="E626" s="97"/>
      <c r="F626" s="102"/>
      <c r="G626" s="97"/>
      <c r="H626" s="102"/>
      <c r="I626" s="97"/>
      <c r="J626" s="102"/>
      <c r="K626" s="97"/>
      <c r="L626" s="102"/>
    </row>
    <row r="627" spans="1:12">
      <c r="A627" s="5"/>
      <c r="B627" s="6"/>
      <c r="C627" s="5"/>
      <c r="D627" s="7"/>
      <c r="E627" s="97"/>
      <c r="F627" s="102"/>
      <c r="G627" s="97"/>
      <c r="H627" s="102"/>
      <c r="I627" s="97"/>
      <c r="J627" s="102"/>
      <c r="K627" s="97"/>
      <c r="L627" s="102"/>
    </row>
    <row r="628" spans="1:12">
      <c r="A628" s="5"/>
      <c r="B628" s="6"/>
      <c r="C628" s="5"/>
      <c r="D628" s="7"/>
      <c r="E628" s="97"/>
      <c r="F628" s="102"/>
      <c r="G628" s="97"/>
      <c r="H628" s="102"/>
      <c r="I628" s="97"/>
      <c r="J628" s="102"/>
      <c r="K628" s="97"/>
      <c r="L628" s="102"/>
    </row>
    <row r="629" spans="1:12">
      <c r="A629" s="5"/>
      <c r="B629" s="6"/>
      <c r="C629" s="5"/>
      <c r="D629" s="7"/>
      <c r="E629" s="97"/>
      <c r="F629" s="102"/>
      <c r="G629" s="97"/>
      <c r="H629" s="102"/>
      <c r="I629" s="97"/>
      <c r="J629" s="102"/>
      <c r="K629" s="97"/>
      <c r="L629" s="102"/>
    </row>
    <row r="630" spans="1:12">
      <c r="A630" s="5"/>
      <c r="B630" s="6"/>
      <c r="C630" s="5"/>
      <c r="D630" s="7"/>
      <c r="E630" s="97"/>
      <c r="F630" s="102"/>
      <c r="G630" s="97"/>
      <c r="H630" s="102"/>
      <c r="I630" s="97"/>
      <c r="J630" s="102"/>
      <c r="K630" s="97"/>
      <c r="L630" s="102"/>
    </row>
    <row r="631" spans="1:12">
      <c r="A631" s="5"/>
      <c r="B631" s="6"/>
      <c r="C631" s="5"/>
      <c r="D631" s="7"/>
      <c r="E631" s="97"/>
      <c r="F631" s="102"/>
      <c r="G631" s="97"/>
      <c r="H631" s="102"/>
      <c r="I631" s="97"/>
      <c r="J631" s="102"/>
      <c r="K631" s="97"/>
      <c r="L631" s="102"/>
    </row>
    <row r="632" spans="1:12">
      <c r="A632" s="5"/>
      <c r="B632" s="6"/>
      <c r="C632" s="5"/>
      <c r="D632" s="7"/>
      <c r="E632" s="97"/>
      <c r="F632" s="102"/>
      <c r="G632" s="97"/>
      <c r="H632" s="102"/>
      <c r="I632" s="97"/>
      <c r="J632" s="102"/>
      <c r="K632" s="97"/>
      <c r="L632" s="102"/>
    </row>
    <row r="633" spans="1:12">
      <c r="A633" s="5"/>
      <c r="B633" s="6"/>
      <c r="C633" s="5"/>
      <c r="D633" s="7"/>
      <c r="E633" s="97"/>
      <c r="F633" s="102"/>
      <c r="G633" s="97"/>
      <c r="H633" s="102"/>
      <c r="I633" s="97"/>
      <c r="J633" s="102"/>
      <c r="K633" s="97"/>
      <c r="L633" s="102"/>
    </row>
    <row r="634" spans="1:12">
      <c r="A634" s="5"/>
      <c r="B634" s="6"/>
      <c r="C634" s="5"/>
      <c r="D634" s="7"/>
      <c r="E634" s="97"/>
      <c r="F634" s="102"/>
      <c r="G634" s="97"/>
      <c r="H634" s="102"/>
      <c r="I634" s="97"/>
      <c r="J634" s="102"/>
      <c r="K634" s="97"/>
      <c r="L634" s="102"/>
    </row>
    <row r="635" spans="1:12">
      <c r="A635" s="5"/>
      <c r="B635" s="6"/>
      <c r="C635" s="5"/>
      <c r="D635" s="7"/>
      <c r="E635" s="97"/>
      <c r="F635" s="102"/>
      <c r="G635" s="97"/>
      <c r="H635" s="102"/>
      <c r="I635" s="97"/>
      <c r="J635" s="102"/>
      <c r="K635" s="97"/>
      <c r="L635" s="102"/>
    </row>
    <row r="636" spans="1:12">
      <c r="A636" s="5"/>
      <c r="B636" s="6"/>
      <c r="C636" s="5"/>
      <c r="D636" s="7"/>
      <c r="E636" s="97"/>
      <c r="F636" s="102"/>
      <c r="G636" s="97"/>
      <c r="H636" s="102"/>
      <c r="I636" s="97"/>
      <c r="J636" s="102"/>
      <c r="K636" s="97"/>
      <c r="L636" s="102"/>
    </row>
    <row r="637" spans="1:12">
      <c r="A637" s="5"/>
      <c r="B637" s="6"/>
      <c r="C637" s="5"/>
      <c r="D637" s="7"/>
      <c r="E637" s="97"/>
      <c r="F637" s="102"/>
      <c r="G637" s="97"/>
      <c r="H637" s="102"/>
      <c r="I637" s="97"/>
      <c r="J637" s="102"/>
      <c r="K637" s="97"/>
      <c r="L637" s="102"/>
    </row>
    <row r="638" spans="1:12">
      <c r="A638" s="5"/>
      <c r="B638" s="6"/>
      <c r="C638" s="5"/>
      <c r="D638" s="7"/>
      <c r="E638" s="97"/>
      <c r="F638" s="102"/>
      <c r="G638" s="97"/>
      <c r="H638" s="102"/>
      <c r="I638" s="97"/>
      <c r="J638" s="102"/>
      <c r="K638" s="97"/>
      <c r="L638" s="102"/>
    </row>
    <row r="639" spans="1:12">
      <c r="A639" s="5"/>
      <c r="B639" s="6"/>
      <c r="C639" s="5"/>
      <c r="D639" s="7"/>
      <c r="E639" s="97"/>
      <c r="F639" s="102"/>
      <c r="G639" s="97"/>
      <c r="H639" s="102"/>
      <c r="I639" s="97"/>
      <c r="J639" s="102"/>
      <c r="K639" s="97"/>
      <c r="L639" s="102"/>
    </row>
    <row r="640" spans="1:12">
      <c r="A640" s="5"/>
      <c r="B640" s="6"/>
      <c r="C640" s="5"/>
      <c r="D640" s="7"/>
      <c r="E640" s="97"/>
      <c r="F640" s="102"/>
      <c r="G640" s="97"/>
      <c r="H640" s="102"/>
      <c r="I640" s="97"/>
      <c r="J640" s="102"/>
      <c r="K640" s="97"/>
      <c r="L640" s="102"/>
    </row>
    <row r="641" spans="1:12">
      <c r="A641" s="5"/>
      <c r="B641" s="6"/>
      <c r="C641" s="5"/>
      <c r="D641" s="7"/>
      <c r="E641" s="97"/>
      <c r="F641" s="102"/>
      <c r="G641" s="97"/>
      <c r="H641" s="102"/>
      <c r="I641" s="97"/>
      <c r="J641" s="102"/>
      <c r="K641" s="97"/>
      <c r="L641" s="102"/>
    </row>
    <row r="642" spans="1:12">
      <c r="A642" s="5"/>
      <c r="B642" s="6"/>
      <c r="C642" s="5"/>
      <c r="D642" s="7"/>
      <c r="E642" s="97"/>
      <c r="F642" s="102"/>
      <c r="G642" s="97"/>
      <c r="H642" s="102"/>
      <c r="I642" s="97"/>
      <c r="J642" s="102"/>
      <c r="K642" s="97"/>
      <c r="L642" s="102"/>
    </row>
    <row r="643" spans="1:12">
      <c r="A643" s="5"/>
      <c r="B643" s="6"/>
      <c r="C643" s="5"/>
      <c r="D643" s="7"/>
      <c r="E643" s="97"/>
      <c r="F643" s="102"/>
      <c r="G643" s="97"/>
      <c r="H643" s="102"/>
      <c r="I643" s="97"/>
      <c r="J643" s="102"/>
      <c r="K643" s="97"/>
      <c r="L643" s="102"/>
    </row>
    <row r="644" spans="1:12">
      <c r="A644" s="5"/>
      <c r="B644" s="6"/>
      <c r="C644" s="5"/>
      <c r="D644" s="7"/>
      <c r="E644" s="97"/>
      <c r="F644" s="102"/>
      <c r="G644" s="97"/>
      <c r="H644" s="102"/>
      <c r="I644" s="97"/>
      <c r="J644" s="102"/>
      <c r="K644" s="97"/>
      <c r="L644" s="102"/>
    </row>
    <row r="645" spans="1:12">
      <c r="A645" s="5"/>
      <c r="B645" s="6"/>
      <c r="C645" s="5"/>
      <c r="D645" s="7"/>
      <c r="E645" s="97"/>
      <c r="F645" s="102"/>
      <c r="G645" s="97"/>
      <c r="H645" s="102"/>
      <c r="I645" s="97"/>
      <c r="J645" s="102"/>
      <c r="K645" s="97"/>
      <c r="L645" s="102"/>
    </row>
    <row r="646" spans="1:12">
      <c r="A646" s="5"/>
      <c r="B646" s="6"/>
      <c r="C646" s="5"/>
      <c r="D646" s="7"/>
      <c r="E646" s="97"/>
      <c r="F646" s="102"/>
      <c r="G646" s="97"/>
      <c r="H646" s="102"/>
      <c r="I646" s="97"/>
      <c r="J646" s="102"/>
      <c r="K646" s="97"/>
      <c r="L646" s="102"/>
    </row>
    <row r="647" spans="1:12">
      <c r="A647" s="5"/>
      <c r="B647" s="6"/>
      <c r="C647" s="5"/>
      <c r="D647" s="7"/>
      <c r="E647" s="97"/>
      <c r="F647" s="102"/>
      <c r="G647" s="97"/>
      <c r="H647" s="102"/>
      <c r="I647" s="97"/>
      <c r="J647" s="102"/>
      <c r="K647" s="97"/>
      <c r="L647" s="102"/>
    </row>
    <row r="648" spans="1:12">
      <c r="A648" s="5"/>
      <c r="B648" s="6"/>
      <c r="C648" s="5"/>
      <c r="D648" s="7"/>
      <c r="E648" s="97"/>
      <c r="F648" s="102"/>
      <c r="G648" s="97"/>
      <c r="H648" s="102"/>
      <c r="I648" s="97"/>
      <c r="J648" s="102"/>
      <c r="K648" s="97"/>
      <c r="L648" s="102"/>
    </row>
    <row r="649" spans="1:12">
      <c r="A649" s="5"/>
      <c r="B649" s="6"/>
      <c r="C649" s="5"/>
      <c r="D649" s="7"/>
      <c r="E649" s="97"/>
      <c r="F649" s="102"/>
      <c r="G649" s="97"/>
      <c r="H649" s="102"/>
      <c r="I649" s="97"/>
      <c r="J649" s="102"/>
      <c r="K649" s="97"/>
      <c r="L649" s="102"/>
    </row>
    <row r="650" spans="1:12">
      <c r="A650" s="5"/>
      <c r="B650" s="6"/>
      <c r="C650" s="5"/>
      <c r="D650" s="7"/>
      <c r="E650" s="97"/>
      <c r="F650" s="102"/>
      <c r="G650" s="97"/>
      <c r="H650" s="102"/>
      <c r="I650" s="97"/>
      <c r="J650" s="102"/>
      <c r="K650" s="97"/>
      <c r="L650" s="102"/>
    </row>
    <row r="651" spans="1:12">
      <c r="A651" s="5"/>
      <c r="B651" s="6"/>
      <c r="C651" s="5"/>
      <c r="D651" s="7"/>
      <c r="E651" s="97"/>
      <c r="F651" s="102"/>
      <c r="G651" s="97"/>
      <c r="H651" s="102"/>
      <c r="I651" s="97"/>
      <c r="J651" s="102"/>
      <c r="K651" s="97"/>
      <c r="L651" s="102"/>
    </row>
    <row r="652" spans="1:12">
      <c r="A652" s="5"/>
      <c r="B652" s="6"/>
      <c r="C652" s="5"/>
      <c r="D652" s="7"/>
      <c r="E652" s="97"/>
      <c r="F652" s="102"/>
      <c r="G652" s="97"/>
      <c r="H652" s="102"/>
      <c r="I652" s="97"/>
      <c r="J652" s="102"/>
      <c r="K652" s="97"/>
      <c r="L652" s="102"/>
    </row>
    <row r="653" spans="1:12">
      <c r="A653" s="5"/>
      <c r="B653" s="6"/>
      <c r="C653" s="5"/>
      <c r="D653" s="7"/>
      <c r="E653" s="97"/>
      <c r="F653" s="102"/>
      <c r="G653" s="97"/>
      <c r="H653" s="102"/>
      <c r="I653" s="97"/>
      <c r="J653" s="102"/>
      <c r="K653" s="97"/>
      <c r="L653" s="102"/>
    </row>
    <row r="654" spans="1:12">
      <c r="A654" s="5"/>
      <c r="B654" s="6"/>
      <c r="C654" s="5"/>
      <c r="D654" s="7"/>
      <c r="E654" s="97"/>
      <c r="F654" s="102"/>
      <c r="G654" s="97"/>
      <c r="H654" s="102"/>
      <c r="I654" s="97"/>
      <c r="J654" s="102"/>
      <c r="K654" s="97"/>
      <c r="L654" s="102"/>
    </row>
    <row r="655" spans="1:12">
      <c r="A655" s="5"/>
      <c r="B655" s="6"/>
      <c r="C655" s="5"/>
      <c r="D655" s="7"/>
      <c r="E655" s="97"/>
      <c r="F655" s="102"/>
      <c r="G655" s="97"/>
      <c r="H655" s="102"/>
      <c r="I655" s="97"/>
      <c r="J655" s="102"/>
      <c r="K655" s="97"/>
      <c r="L655" s="102"/>
    </row>
    <row r="656" spans="1:12">
      <c r="A656" s="5"/>
      <c r="B656" s="6"/>
      <c r="C656" s="5"/>
      <c r="D656" s="7"/>
      <c r="E656" s="97"/>
      <c r="F656" s="102"/>
      <c r="G656" s="97"/>
      <c r="H656" s="102"/>
      <c r="I656" s="97"/>
      <c r="J656" s="102"/>
      <c r="K656" s="97"/>
      <c r="L656" s="102"/>
    </row>
    <row r="657" spans="1:12">
      <c r="A657" s="5"/>
      <c r="B657" s="6"/>
      <c r="C657" s="5"/>
      <c r="D657" s="7"/>
      <c r="E657" s="97"/>
      <c r="F657" s="102"/>
      <c r="G657" s="97"/>
      <c r="H657" s="102"/>
      <c r="I657" s="97"/>
      <c r="J657" s="102"/>
      <c r="K657" s="97"/>
      <c r="L657" s="102"/>
    </row>
    <row r="658" spans="1:12">
      <c r="A658" s="5"/>
      <c r="B658" s="6"/>
      <c r="C658" s="5"/>
      <c r="D658" s="7"/>
      <c r="E658" s="97"/>
      <c r="F658" s="102"/>
      <c r="G658" s="97"/>
      <c r="H658" s="102"/>
      <c r="I658" s="97"/>
      <c r="J658" s="102"/>
      <c r="K658" s="97"/>
      <c r="L658" s="102"/>
    </row>
    <row r="659" spans="1:12">
      <c r="A659" s="5"/>
      <c r="B659" s="6"/>
      <c r="C659" s="5"/>
      <c r="D659" s="7"/>
      <c r="E659" s="97"/>
      <c r="F659" s="102"/>
      <c r="G659" s="97"/>
      <c r="H659" s="102"/>
      <c r="I659" s="97"/>
      <c r="J659" s="102"/>
      <c r="K659" s="97"/>
      <c r="L659" s="102"/>
    </row>
    <row r="660" spans="1:12">
      <c r="A660" s="5"/>
      <c r="B660" s="6"/>
      <c r="C660" s="5"/>
      <c r="D660" s="7"/>
      <c r="E660" s="97"/>
      <c r="F660" s="102"/>
      <c r="G660" s="97"/>
      <c r="H660" s="102"/>
      <c r="I660" s="97"/>
      <c r="J660" s="102"/>
      <c r="K660" s="97"/>
      <c r="L660" s="102"/>
    </row>
    <row r="661" spans="1:12">
      <c r="A661" s="5"/>
      <c r="B661" s="6"/>
      <c r="C661" s="5"/>
      <c r="D661" s="7"/>
      <c r="E661" s="97"/>
      <c r="F661" s="102"/>
      <c r="G661" s="97"/>
      <c r="H661" s="102"/>
      <c r="I661" s="97"/>
      <c r="J661" s="102"/>
      <c r="K661" s="97"/>
      <c r="L661" s="102"/>
    </row>
    <row r="662" spans="1:12">
      <c r="A662" s="5"/>
      <c r="B662" s="6"/>
      <c r="C662" s="5"/>
      <c r="D662" s="7"/>
      <c r="E662" s="97"/>
      <c r="F662" s="102"/>
      <c r="G662" s="97"/>
      <c r="H662" s="102"/>
      <c r="I662" s="97"/>
      <c r="J662" s="102"/>
      <c r="K662" s="97"/>
      <c r="L662" s="102"/>
    </row>
    <row r="663" spans="1:12">
      <c r="A663" s="5"/>
      <c r="B663" s="6"/>
      <c r="C663" s="5"/>
      <c r="D663" s="7"/>
      <c r="E663" s="97"/>
      <c r="F663" s="102"/>
      <c r="G663" s="97"/>
      <c r="H663" s="102"/>
      <c r="I663" s="97"/>
      <c r="J663" s="102"/>
      <c r="K663" s="97"/>
      <c r="L663" s="102"/>
    </row>
    <row r="664" spans="1:12">
      <c r="A664" s="5"/>
      <c r="B664" s="6"/>
      <c r="C664" s="5"/>
      <c r="D664" s="7"/>
      <c r="E664" s="97"/>
      <c r="F664" s="102"/>
      <c r="G664" s="97"/>
      <c r="H664" s="102"/>
      <c r="I664" s="97"/>
      <c r="J664" s="102"/>
      <c r="K664" s="97"/>
      <c r="L664" s="102"/>
    </row>
    <row r="665" spans="1:12">
      <c r="A665" s="5"/>
      <c r="B665" s="6"/>
      <c r="C665" s="5"/>
      <c r="D665" s="7"/>
      <c r="E665" s="97"/>
      <c r="F665" s="102"/>
      <c r="G665" s="97"/>
      <c r="H665" s="102"/>
      <c r="I665" s="97"/>
      <c r="J665" s="102"/>
      <c r="K665" s="97"/>
      <c r="L665" s="102"/>
    </row>
    <row r="666" spans="1:12">
      <c r="A666" s="5"/>
      <c r="B666" s="6"/>
      <c r="C666" s="5"/>
      <c r="D666" s="7"/>
      <c r="E666" s="97"/>
      <c r="F666" s="102"/>
      <c r="G666" s="97"/>
      <c r="H666" s="102"/>
      <c r="I666" s="97"/>
      <c r="J666" s="102"/>
      <c r="K666" s="97"/>
      <c r="L666" s="102"/>
    </row>
    <row r="667" spans="1:12">
      <c r="A667" s="5"/>
      <c r="B667" s="6"/>
      <c r="C667" s="5"/>
      <c r="D667" s="7"/>
      <c r="E667" s="97"/>
      <c r="F667" s="102"/>
      <c r="G667" s="97"/>
      <c r="H667" s="102"/>
      <c r="I667" s="97"/>
      <c r="J667" s="102"/>
      <c r="K667" s="97"/>
      <c r="L667" s="102"/>
    </row>
    <row r="668" spans="1:12">
      <c r="A668" s="5"/>
      <c r="B668" s="6"/>
      <c r="C668" s="5"/>
      <c r="D668" s="7"/>
      <c r="E668" s="97"/>
      <c r="F668" s="102"/>
      <c r="G668" s="97"/>
      <c r="H668" s="102"/>
      <c r="I668" s="97"/>
      <c r="J668" s="102"/>
      <c r="K668" s="97"/>
      <c r="L668" s="102"/>
    </row>
    <row r="669" spans="1:12">
      <c r="A669" s="5"/>
      <c r="B669" s="6"/>
      <c r="C669" s="5"/>
      <c r="D669" s="7"/>
      <c r="E669" s="97"/>
      <c r="F669" s="102"/>
      <c r="G669" s="97"/>
      <c r="H669" s="102"/>
      <c r="I669" s="97"/>
      <c r="J669" s="102"/>
      <c r="K669" s="97"/>
      <c r="L669" s="102"/>
    </row>
    <row r="670" spans="1:12">
      <c r="A670" s="5"/>
      <c r="B670" s="6"/>
      <c r="C670" s="5"/>
      <c r="D670" s="7"/>
      <c r="E670" s="97"/>
      <c r="F670" s="102"/>
      <c r="G670" s="97"/>
      <c r="H670" s="102"/>
      <c r="I670" s="97"/>
      <c r="J670" s="102"/>
      <c r="K670" s="97"/>
      <c r="L670" s="102"/>
    </row>
    <row r="671" spans="1:12">
      <c r="A671" s="5"/>
      <c r="B671" s="6"/>
      <c r="C671" s="5"/>
      <c r="D671" s="7"/>
      <c r="E671" s="97"/>
      <c r="F671" s="102"/>
      <c r="G671" s="97"/>
      <c r="H671" s="102"/>
      <c r="I671" s="97"/>
      <c r="J671" s="102"/>
      <c r="K671" s="97"/>
      <c r="L671" s="102"/>
    </row>
    <row r="672" spans="1:12">
      <c r="A672" s="5"/>
      <c r="B672" s="6"/>
      <c r="C672" s="5"/>
      <c r="D672" s="7"/>
      <c r="E672" s="97"/>
      <c r="F672" s="102"/>
      <c r="G672" s="97"/>
      <c r="H672" s="102"/>
      <c r="I672" s="97"/>
      <c r="J672" s="102"/>
      <c r="K672" s="97"/>
      <c r="L672" s="102"/>
    </row>
    <row r="673" spans="1:12">
      <c r="A673" s="5"/>
      <c r="B673" s="6"/>
      <c r="C673" s="5"/>
      <c r="D673" s="7"/>
      <c r="E673" s="97"/>
      <c r="F673" s="102"/>
      <c r="G673" s="97"/>
      <c r="H673" s="102"/>
      <c r="I673" s="97"/>
      <c r="J673" s="102"/>
      <c r="K673" s="97"/>
      <c r="L673" s="102"/>
    </row>
    <row r="674" spans="1:12">
      <c r="A674" s="5"/>
      <c r="B674" s="6"/>
      <c r="C674" s="5"/>
      <c r="D674" s="7"/>
      <c r="E674" s="97"/>
      <c r="F674" s="102"/>
      <c r="G674" s="97"/>
      <c r="H674" s="102"/>
      <c r="I674" s="97"/>
      <c r="J674" s="102"/>
      <c r="K674" s="97"/>
      <c r="L674" s="102"/>
    </row>
    <row r="675" spans="1:12">
      <c r="A675" s="5"/>
      <c r="B675" s="6"/>
      <c r="C675" s="5"/>
      <c r="D675" s="7"/>
      <c r="E675" s="97"/>
      <c r="F675" s="102"/>
      <c r="G675" s="97"/>
      <c r="H675" s="102"/>
      <c r="I675" s="97"/>
      <c r="J675" s="102"/>
      <c r="K675" s="97"/>
      <c r="L675" s="102"/>
    </row>
    <row r="676" spans="1:12">
      <c r="A676" s="5"/>
      <c r="B676" s="6"/>
      <c r="C676" s="5"/>
      <c r="D676" s="7"/>
      <c r="E676" s="97"/>
      <c r="F676" s="102"/>
      <c r="G676" s="97"/>
      <c r="H676" s="102"/>
      <c r="I676" s="97"/>
      <c r="J676" s="102"/>
      <c r="K676" s="97"/>
      <c r="L676" s="102"/>
    </row>
    <row r="677" spans="1:12">
      <c r="A677" s="5"/>
      <c r="B677" s="6"/>
      <c r="C677" s="5"/>
      <c r="D677" s="7"/>
      <c r="E677" s="97"/>
      <c r="F677" s="102"/>
      <c r="G677" s="97"/>
      <c r="H677" s="102"/>
      <c r="I677" s="97"/>
      <c r="J677" s="102"/>
      <c r="K677" s="97"/>
      <c r="L677" s="102"/>
    </row>
    <row r="678" spans="1:12">
      <c r="A678" s="5"/>
      <c r="B678" s="6"/>
      <c r="C678" s="5"/>
      <c r="D678" s="7"/>
      <c r="E678" s="97"/>
      <c r="F678" s="102"/>
      <c r="G678" s="97"/>
      <c r="H678" s="102"/>
      <c r="I678" s="97"/>
      <c r="J678" s="102"/>
      <c r="K678" s="97"/>
      <c r="L678" s="102"/>
    </row>
    <row r="679" spans="1:12">
      <c r="A679" s="5"/>
      <c r="B679" s="6"/>
      <c r="C679" s="5"/>
      <c r="D679" s="7"/>
      <c r="E679" s="97"/>
      <c r="F679" s="102"/>
      <c r="G679" s="97"/>
      <c r="H679" s="102"/>
      <c r="I679" s="97"/>
      <c r="J679" s="102"/>
      <c r="K679" s="97"/>
      <c r="L679" s="102"/>
    </row>
    <row r="680" spans="1:12">
      <c r="A680" s="5"/>
      <c r="B680" s="6"/>
      <c r="C680" s="5"/>
      <c r="D680" s="7"/>
      <c r="E680" s="97"/>
      <c r="F680" s="102"/>
      <c r="G680" s="97"/>
      <c r="H680" s="102"/>
      <c r="I680" s="97"/>
      <c r="J680" s="102"/>
      <c r="K680" s="97"/>
      <c r="L680" s="102"/>
    </row>
    <row r="681" spans="1:12">
      <c r="A681" s="5"/>
      <c r="B681" s="6"/>
      <c r="C681" s="5"/>
      <c r="D681" s="7"/>
      <c r="E681" s="97"/>
      <c r="F681" s="102"/>
      <c r="G681" s="97"/>
      <c r="H681" s="102"/>
      <c r="I681" s="97"/>
      <c r="J681" s="102"/>
      <c r="K681" s="97"/>
      <c r="L681" s="102"/>
    </row>
    <row r="682" spans="1:12">
      <c r="A682" s="5"/>
      <c r="B682" s="6"/>
      <c r="C682" s="5"/>
      <c r="D682" s="7"/>
      <c r="E682" s="97"/>
      <c r="F682" s="102"/>
      <c r="G682" s="97"/>
      <c r="H682" s="102"/>
      <c r="I682" s="97"/>
      <c r="J682" s="102"/>
      <c r="K682" s="97"/>
      <c r="L682" s="102"/>
    </row>
    <row r="683" spans="1:12">
      <c r="A683" s="5"/>
      <c r="B683" s="6"/>
      <c r="C683" s="5"/>
      <c r="D683" s="7"/>
      <c r="E683" s="97"/>
      <c r="F683" s="102"/>
      <c r="G683" s="97"/>
      <c r="H683" s="102"/>
      <c r="I683" s="97"/>
      <c r="J683" s="102"/>
      <c r="K683" s="97"/>
      <c r="L683" s="102"/>
    </row>
    <row r="684" spans="1:12">
      <c r="A684" s="5"/>
      <c r="B684" s="6"/>
      <c r="C684" s="5"/>
      <c r="D684" s="7"/>
      <c r="E684" s="97"/>
      <c r="F684" s="102"/>
      <c r="G684" s="97"/>
      <c r="H684" s="102"/>
      <c r="I684" s="97"/>
      <c r="J684" s="102"/>
      <c r="K684" s="97"/>
      <c r="L684" s="102"/>
    </row>
    <row r="685" spans="1:12">
      <c r="A685" s="5"/>
      <c r="B685" s="6"/>
      <c r="C685" s="5"/>
      <c r="D685" s="7"/>
      <c r="E685" s="97"/>
      <c r="F685" s="102"/>
      <c r="G685" s="97"/>
      <c r="H685" s="102"/>
      <c r="I685" s="97"/>
      <c r="J685" s="102"/>
      <c r="K685" s="97"/>
      <c r="L685" s="102"/>
    </row>
    <row r="686" spans="1:12">
      <c r="A686" s="5"/>
      <c r="B686" s="6"/>
      <c r="C686" s="5"/>
      <c r="D686" s="7"/>
      <c r="E686" s="97"/>
      <c r="F686" s="102"/>
      <c r="G686" s="97"/>
      <c r="H686" s="102"/>
      <c r="I686" s="97"/>
      <c r="J686" s="102"/>
      <c r="K686" s="97"/>
      <c r="L686" s="102"/>
    </row>
    <row r="687" spans="1:12">
      <c r="A687" s="5"/>
      <c r="B687" s="6"/>
      <c r="C687" s="5"/>
      <c r="D687" s="7"/>
      <c r="E687" s="97"/>
      <c r="F687" s="102"/>
      <c r="G687" s="97"/>
      <c r="H687" s="102"/>
      <c r="I687" s="97"/>
      <c r="J687" s="102"/>
      <c r="K687" s="97"/>
      <c r="L687" s="102"/>
    </row>
    <row r="688" spans="1:12">
      <c r="A688" s="5"/>
      <c r="B688" s="6"/>
      <c r="C688" s="5"/>
      <c r="D688" s="7"/>
      <c r="E688" s="97"/>
      <c r="F688" s="102"/>
      <c r="G688" s="97"/>
      <c r="H688" s="102"/>
      <c r="I688" s="97"/>
      <c r="J688" s="102"/>
      <c r="K688" s="97"/>
      <c r="L688" s="102"/>
    </row>
    <row r="689" spans="1:12">
      <c r="A689" s="5"/>
      <c r="B689" s="6"/>
      <c r="C689" s="5"/>
      <c r="D689" s="7"/>
      <c r="E689" s="97"/>
      <c r="F689" s="102"/>
      <c r="G689" s="97"/>
      <c r="H689" s="102"/>
      <c r="I689" s="97"/>
      <c r="J689" s="102"/>
      <c r="K689" s="97"/>
      <c r="L689" s="102"/>
    </row>
    <row r="690" spans="1:12">
      <c r="A690" s="5"/>
      <c r="B690" s="6"/>
      <c r="C690" s="5"/>
      <c r="D690" s="7"/>
      <c r="E690" s="97"/>
      <c r="F690" s="102"/>
      <c r="G690" s="97"/>
      <c r="H690" s="102"/>
      <c r="I690" s="97"/>
      <c r="J690" s="102"/>
      <c r="K690" s="97"/>
      <c r="L690" s="102"/>
    </row>
    <row r="691" spans="1:12">
      <c r="A691" s="5"/>
      <c r="B691" s="6"/>
      <c r="C691" s="5"/>
      <c r="D691" s="7"/>
      <c r="E691" s="97"/>
      <c r="F691" s="102"/>
      <c r="G691" s="97"/>
      <c r="H691" s="102"/>
      <c r="I691" s="97"/>
      <c r="J691" s="102"/>
      <c r="K691" s="97"/>
      <c r="L691" s="102"/>
    </row>
    <row r="692" spans="1:12">
      <c r="A692" s="5"/>
      <c r="B692" s="6"/>
      <c r="C692" s="5"/>
      <c r="D692" s="7"/>
      <c r="E692" s="97"/>
      <c r="F692" s="102"/>
      <c r="G692" s="97"/>
      <c r="H692" s="102"/>
      <c r="I692" s="97"/>
      <c r="J692" s="102"/>
      <c r="K692" s="97"/>
      <c r="L692" s="102"/>
    </row>
    <row r="693" spans="1:12">
      <c r="A693" s="5"/>
      <c r="B693" s="6"/>
      <c r="C693" s="5"/>
      <c r="D693" s="7"/>
      <c r="E693" s="97"/>
      <c r="F693" s="102"/>
      <c r="G693" s="97"/>
      <c r="H693" s="102"/>
      <c r="I693" s="97"/>
      <c r="J693" s="102"/>
      <c r="K693" s="97"/>
      <c r="L693" s="102"/>
    </row>
    <row r="694" spans="1:12">
      <c r="A694" s="5"/>
      <c r="B694" s="6"/>
      <c r="C694" s="5"/>
      <c r="D694" s="7"/>
      <c r="E694" s="97"/>
      <c r="F694" s="102"/>
      <c r="G694" s="97"/>
      <c r="H694" s="102"/>
      <c r="I694" s="97"/>
      <c r="J694" s="102"/>
      <c r="K694" s="97"/>
      <c r="L694" s="102"/>
    </row>
    <row r="695" spans="1:12">
      <c r="A695" s="5"/>
      <c r="B695" s="6"/>
      <c r="C695" s="5"/>
      <c r="D695" s="7"/>
      <c r="E695" s="97"/>
      <c r="F695" s="102"/>
      <c r="G695" s="97"/>
      <c r="H695" s="102"/>
      <c r="I695" s="97"/>
      <c r="J695" s="102"/>
      <c r="K695" s="97"/>
      <c r="L695" s="102"/>
    </row>
    <row r="696" spans="1:12">
      <c r="A696" s="5"/>
      <c r="B696" s="6"/>
      <c r="C696" s="5"/>
      <c r="D696" s="7"/>
      <c r="E696" s="97"/>
      <c r="F696" s="102"/>
      <c r="G696" s="97"/>
      <c r="H696" s="102"/>
      <c r="I696" s="97"/>
      <c r="J696" s="102"/>
      <c r="K696" s="97"/>
      <c r="L696" s="102"/>
    </row>
    <row r="697" spans="1:12">
      <c r="A697" s="5"/>
      <c r="B697" s="6"/>
      <c r="C697" s="5"/>
      <c r="D697" s="7"/>
      <c r="E697" s="97"/>
      <c r="F697" s="102"/>
      <c r="G697" s="97"/>
      <c r="H697" s="102"/>
      <c r="I697" s="97"/>
      <c r="J697" s="102"/>
      <c r="K697" s="97"/>
      <c r="L697" s="102"/>
    </row>
    <row r="698" spans="1:12">
      <c r="A698" s="5"/>
      <c r="B698" s="6"/>
      <c r="C698" s="5"/>
      <c r="D698" s="7"/>
      <c r="E698" s="97"/>
      <c r="F698" s="102"/>
      <c r="G698" s="97"/>
      <c r="H698" s="102"/>
      <c r="I698" s="97"/>
      <c r="J698" s="102"/>
      <c r="K698" s="97"/>
      <c r="L698" s="102"/>
    </row>
    <row r="699" spans="1:12">
      <c r="A699" s="5"/>
      <c r="B699" s="6"/>
      <c r="C699" s="5"/>
      <c r="D699" s="7"/>
      <c r="E699" s="97"/>
      <c r="F699" s="102"/>
      <c r="G699" s="97"/>
      <c r="H699" s="102"/>
      <c r="I699" s="97"/>
      <c r="J699" s="102"/>
      <c r="K699" s="97"/>
      <c r="L699" s="102"/>
    </row>
    <row r="700" spans="1:12">
      <c r="A700" s="5"/>
      <c r="B700" s="6"/>
      <c r="C700" s="5"/>
      <c r="D700" s="7"/>
      <c r="E700" s="97"/>
      <c r="F700" s="102"/>
      <c r="G700" s="97"/>
      <c r="H700" s="102"/>
      <c r="I700" s="97"/>
      <c r="J700" s="102"/>
      <c r="K700" s="97"/>
      <c r="L700" s="102"/>
    </row>
    <row r="701" spans="1:12">
      <c r="A701" s="5"/>
      <c r="B701" s="6"/>
      <c r="C701" s="5"/>
      <c r="D701" s="7"/>
      <c r="E701" s="97"/>
      <c r="F701" s="102"/>
      <c r="G701" s="97"/>
      <c r="H701" s="102"/>
      <c r="I701" s="97"/>
      <c r="J701" s="102"/>
      <c r="K701" s="97"/>
      <c r="L701" s="102"/>
    </row>
    <row r="702" spans="1:12">
      <c r="A702" s="5"/>
      <c r="B702" s="6"/>
      <c r="C702" s="5"/>
      <c r="D702" s="7"/>
      <c r="E702" s="97"/>
      <c r="F702" s="102"/>
      <c r="G702" s="97"/>
      <c r="H702" s="102"/>
      <c r="I702" s="97"/>
      <c r="J702" s="102"/>
      <c r="K702" s="97"/>
      <c r="L702" s="102"/>
    </row>
    <row r="703" spans="1:12">
      <c r="A703" s="5"/>
      <c r="B703" s="6"/>
      <c r="C703" s="5"/>
      <c r="D703" s="7"/>
      <c r="E703" s="97"/>
      <c r="F703" s="102"/>
      <c r="G703" s="97"/>
      <c r="H703" s="102"/>
      <c r="I703" s="97"/>
      <c r="J703" s="102"/>
      <c r="K703" s="97"/>
      <c r="L703" s="102"/>
    </row>
    <row r="704" spans="1:12">
      <c r="A704" s="5"/>
      <c r="B704" s="6"/>
      <c r="C704" s="5"/>
      <c r="D704" s="7"/>
      <c r="E704" s="97"/>
      <c r="F704" s="102"/>
      <c r="G704" s="97"/>
      <c r="H704" s="102"/>
      <c r="I704" s="97"/>
      <c r="J704" s="102"/>
      <c r="K704" s="97"/>
      <c r="L704" s="102"/>
    </row>
    <row r="705" spans="1:12">
      <c r="A705" s="5"/>
      <c r="B705" s="6"/>
      <c r="C705" s="5"/>
      <c r="D705" s="7"/>
      <c r="E705" s="97"/>
      <c r="F705" s="102"/>
      <c r="G705" s="97"/>
      <c r="H705" s="102"/>
      <c r="I705" s="97"/>
      <c r="J705" s="102"/>
      <c r="K705" s="97"/>
      <c r="L705" s="102"/>
    </row>
    <row r="706" spans="1:12">
      <c r="A706" s="5"/>
      <c r="B706" s="6"/>
      <c r="C706" s="5"/>
      <c r="D706" s="7"/>
      <c r="E706" s="97"/>
      <c r="F706" s="102"/>
      <c r="G706" s="97"/>
      <c r="H706" s="102"/>
      <c r="I706" s="97"/>
      <c r="J706" s="102"/>
      <c r="K706" s="97"/>
      <c r="L706" s="102"/>
    </row>
    <row r="707" spans="1:12">
      <c r="A707" s="5"/>
      <c r="B707" s="6"/>
      <c r="C707" s="5"/>
      <c r="D707" s="7"/>
      <c r="E707" s="97"/>
      <c r="F707" s="102"/>
      <c r="G707" s="97"/>
      <c r="H707" s="102"/>
      <c r="I707" s="97"/>
      <c r="J707" s="102"/>
      <c r="K707" s="97"/>
      <c r="L707" s="102"/>
    </row>
    <row r="708" spans="1:12">
      <c r="A708" s="5"/>
      <c r="B708" s="6"/>
      <c r="C708" s="5"/>
      <c r="D708" s="7"/>
      <c r="E708" s="97"/>
      <c r="F708" s="102"/>
      <c r="G708" s="97"/>
      <c r="H708" s="102"/>
      <c r="I708" s="97"/>
      <c r="J708" s="102"/>
      <c r="K708" s="97"/>
      <c r="L708" s="102"/>
    </row>
    <row r="709" spans="1:12">
      <c r="A709" s="5"/>
      <c r="B709" s="6"/>
      <c r="C709" s="5"/>
      <c r="D709" s="7"/>
      <c r="E709" s="97"/>
      <c r="F709" s="102"/>
      <c r="G709" s="97"/>
      <c r="H709" s="102"/>
      <c r="I709" s="97"/>
      <c r="J709" s="102"/>
      <c r="K709" s="97"/>
      <c r="L709" s="102"/>
    </row>
    <row r="710" spans="1:12">
      <c r="A710" s="5"/>
      <c r="B710" s="6"/>
      <c r="C710" s="5"/>
      <c r="D710" s="7"/>
      <c r="E710" s="97"/>
      <c r="F710" s="102"/>
      <c r="G710" s="97"/>
      <c r="H710" s="102"/>
      <c r="I710" s="97"/>
      <c r="J710" s="102"/>
      <c r="K710" s="97"/>
      <c r="L710" s="102"/>
    </row>
    <row r="711" spans="1:12">
      <c r="A711" s="5"/>
      <c r="B711" s="6"/>
      <c r="C711" s="5"/>
      <c r="D711" s="7"/>
      <c r="E711" s="97"/>
      <c r="F711" s="102"/>
      <c r="G711" s="97"/>
      <c r="H711" s="102"/>
      <c r="I711" s="97"/>
      <c r="J711" s="102"/>
      <c r="K711" s="97"/>
      <c r="L711" s="102"/>
    </row>
    <row r="712" spans="1:12">
      <c r="A712" s="5"/>
      <c r="B712" s="6"/>
      <c r="C712" s="5"/>
      <c r="D712" s="7"/>
      <c r="E712" s="97"/>
      <c r="F712" s="102"/>
      <c r="G712" s="97"/>
      <c r="H712" s="102"/>
      <c r="I712" s="97"/>
      <c r="J712" s="102"/>
      <c r="K712" s="97"/>
      <c r="L712" s="102"/>
    </row>
    <row r="713" spans="1:12">
      <c r="A713" s="5"/>
      <c r="B713" s="6"/>
      <c r="C713" s="5"/>
      <c r="D713" s="7"/>
      <c r="E713" s="97"/>
      <c r="F713" s="102"/>
      <c r="G713" s="97"/>
      <c r="H713" s="102"/>
      <c r="I713" s="97"/>
      <c r="J713" s="102"/>
      <c r="K713" s="97"/>
      <c r="L713" s="102"/>
    </row>
    <row r="714" spans="1:12">
      <c r="A714" s="5"/>
      <c r="B714" s="6"/>
      <c r="C714" s="5"/>
      <c r="D714" s="7"/>
      <c r="E714" s="97"/>
      <c r="F714" s="102"/>
      <c r="G714" s="97"/>
      <c r="H714" s="102"/>
      <c r="I714" s="97"/>
      <c r="J714" s="102"/>
      <c r="K714" s="97"/>
      <c r="L714" s="102"/>
    </row>
    <row r="715" spans="1:12">
      <c r="A715" s="5"/>
      <c r="B715" s="6"/>
      <c r="C715" s="5"/>
      <c r="D715" s="7"/>
      <c r="E715" s="97"/>
      <c r="F715" s="102"/>
      <c r="G715" s="97"/>
      <c r="H715" s="102"/>
      <c r="I715" s="97"/>
      <c r="J715" s="102"/>
      <c r="K715" s="97"/>
      <c r="L715" s="102"/>
    </row>
    <row r="716" spans="1:12">
      <c r="A716" s="5"/>
      <c r="B716" s="6"/>
      <c r="C716" s="5"/>
      <c r="D716" s="7"/>
      <c r="E716" s="97"/>
      <c r="F716" s="102"/>
      <c r="G716" s="97"/>
      <c r="H716" s="102"/>
      <c r="I716" s="97"/>
      <c r="J716" s="102"/>
      <c r="K716" s="97"/>
      <c r="L716" s="102"/>
    </row>
    <row r="717" spans="1:12">
      <c r="A717" s="5"/>
      <c r="B717" s="6"/>
      <c r="C717" s="5"/>
      <c r="D717" s="7"/>
      <c r="E717" s="97"/>
      <c r="F717" s="102"/>
      <c r="G717" s="97"/>
      <c r="H717" s="102"/>
      <c r="I717" s="97"/>
      <c r="J717" s="102"/>
      <c r="K717" s="97"/>
      <c r="L717" s="102"/>
    </row>
    <row r="718" spans="1:12">
      <c r="A718" s="5"/>
      <c r="B718" s="6"/>
      <c r="C718" s="5"/>
      <c r="D718" s="7"/>
      <c r="E718" s="97"/>
      <c r="F718" s="102"/>
      <c r="G718" s="97"/>
      <c r="H718" s="102"/>
      <c r="I718" s="97"/>
      <c r="J718" s="102"/>
      <c r="K718" s="97"/>
      <c r="L718" s="102"/>
    </row>
    <row r="719" spans="1:12">
      <c r="A719" s="5"/>
      <c r="B719" s="6"/>
      <c r="C719" s="5"/>
      <c r="D719" s="7"/>
      <c r="E719" s="97"/>
      <c r="F719" s="102"/>
      <c r="G719" s="97"/>
      <c r="H719" s="102"/>
      <c r="I719" s="97"/>
      <c r="J719" s="102"/>
      <c r="K719" s="97"/>
      <c r="L719" s="102"/>
    </row>
    <row r="720" spans="1:12">
      <c r="A720" s="5"/>
      <c r="B720" s="6"/>
      <c r="C720" s="5"/>
      <c r="D720" s="7"/>
      <c r="E720" s="97"/>
      <c r="F720" s="102"/>
      <c r="G720" s="97"/>
      <c r="H720" s="102"/>
      <c r="I720" s="97"/>
      <c r="J720" s="102"/>
      <c r="K720" s="97"/>
      <c r="L720" s="102"/>
    </row>
    <row r="721" spans="1:12">
      <c r="A721" s="5"/>
      <c r="B721" s="6"/>
      <c r="C721" s="5"/>
      <c r="D721" s="7"/>
      <c r="E721" s="97"/>
      <c r="F721" s="102"/>
      <c r="G721" s="97"/>
      <c r="H721" s="102"/>
      <c r="I721" s="97"/>
      <c r="J721" s="102"/>
      <c r="K721" s="97"/>
      <c r="L721" s="102"/>
    </row>
    <row r="722" spans="1:12">
      <c r="A722" s="5"/>
      <c r="B722" s="6"/>
      <c r="C722" s="5"/>
      <c r="D722" s="7"/>
      <c r="E722" s="97"/>
      <c r="F722" s="102"/>
      <c r="G722" s="97"/>
      <c r="H722" s="102"/>
      <c r="I722" s="97"/>
      <c r="J722" s="102"/>
      <c r="K722" s="97"/>
      <c r="L722" s="102"/>
    </row>
    <row r="723" spans="1:12">
      <c r="A723" s="5"/>
      <c r="B723" s="6"/>
      <c r="C723" s="5"/>
      <c r="D723" s="7"/>
      <c r="E723" s="97"/>
      <c r="F723" s="102"/>
      <c r="G723" s="97"/>
      <c r="H723" s="102"/>
      <c r="I723" s="97"/>
      <c r="J723" s="102"/>
      <c r="K723" s="97"/>
      <c r="L723" s="102"/>
    </row>
    <row r="724" spans="1:12">
      <c r="A724" s="5"/>
      <c r="B724" s="6"/>
      <c r="C724" s="5"/>
      <c r="D724" s="7"/>
      <c r="E724" s="97"/>
      <c r="F724" s="102"/>
      <c r="G724" s="97"/>
      <c r="H724" s="102"/>
      <c r="I724" s="97"/>
      <c r="J724" s="102"/>
      <c r="K724" s="97"/>
      <c r="L724" s="102"/>
    </row>
    <row r="725" spans="1:12">
      <c r="A725" s="5"/>
      <c r="B725" s="6"/>
      <c r="C725" s="5"/>
      <c r="D725" s="7"/>
      <c r="E725" s="97"/>
      <c r="F725" s="102"/>
      <c r="G725" s="97"/>
      <c r="H725" s="102"/>
      <c r="I725" s="97"/>
      <c r="J725" s="102"/>
      <c r="K725" s="97"/>
      <c r="L725" s="102"/>
    </row>
    <row r="726" spans="1:12">
      <c r="A726" s="5"/>
      <c r="B726" s="6"/>
      <c r="C726" s="5"/>
      <c r="D726" s="7"/>
      <c r="E726" s="97"/>
      <c r="F726" s="102"/>
      <c r="G726" s="97"/>
      <c r="H726" s="102"/>
      <c r="I726" s="97"/>
      <c r="J726" s="102"/>
      <c r="K726" s="97"/>
      <c r="L726" s="102"/>
    </row>
    <row r="727" spans="1:12">
      <c r="A727" s="5"/>
      <c r="B727" s="6"/>
      <c r="C727" s="5"/>
      <c r="D727" s="7"/>
      <c r="E727" s="97"/>
      <c r="F727" s="102"/>
      <c r="G727" s="97"/>
      <c r="H727" s="102"/>
      <c r="I727" s="97"/>
      <c r="J727" s="102"/>
      <c r="K727" s="97"/>
      <c r="L727" s="102"/>
    </row>
    <row r="728" spans="1:12">
      <c r="A728" s="5"/>
      <c r="B728" s="6"/>
      <c r="C728" s="5"/>
      <c r="D728" s="7"/>
      <c r="E728" s="97"/>
      <c r="F728" s="102"/>
      <c r="G728" s="97"/>
      <c r="H728" s="102"/>
      <c r="I728" s="97"/>
      <c r="J728" s="102"/>
      <c r="K728" s="97"/>
      <c r="L728" s="102"/>
    </row>
    <row r="729" spans="1:12">
      <c r="A729" s="5"/>
      <c r="B729" s="6"/>
      <c r="C729" s="5"/>
      <c r="D729" s="7"/>
      <c r="E729" s="97"/>
      <c r="F729" s="102"/>
      <c r="G729" s="97"/>
      <c r="H729" s="102"/>
      <c r="I729" s="97"/>
      <c r="J729" s="102"/>
      <c r="K729" s="97"/>
      <c r="L729" s="102"/>
    </row>
    <row r="730" spans="1:12">
      <c r="A730" s="5"/>
      <c r="B730" s="6"/>
      <c r="C730" s="5"/>
      <c r="D730" s="7"/>
      <c r="E730" s="97"/>
      <c r="F730" s="102"/>
      <c r="G730" s="97"/>
      <c r="H730" s="102"/>
      <c r="I730" s="97"/>
      <c r="J730" s="102"/>
      <c r="K730" s="97"/>
      <c r="L730" s="102"/>
    </row>
    <row r="731" spans="1:12">
      <c r="A731" s="5"/>
      <c r="B731" s="6"/>
      <c r="C731" s="5"/>
      <c r="D731" s="7"/>
      <c r="E731" s="97"/>
      <c r="F731" s="102"/>
      <c r="G731" s="97"/>
      <c r="H731" s="102"/>
      <c r="I731" s="97"/>
      <c r="J731" s="102"/>
      <c r="K731" s="97"/>
      <c r="L731" s="102"/>
    </row>
    <row r="732" spans="1:12">
      <c r="A732" s="5"/>
      <c r="B732" s="6"/>
      <c r="C732" s="5"/>
      <c r="D732" s="7"/>
      <c r="E732" s="97"/>
      <c r="F732" s="102"/>
      <c r="G732" s="97"/>
      <c r="H732" s="102"/>
      <c r="I732" s="97"/>
      <c r="J732" s="102"/>
      <c r="K732" s="97"/>
      <c r="L732" s="102"/>
    </row>
    <row r="733" spans="1:12">
      <c r="A733" s="5"/>
      <c r="B733" s="6"/>
      <c r="C733" s="5"/>
      <c r="D733" s="7"/>
      <c r="E733" s="97"/>
      <c r="F733" s="102"/>
      <c r="G733" s="97"/>
      <c r="H733" s="102"/>
      <c r="I733" s="97"/>
      <c r="J733" s="102"/>
      <c r="K733" s="97"/>
      <c r="L733" s="102"/>
    </row>
    <row r="734" spans="1:12">
      <c r="A734" s="5"/>
      <c r="B734" s="6"/>
      <c r="C734" s="5"/>
      <c r="D734" s="7"/>
      <c r="E734" s="97"/>
      <c r="F734" s="102"/>
      <c r="G734" s="97"/>
      <c r="H734" s="102"/>
      <c r="I734" s="97"/>
      <c r="J734" s="102"/>
      <c r="K734" s="97"/>
      <c r="L734" s="102"/>
    </row>
    <row r="735" spans="1:12">
      <c r="A735" s="5"/>
      <c r="B735" s="6"/>
      <c r="C735" s="5"/>
      <c r="D735" s="7"/>
      <c r="E735" s="97"/>
      <c r="F735" s="102"/>
      <c r="G735" s="97"/>
      <c r="H735" s="102"/>
      <c r="I735" s="97"/>
      <c r="J735" s="102"/>
      <c r="K735" s="97"/>
      <c r="L735" s="102"/>
    </row>
    <row r="736" spans="1:12">
      <c r="A736" s="5"/>
      <c r="B736" s="6"/>
      <c r="C736" s="5"/>
      <c r="D736" s="7"/>
      <c r="E736" s="97"/>
      <c r="F736" s="102"/>
      <c r="G736" s="97"/>
      <c r="H736" s="102"/>
      <c r="I736" s="97"/>
      <c r="J736" s="102"/>
      <c r="K736" s="97"/>
      <c r="L736" s="102"/>
    </row>
    <row r="737" spans="1:12">
      <c r="A737" s="5"/>
      <c r="B737" s="6"/>
      <c r="C737" s="5"/>
      <c r="D737" s="7"/>
      <c r="E737" s="97"/>
      <c r="F737" s="102"/>
      <c r="G737" s="97"/>
      <c r="H737" s="102"/>
      <c r="I737" s="97"/>
      <c r="J737" s="102"/>
      <c r="K737" s="97"/>
      <c r="L737" s="102"/>
    </row>
    <row r="738" spans="1:12">
      <c r="A738" s="5"/>
      <c r="B738" s="6"/>
      <c r="C738" s="5"/>
      <c r="D738" s="7"/>
      <c r="E738" s="97"/>
      <c r="F738" s="102"/>
      <c r="G738" s="97"/>
      <c r="H738" s="102"/>
      <c r="I738" s="97"/>
      <c r="J738" s="102"/>
      <c r="K738" s="97"/>
      <c r="L738" s="102"/>
    </row>
    <row r="739" spans="1:12">
      <c r="A739" s="5"/>
      <c r="B739" s="6"/>
      <c r="C739" s="5"/>
      <c r="D739" s="7"/>
      <c r="E739" s="97"/>
      <c r="F739" s="102"/>
      <c r="G739" s="97"/>
      <c r="H739" s="102"/>
      <c r="I739" s="97"/>
      <c r="J739" s="102"/>
      <c r="K739" s="97"/>
      <c r="L739" s="102"/>
    </row>
    <row r="740" spans="1:12">
      <c r="A740" s="5"/>
      <c r="B740" s="6"/>
      <c r="C740" s="5"/>
      <c r="D740" s="7"/>
      <c r="E740" s="97"/>
      <c r="F740" s="102"/>
      <c r="G740" s="97"/>
      <c r="H740" s="102"/>
      <c r="I740" s="97"/>
      <c r="J740" s="102"/>
      <c r="K740" s="97"/>
      <c r="L740" s="102"/>
    </row>
    <row r="741" spans="1:12">
      <c r="A741" s="5"/>
      <c r="B741" s="6"/>
      <c r="C741" s="5"/>
      <c r="D741" s="7"/>
      <c r="E741" s="97"/>
      <c r="F741" s="102"/>
      <c r="G741" s="97"/>
      <c r="H741" s="102"/>
      <c r="I741" s="97"/>
      <c r="J741" s="102"/>
      <c r="K741" s="97"/>
      <c r="L741" s="102"/>
    </row>
    <row r="742" spans="1:12">
      <c r="A742" s="5"/>
      <c r="B742" s="6"/>
      <c r="C742" s="5"/>
      <c r="D742" s="7"/>
      <c r="E742" s="97"/>
      <c r="F742" s="102"/>
      <c r="G742" s="97"/>
      <c r="H742" s="102"/>
      <c r="I742" s="97"/>
      <c r="J742" s="102"/>
      <c r="K742" s="97"/>
      <c r="L742" s="102"/>
    </row>
    <row r="743" spans="1:12">
      <c r="A743" s="5"/>
      <c r="B743" s="6"/>
      <c r="C743" s="5"/>
      <c r="D743" s="7"/>
      <c r="E743" s="97"/>
      <c r="F743" s="102"/>
      <c r="G743" s="97"/>
      <c r="H743" s="102"/>
      <c r="I743" s="97"/>
      <c r="J743" s="102"/>
      <c r="K743" s="97"/>
      <c r="L743" s="102"/>
    </row>
    <row r="744" spans="1:12">
      <c r="A744" s="5"/>
      <c r="B744" s="6"/>
      <c r="C744" s="5"/>
      <c r="D744" s="7"/>
      <c r="E744" s="97"/>
      <c r="F744" s="102"/>
      <c r="G744" s="97"/>
      <c r="H744" s="102"/>
      <c r="I744" s="97"/>
      <c r="J744" s="102"/>
      <c r="K744" s="97"/>
      <c r="L744" s="102"/>
    </row>
    <row r="745" spans="1:12">
      <c r="A745" s="5"/>
      <c r="B745" s="6"/>
      <c r="C745" s="5"/>
      <c r="D745" s="7"/>
      <c r="E745" s="97"/>
      <c r="F745" s="102"/>
      <c r="G745" s="97"/>
      <c r="H745" s="102"/>
      <c r="I745" s="97"/>
      <c r="J745" s="102"/>
      <c r="K745" s="97"/>
      <c r="L745" s="102"/>
    </row>
    <row r="746" spans="1:12">
      <c r="A746" s="5"/>
      <c r="B746" s="6"/>
      <c r="C746" s="5"/>
      <c r="D746" s="7"/>
      <c r="E746" s="97"/>
      <c r="F746" s="102"/>
      <c r="G746" s="97"/>
      <c r="H746" s="102"/>
      <c r="I746" s="97"/>
      <c r="J746" s="102"/>
      <c r="K746" s="97"/>
      <c r="L746" s="102"/>
    </row>
    <row r="747" spans="1:12">
      <c r="A747" s="5"/>
      <c r="B747" s="6"/>
      <c r="C747" s="5"/>
      <c r="D747" s="7"/>
      <c r="E747" s="97"/>
      <c r="F747" s="102"/>
      <c r="G747" s="97"/>
      <c r="H747" s="102"/>
      <c r="I747" s="97"/>
      <c r="J747" s="102"/>
      <c r="K747" s="97"/>
      <c r="L747" s="102"/>
    </row>
    <row r="748" spans="1:12">
      <c r="A748" s="5"/>
      <c r="B748" s="6"/>
      <c r="C748" s="5"/>
      <c r="D748" s="7"/>
      <c r="E748" s="97"/>
      <c r="F748" s="102"/>
      <c r="G748" s="97"/>
      <c r="H748" s="102"/>
      <c r="I748" s="97"/>
      <c r="J748" s="102"/>
      <c r="K748" s="97"/>
      <c r="L748" s="102"/>
    </row>
    <row r="749" spans="1:12">
      <c r="A749" s="5"/>
      <c r="B749" s="6"/>
      <c r="C749" s="5"/>
      <c r="D749" s="7"/>
      <c r="E749" s="97"/>
      <c r="F749" s="102"/>
      <c r="G749" s="97"/>
      <c r="H749" s="102"/>
      <c r="I749" s="97"/>
      <c r="J749" s="102"/>
      <c r="K749" s="97"/>
      <c r="L749" s="102"/>
    </row>
    <row r="750" spans="1:12">
      <c r="A750" s="5"/>
      <c r="B750" s="6"/>
      <c r="C750" s="5"/>
      <c r="D750" s="7"/>
      <c r="E750" s="97"/>
      <c r="F750" s="102"/>
      <c r="G750" s="97"/>
      <c r="H750" s="102"/>
      <c r="I750" s="97"/>
      <c r="J750" s="102"/>
      <c r="K750" s="97"/>
      <c r="L750" s="102"/>
    </row>
    <row r="751" spans="1:12">
      <c r="A751" s="5"/>
      <c r="B751" s="6"/>
      <c r="C751" s="5"/>
      <c r="D751" s="7"/>
      <c r="E751" s="97"/>
      <c r="F751" s="102"/>
      <c r="G751" s="97"/>
      <c r="H751" s="102"/>
      <c r="I751" s="97"/>
      <c r="J751" s="102"/>
      <c r="K751" s="97"/>
      <c r="L751" s="102"/>
    </row>
    <row r="752" spans="1:12">
      <c r="A752" s="5"/>
      <c r="B752" s="6"/>
      <c r="C752" s="5"/>
      <c r="D752" s="7"/>
      <c r="E752" s="97"/>
      <c r="F752" s="102"/>
      <c r="G752" s="97"/>
      <c r="H752" s="102"/>
      <c r="I752" s="97"/>
      <c r="J752" s="102"/>
      <c r="K752" s="97"/>
      <c r="L752" s="102"/>
    </row>
    <row r="753" spans="1:12">
      <c r="A753" s="5"/>
      <c r="B753" s="6"/>
      <c r="C753" s="5"/>
      <c r="D753" s="7"/>
      <c r="E753" s="97"/>
      <c r="F753" s="102"/>
      <c r="G753" s="97"/>
      <c r="H753" s="102"/>
      <c r="I753" s="97"/>
      <c r="J753" s="102"/>
      <c r="K753" s="97"/>
      <c r="L753" s="102"/>
    </row>
    <row r="754" spans="1:12">
      <c r="A754" s="5"/>
      <c r="B754" s="6"/>
      <c r="C754" s="5"/>
      <c r="D754" s="7"/>
      <c r="E754" s="97"/>
      <c r="F754" s="102"/>
      <c r="G754" s="97"/>
      <c r="H754" s="102"/>
      <c r="I754" s="97"/>
      <c r="J754" s="102"/>
      <c r="K754" s="97"/>
      <c r="L754" s="102"/>
    </row>
    <row r="755" spans="1:12">
      <c r="A755" s="5"/>
      <c r="B755" s="6"/>
      <c r="C755" s="5"/>
      <c r="D755" s="7"/>
      <c r="E755" s="97"/>
      <c r="F755" s="102"/>
      <c r="G755" s="97"/>
      <c r="H755" s="102"/>
      <c r="I755" s="97"/>
      <c r="J755" s="102"/>
      <c r="K755" s="97"/>
      <c r="L755" s="102"/>
    </row>
    <row r="756" spans="1:12">
      <c r="A756" s="5"/>
      <c r="B756" s="6"/>
      <c r="C756" s="5"/>
      <c r="D756" s="7"/>
      <c r="E756" s="97"/>
      <c r="F756" s="102"/>
      <c r="G756" s="97"/>
      <c r="H756" s="102"/>
      <c r="I756" s="97"/>
      <c r="J756" s="102"/>
      <c r="K756" s="97"/>
      <c r="L756" s="102"/>
    </row>
    <row r="757" spans="1:12">
      <c r="A757" s="5"/>
      <c r="B757" s="6"/>
      <c r="C757" s="5"/>
      <c r="D757" s="7"/>
      <c r="E757" s="97"/>
      <c r="F757" s="102"/>
      <c r="G757" s="97"/>
      <c r="H757" s="102"/>
      <c r="I757" s="97"/>
      <c r="J757" s="102"/>
      <c r="K757" s="97"/>
      <c r="L757" s="102"/>
    </row>
    <row r="758" spans="1:12">
      <c r="A758" s="5"/>
      <c r="B758" s="6"/>
      <c r="C758" s="5"/>
      <c r="D758" s="7"/>
      <c r="E758" s="97"/>
      <c r="F758" s="102"/>
      <c r="G758" s="97"/>
      <c r="H758" s="102"/>
      <c r="I758" s="97"/>
      <c r="J758" s="102"/>
      <c r="K758" s="97"/>
      <c r="L758" s="102"/>
    </row>
    <row r="759" spans="1:12">
      <c r="A759" s="5"/>
      <c r="B759" s="6"/>
      <c r="C759" s="5"/>
      <c r="D759" s="7"/>
      <c r="E759" s="97"/>
      <c r="F759" s="102"/>
      <c r="G759" s="97"/>
      <c r="H759" s="102"/>
      <c r="I759" s="97"/>
      <c r="J759" s="102"/>
      <c r="K759" s="97"/>
      <c r="L759" s="102"/>
    </row>
    <row r="760" spans="1:12">
      <c r="A760" s="5"/>
      <c r="B760" s="6"/>
      <c r="C760" s="5"/>
      <c r="D760" s="7"/>
      <c r="E760" s="97"/>
      <c r="F760" s="102"/>
      <c r="G760" s="97"/>
      <c r="H760" s="102"/>
      <c r="I760" s="97"/>
      <c r="J760" s="102"/>
      <c r="K760" s="97"/>
      <c r="L760" s="102"/>
    </row>
    <row r="761" spans="1:12">
      <c r="A761" s="5"/>
      <c r="B761" s="6"/>
      <c r="C761" s="5"/>
      <c r="D761" s="7"/>
      <c r="E761" s="97"/>
      <c r="F761" s="102"/>
      <c r="G761" s="97"/>
      <c r="H761" s="102"/>
      <c r="I761" s="97"/>
      <c r="J761" s="102"/>
      <c r="K761" s="97"/>
      <c r="L761" s="102"/>
    </row>
    <row r="762" spans="1:12">
      <c r="A762" s="5"/>
      <c r="B762" s="6"/>
      <c r="C762" s="5"/>
      <c r="D762" s="7"/>
      <c r="E762" s="97"/>
      <c r="F762" s="102"/>
      <c r="G762" s="97"/>
      <c r="H762" s="102"/>
      <c r="I762" s="97"/>
      <c r="J762" s="102"/>
      <c r="K762" s="97"/>
      <c r="L762" s="102"/>
    </row>
    <row r="763" spans="1:12">
      <c r="A763" s="5"/>
      <c r="B763" s="6"/>
      <c r="C763" s="5"/>
      <c r="D763" s="7"/>
      <c r="E763" s="97"/>
      <c r="F763" s="102"/>
      <c r="G763" s="97"/>
      <c r="H763" s="102"/>
      <c r="I763" s="97"/>
      <c r="J763" s="102"/>
      <c r="K763" s="97"/>
      <c r="L763" s="102"/>
    </row>
    <row r="764" spans="1:12">
      <c r="A764" s="5"/>
      <c r="B764" s="6"/>
      <c r="C764" s="5"/>
      <c r="D764" s="7"/>
      <c r="E764" s="97"/>
      <c r="F764" s="102"/>
      <c r="G764" s="97"/>
      <c r="H764" s="102"/>
      <c r="I764" s="97"/>
      <c r="J764" s="102"/>
      <c r="K764" s="97"/>
      <c r="L764" s="102"/>
    </row>
    <row r="765" spans="1:12">
      <c r="A765" s="5"/>
      <c r="B765" s="6"/>
      <c r="C765" s="5"/>
      <c r="D765" s="7"/>
      <c r="E765" s="97"/>
      <c r="F765" s="102"/>
      <c r="G765" s="97"/>
      <c r="H765" s="102"/>
      <c r="I765" s="97"/>
      <c r="J765" s="102"/>
      <c r="K765" s="97"/>
      <c r="L765" s="102"/>
    </row>
    <row r="766" spans="1:12">
      <c r="A766" s="5"/>
      <c r="B766" s="6"/>
      <c r="C766" s="5"/>
      <c r="D766" s="7"/>
      <c r="E766" s="97"/>
      <c r="F766" s="102"/>
      <c r="G766" s="97"/>
      <c r="H766" s="102"/>
      <c r="I766" s="97"/>
      <c r="J766" s="102"/>
      <c r="K766" s="97"/>
      <c r="L766" s="102"/>
    </row>
    <row r="767" spans="1:12">
      <c r="A767" s="5"/>
      <c r="B767" s="6"/>
      <c r="C767" s="5"/>
      <c r="D767" s="7"/>
      <c r="E767" s="97"/>
      <c r="F767" s="102"/>
      <c r="G767" s="97"/>
      <c r="H767" s="102"/>
      <c r="I767" s="97"/>
      <c r="J767" s="102"/>
      <c r="K767" s="97"/>
      <c r="L767" s="102"/>
    </row>
    <row r="768" spans="1:12">
      <c r="A768" s="5"/>
      <c r="B768" s="6"/>
      <c r="C768" s="5"/>
      <c r="D768" s="7"/>
      <c r="E768" s="97"/>
      <c r="F768" s="102"/>
      <c r="G768" s="97"/>
      <c r="H768" s="102"/>
      <c r="I768" s="97"/>
      <c r="J768" s="102"/>
      <c r="K768" s="97"/>
      <c r="L768" s="102"/>
    </row>
    <row r="769" spans="1:12">
      <c r="A769" s="5"/>
      <c r="B769" s="6"/>
      <c r="C769" s="5"/>
      <c r="D769" s="7"/>
      <c r="E769" s="97"/>
      <c r="F769" s="102"/>
      <c r="G769" s="97"/>
      <c r="H769" s="102"/>
      <c r="I769" s="97"/>
      <c r="J769" s="102"/>
      <c r="K769" s="97"/>
      <c r="L769" s="102"/>
    </row>
    <row r="770" spans="1:12">
      <c r="A770" s="5"/>
      <c r="B770" s="6"/>
      <c r="C770" s="5"/>
      <c r="D770" s="7"/>
      <c r="E770" s="97"/>
      <c r="F770" s="102"/>
      <c r="G770" s="97"/>
      <c r="H770" s="102"/>
      <c r="I770" s="97"/>
      <c r="J770" s="102"/>
      <c r="K770" s="97"/>
      <c r="L770" s="102"/>
    </row>
    <row r="771" spans="1:12">
      <c r="A771" s="5"/>
      <c r="B771" s="6"/>
      <c r="C771" s="5"/>
      <c r="D771" s="7"/>
      <c r="E771" s="97"/>
      <c r="F771" s="102"/>
      <c r="G771" s="97"/>
      <c r="H771" s="102"/>
      <c r="I771" s="97"/>
      <c r="J771" s="102"/>
      <c r="K771" s="97"/>
      <c r="L771" s="102"/>
    </row>
    <row r="772" spans="1:12">
      <c r="A772" s="5"/>
      <c r="B772" s="6"/>
      <c r="C772" s="5"/>
      <c r="D772" s="7"/>
      <c r="E772" s="97"/>
      <c r="F772" s="102"/>
      <c r="G772" s="97"/>
      <c r="H772" s="102"/>
      <c r="I772" s="97"/>
      <c r="J772" s="102"/>
      <c r="K772" s="97"/>
      <c r="L772" s="102"/>
    </row>
    <row r="773" spans="1:12">
      <c r="A773" s="5"/>
      <c r="B773" s="6"/>
      <c r="C773" s="5"/>
      <c r="D773" s="7"/>
      <c r="E773" s="97"/>
      <c r="F773" s="102"/>
      <c r="G773" s="97"/>
      <c r="H773" s="102"/>
      <c r="I773" s="97"/>
      <c r="J773" s="102"/>
      <c r="K773" s="97"/>
      <c r="L773" s="102"/>
    </row>
    <row r="774" spans="1:12">
      <c r="A774" s="5"/>
      <c r="B774" s="6"/>
      <c r="C774" s="5"/>
      <c r="D774" s="7"/>
      <c r="E774" s="97"/>
      <c r="F774" s="102"/>
      <c r="G774" s="97"/>
      <c r="H774" s="102"/>
      <c r="I774" s="97"/>
      <c r="J774" s="102"/>
      <c r="K774" s="97"/>
      <c r="L774" s="102"/>
    </row>
    <row r="775" spans="1:12">
      <c r="A775" s="5"/>
      <c r="B775" s="6"/>
      <c r="C775" s="5"/>
      <c r="D775" s="7"/>
      <c r="E775" s="97"/>
      <c r="F775" s="102"/>
      <c r="G775" s="97"/>
      <c r="H775" s="102"/>
      <c r="I775" s="97"/>
      <c r="J775" s="102"/>
      <c r="K775" s="97"/>
      <c r="L775" s="102"/>
    </row>
    <row r="776" spans="1:12">
      <c r="A776" s="5"/>
      <c r="B776" s="6"/>
      <c r="C776" s="5"/>
      <c r="D776" s="7"/>
      <c r="E776" s="97"/>
      <c r="F776" s="102"/>
      <c r="G776" s="97"/>
      <c r="H776" s="102"/>
      <c r="I776" s="97"/>
      <c r="J776" s="102"/>
      <c r="K776" s="97"/>
      <c r="L776" s="102"/>
    </row>
    <row r="777" spans="1:12">
      <c r="A777" s="5"/>
      <c r="B777" s="6"/>
      <c r="C777" s="5"/>
      <c r="D777" s="7"/>
      <c r="E777" s="97"/>
      <c r="F777" s="102"/>
      <c r="G777" s="97"/>
      <c r="H777" s="102"/>
      <c r="I777" s="97"/>
      <c r="J777" s="102"/>
      <c r="K777" s="97"/>
      <c r="L777" s="102"/>
    </row>
    <row r="778" spans="1:12">
      <c r="A778" s="5"/>
      <c r="B778" s="6"/>
      <c r="C778" s="5"/>
      <c r="D778" s="7"/>
      <c r="E778" s="97"/>
      <c r="F778" s="102"/>
      <c r="G778" s="97"/>
      <c r="H778" s="102"/>
      <c r="I778" s="97"/>
      <c r="J778" s="102"/>
      <c r="K778" s="97"/>
      <c r="L778" s="102"/>
    </row>
    <row r="779" spans="1:12">
      <c r="A779" s="5"/>
      <c r="B779" s="6"/>
      <c r="C779" s="5"/>
      <c r="D779" s="7"/>
      <c r="E779" s="97"/>
      <c r="F779" s="102"/>
      <c r="G779" s="97"/>
      <c r="H779" s="102"/>
      <c r="I779" s="97"/>
      <c r="J779" s="102"/>
      <c r="K779" s="97"/>
      <c r="L779" s="102"/>
    </row>
    <row r="780" spans="1:12">
      <c r="A780" s="5"/>
      <c r="B780" s="6"/>
      <c r="C780" s="5"/>
      <c r="D780" s="7"/>
      <c r="E780" s="97"/>
      <c r="F780" s="102"/>
      <c r="G780" s="97"/>
      <c r="H780" s="102"/>
      <c r="I780" s="97"/>
      <c r="J780" s="102"/>
      <c r="K780" s="97"/>
      <c r="L780" s="102"/>
    </row>
    <row r="781" spans="1:12">
      <c r="A781" s="5"/>
      <c r="B781" s="6"/>
      <c r="C781" s="5"/>
      <c r="D781" s="7"/>
      <c r="E781" s="97"/>
      <c r="F781" s="102"/>
      <c r="G781" s="97"/>
      <c r="H781" s="102"/>
      <c r="I781" s="97"/>
      <c r="J781" s="102"/>
      <c r="K781" s="97"/>
      <c r="L781" s="102"/>
    </row>
    <row r="782" spans="1:12">
      <c r="A782" s="5"/>
      <c r="B782" s="6"/>
      <c r="C782" s="5"/>
      <c r="D782" s="7"/>
      <c r="E782" s="97"/>
      <c r="F782" s="102"/>
      <c r="G782" s="97"/>
      <c r="H782" s="102"/>
      <c r="I782" s="97"/>
      <c r="J782" s="102"/>
      <c r="K782" s="97"/>
      <c r="L782" s="102"/>
    </row>
    <row r="783" spans="1:12">
      <c r="A783" s="5"/>
      <c r="B783" s="6"/>
      <c r="C783" s="5"/>
      <c r="D783" s="7"/>
      <c r="E783" s="97"/>
      <c r="F783" s="102"/>
      <c r="G783" s="97"/>
      <c r="H783" s="102"/>
      <c r="I783" s="97"/>
      <c r="J783" s="102"/>
      <c r="K783" s="97"/>
      <c r="L783" s="102"/>
    </row>
    <row r="784" spans="1:12">
      <c r="A784" s="5"/>
      <c r="B784" s="6"/>
      <c r="C784" s="5"/>
      <c r="D784" s="7"/>
      <c r="E784" s="97"/>
      <c r="F784" s="102"/>
      <c r="G784" s="97"/>
      <c r="H784" s="102"/>
      <c r="I784" s="97"/>
      <c r="J784" s="102"/>
      <c r="K784" s="97"/>
      <c r="L784" s="102"/>
    </row>
    <row r="785" spans="1:12">
      <c r="A785" s="5"/>
      <c r="B785" s="6"/>
      <c r="C785" s="5"/>
      <c r="D785" s="7"/>
      <c r="E785" s="97"/>
      <c r="F785" s="102"/>
      <c r="G785" s="97"/>
      <c r="H785" s="102"/>
      <c r="I785" s="97"/>
      <c r="J785" s="102"/>
      <c r="K785" s="97"/>
      <c r="L785" s="102"/>
    </row>
    <row r="786" spans="1:12">
      <c r="A786" s="5"/>
      <c r="B786" s="6"/>
      <c r="C786" s="5"/>
      <c r="D786" s="7"/>
      <c r="E786" s="97"/>
      <c r="F786" s="102"/>
      <c r="G786" s="97"/>
      <c r="H786" s="102"/>
      <c r="I786" s="97"/>
      <c r="J786" s="102"/>
      <c r="K786" s="97"/>
      <c r="L786" s="102"/>
    </row>
    <row r="787" spans="1:12">
      <c r="A787" s="5"/>
      <c r="B787" s="6"/>
      <c r="C787" s="5"/>
      <c r="D787" s="7"/>
      <c r="E787" s="97"/>
      <c r="F787" s="102"/>
      <c r="G787" s="97"/>
      <c r="H787" s="102"/>
      <c r="I787" s="97"/>
      <c r="J787" s="102"/>
      <c r="K787" s="97"/>
      <c r="L787" s="102"/>
    </row>
    <row r="788" spans="1:12">
      <c r="A788" s="5"/>
      <c r="B788" s="6"/>
      <c r="C788" s="5"/>
      <c r="D788" s="7"/>
      <c r="E788" s="97"/>
      <c r="F788" s="102"/>
      <c r="G788" s="97"/>
      <c r="H788" s="102"/>
      <c r="I788" s="97"/>
      <c r="J788" s="102"/>
      <c r="K788" s="97"/>
      <c r="L788" s="102"/>
    </row>
    <row r="789" spans="1:12">
      <c r="A789" s="5"/>
      <c r="B789" s="6"/>
      <c r="C789" s="5"/>
      <c r="D789" s="7"/>
      <c r="E789" s="97"/>
      <c r="F789" s="102"/>
      <c r="G789" s="97"/>
      <c r="H789" s="102"/>
      <c r="I789" s="97"/>
      <c r="J789" s="102"/>
      <c r="K789" s="97"/>
      <c r="L789" s="102"/>
    </row>
    <row r="790" spans="1:12">
      <c r="A790" s="5"/>
      <c r="B790" s="6"/>
      <c r="C790" s="5"/>
      <c r="D790" s="7"/>
      <c r="E790" s="97"/>
      <c r="F790" s="102"/>
      <c r="G790" s="97"/>
      <c r="H790" s="102"/>
      <c r="I790" s="97"/>
      <c r="J790" s="102"/>
      <c r="K790" s="97"/>
      <c r="L790" s="102"/>
    </row>
    <row r="791" spans="1:12">
      <c r="A791" s="5"/>
      <c r="B791" s="6"/>
      <c r="C791" s="5"/>
      <c r="D791" s="7"/>
      <c r="E791" s="97"/>
      <c r="F791" s="102"/>
      <c r="G791" s="97"/>
      <c r="H791" s="102"/>
      <c r="I791" s="97"/>
      <c r="J791" s="102"/>
      <c r="K791" s="97"/>
      <c r="L791" s="102"/>
    </row>
    <row r="792" spans="1:12">
      <c r="A792" s="5"/>
      <c r="B792" s="6"/>
      <c r="C792" s="5"/>
      <c r="D792" s="7"/>
      <c r="E792" s="97"/>
      <c r="F792" s="102"/>
      <c r="G792" s="97"/>
      <c r="H792" s="102"/>
      <c r="I792" s="97"/>
      <c r="J792" s="102"/>
      <c r="K792" s="97"/>
      <c r="L792" s="102"/>
    </row>
    <row r="793" spans="1:12">
      <c r="A793" s="5"/>
      <c r="B793" s="6"/>
      <c r="C793" s="5"/>
      <c r="D793" s="7"/>
      <c r="E793" s="97"/>
      <c r="F793" s="102"/>
      <c r="G793" s="97"/>
      <c r="H793" s="102"/>
      <c r="I793" s="97"/>
      <c r="J793" s="102"/>
      <c r="K793" s="97"/>
      <c r="L793" s="102"/>
    </row>
    <row r="794" spans="1:12">
      <c r="A794" s="5"/>
      <c r="B794" s="6"/>
      <c r="C794" s="5"/>
      <c r="D794" s="7"/>
      <c r="E794" s="97"/>
      <c r="F794" s="102"/>
      <c r="G794" s="97"/>
      <c r="H794" s="102"/>
      <c r="I794" s="97"/>
      <c r="J794" s="102"/>
      <c r="K794" s="97"/>
      <c r="L794" s="102"/>
    </row>
    <row r="795" spans="1:12">
      <c r="A795" s="5"/>
      <c r="B795" s="6"/>
      <c r="C795" s="5"/>
      <c r="D795" s="7"/>
      <c r="E795" s="97"/>
      <c r="F795" s="102"/>
      <c r="G795" s="97"/>
      <c r="H795" s="102"/>
      <c r="I795" s="97"/>
      <c r="J795" s="102"/>
      <c r="K795" s="97"/>
      <c r="L795" s="102"/>
    </row>
    <row r="796" spans="1:12">
      <c r="A796" s="5"/>
      <c r="B796" s="6"/>
      <c r="C796" s="5"/>
      <c r="D796" s="7"/>
      <c r="E796" s="97"/>
      <c r="F796" s="102"/>
      <c r="G796" s="97"/>
      <c r="H796" s="102"/>
      <c r="I796" s="97"/>
      <c r="J796" s="102"/>
      <c r="K796" s="97"/>
      <c r="L796" s="102"/>
    </row>
    <row r="797" spans="1:12">
      <c r="A797" s="5"/>
      <c r="B797" s="6"/>
      <c r="C797" s="5"/>
      <c r="D797" s="7"/>
      <c r="E797" s="97"/>
      <c r="F797" s="102"/>
      <c r="G797" s="97"/>
      <c r="H797" s="102"/>
      <c r="I797" s="97"/>
      <c r="J797" s="102"/>
      <c r="K797" s="97"/>
      <c r="L797" s="102"/>
    </row>
    <row r="798" spans="1:12">
      <c r="A798" s="5"/>
      <c r="B798" s="6"/>
      <c r="C798" s="5"/>
      <c r="D798" s="7"/>
      <c r="E798" s="97"/>
      <c r="F798" s="102"/>
      <c r="G798" s="97"/>
      <c r="H798" s="102"/>
      <c r="I798" s="97"/>
      <c r="J798" s="102"/>
      <c r="K798" s="97"/>
      <c r="L798" s="102"/>
    </row>
    <row r="799" spans="1:12">
      <c r="A799" s="5"/>
      <c r="B799" s="6"/>
      <c r="C799" s="5"/>
      <c r="D799" s="7"/>
      <c r="E799" s="97"/>
      <c r="F799" s="102"/>
      <c r="G799" s="97"/>
      <c r="H799" s="102"/>
      <c r="I799" s="97"/>
      <c r="J799" s="102"/>
      <c r="K799" s="97"/>
      <c r="L799" s="102"/>
    </row>
    <row r="800" spans="1:12">
      <c r="A800" s="5"/>
      <c r="B800" s="6"/>
      <c r="C800" s="5"/>
      <c r="D800" s="7"/>
      <c r="E800" s="97"/>
      <c r="F800" s="102"/>
      <c r="G800" s="97"/>
      <c r="H800" s="102"/>
      <c r="I800" s="97"/>
      <c r="J800" s="102"/>
      <c r="K800" s="97"/>
      <c r="L800" s="102"/>
    </row>
    <row r="801" spans="1:12">
      <c r="A801" s="5"/>
      <c r="B801" s="6"/>
      <c r="C801" s="5"/>
      <c r="D801" s="7"/>
      <c r="E801" s="97"/>
      <c r="F801" s="102"/>
      <c r="G801" s="97"/>
      <c r="H801" s="102"/>
      <c r="I801" s="97"/>
      <c r="J801" s="102"/>
      <c r="K801" s="97"/>
      <c r="L801" s="102"/>
    </row>
    <row r="802" spans="1:12">
      <c r="A802" s="5"/>
      <c r="B802" s="6"/>
      <c r="C802" s="5"/>
      <c r="D802" s="7"/>
      <c r="E802" s="97"/>
      <c r="F802" s="102"/>
      <c r="G802" s="97"/>
      <c r="H802" s="102"/>
      <c r="I802" s="97"/>
      <c r="J802" s="102"/>
      <c r="K802" s="97"/>
      <c r="L802" s="102"/>
    </row>
    <row r="803" spans="1:12">
      <c r="A803" s="5"/>
      <c r="B803" s="6"/>
      <c r="C803" s="5"/>
      <c r="D803" s="7"/>
      <c r="E803" s="97"/>
      <c r="F803" s="102"/>
      <c r="G803" s="97"/>
      <c r="H803" s="102"/>
      <c r="I803" s="97"/>
      <c r="J803" s="102"/>
      <c r="K803" s="97"/>
      <c r="L803" s="102"/>
    </row>
    <row r="804" spans="1:12">
      <c r="A804" s="5"/>
      <c r="B804" s="6"/>
      <c r="C804" s="5"/>
      <c r="D804" s="7"/>
      <c r="E804" s="97"/>
      <c r="F804" s="102"/>
      <c r="G804" s="97"/>
      <c r="H804" s="102"/>
      <c r="I804" s="97"/>
      <c r="J804" s="102"/>
      <c r="K804" s="97"/>
      <c r="L804" s="102"/>
    </row>
    <row r="805" spans="1:12">
      <c r="A805" s="5"/>
      <c r="B805" s="6"/>
      <c r="C805" s="5"/>
      <c r="D805" s="7"/>
      <c r="E805" s="97"/>
      <c r="F805" s="102"/>
      <c r="G805" s="97"/>
      <c r="H805" s="102"/>
      <c r="I805" s="97"/>
      <c r="J805" s="102"/>
      <c r="K805" s="97"/>
      <c r="L805" s="102"/>
    </row>
    <row r="806" spans="1:12">
      <c r="A806" s="5"/>
      <c r="B806" s="6"/>
      <c r="C806" s="5"/>
      <c r="D806" s="7"/>
      <c r="E806" s="97"/>
      <c r="F806" s="102"/>
      <c r="G806" s="97"/>
      <c r="H806" s="102"/>
      <c r="I806" s="97"/>
      <c r="J806" s="102"/>
      <c r="K806" s="97"/>
      <c r="L806" s="102"/>
    </row>
    <row r="807" spans="1:12">
      <c r="A807" s="5"/>
      <c r="B807" s="6"/>
      <c r="C807" s="5"/>
      <c r="D807" s="7"/>
      <c r="E807" s="97"/>
      <c r="F807" s="102"/>
      <c r="G807" s="97"/>
      <c r="H807" s="102"/>
      <c r="I807" s="97"/>
      <c r="J807" s="102"/>
      <c r="K807" s="97"/>
      <c r="L807" s="102"/>
    </row>
    <row r="808" spans="1:12">
      <c r="A808" s="5"/>
      <c r="B808" s="6"/>
      <c r="C808" s="5"/>
      <c r="D808" s="7"/>
      <c r="E808" s="97"/>
      <c r="F808" s="102"/>
      <c r="G808" s="97"/>
      <c r="H808" s="102"/>
      <c r="I808" s="97"/>
      <c r="J808" s="102"/>
      <c r="K808" s="97"/>
      <c r="L808" s="102"/>
    </row>
    <row r="809" spans="1:12">
      <c r="A809" s="5"/>
      <c r="B809" s="6"/>
      <c r="C809" s="5"/>
      <c r="D809" s="7"/>
      <c r="E809" s="97"/>
      <c r="F809" s="102"/>
      <c r="G809" s="97"/>
      <c r="H809" s="102"/>
      <c r="I809" s="97"/>
      <c r="J809" s="102"/>
      <c r="K809" s="97"/>
      <c r="L809" s="102"/>
    </row>
    <row r="810" spans="1:12">
      <c r="A810" s="5"/>
      <c r="B810" s="6"/>
      <c r="C810" s="5"/>
      <c r="D810" s="7"/>
      <c r="E810" s="97"/>
      <c r="F810" s="102"/>
      <c r="G810" s="97"/>
      <c r="H810" s="102"/>
      <c r="I810" s="97"/>
      <c r="J810" s="102"/>
      <c r="K810" s="97"/>
      <c r="L810" s="102"/>
    </row>
    <row r="811" spans="1:12">
      <c r="A811" s="5"/>
      <c r="B811" s="6"/>
      <c r="C811" s="5"/>
      <c r="D811" s="7"/>
      <c r="E811" s="97"/>
      <c r="F811" s="102"/>
      <c r="G811" s="97"/>
      <c r="H811" s="102"/>
      <c r="I811" s="97"/>
      <c r="J811" s="102"/>
      <c r="K811" s="97"/>
      <c r="L811" s="102"/>
    </row>
    <row r="812" spans="1:12">
      <c r="A812" s="5"/>
      <c r="B812" s="6"/>
      <c r="C812" s="5"/>
      <c r="D812" s="7"/>
      <c r="E812" s="97"/>
      <c r="F812" s="102"/>
      <c r="G812" s="97"/>
      <c r="H812" s="102"/>
      <c r="I812" s="97"/>
      <c r="J812" s="102"/>
      <c r="K812" s="97"/>
      <c r="L812" s="102"/>
    </row>
    <row r="813" spans="1:12">
      <c r="A813" s="5"/>
      <c r="B813" s="6"/>
      <c r="C813" s="5"/>
      <c r="D813" s="7"/>
      <c r="E813" s="97"/>
      <c r="F813" s="102"/>
      <c r="G813" s="97"/>
      <c r="H813" s="102"/>
      <c r="I813" s="97"/>
      <c r="J813" s="102"/>
      <c r="K813" s="97"/>
      <c r="L813" s="102"/>
    </row>
    <row r="814" spans="1:12">
      <c r="A814" s="5"/>
      <c r="B814" s="6"/>
      <c r="C814" s="5"/>
      <c r="D814" s="7"/>
      <c r="E814" s="97"/>
      <c r="F814" s="102"/>
      <c r="G814" s="97"/>
      <c r="H814" s="102"/>
      <c r="I814" s="97"/>
      <c r="J814" s="102"/>
      <c r="K814" s="97"/>
      <c r="L814" s="102"/>
    </row>
    <row r="815" spans="1:12">
      <c r="A815" s="5"/>
      <c r="B815" s="6"/>
      <c r="C815" s="5"/>
      <c r="D815" s="7"/>
      <c r="E815" s="97"/>
      <c r="F815" s="102"/>
      <c r="G815" s="97"/>
      <c r="H815" s="102"/>
      <c r="I815" s="97"/>
      <c r="J815" s="102"/>
      <c r="K815" s="97"/>
      <c r="L815" s="102"/>
    </row>
    <row r="816" spans="1:12">
      <c r="A816" s="5"/>
      <c r="B816" s="6"/>
      <c r="C816" s="5"/>
      <c r="D816" s="7"/>
      <c r="E816" s="97"/>
      <c r="F816" s="102"/>
      <c r="G816" s="97"/>
      <c r="H816" s="102"/>
      <c r="I816" s="97"/>
      <c r="J816" s="102"/>
      <c r="K816" s="97"/>
      <c r="L816" s="102"/>
    </row>
    <row r="817" spans="1:12">
      <c r="A817" s="5"/>
      <c r="B817" s="6"/>
      <c r="C817" s="5"/>
      <c r="D817" s="7"/>
      <c r="E817" s="97"/>
      <c r="F817" s="102"/>
      <c r="G817" s="97"/>
      <c r="H817" s="102"/>
      <c r="I817" s="97"/>
      <c r="J817" s="102"/>
      <c r="K817" s="97"/>
      <c r="L817" s="102"/>
    </row>
    <row r="818" spans="1:12">
      <c r="A818" s="5"/>
      <c r="B818" s="6"/>
      <c r="C818" s="5"/>
      <c r="D818" s="7"/>
      <c r="E818" s="97"/>
      <c r="F818" s="102"/>
      <c r="G818" s="97"/>
      <c r="H818" s="102"/>
      <c r="I818" s="97"/>
      <c r="J818" s="102"/>
      <c r="K818" s="97"/>
      <c r="L818" s="102"/>
    </row>
    <row r="819" spans="1:12">
      <c r="A819" s="5"/>
      <c r="B819" s="6"/>
      <c r="C819" s="5"/>
      <c r="D819" s="7"/>
      <c r="E819" s="97"/>
      <c r="F819" s="102"/>
      <c r="G819" s="97"/>
      <c r="H819" s="102"/>
      <c r="I819" s="97"/>
      <c r="J819" s="102"/>
      <c r="K819" s="97"/>
      <c r="L819" s="102"/>
    </row>
    <row r="820" spans="1:12">
      <c r="A820" s="5"/>
      <c r="B820" s="6"/>
      <c r="C820" s="5"/>
      <c r="D820" s="7"/>
      <c r="E820" s="97"/>
      <c r="F820" s="102"/>
      <c r="G820" s="97"/>
      <c r="H820" s="102"/>
      <c r="I820" s="97"/>
      <c r="J820" s="102"/>
      <c r="K820" s="97"/>
      <c r="L820" s="102"/>
    </row>
    <row r="821" spans="1:12">
      <c r="A821" s="5"/>
      <c r="B821" s="6"/>
      <c r="C821" s="5"/>
      <c r="D821" s="7"/>
      <c r="E821" s="97"/>
      <c r="F821" s="102"/>
      <c r="G821" s="97"/>
      <c r="H821" s="102"/>
      <c r="I821" s="97"/>
      <c r="J821" s="102"/>
      <c r="K821" s="97"/>
      <c r="L821" s="102"/>
    </row>
    <row r="822" spans="1:12">
      <c r="A822" s="5"/>
      <c r="B822" s="6"/>
      <c r="C822" s="5"/>
      <c r="D822" s="7"/>
      <c r="E822" s="97"/>
      <c r="F822" s="102"/>
      <c r="G822" s="97"/>
      <c r="H822" s="102"/>
      <c r="I822" s="97"/>
      <c r="J822" s="102"/>
      <c r="K822" s="97"/>
      <c r="L822" s="102"/>
    </row>
    <row r="823" spans="1:12">
      <c r="A823" s="5"/>
      <c r="B823" s="6"/>
      <c r="C823" s="5"/>
      <c r="D823" s="7"/>
      <c r="E823" s="97"/>
      <c r="F823" s="102"/>
      <c r="G823" s="97"/>
      <c r="H823" s="102"/>
      <c r="I823" s="97"/>
      <c r="J823" s="102"/>
      <c r="K823" s="97"/>
      <c r="L823" s="102"/>
    </row>
    <row r="824" spans="1:12">
      <c r="A824" s="5"/>
      <c r="B824" s="6"/>
      <c r="C824" s="5"/>
      <c r="D824" s="7"/>
      <c r="E824" s="97"/>
      <c r="F824" s="102"/>
      <c r="G824" s="97"/>
      <c r="H824" s="102"/>
      <c r="I824" s="97"/>
      <c r="J824" s="102"/>
      <c r="K824" s="97"/>
      <c r="L824" s="102"/>
    </row>
    <row r="825" spans="1:12">
      <c r="A825" s="5"/>
      <c r="B825" s="6"/>
      <c r="C825" s="5"/>
      <c r="D825" s="7"/>
      <c r="E825" s="97"/>
      <c r="F825" s="102"/>
      <c r="G825" s="97"/>
      <c r="H825" s="102"/>
      <c r="I825" s="97"/>
      <c r="J825" s="102"/>
      <c r="K825" s="97"/>
      <c r="L825" s="102"/>
    </row>
    <row r="826" spans="1:12">
      <c r="A826" s="5"/>
      <c r="B826" s="6"/>
      <c r="C826" s="5"/>
      <c r="D826" s="7"/>
      <c r="E826" s="97"/>
      <c r="F826" s="102"/>
      <c r="G826" s="97"/>
      <c r="H826" s="102"/>
      <c r="I826" s="97"/>
      <c r="J826" s="102"/>
      <c r="K826" s="97"/>
      <c r="L826" s="102"/>
    </row>
    <row r="827" spans="1:12">
      <c r="A827" s="5"/>
      <c r="B827" s="6"/>
      <c r="C827" s="5"/>
      <c r="D827" s="7"/>
      <c r="E827" s="97"/>
      <c r="F827" s="102"/>
      <c r="G827" s="97"/>
      <c r="H827" s="102"/>
      <c r="I827" s="97"/>
      <c r="J827" s="102"/>
      <c r="K827" s="97"/>
      <c r="L827" s="102"/>
    </row>
    <row r="828" spans="1:12">
      <c r="A828" s="5"/>
      <c r="B828" s="6"/>
      <c r="C828" s="5"/>
      <c r="D828" s="7"/>
      <c r="E828" s="97"/>
      <c r="F828" s="102"/>
      <c r="G828" s="97"/>
      <c r="H828" s="102"/>
      <c r="I828" s="97"/>
      <c r="J828" s="102"/>
      <c r="K828" s="97"/>
      <c r="L828" s="102"/>
    </row>
    <row r="829" spans="1:12">
      <c r="A829" s="5"/>
      <c r="B829" s="6"/>
      <c r="C829" s="5"/>
      <c r="D829" s="7"/>
      <c r="E829" s="97"/>
      <c r="F829" s="102"/>
      <c r="G829" s="97"/>
      <c r="H829" s="102"/>
      <c r="I829" s="97"/>
      <c r="J829" s="102"/>
      <c r="K829" s="97"/>
      <c r="L829" s="102"/>
    </row>
    <row r="830" spans="1:12">
      <c r="A830" s="5"/>
      <c r="B830" s="6"/>
      <c r="C830" s="5"/>
      <c r="D830" s="7"/>
      <c r="E830" s="97"/>
      <c r="F830" s="102"/>
      <c r="G830" s="97"/>
      <c r="H830" s="102"/>
      <c r="I830" s="97"/>
      <c r="J830" s="102"/>
      <c r="K830" s="97"/>
      <c r="L830" s="102"/>
    </row>
    <row r="831" spans="1:12">
      <c r="A831" s="5"/>
      <c r="B831" s="6"/>
      <c r="C831" s="5"/>
      <c r="D831" s="7"/>
      <c r="E831" s="97"/>
      <c r="F831" s="102"/>
      <c r="G831" s="97"/>
      <c r="H831" s="102"/>
      <c r="I831" s="97"/>
      <c r="J831" s="102"/>
      <c r="K831" s="97"/>
      <c r="L831" s="102"/>
    </row>
    <row r="832" spans="1:12">
      <c r="A832" s="5"/>
      <c r="B832" s="6"/>
      <c r="C832" s="5"/>
      <c r="D832" s="7"/>
      <c r="E832" s="97"/>
      <c r="F832" s="102"/>
      <c r="G832" s="97"/>
      <c r="H832" s="102"/>
      <c r="I832" s="97"/>
      <c r="J832" s="102"/>
      <c r="K832" s="97"/>
      <c r="L832" s="102"/>
    </row>
    <row r="833" spans="1:12">
      <c r="A833" s="5"/>
      <c r="B833" s="6"/>
      <c r="C833" s="5"/>
      <c r="D833" s="7"/>
      <c r="E833" s="97"/>
      <c r="F833" s="102"/>
      <c r="G833" s="97"/>
      <c r="H833" s="102"/>
      <c r="I833" s="97"/>
      <c r="J833" s="102"/>
      <c r="K833" s="97"/>
      <c r="L833" s="102"/>
    </row>
    <row r="834" spans="1:12">
      <c r="A834" s="5"/>
      <c r="B834" s="6"/>
      <c r="C834" s="5"/>
      <c r="D834" s="7"/>
      <c r="E834" s="97"/>
      <c r="F834" s="102"/>
      <c r="G834" s="97"/>
      <c r="H834" s="102"/>
      <c r="I834" s="97"/>
      <c r="J834" s="102"/>
      <c r="K834" s="97"/>
      <c r="L834" s="102"/>
    </row>
    <row r="835" spans="1:12">
      <c r="A835" s="5"/>
      <c r="B835" s="6"/>
      <c r="C835" s="5"/>
      <c r="D835" s="7"/>
      <c r="E835" s="97"/>
      <c r="F835" s="102"/>
      <c r="G835" s="97"/>
      <c r="H835" s="102"/>
      <c r="I835" s="97"/>
      <c r="J835" s="102"/>
      <c r="K835" s="97"/>
      <c r="L835" s="102"/>
    </row>
    <row r="836" spans="1:12">
      <c r="A836" s="5"/>
      <c r="B836" s="6"/>
      <c r="C836" s="5"/>
      <c r="D836" s="7"/>
      <c r="E836" s="97"/>
      <c r="F836" s="102"/>
      <c r="G836" s="97"/>
      <c r="H836" s="102"/>
      <c r="I836" s="97"/>
      <c r="J836" s="102"/>
      <c r="K836" s="97"/>
      <c r="L836" s="102"/>
    </row>
    <row r="837" spans="1:12">
      <c r="A837" s="5"/>
      <c r="B837" s="6"/>
      <c r="C837" s="5"/>
      <c r="D837" s="7"/>
      <c r="E837" s="97"/>
      <c r="F837" s="102"/>
      <c r="G837" s="97"/>
      <c r="H837" s="102"/>
      <c r="I837" s="97"/>
      <c r="J837" s="102"/>
      <c r="K837" s="97"/>
      <c r="L837" s="102"/>
    </row>
    <row r="838" spans="1:12">
      <c r="A838" s="5"/>
      <c r="B838" s="6"/>
      <c r="C838" s="5"/>
      <c r="D838" s="7"/>
      <c r="E838" s="97"/>
      <c r="F838" s="102"/>
      <c r="G838" s="97"/>
      <c r="H838" s="102"/>
      <c r="I838" s="97"/>
      <c r="J838" s="102"/>
      <c r="K838" s="97"/>
      <c r="L838" s="102"/>
    </row>
    <row r="839" spans="1:12">
      <c r="A839" s="5"/>
      <c r="B839" s="6"/>
      <c r="C839" s="5"/>
      <c r="D839" s="7"/>
      <c r="E839" s="97"/>
      <c r="F839" s="102"/>
      <c r="G839" s="97"/>
      <c r="H839" s="102"/>
      <c r="I839" s="97"/>
      <c r="J839" s="102"/>
      <c r="K839" s="97"/>
      <c r="L839" s="102"/>
    </row>
    <row r="840" spans="1:12">
      <c r="A840" s="5"/>
      <c r="B840" s="6"/>
      <c r="C840" s="5"/>
      <c r="D840" s="7"/>
      <c r="E840" s="97"/>
      <c r="F840" s="102"/>
      <c r="G840" s="97"/>
      <c r="H840" s="102"/>
      <c r="I840" s="97"/>
      <c r="J840" s="102"/>
      <c r="K840" s="97"/>
      <c r="L840" s="102"/>
    </row>
    <row r="841" spans="1:12">
      <c r="A841" s="5"/>
      <c r="B841" s="6"/>
      <c r="C841" s="5"/>
      <c r="D841" s="7"/>
      <c r="E841" s="97"/>
      <c r="F841" s="102"/>
      <c r="G841" s="97"/>
      <c r="H841" s="102"/>
      <c r="I841" s="97"/>
      <c r="J841" s="102"/>
      <c r="K841" s="97"/>
      <c r="L841" s="102"/>
    </row>
    <row r="842" spans="1:12">
      <c r="A842" s="5"/>
      <c r="B842" s="6"/>
      <c r="C842" s="5"/>
      <c r="D842" s="7"/>
      <c r="E842" s="97"/>
      <c r="F842" s="102"/>
      <c r="G842" s="97"/>
      <c r="H842" s="102"/>
      <c r="I842" s="97"/>
      <c r="J842" s="102"/>
      <c r="K842" s="97"/>
      <c r="L842" s="102"/>
    </row>
    <row r="843" spans="1:12">
      <c r="A843" s="5"/>
      <c r="B843" s="6"/>
      <c r="C843" s="5"/>
      <c r="D843" s="7"/>
      <c r="E843" s="97"/>
      <c r="F843" s="102"/>
      <c r="G843" s="97"/>
      <c r="H843" s="102"/>
      <c r="I843" s="97"/>
      <c r="J843" s="102"/>
      <c r="K843" s="97"/>
      <c r="L843" s="102"/>
    </row>
    <row r="844" spans="1:12">
      <c r="A844" s="5"/>
      <c r="B844" s="6"/>
      <c r="C844" s="5"/>
      <c r="D844" s="7"/>
      <c r="E844" s="97"/>
      <c r="F844" s="102"/>
      <c r="G844" s="97"/>
      <c r="H844" s="102"/>
      <c r="I844" s="97"/>
      <c r="J844" s="102"/>
      <c r="K844" s="97"/>
      <c r="L844" s="102"/>
    </row>
    <row r="845" spans="1:12">
      <c r="A845" s="5"/>
      <c r="B845" s="6"/>
      <c r="C845" s="5"/>
      <c r="D845" s="7"/>
      <c r="E845" s="97"/>
      <c r="F845" s="102"/>
      <c r="G845" s="97"/>
      <c r="H845" s="102"/>
      <c r="I845" s="97"/>
      <c r="J845" s="102"/>
      <c r="K845" s="97"/>
      <c r="L845" s="102"/>
    </row>
    <row r="846" spans="1:12">
      <c r="A846" s="5"/>
      <c r="B846" s="6"/>
      <c r="C846" s="5"/>
      <c r="D846" s="7"/>
      <c r="E846" s="97"/>
      <c r="F846" s="102"/>
      <c r="G846" s="97"/>
      <c r="H846" s="102"/>
      <c r="I846" s="97"/>
      <c r="J846" s="102"/>
      <c r="K846" s="97"/>
      <c r="L846" s="102"/>
    </row>
    <row r="847" spans="1:12">
      <c r="A847" s="5"/>
      <c r="B847" s="6"/>
      <c r="C847" s="5"/>
      <c r="D847" s="7"/>
      <c r="E847" s="97"/>
      <c r="F847" s="102"/>
      <c r="G847" s="97"/>
      <c r="H847" s="102"/>
      <c r="I847" s="97"/>
      <c r="J847" s="102"/>
      <c r="K847" s="97"/>
      <c r="L847" s="102"/>
    </row>
    <row r="848" spans="1:12">
      <c r="A848" s="5"/>
      <c r="B848" s="6"/>
      <c r="C848" s="5"/>
      <c r="D848" s="7"/>
      <c r="E848" s="97"/>
      <c r="F848" s="102"/>
      <c r="G848" s="97"/>
      <c r="H848" s="102"/>
      <c r="I848" s="97"/>
      <c r="J848" s="102"/>
      <c r="K848" s="97"/>
      <c r="L848" s="102"/>
    </row>
    <row r="849" spans="1:12">
      <c r="A849" s="5"/>
      <c r="B849" s="6"/>
      <c r="C849" s="5"/>
      <c r="D849" s="7"/>
      <c r="E849" s="97"/>
      <c r="F849" s="102"/>
      <c r="G849" s="97"/>
      <c r="H849" s="102"/>
      <c r="I849" s="97"/>
      <c r="J849" s="102"/>
      <c r="K849" s="97"/>
      <c r="L849" s="102"/>
    </row>
    <row r="850" spans="1:12">
      <c r="A850" s="5"/>
      <c r="B850" s="6"/>
      <c r="C850" s="5"/>
      <c r="D850" s="7"/>
      <c r="E850" s="97"/>
      <c r="F850" s="102"/>
      <c r="G850" s="97"/>
      <c r="H850" s="102"/>
      <c r="I850" s="97"/>
      <c r="J850" s="102"/>
      <c r="K850" s="97"/>
      <c r="L850" s="102"/>
    </row>
    <row r="851" spans="1:12">
      <c r="A851" s="5"/>
      <c r="B851" s="6"/>
      <c r="C851" s="5"/>
      <c r="D851" s="7"/>
      <c r="E851" s="97"/>
      <c r="F851" s="102"/>
      <c r="G851" s="97"/>
      <c r="H851" s="102"/>
      <c r="I851" s="97"/>
      <c r="J851" s="102"/>
      <c r="K851" s="97"/>
      <c r="L851" s="102"/>
    </row>
    <row r="852" spans="1:12">
      <c r="A852" s="5"/>
      <c r="B852" s="6"/>
      <c r="C852" s="5"/>
      <c r="D852" s="7"/>
      <c r="E852" s="97"/>
      <c r="F852" s="102"/>
      <c r="G852" s="97"/>
      <c r="H852" s="102"/>
      <c r="I852" s="97"/>
      <c r="J852" s="102"/>
      <c r="K852" s="97"/>
      <c r="L852" s="102"/>
    </row>
    <row r="853" spans="1:12">
      <c r="A853" s="5"/>
      <c r="B853" s="6"/>
      <c r="C853" s="5"/>
      <c r="D853" s="7"/>
      <c r="E853" s="97"/>
      <c r="F853" s="102"/>
      <c r="G853" s="97"/>
      <c r="H853" s="102"/>
      <c r="I853" s="97"/>
      <c r="J853" s="102"/>
      <c r="K853" s="97"/>
      <c r="L853" s="102"/>
    </row>
    <row r="854" spans="1:12">
      <c r="A854" s="5"/>
      <c r="B854" s="6"/>
      <c r="C854" s="5"/>
      <c r="D854" s="7"/>
      <c r="E854" s="97"/>
      <c r="F854" s="102"/>
      <c r="G854" s="97"/>
      <c r="H854" s="102"/>
      <c r="I854" s="97"/>
      <c r="J854" s="102"/>
      <c r="K854" s="97"/>
      <c r="L854" s="102"/>
    </row>
    <row r="855" spans="1:12">
      <c r="A855" s="5"/>
      <c r="B855" s="6"/>
      <c r="C855" s="5"/>
      <c r="D855" s="7"/>
      <c r="E855" s="97"/>
      <c r="F855" s="102"/>
      <c r="G855" s="97"/>
      <c r="H855" s="102"/>
      <c r="I855" s="97"/>
      <c r="J855" s="102"/>
      <c r="K855" s="97"/>
      <c r="L855" s="102"/>
    </row>
    <row r="856" spans="1:12">
      <c r="A856" s="5"/>
      <c r="B856" s="6"/>
      <c r="C856" s="5"/>
      <c r="D856" s="7"/>
      <c r="E856" s="97"/>
      <c r="F856" s="102"/>
      <c r="G856" s="97"/>
      <c r="H856" s="102"/>
      <c r="I856" s="97"/>
      <c r="J856" s="102"/>
      <c r="K856" s="97"/>
      <c r="L856" s="102"/>
    </row>
    <row r="857" spans="1:12">
      <c r="A857" s="5"/>
      <c r="B857" s="6"/>
      <c r="C857" s="5"/>
      <c r="D857" s="7"/>
      <c r="E857" s="97"/>
      <c r="F857" s="102"/>
      <c r="G857" s="97"/>
      <c r="H857" s="102"/>
      <c r="I857" s="97"/>
      <c r="J857" s="102"/>
      <c r="K857" s="97"/>
      <c r="L857" s="102"/>
    </row>
    <row r="858" spans="1:12">
      <c r="A858" s="5"/>
      <c r="B858" s="6"/>
      <c r="C858" s="5"/>
      <c r="D858" s="7"/>
      <c r="E858" s="97"/>
      <c r="F858" s="102"/>
      <c r="G858" s="97"/>
      <c r="H858" s="102"/>
      <c r="I858" s="97"/>
      <c r="J858" s="102"/>
      <c r="K858" s="97"/>
      <c r="L858" s="102"/>
    </row>
    <row r="859" spans="1:12">
      <c r="A859" s="5"/>
      <c r="B859" s="6"/>
      <c r="C859" s="5"/>
      <c r="D859" s="7"/>
      <c r="E859" s="97"/>
      <c r="F859" s="102"/>
      <c r="G859" s="97"/>
      <c r="H859" s="102"/>
      <c r="I859" s="97"/>
      <c r="J859" s="102"/>
      <c r="K859" s="97"/>
      <c r="L859" s="102"/>
    </row>
    <row r="860" spans="1:12">
      <c r="A860" s="5"/>
      <c r="B860" s="6"/>
      <c r="C860" s="5"/>
      <c r="D860" s="7"/>
      <c r="E860" s="97"/>
      <c r="F860" s="102"/>
      <c r="G860" s="97"/>
      <c r="H860" s="102"/>
      <c r="I860" s="97"/>
      <c r="J860" s="102"/>
      <c r="K860" s="97"/>
      <c r="L860" s="102"/>
    </row>
    <row r="861" spans="1:12">
      <c r="A861" s="5"/>
      <c r="B861" s="6"/>
      <c r="C861" s="5"/>
      <c r="D861" s="7"/>
      <c r="E861" s="97"/>
      <c r="F861" s="102"/>
      <c r="G861" s="97"/>
      <c r="H861" s="102"/>
      <c r="I861" s="97"/>
      <c r="J861" s="102"/>
      <c r="K861" s="97"/>
      <c r="L861" s="102"/>
    </row>
    <row r="862" spans="1:12">
      <c r="A862" s="5"/>
      <c r="B862" s="6"/>
      <c r="C862" s="5"/>
      <c r="D862" s="7"/>
      <c r="E862" s="97"/>
      <c r="F862" s="102"/>
      <c r="G862" s="97"/>
      <c r="H862" s="102"/>
      <c r="I862" s="97"/>
      <c r="J862" s="102"/>
      <c r="K862" s="97"/>
      <c r="L862" s="102"/>
    </row>
    <row r="863" spans="1:12">
      <c r="A863" s="5"/>
      <c r="B863" s="6"/>
      <c r="C863" s="5"/>
      <c r="D863" s="7"/>
      <c r="E863" s="97"/>
      <c r="F863" s="102"/>
      <c r="G863" s="97"/>
      <c r="H863" s="102"/>
      <c r="I863" s="97"/>
      <c r="J863" s="102"/>
      <c r="K863" s="97"/>
      <c r="L863" s="102"/>
    </row>
    <row r="864" spans="1:12">
      <c r="A864" s="5"/>
      <c r="B864" s="6"/>
      <c r="C864" s="5"/>
      <c r="D864" s="7"/>
      <c r="E864" s="97"/>
      <c r="F864" s="102"/>
      <c r="G864" s="97"/>
      <c r="H864" s="102"/>
      <c r="I864" s="97"/>
      <c r="J864" s="102"/>
      <c r="K864" s="97"/>
      <c r="L864" s="102"/>
    </row>
    <row r="865" spans="1:12">
      <c r="A865" s="5"/>
      <c r="B865" s="6"/>
      <c r="C865" s="5"/>
      <c r="D865" s="7"/>
      <c r="E865" s="97"/>
      <c r="F865" s="102"/>
      <c r="G865" s="97"/>
      <c r="H865" s="102"/>
      <c r="I865" s="97"/>
      <c r="J865" s="102"/>
      <c r="K865" s="97"/>
      <c r="L865" s="102"/>
    </row>
    <row r="866" spans="1:12">
      <c r="A866" s="5"/>
      <c r="B866" s="6"/>
      <c r="C866" s="5"/>
      <c r="D866" s="7"/>
      <c r="E866" s="97"/>
      <c r="F866" s="102"/>
      <c r="G866" s="97"/>
      <c r="H866" s="102"/>
      <c r="I866" s="97"/>
      <c r="J866" s="102"/>
      <c r="K866" s="97"/>
      <c r="L866" s="102"/>
    </row>
    <row r="867" spans="1:12">
      <c r="A867" s="5"/>
      <c r="B867" s="6"/>
      <c r="C867" s="5"/>
      <c r="D867" s="7"/>
      <c r="E867" s="97"/>
      <c r="F867" s="102"/>
      <c r="G867" s="97"/>
      <c r="H867" s="102"/>
      <c r="I867" s="97"/>
      <c r="J867" s="102"/>
      <c r="K867" s="97"/>
      <c r="L867" s="102"/>
    </row>
    <row r="868" spans="1:12">
      <c r="A868" s="5"/>
      <c r="B868" s="6"/>
      <c r="C868" s="5"/>
      <c r="D868" s="7"/>
      <c r="E868" s="97"/>
      <c r="F868" s="102"/>
      <c r="G868" s="97"/>
      <c r="H868" s="102"/>
      <c r="I868" s="97"/>
      <c r="J868" s="102"/>
      <c r="K868" s="97"/>
      <c r="L868" s="102"/>
    </row>
    <row r="869" spans="1:12">
      <c r="A869" s="5"/>
      <c r="B869" s="6"/>
      <c r="C869" s="5"/>
      <c r="D869" s="7"/>
      <c r="E869" s="97"/>
      <c r="F869" s="102"/>
      <c r="G869" s="97"/>
      <c r="H869" s="102"/>
      <c r="I869" s="97"/>
      <c r="J869" s="102"/>
      <c r="K869" s="97"/>
      <c r="L869" s="102"/>
    </row>
    <row r="870" spans="1:12">
      <c r="A870" s="5"/>
      <c r="B870" s="6"/>
      <c r="C870" s="5"/>
      <c r="D870" s="7"/>
      <c r="E870" s="97"/>
      <c r="F870" s="102"/>
      <c r="G870" s="97"/>
      <c r="H870" s="102"/>
      <c r="I870" s="97"/>
      <c r="J870" s="102"/>
      <c r="K870" s="97"/>
      <c r="L870" s="102"/>
    </row>
    <row r="871" spans="1:12">
      <c r="A871" s="5"/>
      <c r="B871" s="6"/>
      <c r="C871" s="5"/>
      <c r="D871" s="7"/>
      <c r="E871" s="97"/>
      <c r="F871" s="102"/>
      <c r="G871" s="97"/>
      <c r="H871" s="102"/>
      <c r="I871" s="97"/>
      <c r="J871" s="102"/>
      <c r="K871" s="97"/>
      <c r="L871" s="102"/>
    </row>
    <row r="872" spans="1:12">
      <c r="A872" s="5"/>
      <c r="B872" s="6"/>
      <c r="C872" s="5"/>
      <c r="D872" s="7"/>
      <c r="E872" s="97"/>
      <c r="F872" s="102"/>
      <c r="G872" s="97"/>
      <c r="H872" s="102"/>
      <c r="I872" s="97"/>
      <c r="J872" s="102"/>
      <c r="K872" s="97"/>
      <c r="L872" s="102"/>
    </row>
    <row r="873" spans="1:12">
      <c r="A873" s="5"/>
      <c r="B873" s="6"/>
      <c r="C873" s="5"/>
      <c r="D873" s="7"/>
      <c r="E873" s="97"/>
      <c r="F873" s="102"/>
      <c r="G873" s="97"/>
      <c r="H873" s="102"/>
      <c r="I873" s="97"/>
      <c r="J873" s="102"/>
      <c r="K873" s="97"/>
      <c r="L873" s="102"/>
    </row>
    <row r="874" spans="1:12">
      <c r="A874" s="5"/>
      <c r="B874" s="6"/>
      <c r="C874" s="5"/>
      <c r="D874" s="7"/>
      <c r="E874" s="97"/>
      <c r="F874" s="102"/>
      <c r="G874" s="97"/>
      <c r="H874" s="102"/>
      <c r="I874" s="97"/>
      <c r="J874" s="102"/>
      <c r="K874" s="97"/>
      <c r="L874" s="102"/>
    </row>
    <row r="875" spans="1:12">
      <c r="A875" s="5"/>
      <c r="B875" s="6"/>
      <c r="C875" s="5"/>
      <c r="D875" s="7"/>
      <c r="E875" s="97"/>
      <c r="F875" s="102"/>
      <c r="G875" s="97"/>
      <c r="H875" s="102"/>
      <c r="I875" s="97"/>
      <c r="J875" s="102"/>
      <c r="K875" s="97"/>
      <c r="L875" s="102"/>
    </row>
    <row r="876" spans="1:12">
      <c r="A876" s="5"/>
      <c r="B876" s="6"/>
      <c r="C876" s="5"/>
      <c r="D876" s="7"/>
      <c r="E876" s="97"/>
      <c r="F876" s="102"/>
      <c r="G876" s="97"/>
      <c r="H876" s="102"/>
      <c r="I876" s="97"/>
      <c r="J876" s="102"/>
      <c r="K876" s="97"/>
      <c r="L876" s="102"/>
    </row>
    <row r="877" spans="1:12">
      <c r="A877" s="5"/>
      <c r="B877" s="6"/>
      <c r="C877" s="5"/>
      <c r="D877" s="7"/>
      <c r="E877" s="97"/>
      <c r="F877" s="102"/>
      <c r="G877" s="97"/>
      <c r="H877" s="102"/>
      <c r="I877" s="97"/>
      <c r="J877" s="102"/>
      <c r="K877" s="97"/>
      <c r="L877" s="102"/>
    </row>
    <row r="878" spans="1:12">
      <c r="A878" s="5"/>
      <c r="B878" s="6"/>
      <c r="C878" s="5"/>
      <c r="D878" s="7"/>
      <c r="E878" s="97"/>
      <c r="F878" s="102"/>
      <c r="G878" s="97"/>
      <c r="H878" s="102"/>
      <c r="I878" s="97"/>
      <c r="J878" s="102"/>
      <c r="K878" s="97"/>
      <c r="L878" s="102"/>
    </row>
    <row r="879" spans="1:12">
      <c r="A879" s="5"/>
      <c r="B879" s="6"/>
      <c r="C879" s="5"/>
      <c r="D879" s="7"/>
      <c r="E879" s="97"/>
      <c r="F879" s="102"/>
      <c r="G879" s="97"/>
      <c r="H879" s="102"/>
      <c r="I879" s="97"/>
      <c r="J879" s="102"/>
      <c r="K879" s="97"/>
      <c r="L879" s="102"/>
    </row>
    <row r="880" spans="1:12">
      <c r="A880" s="5"/>
      <c r="B880" s="6"/>
      <c r="C880" s="5"/>
      <c r="D880" s="7"/>
      <c r="E880" s="97"/>
      <c r="F880" s="102"/>
      <c r="G880" s="97"/>
      <c r="H880" s="102"/>
      <c r="I880" s="97"/>
      <c r="J880" s="102"/>
      <c r="K880" s="97"/>
      <c r="L880" s="102"/>
    </row>
    <row r="881" spans="1:12">
      <c r="A881" s="5"/>
      <c r="B881" s="6"/>
      <c r="C881" s="5"/>
      <c r="D881" s="7"/>
      <c r="E881" s="97"/>
      <c r="F881" s="102"/>
      <c r="G881" s="97"/>
      <c r="H881" s="102"/>
      <c r="I881" s="97"/>
      <c r="J881" s="102"/>
      <c r="K881" s="97"/>
      <c r="L881" s="102"/>
    </row>
    <row r="882" spans="1:12">
      <c r="A882" s="5"/>
      <c r="B882" s="6"/>
      <c r="C882" s="5"/>
      <c r="D882" s="7"/>
      <c r="E882" s="97"/>
      <c r="F882" s="102"/>
      <c r="G882" s="97"/>
      <c r="H882" s="102"/>
      <c r="I882" s="97"/>
      <c r="J882" s="102"/>
      <c r="K882" s="97"/>
      <c r="L882" s="102"/>
    </row>
    <row r="883" spans="1:12">
      <c r="A883" s="5"/>
      <c r="B883" s="6"/>
      <c r="C883" s="5"/>
      <c r="D883" s="7"/>
      <c r="E883" s="97"/>
      <c r="F883" s="102"/>
      <c r="G883" s="97"/>
      <c r="H883" s="102"/>
      <c r="I883" s="97"/>
      <c r="J883" s="102"/>
      <c r="K883" s="97"/>
      <c r="L883" s="102"/>
    </row>
    <row r="884" spans="1:12">
      <c r="A884" s="5"/>
      <c r="B884" s="6"/>
      <c r="C884" s="5"/>
      <c r="D884" s="7"/>
      <c r="E884" s="97"/>
      <c r="F884" s="102"/>
      <c r="G884" s="97"/>
      <c r="H884" s="102"/>
      <c r="I884" s="97"/>
      <c r="J884" s="102"/>
      <c r="K884" s="97"/>
      <c r="L884" s="102"/>
    </row>
    <row r="885" spans="1:12">
      <c r="A885" s="5"/>
      <c r="B885" s="6"/>
      <c r="C885" s="5"/>
      <c r="D885" s="7"/>
      <c r="E885" s="97"/>
      <c r="F885" s="102"/>
      <c r="G885" s="97"/>
      <c r="H885" s="102"/>
      <c r="I885" s="97"/>
      <c r="J885" s="102"/>
      <c r="K885" s="97"/>
      <c r="L885" s="102"/>
    </row>
    <row r="886" spans="1:12">
      <c r="A886" s="5"/>
      <c r="B886" s="6"/>
      <c r="C886" s="5"/>
      <c r="D886" s="7"/>
      <c r="E886" s="97"/>
      <c r="F886" s="102"/>
      <c r="G886" s="97"/>
      <c r="H886" s="102"/>
      <c r="I886" s="97"/>
      <c r="J886" s="102"/>
      <c r="K886" s="97"/>
      <c r="L886" s="102"/>
    </row>
    <row r="887" spans="1:12">
      <c r="A887" s="5"/>
      <c r="B887" s="6"/>
      <c r="C887" s="5"/>
      <c r="D887" s="7"/>
      <c r="E887" s="97"/>
      <c r="F887" s="102"/>
      <c r="G887" s="97"/>
      <c r="H887" s="102"/>
      <c r="I887" s="97"/>
      <c r="J887" s="102"/>
      <c r="K887" s="97"/>
      <c r="L887" s="102"/>
    </row>
    <row r="888" spans="1:12">
      <c r="A888" s="5"/>
      <c r="B888" s="6"/>
      <c r="C888" s="5"/>
      <c r="D888" s="7"/>
      <c r="E888" s="97"/>
      <c r="F888" s="102"/>
      <c r="G888" s="97"/>
      <c r="H888" s="102"/>
      <c r="I888" s="97"/>
      <c r="J888" s="102"/>
      <c r="K888" s="97"/>
      <c r="L888" s="102"/>
    </row>
    <row r="889" spans="1:12">
      <c r="A889" s="5"/>
      <c r="B889" s="6"/>
      <c r="C889" s="5"/>
      <c r="D889" s="7"/>
      <c r="E889" s="97"/>
      <c r="F889" s="102"/>
      <c r="G889" s="97"/>
      <c r="H889" s="102"/>
      <c r="I889" s="97"/>
      <c r="J889" s="102"/>
      <c r="K889" s="97"/>
      <c r="L889" s="102"/>
    </row>
    <row r="890" spans="1:12">
      <c r="A890" s="5"/>
      <c r="B890" s="6"/>
      <c r="C890" s="5"/>
      <c r="D890" s="7"/>
      <c r="E890" s="97"/>
      <c r="F890" s="102"/>
      <c r="G890" s="97"/>
      <c r="H890" s="102"/>
      <c r="I890" s="97"/>
      <c r="J890" s="102"/>
      <c r="K890" s="97"/>
      <c r="L890" s="102"/>
    </row>
    <row r="891" spans="1:12">
      <c r="A891" s="5"/>
      <c r="B891" s="6"/>
      <c r="C891" s="5"/>
      <c r="D891" s="7"/>
      <c r="E891" s="97"/>
      <c r="F891" s="102"/>
      <c r="G891" s="97"/>
      <c r="H891" s="102"/>
      <c r="I891" s="97"/>
      <c r="J891" s="102"/>
      <c r="K891" s="97"/>
      <c r="L891" s="102"/>
    </row>
    <row r="892" spans="1:12">
      <c r="A892" s="5"/>
      <c r="B892" s="6"/>
      <c r="C892" s="5"/>
      <c r="D892" s="7"/>
      <c r="E892" s="97"/>
      <c r="F892" s="102"/>
      <c r="G892" s="97"/>
      <c r="H892" s="102"/>
      <c r="I892" s="97"/>
      <c r="J892" s="102"/>
      <c r="K892" s="97"/>
      <c r="L892" s="102"/>
    </row>
    <row r="893" spans="1:12">
      <c r="A893" s="5"/>
      <c r="B893" s="6"/>
      <c r="C893" s="5"/>
      <c r="D893" s="7"/>
      <c r="E893" s="97"/>
      <c r="F893" s="102"/>
      <c r="G893" s="97"/>
      <c r="H893" s="102"/>
      <c r="I893" s="97"/>
      <c r="J893" s="102"/>
      <c r="K893" s="97"/>
      <c r="L893" s="102"/>
    </row>
    <row r="894" spans="1:12">
      <c r="A894" s="5"/>
      <c r="B894" s="6"/>
      <c r="C894" s="5"/>
      <c r="D894" s="7"/>
      <c r="E894" s="97"/>
      <c r="F894" s="102"/>
      <c r="G894" s="97"/>
      <c r="H894" s="102"/>
      <c r="I894" s="97"/>
      <c r="J894" s="102"/>
      <c r="K894" s="97"/>
      <c r="L894" s="102"/>
    </row>
    <row r="895" spans="1:12">
      <c r="A895" s="5"/>
      <c r="B895" s="6"/>
      <c r="C895" s="5"/>
      <c r="D895" s="7"/>
      <c r="E895" s="97"/>
      <c r="F895" s="102"/>
      <c r="G895" s="97"/>
      <c r="H895" s="102"/>
      <c r="I895" s="97"/>
      <c r="J895" s="102"/>
      <c r="K895" s="97"/>
      <c r="L895" s="102"/>
    </row>
    <row r="896" spans="1:12">
      <c r="A896" s="5"/>
      <c r="B896" s="6"/>
      <c r="C896" s="5"/>
      <c r="D896" s="7"/>
      <c r="E896" s="97"/>
      <c r="F896" s="102"/>
      <c r="G896" s="97"/>
      <c r="H896" s="102"/>
      <c r="I896" s="97"/>
      <c r="J896" s="102"/>
      <c r="K896" s="97"/>
      <c r="L896" s="102"/>
    </row>
    <row r="897" spans="1:12">
      <c r="A897" s="5"/>
      <c r="B897" s="6"/>
      <c r="C897" s="5"/>
      <c r="D897" s="7"/>
      <c r="E897" s="97"/>
      <c r="F897" s="102"/>
      <c r="G897" s="97"/>
      <c r="H897" s="102"/>
      <c r="I897" s="97"/>
      <c r="J897" s="102"/>
      <c r="K897" s="97"/>
      <c r="L897" s="102"/>
    </row>
    <row r="898" spans="1:12">
      <c r="A898" s="5"/>
      <c r="B898" s="6"/>
      <c r="C898" s="5"/>
      <c r="D898" s="7"/>
      <c r="E898" s="97"/>
      <c r="F898" s="102"/>
      <c r="G898" s="97"/>
      <c r="H898" s="102"/>
      <c r="I898" s="97"/>
      <c r="J898" s="102"/>
      <c r="K898" s="97"/>
      <c r="L898" s="102"/>
    </row>
    <row r="899" spans="1:12">
      <c r="A899" s="5"/>
      <c r="B899" s="6"/>
      <c r="C899" s="5"/>
      <c r="D899" s="7"/>
      <c r="E899" s="97"/>
      <c r="F899" s="102"/>
      <c r="G899" s="97"/>
      <c r="H899" s="102"/>
      <c r="I899" s="97"/>
      <c r="J899" s="102"/>
      <c r="K899" s="97"/>
      <c r="L899" s="102"/>
    </row>
    <row r="900" spans="1:12">
      <c r="A900" s="5"/>
      <c r="B900" s="6"/>
      <c r="C900" s="5"/>
      <c r="D900" s="7"/>
      <c r="E900" s="97"/>
      <c r="F900" s="102"/>
      <c r="G900" s="97"/>
      <c r="H900" s="102"/>
      <c r="I900" s="97"/>
      <c r="J900" s="102"/>
      <c r="K900" s="97"/>
      <c r="L900" s="102"/>
    </row>
    <row r="901" spans="1:12">
      <c r="A901" s="5"/>
      <c r="B901" s="6"/>
      <c r="C901" s="5"/>
      <c r="D901" s="7"/>
      <c r="E901" s="97"/>
      <c r="F901" s="102"/>
      <c r="G901" s="97"/>
      <c r="H901" s="102"/>
      <c r="I901" s="97"/>
      <c r="J901" s="102"/>
      <c r="K901" s="97"/>
      <c r="L901" s="102"/>
    </row>
    <row r="902" spans="1:12">
      <c r="A902" s="5"/>
      <c r="B902" s="6"/>
      <c r="C902" s="5"/>
      <c r="D902" s="7"/>
      <c r="E902" s="97"/>
      <c r="F902" s="102"/>
      <c r="G902" s="97"/>
      <c r="H902" s="102"/>
      <c r="I902" s="97"/>
      <c r="J902" s="102"/>
      <c r="K902" s="97"/>
      <c r="L902" s="102"/>
    </row>
    <row r="903" spans="1:12">
      <c r="A903" s="5"/>
      <c r="B903" s="6"/>
      <c r="C903" s="5"/>
      <c r="D903" s="7"/>
      <c r="E903" s="97"/>
      <c r="F903" s="102"/>
      <c r="G903" s="97"/>
      <c r="H903" s="102"/>
      <c r="I903" s="97"/>
      <c r="J903" s="102"/>
      <c r="K903" s="97"/>
      <c r="L903" s="102"/>
    </row>
    <row r="904" spans="1:12">
      <c r="A904" s="5"/>
      <c r="B904" s="6"/>
      <c r="C904" s="5"/>
      <c r="D904" s="7"/>
      <c r="E904" s="97"/>
      <c r="F904" s="102"/>
      <c r="G904" s="97"/>
      <c r="H904" s="102"/>
      <c r="I904" s="97"/>
      <c r="J904" s="102"/>
      <c r="K904" s="97"/>
      <c r="L904" s="102"/>
    </row>
    <row r="905" spans="1:12">
      <c r="A905" s="5"/>
      <c r="B905" s="6"/>
      <c r="C905" s="5"/>
      <c r="D905" s="7"/>
      <c r="E905" s="97"/>
      <c r="F905" s="102"/>
      <c r="G905" s="97"/>
      <c r="H905" s="102"/>
      <c r="I905" s="97"/>
      <c r="J905" s="102"/>
      <c r="K905" s="97"/>
      <c r="L905" s="102"/>
    </row>
    <row r="906" spans="1:12">
      <c r="A906" s="5"/>
      <c r="B906" s="6"/>
      <c r="C906" s="5"/>
      <c r="D906" s="7"/>
      <c r="E906" s="97"/>
      <c r="F906" s="102"/>
      <c r="G906" s="97"/>
      <c r="H906" s="102"/>
      <c r="I906" s="97"/>
      <c r="J906" s="102"/>
      <c r="K906" s="97"/>
      <c r="L906" s="102"/>
    </row>
    <row r="907" spans="1:12">
      <c r="A907" s="5"/>
      <c r="B907" s="6"/>
      <c r="C907" s="5"/>
      <c r="D907" s="7"/>
      <c r="E907" s="97"/>
      <c r="F907" s="102"/>
      <c r="G907" s="97"/>
      <c r="H907" s="102"/>
      <c r="I907" s="97"/>
      <c r="J907" s="102"/>
      <c r="K907" s="97"/>
      <c r="L907" s="102"/>
    </row>
    <row r="908" spans="1:12">
      <c r="A908" s="5"/>
      <c r="B908" s="6"/>
      <c r="C908" s="5"/>
      <c r="D908" s="7"/>
      <c r="E908" s="97"/>
      <c r="F908" s="102"/>
      <c r="G908" s="97"/>
      <c r="H908" s="102"/>
      <c r="I908" s="97"/>
      <c r="J908" s="102"/>
      <c r="K908" s="97"/>
      <c r="L908" s="102"/>
    </row>
    <row r="909" spans="1:12">
      <c r="A909" s="5"/>
      <c r="B909" s="6"/>
      <c r="C909" s="5"/>
      <c r="D909" s="7"/>
      <c r="E909" s="97"/>
      <c r="F909" s="102"/>
      <c r="G909" s="97"/>
      <c r="H909" s="102"/>
      <c r="I909" s="97"/>
      <c r="J909" s="102"/>
      <c r="K909" s="97"/>
      <c r="L909" s="102"/>
    </row>
    <row r="910" spans="1:12">
      <c r="A910" s="5"/>
      <c r="B910" s="6"/>
      <c r="C910" s="5"/>
      <c r="D910" s="7"/>
      <c r="E910" s="97"/>
      <c r="F910" s="102"/>
      <c r="G910" s="97"/>
      <c r="H910" s="102"/>
      <c r="I910" s="97"/>
      <c r="J910" s="102"/>
      <c r="K910" s="97"/>
      <c r="L910" s="102"/>
    </row>
    <row r="911" spans="1:12">
      <c r="A911" s="5"/>
      <c r="B911" s="6"/>
      <c r="C911" s="5"/>
      <c r="D911" s="7"/>
      <c r="E911" s="97"/>
      <c r="F911" s="102"/>
      <c r="G911" s="97"/>
      <c r="H911" s="102"/>
      <c r="I911" s="97"/>
      <c r="J911" s="102"/>
      <c r="K911" s="97"/>
      <c r="L911" s="102"/>
    </row>
    <row r="912" spans="1:12">
      <c r="A912" s="5"/>
      <c r="B912" s="6"/>
      <c r="C912" s="5"/>
      <c r="D912" s="7"/>
      <c r="E912" s="97"/>
      <c r="F912" s="102"/>
      <c r="G912" s="97"/>
      <c r="H912" s="102"/>
      <c r="I912" s="97"/>
      <c r="J912" s="102"/>
      <c r="K912" s="97"/>
      <c r="L912" s="102"/>
    </row>
    <row r="913" spans="1:12">
      <c r="A913" s="5"/>
      <c r="B913" s="6"/>
      <c r="C913" s="5"/>
      <c r="D913" s="7"/>
      <c r="E913" s="97"/>
      <c r="F913" s="102"/>
      <c r="G913" s="97"/>
      <c r="H913" s="102"/>
      <c r="I913" s="97"/>
      <c r="J913" s="102"/>
      <c r="K913" s="97"/>
      <c r="L913" s="102"/>
    </row>
    <row r="914" spans="1:12">
      <c r="A914" s="5"/>
      <c r="B914" s="6"/>
      <c r="C914" s="5"/>
      <c r="D914" s="7"/>
      <c r="E914" s="97"/>
      <c r="F914" s="102"/>
      <c r="G914" s="97"/>
      <c r="H914" s="102"/>
      <c r="I914" s="97"/>
      <c r="J914" s="102"/>
      <c r="K914" s="97"/>
      <c r="L914" s="102"/>
    </row>
    <row r="915" spans="1:12">
      <c r="A915" s="5"/>
      <c r="B915" s="6"/>
      <c r="C915" s="5"/>
      <c r="D915" s="7"/>
      <c r="E915" s="97"/>
      <c r="F915" s="102"/>
      <c r="G915" s="97"/>
      <c r="H915" s="102"/>
      <c r="I915" s="97"/>
      <c r="J915" s="102"/>
      <c r="K915" s="97"/>
      <c r="L915" s="102"/>
    </row>
    <row r="916" spans="1:12">
      <c r="A916" s="5"/>
      <c r="B916" s="6"/>
      <c r="C916" s="5"/>
      <c r="D916" s="7"/>
      <c r="E916" s="97"/>
      <c r="F916" s="102"/>
      <c r="G916" s="97"/>
      <c r="H916" s="102"/>
      <c r="I916" s="97"/>
      <c r="J916" s="102"/>
      <c r="K916" s="97"/>
      <c r="L916" s="102"/>
    </row>
    <row r="917" spans="1:12">
      <c r="A917" s="5"/>
      <c r="B917" s="6"/>
      <c r="C917" s="5"/>
      <c r="D917" s="7"/>
      <c r="E917" s="97"/>
      <c r="F917" s="102"/>
      <c r="G917" s="97"/>
      <c r="H917" s="102"/>
      <c r="I917" s="97"/>
      <c r="J917" s="102"/>
      <c r="K917" s="97"/>
      <c r="L917" s="102"/>
    </row>
    <row r="918" spans="1:12">
      <c r="A918" s="5"/>
      <c r="B918" s="6"/>
      <c r="C918" s="5"/>
      <c r="D918" s="7"/>
      <c r="E918" s="97"/>
      <c r="F918" s="102"/>
      <c r="G918" s="97"/>
      <c r="H918" s="102"/>
      <c r="I918" s="97"/>
      <c r="J918" s="102"/>
      <c r="K918" s="97"/>
      <c r="L918" s="102"/>
    </row>
    <row r="919" spans="1:12">
      <c r="A919" s="5"/>
      <c r="B919" s="6"/>
      <c r="C919" s="5"/>
      <c r="D919" s="7"/>
      <c r="E919" s="97"/>
      <c r="F919" s="102"/>
      <c r="G919" s="97"/>
      <c r="H919" s="102"/>
      <c r="I919" s="97"/>
      <c r="J919" s="102"/>
      <c r="K919" s="97"/>
      <c r="L919" s="102"/>
    </row>
    <row r="920" spans="1:12">
      <c r="A920" s="5"/>
      <c r="B920" s="6"/>
      <c r="C920" s="5"/>
      <c r="D920" s="7"/>
      <c r="E920" s="97"/>
      <c r="F920" s="102"/>
      <c r="G920" s="97"/>
      <c r="H920" s="102"/>
      <c r="I920" s="97"/>
      <c r="J920" s="102"/>
      <c r="K920" s="97"/>
      <c r="L920" s="102"/>
    </row>
    <row r="921" spans="1:12">
      <c r="A921" s="5"/>
      <c r="B921" s="6"/>
      <c r="C921" s="5"/>
      <c r="D921" s="7"/>
      <c r="E921" s="97"/>
      <c r="F921" s="102"/>
      <c r="G921" s="97"/>
      <c r="H921" s="102"/>
      <c r="I921" s="97"/>
      <c r="J921" s="102"/>
      <c r="K921" s="97"/>
      <c r="L921" s="102"/>
    </row>
    <row r="922" spans="1:12">
      <c r="A922" s="5"/>
      <c r="B922" s="6"/>
      <c r="C922" s="5"/>
      <c r="D922" s="7"/>
      <c r="E922" s="97"/>
      <c r="F922" s="102"/>
      <c r="G922" s="97"/>
      <c r="H922" s="102"/>
      <c r="I922" s="97"/>
      <c r="J922" s="102"/>
      <c r="K922" s="97"/>
      <c r="L922" s="102"/>
    </row>
    <row r="923" spans="1:12">
      <c r="A923" s="5"/>
      <c r="B923" s="6"/>
      <c r="C923" s="5"/>
      <c r="D923" s="7"/>
      <c r="E923" s="97"/>
      <c r="F923" s="102"/>
      <c r="G923" s="97"/>
      <c r="H923" s="102"/>
      <c r="I923" s="97"/>
      <c r="J923" s="102"/>
      <c r="K923" s="97"/>
      <c r="L923" s="102"/>
    </row>
    <row r="924" spans="1:12">
      <c r="A924" s="5"/>
      <c r="B924" s="6"/>
      <c r="C924" s="5"/>
      <c r="D924" s="7"/>
      <c r="E924" s="97"/>
      <c r="F924" s="102"/>
      <c r="G924" s="97"/>
      <c r="H924" s="102"/>
      <c r="I924" s="97"/>
      <c r="J924" s="102"/>
      <c r="K924" s="97"/>
      <c r="L924" s="102"/>
    </row>
    <row r="925" spans="1:12">
      <c r="A925" s="5"/>
      <c r="B925" s="6"/>
      <c r="C925" s="5"/>
      <c r="D925" s="7"/>
      <c r="E925" s="97"/>
      <c r="F925" s="102"/>
      <c r="G925" s="97"/>
      <c r="H925" s="102"/>
      <c r="I925" s="97"/>
      <c r="J925" s="102"/>
      <c r="K925" s="97"/>
      <c r="L925" s="102"/>
    </row>
    <row r="926" spans="1:12">
      <c r="A926" s="5"/>
      <c r="B926" s="6"/>
      <c r="C926" s="5"/>
      <c r="D926" s="7"/>
      <c r="E926" s="97"/>
      <c r="F926" s="102"/>
      <c r="G926" s="97"/>
      <c r="H926" s="102"/>
      <c r="I926" s="97"/>
      <c r="J926" s="102"/>
      <c r="K926" s="97"/>
      <c r="L926" s="102"/>
    </row>
    <row r="927" spans="1:12">
      <c r="A927" s="5"/>
      <c r="B927" s="6"/>
      <c r="C927" s="5"/>
      <c r="D927" s="7"/>
      <c r="E927" s="97"/>
      <c r="F927" s="102"/>
      <c r="G927" s="97"/>
      <c r="H927" s="102"/>
      <c r="I927" s="97"/>
      <c r="J927" s="102"/>
      <c r="K927" s="97"/>
      <c r="L927" s="102"/>
    </row>
    <row r="928" spans="1:12">
      <c r="A928" s="5"/>
      <c r="B928" s="6"/>
      <c r="C928" s="5"/>
      <c r="D928" s="7"/>
      <c r="E928" s="97"/>
      <c r="F928" s="102"/>
      <c r="G928" s="97"/>
      <c r="H928" s="102"/>
      <c r="I928" s="97"/>
      <c r="J928" s="102"/>
      <c r="K928" s="97"/>
      <c r="L928" s="102"/>
    </row>
    <row r="929" spans="1:12">
      <c r="A929" s="5"/>
      <c r="B929" s="6"/>
      <c r="C929" s="5"/>
      <c r="D929" s="7"/>
      <c r="E929" s="97"/>
      <c r="F929" s="102"/>
      <c r="G929" s="97"/>
      <c r="H929" s="102"/>
      <c r="I929" s="97"/>
      <c r="J929" s="102"/>
      <c r="K929" s="97"/>
      <c r="L929" s="102"/>
    </row>
    <row r="930" spans="1:12">
      <c r="A930" s="5"/>
      <c r="B930" s="6"/>
      <c r="C930" s="5"/>
      <c r="D930" s="7"/>
      <c r="E930" s="97"/>
      <c r="F930" s="102"/>
      <c r="G930" s="97"/>
      <c r="H930" s="102"/>
      <c r="I930" s="97"/>
      <c r="J930" s="102"/>
      <c r="K930" s="97"/>
      <c r="L930" s="102"/>
    </row>
    <row r="931" spans="1:12">
      <c r="A931" s="5"/>
      <c r="B931" s="6"/>
      <c r="C931" s="5"/>
      <c r="D931" s="7"/>
      <c r="E931" s="97"/>
      <c r="F931" s="102"/>
      <c r="G931" s="97"/>
      <c r="H931" s="102"/>
      <c r="I931" s="97"/>
      <c r="J931" s="102"/>
      <c r="K931" s="97"/>
      <c r="L931" s="102"/>
    </row>
    <row r="932" spans="1:12">
      <c r="A932" s="5"/>
      <c r="B932" s="6"/>
      <c r="C932" s="5"/>
      <c r="D932" s="7"/>
      <c r="E932" s="97"/>
      <c r="F932" s="102"/>
      <c r="G932" s="97"/>
      <c r="H932" s="102"/>
      <c r="I932" s="97"/>
      <c r="J932" s="102"/>
      <c r="K932" s="97"/>
      <c r="L932" s="102"/>
    </row>
    <row r="933" spans="1:12">
      <c r="A933" s="5"/>
      <c r="B933" s="6"/>
      <c r="C933" s="5"/>
      <c r="D933" s="7"/>
      <c r="E933" s="97"/>
      <c r="F933" s="102"/>
      <c r="G933" s="97"/>
      <c r="H933" s="102"/>
      <c r="I933" s="97"/>
      <c r="J933" s="102"/>
      <c r="K933" s="97"/>
      <c r="L933" s="102"/>
    </row>
    <row r="934" spans="1:12">
      <c r="A934" s="5"/>
      <c r="B934" s="6"/>
      <c r="C934" s="5"/>
      <c r="D934" s="7"/>
      <c r="E934" s="97"/>
      <c r="F934" s="102"/>
      <c r="G934" s="97"/>
      <c r="H934" s="102"/>
      <c r="I934" s="97"/>
      <c r="J934" s="102"/>
      <c r="K934" s="97"/>
      <c r="L934" s="102"/>
    </row>
    <row r="935" spans="1:12">
      <c r="A935" s="5"/>
      <c r="B935" s="6"/>
      <c r="C935" s="5"/>
      <c r="D935" s="7"/>
      <c r="E935" s="97"/>
      <c r="F935" s="102"/>
      <c r="G935" s="97"/>
      <c r="H935" s="102"/>
      <c r="I935" s="97"/>
      <c r="J935" s="102"/>
      <c r="K935" s="97"/>
      <c r="L935" s="102"/>
    </row>
    <row r="936" spans="1:12">
      <c r="A936" s="5"/>
      <c r="B936" s="6"/>
      <c r="C936" s="5"/>
      <c r="D936" s="7"/>
      <c r="E936" s="97"/>
      <c r="F936" s="102"/>
      <c r="G936" s="97"/>
      <c r="H936" s="102"/>
      <c r="I936" s="97"/>
      <c r="J936" s="102"/>
      <c r="K936" s="97"/>
      <c r="L936" s="102"/>
    </row>
    <row r="937" spans="1:12">
      <c r="A937" s="5"/>
      <c r="B937" s="6"/>
      <c r="C937" s="5"/>
      <c r="D937" s="7"/>
      <c r="E937" s="97"/>
      <c r="F937" s="102"/>
      <c r="G937" s="97"/>
      <c r="H937" s="102"/>
      <c r="I937" s="97"/>
      <c r="J937" s="102"/>
      <c r="K937" s="97"/>
      <c r="L937" s="102"/>
    </row>
    <row r="938" spans="1:12">
      <c r="A938" s="5"/>
      <c r="B938" s="6"/>
      <c r="C938" s="5"/>
      <c r="D938" s="7"/>
      <c r="E938" s="97"/>
      <c r="F938" s="102"/>
      <c r="G938" s="97"/>
      <c r="H938" s="102"/>
      <c r="I938" s="97"/>
      <c r="J938" s="102"/>
      <c r="K938" s="97"/>
      <c r="L938" s="102"/>
    </row>
    <row r="939" spans="1:12">
      <c r="A939" s="5"/>
      <c r="B939" s="6"/>
      <c r="C939" s="5"/>
      <c r="D939" s="7"/>
      <c r="E939" s="97"/>
      <c r="F939" s="102"/>
      <c r="G939" s="97"/>
      <c r="H939" s="102"/>
      <c r="I939" s="97"/>
      <c r="J939" s="102"/>
      <c r="K939" s="97"/>
      <c r="L939" s="102"/>
    </row>
    <row r="940" spans="1:12">
      <c r="A940" s="5"/>
      <c r="B940" s="6"/>
      <c r="C940" s="5"/>
      <c r="D940" s="7"/>
      <c r="E940" s="97"/>
      <c r="F940" s="102"/>
      <c r="G940" s="97"/>
      <c r="H940" s="102"/>
      <c r="I940" s="97"/>
      <c r="J940" s="102"/>
      <c r="K940" s="97"/>
      <c r="L940" s="102"/>
    </row>
    <row r="941" spans="1:12">
      <c r="A941" s="5"/>
      <c r="B941" s="6"/>
      <c r="C941" s="5"/>
      <c r="D941" s="7"/>
      <c r="E941" s="97"/>
      <c r="F941" s="102"/>
      <c r="G941" s="97"/>
      <c r="H941" s="102"/>
      <c r="I941" s="97"/>
      <c r="J941" s="102"/>
      <c r="K941" s="97"/>
      <c r="L941" s="102"/>
    </row>
    <row r="942" spans="1:12">
      <c r="A942" s="5"/>
      <c r="B942" s="6"/>
      <c r="C942" s="5"/>
      <c r="D942" s="7"/>
      <c r="E942" s="97"/>
      <c r="F942" s="102"/>
      <c r="G942" s="97"/>
      <c r="H942" s="102"/>
      <c r="I942" s="97"/>
      <c r="J942" s="102"/>
      <c r="K942" s="97"/>
      <c r="L942" s="102"/>
    </row>
    <row r="943" spans="1:12">
      <c r="A943" s="5"/>
      <c r="B943" s="6"/>
      <c r="C943" s="5"/>
      <c r="D943" s="7"/>
      <c r="E943" s="97"/>
      <c r="F943" s="102"/>
      <c r="G943" s="97"/>
      <c r="H943" s="102"/>
      <c r="I943" s="97"/>
      <c r="J943" s="102"/>
      <c r="K943" s="97"/>
      <c r="L943" s="102"/>
    </row>
    <row r="944" spans="1:12">
      <c r="A944" s="5"/>
      <c r="B944" s="6"/>
      <c r="C944" s="5"/>
      <c r="D944" s="7"/>
      <c r="E944" s="97"/>
      <c r="F944" s="102"/>
      <c r="G944" s="97"/>
      <c r="H944" s="102"/>
      <c r="I944" s="97"/>
      <c r="J944" s="102"/>
      <c r="K944" s="97"/>
      <c r="L944" s="102"/>
    </row>
    <row r="945" spans="1:12">
      <c r="A945" s="5"/>
      <c r="B945" s="6"/>
      <c r="C945" s="5"/>
      <c r="D945" s="7"/>
      <c r="E945" s="97"/>
      <c r="F945" s="102"/>
      <c r="G945" s="97"/>
      <c r="H945" s="102"/>
      <c r="I945" s="97"/>
      <c r="J945" s="102"/>
      <c r="K945" s="97"/>
      <c r="L945" s="102"/>
    </row>
    <row r="946" spans="1:12">
      <c r="A946" s="5"/>
      <c r="B946" s="6"/>
      <c r="C946" s="5"/>
      <c r="D946" s="7"/>
      <c r="E946" s="97"/>
      <c r="F946" s="102"/>
      <c r="G946" s="97"/>
      <c r="H946" s="102"/>
      <c r="I946" s="97"/>
      <c r="J946" s="102"/>
      <c r="K946" s="97"/>
      <c r="L946" s="102"/>
    </row>
    <row r="947" spans="1:12">
      <c r="A947" s="5"/>
      <c r="B947" s="6"/>
      <c r="C947" s="5"/>
      <c r="D947" s="7"/>
      <c r="E947" s="97"/>
      <c r="F947" s="102"/>
      <c r="G947" s="97"/>
      <c r="H947" s="102"/>
      <c r="I947" s="97"/>
      <c r="J947" s="102"/>
      <c r="K947" s="97"/>
      <c r="L947" s="102"/>
    </row>
    <row r="948" spans="1:12">
      <c r="A948" s="5"/>
      <c r="B948" s="6"/>
      <c r="C948" s="5"/>
      <c r="D948" s="7"/>
      <c r="E948" s="97"/>
      <c r="F948" s="102"/>
      <c r="G948" s="97"/>
      <c r="H948" s="102"/>
      <c r="I948" s="97"/>
      <c r="J948" s="102"/>
      <c r="K948" s="97"/>
      <c r="L948" s="102"/>
    </row>
    <row r="949" spans="1:12">
      <c r="A949" s="5"/>
      <c r="B949" s="6"/>
      <c r="C949" s="5"/>
      <c r="D949" s="7"/>
      <c r="E949" s="97"/>
      <c r="F949" s="102"/>
      <c r="G949" s="97"/>
      <c r="H949" s="102"/>
      <c r="I949" s="97"/>
      <c r="J949" s="102"/>
      <c r="K949" s="97"/>
      <c r="L949" s="102"/>
    </row>
    <row r="950" spans="1:12">
      <c r="A950" s="5"/>
      <c r="B950" s="6"/>
      <c r="C950" s="5"/>
      <c r="D950" s="7"/>
      <c r="E950" s="97"/>
      <c r="F950" s="102"/>
      <c r="G950" s="97"/>
      <c r="H950" s="102"/>
      <c r="I950" s="97"/>
      <c r="J950" s="102"/>
      <c r="K950" s="97"/>
      <c r="L950" s="102"/>
    </row>
    <row r="951" spans="1:12">
      <c r="A951" s="5"/>
      <c r="B951" s="6"/>
      <c r="C951" s="5"/>
      <c r="D951" s="7"/>
      <c r="E951" s="97"/>
      <c r="F951" s="102"/>
      <c r="G951" s="97"/>
      <c r="H951" s="102"/>
      <c r="I951" s="97"/>
      <c r="J951" s="102"/>
      <c r="K951" s="97"/>
      <c r="L951" s="102"/>
    </row>
    <row r="952" spans="1:12">
      <c r="A952" s="5"/>
      <c r="B952" s="6"/>
      <c r="C952" s="5"/>
      <c r="D952" s="7"/>
      <c r="E952" s="97"/>
      <c r="F952" s="102"/>
      <c r="G952" s="97"/>
      <c r="H952" s="102"/>
      <c r="I952" s="97"/>
      <c r="J952" s="102"/>
      <c r="K952" s="97"/>
      <c r="L952" s="102"/>
    </row>
    <row r="953" spans="1:12">
      <c r="A953" s="5"/>
      <c r="B953" s="6"/>
      <c r="C953" s="5"/>
      <c r="D953" s="7"/>
      <c r="E953" s="97"/>
      <c r="F953" s="102"/>
      <c r="G953" s="97"/>
      <c r="H953" s="102"/>
      <c r="I953" s="97"/>
      <c r="J953" s="102"/>
      <c r="K953" s="97"/>
      <c r="L953" s="102"/>
    </row>
    <row r="954" spans="1:12">
      <c r="A954" s="5"/>
      <c r="B954" s="6"/>
      <c r="C954" s="5"/>
      <c r="D954" s="7"/>
      <c r="E954" s="97"/>
      <c r="F954" s="102"/>
      <c r="G954" s="97"/>
      <c r="H954" s="102"/>
      <c r="I954" s="97"/>
      <c r="J954" s="102"/>
      <c r="K954" s="97"/>
      <c r="L954" s="102"/>
    </row>
    <row r="955" spans="1:12">
      <c r="A955" s="5"/>
      <c r="B955" s="6"/>
      <c r="C955" s="5"/>
      <c r="D955" s="7"/>
      <c r="E955" s="97"/>
      <c r="F955" s="102"/>
      <c r="G955" s="97"/>
      <c r="H955" s="102"/>
      <c r="I955" s="97"/>
      <c r="J955" s="102"/>
      <c r="K955" s="97"/>
      <c r="L955" s="102"/>
    </row>
    <row r="956" spans="1:12">
      <c r="A956" s="5"/>
      <c r="B956" s="6"/>
      <c r="C956" s="5"/>
      <c r="D956" s="7"/>
      <c r="E956" s="97"/>
      <c r="F956" s="102"/>
      <c r="G956" s="97"/>
      <c r="H956" s="102"/>
      <c r="I956" s="97"/>
      <c r="J956" s="102"/>
      <c r="K956" s="97"/>
      <c r="L956" s="102"/>
    </row>
    <row r="957" spans="1:12">
      <c r="A957" s="5"/>
      <c r="B957" s="6"/>
      <c r="C957" s="5"/>
      <c r="D957" s="7"/>
      <c r="E957" s="97"/>
      <c r="F957" s="102"/>
      <c r="G957" s="97"/>
      <c r="H957" s="102"/>
      <c r="I957" s="97"/>
      <c r="J957" s="102"/>
      <c r="K957" s="97"/>
      <c r="L957" s="102"/>
    </row>
    <row r="958" spans="1:12">
      <c r="A958" s="5"/>
      <c r="B958" s="6"/>
      <c r="C958" s="5"/>
      <c r="D958" s="7"/>
      <c r="E958" s="97"/>
      <c r="F958" s="102"/>
      <c r="G958" s="97"/>
      <c r="H958" s="102"/>
      <c r="I958" s="97"/>
      <c r="J958" s="102"/>
      <c r="K958" s="97"/>
      <c r="L958" s="102"/>
    </row>
    <row r="959" spans="1:12">
      <c r="A959" s="5"/>
      <c r="B959" s="6"/>
      <c r="C959" s="5"/>
      <c r="D959" s="7"/>
      <c r="E959" s="97"/>
      <c r="F959" s="102"/>
      <c r="G959" s="97"/>
      <c r="H959" s="102"/>
      <c r="I959" s="97"/>
      <c r="J959" s="102"/>
      <c r="K959" s="97"/>
      <c r="L959" s="102"/>
    </row>
    <row r="960" spans="1:12">
      <c r="A960" s="5"/>
      <c r="B960" s="6"/>
      <c r="C960" s="5"/>
      <c r="D960" s="7"/>
      <c r="E960" s="97"/>
      <c r="F960" s="102"/>
      <c r="G960" s="97"/>
      <c r="H960" s="102"/>
      <c r="I960" s="97"/>
      <c r="J960" s="102"/>
      <c r="K960" s="97"/>
      <c r="L960" s="102"/>
    </row>
    <row r="961" spans="1:12">
      <c r="A961" s="5"/>
      <c r="B961" s="6"/>
      <c r="C961" s="5"/>
      <c r="D961" s="7"/>
      <c r="E961" s="97"/>
      <c r="F961" s="102"/>
      <c r="G961" s="97"/>
      <c r="H961" s="102"/>
      <c r="I961" s="97"/>
      <c r="J961" s="102"/>
      <c r="K961" s="97"/>
      <c r="L961" s="102"/>
    </row>
    <row r="962" spans="1:12">
      <c r="A962" s="5"/>
      <c r="B962" s="6"/>
      <c r="C962" s="5"/>
      <c r="D962" s="7"/>
      <c r="E962" s="97"/>
      <c r="F962" s="102"/>
      <c r="G962" s="97"/>
      <c r="H962" s="102"/>
      <c r="I962" s="97"/>
      <c r="J962" s="102"/>
      <c r="K962" s="97"/>
      <c r="L962" s="102"/>
    </row>
    <row r="963" spans="1:12">
      <c r="A963" s="5"/>
      <c r="B963" s="6"/>
      <c r="C963" s="5"/>
      <c r="D963" s="7"/>
      <c r="E963" s="97"/>
      <c r="F963" s="102"/>
      <c r="G963" s="97"/>
      <c r="H963" s="102"/>
      <c r="I963" s="97"/>
      <c r="J963" s="102"/>
      <c r="K963" s="97"/>
      <c r="L963" s="102"/>
    </row>
    <row r="964" spans="1:12">
      <c r="A964" s="5"/>
      <c r="B964" s="6"/>
      <c r="C964" s="5"/>
      <c r="D964" s="7"/>
      <c r="E964" s="97"/>
      <c r="F964" s="102"/>
      <c r="G964" s="97"/>
      <c r="H964" s="102"/>
      <c r="I964" s="97"/>
      <c r="J964" s="102"/>
      <c r="K964" s="97"/>
      <c r="L964" s="102"/>
    </row>
    <row r="965" spans="1:12">
      <c r="A965" s="5"/>
      <c r="B965" s="6"/>
      <c r="C965" s="5"/>
      <c r="D965" s="7"/>
      <c r="E965" s="97"/>
      <c r="F965" s="102"/>
      <c r="G965" s="97"/>
      <c r="H965" s="102"/>
      <c r="I965" s="97"/>
      <c r="J965" s="102"/>
      <c r="K965" s="97"/>
      <c r="L965" s="102"/>
    </row>
    <row r="966" spans="1:12">
      <c r="A966" s="5"/>
      <c r="B966" s="6"/>
      <c r="C966" s="5"/>
      <c r="D966" s="7"/>
      <c r="E966" s="97"/>
      <c r="F966" s="102"/>
      <c r="G966" s="97"/>
      <c r="H966" s="102"/>
      <c r="I966" s="97"/>
      <c r="J966" s="102"/>
      <c r="K966" s="97"/>
      <c r="L966" s="102"/>
    </row>
    <row r="967" spans="1:12">
      <c r="A967" s="5"/>
      <c r="B967" s="6"/>
      <c r="C967" s="5"/>
      <c r="D967" s="7"/>
      <c r="E967" s="97"/>
      <c r="F967" s="102"/>
      <c r="G967" s="97"/>
      <c r="H967" s="102"/>
      <c r="I967" s="97"/>
      <c r="J967" s="102"/>
      <c r="K967" s="97"/>
      <c r="L967" s="102"/>
    </row>
    <row r="968" spans="1:12">
      <c r="A968" s="5"/>
      <c r="B968" s="6"/>
      <c r="C968" s="5"/>
      <c r="D968" s="7"/>
      <c r="E968" s="97"/>
      <c r="F968" s="102"/>
      <c r="G968" s="97"/>
      <c r="H968" s="102"/>
      <c r="I968" s="97"/>
      <c r="J968" s="102"/>
      <c r="K968" s="97"/>
      <c r="L968" s="102"/>
    </row>
    <row r="969" spans="1:12">
      <c r="A969" s="5"/>
      <c r="B969" s="6"/>
      <c r="C969" s="5"/>
      <c r="D969" s="7"/>
      <c r="E969" s="97"/>
      <c r="F969" s="102"/>
      <c r="G969" s="97"/>
      <c r="H969" s="102"/>
      <c r="I969" s="97"/>
      <c r="J969" s="102"/>
      <c r="K969" s="97"/>
      <c r="L969" s="102"/>
    </row>
    <row r="970" spans="1:12">
      <c r="A970" s="5"/>
      <c r="B970" s="6"/>
      <c r="C970" s="5"/>
      <c r="D970" s="7"/>
      <c r="E970" s="97"/>
      <c r="F970" s="102"/>
      <c r="G970" s="97"/>
      <c r="H970" s="102"/>
      <c r="I970" s="97"/>
      <c r="J970" s="102"/>
      <c r="K970" s="97"/>
      <c r="L970" s="102"/>
    </row>
    <row r="971" spans="1:12">
      <c r="A971" s="5"/>
      <c r="B971" s="6"/>
      <c r="C971" s="5"/>
      <c r="D971" s="7"/>
      <c r="E971" s="97"/>
      <c r="F971" s="102"/>
      <c r="G971" s="97"/>
      <c r="H971" s="102"/>
      <c r="I971" s="97"/>
      <c r="J971" s="102"/>
      <c r="K971" s="97"/>
      <c r="L971" s="102"/>
    </row>
    <row r="972" spans="1:12">
      <c r="A972" s="5"/>
      <c r="B972" s="6"/>
      <c r="C972" s="5"/>
      <c r="D972" s="7"/>
      <c r="E972" s="97"/>
      <c r="F972" s="102"/>
      <c r="G972" s="97"/>
      <c r="H972" s="102"/>
      <c r="I972" s="97"/>
      <c r="J972" s="102"/>
      <c r="K972" s="97"/>
      <c r="L972" s="102"/>
    </row>
    <row r="973" spans="1:12">
      <c r="A973" s="5"/>
      <c r="B973" s="6"/>
      <c r="C973" s="5"/>
      <c r="D973" s="7"/>
      <c r="E973" s="97"/>
      <c r="F973" s="102"/>
      <c r="G973" s="97"/>
      <c r="H973" s="102"/>
      <c r="I973" s="97"/>
      <c r="J973" s="102"/>
      <c r="K973" s="97"/>
      <c r="L973" s="102"/>
    </row>
    <row r="974" spans="1:12">
      <c r="A974" s="5"/>
      <c r="B974" s="6"/>
      <c r="C974" s="5"/>
      <c r="D974" s="7"/>
      <c r="E974" s="97"/>
      <c r="F974" s="102"/>
      <c r="G974" s="97"/>
      <c r="H974" s="102"/>
      <c r="I974" s="97"/>
      <c r="J974" s="102"/>
      <c r="K974" s="97"/>
      <c r="L974" s="102"/>
    </row>
    <row r="975" spans="1:12">
      <c r="A975" s="5"/>
      <c r="B975" s="6"/>
      <c r="C975" s="5"/>
      <c r="D975" s="7"/>
      <c r="E975" s="97"/>
      <c r="F975" s="102"/>
      <c r="G975" s="97"/>
      <c r="H975" s="102"/>
      <c r="I975" s="97"/>
      <c r="J975" s="102"/>
      <c r="K975" s="97"/>
      <c r="L975" s="102"/>
    </row>
    <row r="976" spans="1:12">
      <c r="A976" s="5"/>
      <c r="B976" s="6"/>
      <c r="C976" s="5"/>
      <c r="D976" s="7"/>
      <c r="E976" s="97"/>
      <c r="F976" s="102"/>
      <c r="G976" s="97"/>
      <c r="H976" s="102"/>
      <c r="I976" s="97"/>
      <c r="J976" s="102"/>
      <c r="K976" s="97"/>
      <c r="L976" s="102"/>
    </row>
    <row r="977" spans="1:12">
      <c r="A977" s="5"/>
      <c r="B977" s="6"/>
      <c r="C977" s="5"/>
      <c r="D977" s="7"/>
      <c r="E977" s="97"/>
      <c r="F977" s="102"/>
      <c r="G977" s="97"/>
      <c r="H977" s="102"/>
      <c r="I977" s="97"/>
      <c r="J977" s="102"/>
      <c r="K977" s="97"/>
      <c r="L977" s="102"/>
    </row>
    <row r="978" spans="1:12">
      <c r="A978" s="5"/>
      <c r="B978" s="6"/>
      <c r="C978" s="5"/>
      <c r="D978" s="7"/>
      <c r="E978" s="97"/>
      <c r="F978" s="102"/>
      <c r="G978" s="97"/>
      <c r="H978" s="102"/>
      <c r="I978" s="97"/>
      <c r="J978" s="102"/>
      <c r="K978" s="97"/>
      <c r="L978" s="102"/>
    </row>
    <row r="979" spans="1:12">
      <c r="A979" s="5"/>
      <c r="B979" s="6"/>
      <c r="C979" s="5"/>
      <c r="D979" s="7"/>
      <c r="E979" s="97"/>
      <c r="F979" s="102"/>
      <c r="G979" s="97"/>
      <c r="H979" s="102"/>
      <c r="I979" s="97"/>
      <c r="J979" s="102"/>
      <c r="K979" s="97"/>
      <c r="L979" s="102"/>
    </row>
    <row r="980" spans="1:12">
      <c r="A980" s="5"/>
      <c r="B980" s="6"/>
      <c r="C980" s="5"/>
      <c r="D980" s="7"/>
      <c r="E980" s="97"/>
      <c r="F980" s="102"/>
      <c r="G980" s="97"/>
      <c r="H980" s="102"/>
      <c r="I980" s="97"/>
      <c r="J980" s="102"/>
      <c r="K980" s="97"/>
      <c r="L980" s="102"/>
    </row>
    <row r="981" spans="1:12">
      <c r="A981" s="5"/>
      <c r="B981" s="6"/>
      <c r="C981" s="5"/>
      <c r="D981" s="7"/>
      <c r="E981" s="97"/>
      <c r="F981" s="102"/>
      <c r="G981" s="97"/>
      <c r="H981" s="102"/>
      <c r="I981" s="97"/>
      <c r="J981" s="102"/>
      <c r="K981" s="97"/>
      <c r="L981" s="102"/>
    </row>
    <row r="982" spans="1:12">
      <c r="A982" s="5"/>
      <c r="B982" s="6"/>
      <c r="C982" s="5"/>
      <c r="D982" s="7"/>
      <c r="E982" s="97"/>
      <c r="F982" s="102"/>
      <c r="G982" s="97"/>
      <c r="H982" s="102"/>
      <c r="I982" s="97"/>
      <c r="J982" s="102"/>
      <c r="K982" s="97"/>
      <c r="L982" s="102"/>
    </row>
    <row r="983" spans="1:12">
      <c r="A983" s="5"/>
      <c r="B983" s="6"/>
      <c r="C983" s="5"/>
      <c r="D983" s="7"/>
      <c r="E983" s="97"/>
      <c r="F983" s="102"/>
      <c r="G983" s="97"/>
      <c r="H983" s="102"/>
      <c r="I983" s="97"/>
      <c r="J983" s="102"/>
      <c r="K983" s="97"/>
      <c r="L983" s="102"/>
    </row>
    <row r="984" spans="1:12">
      <c r="A984" s="5"/>
      <c r="B984" s="6"/>
      <c r="C984" s="5"/>
      <c r="D984" s="7"/>
      <c r="E984" s="97"/>
      <c r="F984" s="102"/>
      <c r="G984" s="97"/>
      <c r="H984" s="102"/>
      <c r="I984" s="97"/>
      <c r="J984" s="102"/>
      <c r="K984" s="97"/>
      <c r="L984" s="102"/>
    </row>
    <row r="985" spans="1:12">
      <c r="A985" s="5"/>
      <c r="B985" s="6"/>
      <c r="C985" s="5"/>
      <c r="D985" s="7"/>
      <c r="E985" s="97"/>
      <c r="F985" s="102"/>
      <c r="G985" s="97"/>
      <c r="H985" s="102"/>
      <c r="I985" s="97"/>
      <c r="J985" s="102"/>
      <c r="K985" s="97"/>
      <c r="L985" s="102"/>
    </row>
    <row r="986" spans="1:12">
      <c r="A986" s="5"/>
      <c r="B986" s="6"/>
      <c r="C986" s="5"/>
      <c r="D986" s="7"/>
      <c r="E986" s="97"/>
      <c r="F986" s="102"/>
      <c r="G986" s="97"/>
      <c r="H986" s="102"/>
      <c r="I986" s="97"/>
      <c r="J986" s="102"/>
      <c r="K986" s="97"/>
      <c r="L986" s="102"/>
    </row>
    <row r="987" spans="1:12">
      <c r="A987" s="5"/>
      <c r="B987" s="6"/>
      <c r="C987" s="5"/>
      <c r="D987" s="7"/>
      <c r="E987" s="97"/>
      <c r="F987" s="102"/>
      <c r="G987" s="97"/>
      <c r="H987" s="102"/>
      <c r="I987" s="97"/>
      <c r="J987" s="102"/>
      <c r="K987" s="97"/>
      <c r="L987" s="102"/>
    </row>
    <row r="988" spans="1:12">
      <c r="A988" s="5"/>
      <c r="B988" s="6"/>
      <c r="C988" s="5"/>
      <c r="D988" s="7"/>
      <c r="E988" s="97"/>
      <c r="F988" s="102"/>
      <c r="G988" s="97"/>
      <c r="H988" s="102"/>
      <c r="I988" s="97"/>
      <c r="J988" s="102"/>
      <c r="K988" s="97"/>
      <c r="L988" s="102"/>
    </row>
    <row r="989" spans="1:12">
      <c r="A989" s="5"/>
      <c r="B989" s="6"/>
      <c r="C989" s="5"/>
      <c r="D989" s="7"/>
      <c r="E989" s="97"/>
      <c r="F989" s="102"/>
      <c r="G989" s="97"/>
      <c r="H989" s="102"/>
      <c r="I989" s="97"/>
      <c r="J989" s="102"/>
      <c r="K989" s="97"/>
      <c r="L989" s="102"/>
    </row>
    <row r="990" spans="1:12">
      <c r="A990" s="5"/>
      <c r="B990" s="6"/>
      <c r="C990" s="5"/>
      <c r="D990" s="7"/>
      <c r="E990" s="97"/>
      <c r="F990" s="102"/>
      <c r="G990" s="97"/>
      <c r="H990" s="102"/>
      <c r="I990" s="97"/>
      <c r="J990" s="102"/>
      <c r="K990" s="97"/>
      <c r="L990" s="102"/>
    </row>
    <row r="991" spans="1:12">
      <c r="A991" s="5"/>
      <c r="B991" s="6"/>
      <c r="C991" s="5"/>
      <c r="D991" s="7"/>
      <c r="E991" s="97"/>
      <c r="F991" s="102"/>
      <c r="G991" s="97"/>
      <c r="H991" s="102"/>
      <c r="I991" s="97"/>
      <c r="J991" s="102"/>
      <c r="K991" s="97"/>
      <c r="L991" s="102"/>
    </row>
    <row r="992" spans="1:12">
      <c r="A992" s="5"/>
      <c r="B992" s="6"/>
      <c r="C992" s="5"/>
      <c r="D992" s="7"/>
      <c r="E992" s="97"/>
      <c r="F992" s="102"/>
      <c r="G992" s="97"/>
      <c r="H992" s="102"/>
      <c r="I992" s="97"/>
      <c r="J992" s="102"/>
      <c r="K992" s="97"/>
      <c r="L992" s="102"/>
    </row>
    <row r="993" spans="1:12">
      <c r="A993" s="5"/>
      <c r="B993" s="6"/>
      <c r="C993" s="5"/>
      <c r="D993" s="7"/>
      <c r="E993" s="97"/>
      <c r="F993" s="102"/>
      <c r="G993" s="97"/>
      <c r="H993" s="102"/>
      <c r="I993" s="97"/>
      <c r="J993" s="102"/>
      <c r="K993" s="97"/>
      <c r="L993" s="102"/>
    </row>
    <row r="994" spans="1:12">
      <c r="A994" s="5"/>
      <c r="B994" s="6"/>
      <c r="C994" s="5"/>
      <c r="D994" s="7"/>
      <c r="E994" s="97"/>
      <c r="F994" s="102"/>
      <c r="G994" s="97"/>
      <c r="H994" s="102"/>
      <c r="I994" s="97"/>
      <c r="J994" s="102"/>
      <c r="K994" s="97"/>
      <c r="L994" s="102"/>
    </row>
    <row r="995" spans="1:12">
      <c r="A995" s="5"/>
      <c r="B995" s="6"/>
      <c r="C995" s="5"/>
      <c r="D995" s="7"/>
      <c r="E995" s="97"/>
      <c r="F995" s="102"/>
      <c r="G995" s="97"/>
      <c r="H995" s="102"/>
      <c r="I995" s="97"/>
      <c r="J995" s="102"/>
      <c r="K995" s="97"/>
      <c r="L995" s="102"/>
    </row>
    <row r="996" spans="1:12">
      <c r="A996" s="5"/>
      <c r="B996" s="6"/>
      <c r="C996" s="5"/>
      <c r="D996" s="7"/>
      <c r="E996" s="97"/>
      <c r="F996" s="102"/>
      <c r="G996" s="97"/>
      <c r="H996" s="102"/>
      <c r="I996" s="97"/>
      <c r="J996" s="102"/>
      <c r="K996" s="97"/>
      <c r="L996" s="102"/>
    </row>
    <row r="997" spans="1:12">
      <c r="A997" s="5"/>
      <c r="B997" s="6"/>
      <c r="C997" s="5"/>
      <c r="D997" s="7"/>
      <c r="E997" s="97"/>
      <c r="F997" s="102"/>
      <c r="G997" s="97"/>
      <c r="H997" s="102"/>
      <c r="I997" s="97"/>
      <c r="J997" s="102"/>
      <c r="K997" s="97"/>
      <c r="L997" s="102"/>
    </row>
    <row r="998" spans="1:12">
      <c r="A998" s="5"/>
      <c r="B998" s="6"/>
      <c r="C998" s="5"/>
      <c r="D998" s="7"/>
      <c r="E998" s="97"/>
      <c r="F998" s="102"/>
      <c r="G998" s="97"/>
      <c r="H998" s="102"/>
      <c r="I998" s="97"/>
      <c r="J998" s="102"/>
      <c r="K998" s="97"/>
      <c r="L998" s="102"/>
    </row>
    <row r="999" spans="1:12">
      <c r="A999" s="5"/>
      <c r="B999" s="6"/>
      <c r="C999" s="5"/>
      <c r="D999" s="7"/>
      <c r="E999" s="97"/>
      <c r="F999" s="102"/>
      <c r="G999" s="97"/>
      <c r="H999" s="102"/>
      <c r="I999" s="97"/>
      <c r="J999" s="102"/>
      <c r="K999" s="97"/>
      <c r="L999" s="102"/>
    </row>
    <row r="1000" spans="1:12">
      <c r="A1000" s="5"/>
      <c r="B1000" s="6"/>
      <c r="C1000" s="5"/>
      <c r="D1000" s="7"/>
      <c r="E1000" s="97"/>
      <c r="F1000" s="102"/>
      <c r="G1000" s="97"/>
      <c r="H1000" s="102"/>
      <c r="I1000" s="97"/>
      <c r="J1000" s="102"/>
      <c r="K1000" s="97"/>
      <c r="L1000" s="102"/>
    </row>
    <row r="1001" spans="1:12">
      <c r="A1001" s="5"/>
      <c r="B1001" s="6"/>
      <c r="C1001" s="5"/>
      <c r="D1001" s="7"/>
      <c r="E1001" s="97"/>
      <c r="F1001" s="102"/>
      <c r="G1001" s="97"/>
      <c r="H1001" s="102"/>
      <c r="I1001" s="97"/>
      <c r="J1001" s="102"/>
      <c r="K1001" s="97"/>
      <c r="L1001" s="102"/>
    </row>
    <row r="1002" spans="1:12">
      <c r="A1002" s="5"/>
      <c r="B1002" s="6"/>
      <c r="C1002" s="5"/>
      <c r="D1002" s="7"/>
      <c r="E1002" s="97"/>
      <c r="F1002" s="102"/>
      <c r="G1002" s="97"/>
      <c r="H1002" s="102"/>
      <c r="I1002" s="97"/>
      <c r="J1002" s="102"/>
      <c r="K1002" s="97"/>
      <c r="L1002" s="102"/>
    </row>
    <row r="1003" spans="1:12">
      <c r="A1003" s="5"/>
      <c r="B1003" s="6"/>
      <c r="C1003" s="5"/>
      <c r="D1003" s="7"/>
      <c r="E1003" s="97"/>
      <c r="F1003" s="102"/>
      <c r="G1003" s="97"/>
      <c r="H1003" s="102"/>
      <c r="I1003" s="97"/>
      <c r="J1003" s="102"/>
      <c r="K1003" s="97"/>
      <c r="L1003" s="102"/>
    </row>
    <row r="1004" spans="1:12">
      <c r="A1004" s="5"/>
      <c r="B1004" s="6"/>
      <c r="C1004" s="5"/>
      <c r="D1004" s="7"/>
      <c r="E1004" s="97"/>
      <c r="F1004" s="102"/>
      <c r="G1004" s="97"/>
      <c r="H1004" s="102"/>
      <c r="I1004" s="97"/>
      <c r="J1004" s="102"/>
      <c r="K1004" s="97"/>
      <c r="L1004" s="102"/>
    </row>
    <row r="1005" spans="1:12">
      <c r="A1005" s="5"/>
      <c r="B1005" s="6"/>
      <c r="C1005" s="5"/>
      <c r="D1005" s="7"/>
      <c r="E1005" s="97"/>
      <c r="F1005" s="102"/>
      <c r="G1005" s="97"/>
      <c r="H1005" s="102"/>
      <c r="I1005" s="97"/>
      <c r="J1005" s="102"/>
      <c r="K1005" s="97"/>
      <c r="L1005" s="102"/>
    </row>
    <row r="1006" spans="1:12">
      <c r="A1006" s="5"/>
      <c r="B1006" s="6"/>
      <c r="C1006" s="5"/>
      <c r="D1006" s="7"/>
      <c r="E1006" s="97"/>
      <c r="F1006" s="102"/>
      <c r="G1006" s="97"/>
      <c r="H1006" s="102"/>
      <c r="I1006" s="97"/>
      <c r="J1006" s="102"/>
      <c r="K1006" s="97"/>
      <c r="L1006" s="102"/>
    </row>
    <row r="1007" spans="1:12">
      <c r="A1007" s="5"/>
      <c r="B1007" s="6"/>
      <c r="C1007" s="5"/>
      <c r="D1007" s="7"/>
      <c r="E1007" s="97"/>
      <c r="F1007" s="102"/>
      <c r="G1007" s="97"/>
      <c r="H1007" s="102"/>
      <c r="I1007" s="97"/>
      <c r="J1007" s="102"/>
      <c r="K1007" s="97"/>
      <c r="L1007" s="102"/>
    </row>
    <row r="1008" spans="1:12">
      <c r="A1008" s="5"/>
      <c r="B1008" s="6"/>
      <c r="C1008" s="5"/>
      <c r="D1008" s="7"/>
      <c r="E1008" s="97"/>
      <c r="F1008" s="102"/>
      <c r="G1008" s="97"/>
      <c r="H1008" s="102"/>
      <c r="I1008" s="97"/>
      <c r="J1008" s="102"/>
      <c r="K1008" s="97"/>
      <c r="L1008" s="102"/>
    </row>
    <row r="1009" spans="1:12">
      <c r="A1009" s="5"/>
      <c r="B1009" s="6"/>
      <c r="C1009" s="5"/>
      <c r="D1009" s="7"/>
      <c r="E1009" s="97"/>
      <c r="F1009" s="102"/>
      <c r="G1009" s="97"/>
      <c r="H1009" s="102"/>
      <c r="I1009" s="97"/>
      <c r="J1009" s="102"/>
      <c r="K1009" s="97"/>
      <c r="L1009" s="102"/>
    </row>
    <row r="1010" spans="1:12">
      <c r="A1010" s="5"/>
      <c r="B1010" s="6"/>
      <c r="C1010" s="5"/>
      <c r="D1010" s="7"/>
      <c r="E1010" s="97"/>
      <c r="F1010" s="102"/>
      <c r="G1010" s="97"/>
      <c r="H1010" s="102"/>
      <c r="I1010" s="97"/>
      <c r="J1010" s="102"/>
      <c r="K1010" s="97"/>
      <c r="L1010" s="102"/>
    </row>
    <row r="1011" spans="1:12">
      <c r="A1011" s="5"/>
      <c r="B1011" s="6"/>
      <c r="C1011" s="5"/>
      <c r="D1011" s="7"/>
      <c r="E1011" s="97"/>
      <c r="F1011" s="102"/>
      <c r="G1011" s="97"/>
      <c r="H1011" s="102"/>
      <c r="I1011" s="97"/>
      <c r="J1011" s="102"/>
      <c r="K1011" s="97"/>
      <c r="L1011" s="102"/>
    </row>
    <row r="1012" spans="1:12">
      <c r="A1012" s="5"/>
      <c r="B1012" s="6"/>
      <c r="C1012" s="5"/>
      <c r="D1012" s="7"/>
      <c r="E1012" s="97"/>
      <c r="F1012" s="102"/>
      <c r="G1012" s="97"/>
      <c r="H1012" s="102"/>
      <c r="I1012" s="97"/>
      <c r="J1012" s="102"/>
      <c r="K1012" s="97"/>
      <c r="L1012" s="102"/>
    </row>
    <row r="1013" spans="1:12">
      <c r="A1013" s="5"/>
      <c r="B1013" s="6"/>
      <c r="C1013" s="5"/>
      <c r="D1013" s="7"/>
      <c r="E1013" s="97"/>
      <c r="F1013" s="102"/>
      <c r="G1013" s="97"/>
      <c r="H1013" s="102"/>
      <c r="I1013" s="97"/>
      <c r="J1013" s="102"/>
      <c r="K1013" s="97"/>
      <c r="L1013" s="102"/>
    </row>
    <row r="1014" spans="1:12">
      <c r="A1014" s="5"/>
      <c r="B1014" s="6"/>
      <c r="C1014" s="5"/>
      <c r="D1014" s="7"/>
      <c r="E1014" s="97"/>
      <c r="F1014" s="102"/>
      <c r="G1014" s="97"/>
      <c r="H1014" s="102"/>
      <c r="I1014" s="97"/>
      <c r="J1014" s="102"/>
      <c r="K1014" s="97"/>
      <c r="L1014" s="102"/>
    </row>
    <row r="1015" spans="1:12">
      <c r="A1015" s="5"/>
      <c r="B1015" s="6"/>
      <c r="C1015" s="5"/>
      <c r="D1015" s="7"/>
      <c r="E1015" s="97"/>
      <c r="F1015" s="102"/>
      <c r="G1015" s="97"/>
      <c r="H1015" s="102"/>
      <c r="I1015" s="97"/>
      <c r="J1015" s="102"/>
      <c r="K1015" s="97"/>
      <c r="L1015" s="102"/>
    </row>
    <row r="1016" spans="1:12">
      <c r="A1016" s="5"/>
      <c r="B1016" s="6"/>
      <c r="C1016" s="5"/>
      <c r="D1016" s="7"/>
      <c r="E1016" s="97"/>
      <c r="F1016" s="102"/>
      <c r="G1016" s="97"/>
      <c r="H1016" s="102"/>
      <c r="I1016" s="97"/>
      <c r="J1016" s="102"/>
      <c r="K1016" s="97"/>
      <c r="L1016" s="102"/>
    </row>
    <row r="1017" spans="1:12">
      <c r="A1017" s="5"/>
      <c r="B1017" s="6"/>
      <c r="C1017" s="5"/>
      <c r="D1017" s="7"/>
      <c r="E1017" s="97"/>
      <c r="F1017" s="102"/>
      <c r="G1017" s="97"/>
      <c r="H1017" s="102"/>
      <c r="I1017" s="97"/>
      <c r="J1017" s="102"/>
      <c r="K1017" s="97"/>
      <c r="L1017" s="102"/>
    </row>
    <row r="1018" spans="1:12">
      <c r="A1018" s="5"/>
      <c r="B1018" s="6"/>
      <c r="C1018" s="5"/>
      <c r="D1018" s="7"/>
      <c r="E1018" s="97"/>
      <c r="F1018" s="102"/>
      <c r="G1018" s="97"/>
      <c r="H1018" s="102"/>
      <c r="I1018" s="97"/>
      <c r="J1018" s="102"/>
      <c r="K1018" s="97"/>
      <c r="L1018" s="102"/>
    </row>
    <row r="1019" spans="1:12">
      <c r="A1019" s="5"/>
      <c r="B1019" s="6"/>
      <c r="C1019" s="5"/>
      <c r="D1019" s="7"/>
      <c r="E1019" s="97"/>
      <c r="F1019" s="102"/>
      <c r="G1019" s="97"/>
      <c r="H1019" s="102"/>
      <c r="I1019" s="97"/>
      <c r="J1019" s="102"/>
      <c r="K1019" s="97"/>
      <c r="L1019" s="102"/>
    </row>
    <row r="1020" spans="1:12">
      <c r="A1020" s="5"/>
      <c r="B1020" s="6"/>
      <c r="C1020" s="5"/>
      <c r="D1020" s="7"/>
      <c r="E1020" s="97"/>
      <c r="F1020" s="102"/>
      <c r="G1020" s="97"/>
      <c r="H1020" s="102"/>
      <c r="I1020" s="97"/>
      <c r="J1020" s="102"/>
      <c r="K1020" s="97"/>
      <c r="L1020" s="102"/>
    </row>
    <row r="1021" spans="1:12">
      <c r="A1021" s="5"/>
      <c r="B1021" s="6"/>
      <c r="C1021" s="5"/>
      <c r="D1021" s="7"/>
      <c r="E1021" s="97"/>
      <c r="F1021" s="102"/>
      <c r="G1021" s="97"/>
      <c r="H1021" s="102"/>
      <c r="I1021" s="97"/>
      <c r="J1021" s="102"/>
      <c r="K1021" s="97"/>
      <c r="L1021" s="102"/>
    </row>
    <row r="1022" spans="1:12">
      <c r="A1022" s="5"/>
      <c r="B1022" s="6"/>
      <c r="C1022" s="5"/>
      <c r="D1022" s="7"/>
      <c r="E1022" s="97"/>
      <c r="F1022" s="102"/>
      <c r="G1022" s="97"/>
      <c r="H1022" s="102"/>
      <c r="I1022" s="97"/>
      <c r="J1022" s="102"/>
      <c r="K1022" s="97"/>
      <c r="L1022" s="102"/>
    </row>
    <row r="1023" spans="1:12">
      <c r="A1023" s="5"/>
      <c r="B1023" s="6"/>
      <c r="C1023" s="5"/>
      <c r="D1023" s="7"/>
      <c r="E1023" s="97"/>
      <c r="F1023" s="102"/>
      <c r="G1023" s="97"/>
      <c r="H1023" s="102"/>
      <c r="I1023" s="97"/>
      <c r="J1023" s="102"/>
      <c r="K1023" s="97"/>
      <c r="L1023" s="102"/>
    </row>
    <row r="1024" spans="1:12">
      <c r="A1024" s="5"/>
      <c r="B1024" s="6"/>
      <c r="C1024" s="5"/>
      <c r="D1024" s="7"/>
      <c r="E1024" s="97"/>
      <c r="F1024" s="102"/>
      <c r="G1024" s="97"/>
      <c r="H1024" s="102"/>
      <c r="I1024" s="97"/>
      <c r="J1024" s="102"/>
      <c r="K1024" s="97"/>
      <c r="L1024" s="102"/>
    </row>
    <row r="1025" spans="1:12">
      <c r="A1025" s="5"/>
      <c r="B1025" s="6"/>
      <c r="C1025" s="5"/>
      <c r="D1025" s="7"/>
      <c r="E1025" s="97"/>
      <c r="F1025" s="102"/>
      <c r="G1025" s="97"/>
      <c r="H1025" s="102"/>
      <c r="I1025" s="97"/>
      <c r="J1025" s="102"/>
      <c r="K1025" s="97"/>
      <c r="L1025" s="102"/>
    </row>
    <row r="1026" spans="1:12">
      <c r="A1026" s="5"/>
      <c r="B1026" s="6"/>
      <c r="C1026" s="5"/>
      <c r="D1026" s="7"/>
      <c r="E1026" s="97"/>
      <c r="F1026" s="102"/>
      <c r="G1026" s="97"/>
      <c r="H1026" s="102"/>
      <c r="I1026" s="97"/>
      <c r="J1026" s="102"/>
      <c r="K1026" s="97"/>
      <c r="L1026" s="102"/>
    </row>
    <row r="1027" spans="1:12">
      <c r="A1027" s="5"/>
      <c r="B1027" s="6"/>
      <c r="C1027" s="5"/>
      <c r="D1027" s="7"/>
      <c r="E1027" s="97"/>
      <c r="F1027" s="102"/>
      <c r="G1027" s="97"/>
      <c r="H1027" s="102"/>
      <c r="I1027" s="97"/>
      <c r="J1027" s="102"/>
      <c r="K1027" s="97"/>
      <c r="L1027" s="102"/>
    </row>
    <row r="1028" spans="1:12">
      <c r="A1028" s="5"/>
      <c r="B1028" s="6"/>
      <c r="C1028" s="5"/>
      <c r="D1028" s="7"/>
      <c r="E1028" s="97"/>
      <c r="F1028" s="102"/>
      <c r="G1028" s="97"/>
      <c r="H1028" s="102"/>
      <c r="I1028" s="97"/>
      <c r="J1028" s="102"/>
      <c r="K1028" s="97"/>
      <c r="L1028" s="102"/>
    </row>
    <row r="1029" spans="1:12">
      <c r="A1029" s="5"/>
      <c r="B1029" s="6"/>
      <c r="C1029" s="5"/>
      <c r="D1029" s="7"/>
      <c r="E1029" s="97"/>
      <c r="F1029" s="102"/>
      <c r="G1029" s="97"/>
      <c r="H1029" s="102"/>
      <c r="I1029" s="97"/>
      <c r="J1029" s="102"/>
      <c r="K1029" s="97"/>
      <c r="L1029" s="102"/>
    </row>
    <row r="1030" spans="1:12">
      <c r="A1030" s="5"/>
      <c r="B1030" s="6"/>
      <c r="C1030" s="5"/>
      <c r="D1030" s="7"/>
      <c r="E1030" s="97"/>
      <c r="F1030" s="102"/>
      <c r="G1030" s="97"/>
      <c r="H1030" s="102"/>
      <c r="I1030" s="97"/>
      <c r="J1030" s="102"/>
      <c r="K1030" s="97"/>
      <c r="L1030" s="102"/>
    </row>
    <row r="1031" spans="1:12">
      <c r="A1031" s="5"/>
      <c r="B1031" s="6"/>
      <c r="C1031" s="5"/>
      <c r="D1031" s="7"/>
      <c r="E1031" s="97"/>
      <c r="F1031" s="102"/>
      <c r="G1031" s="97"/>
      <c r="H1031" s="102"/>
      <c r="I1031" s="97"/>
      <c r="J1031" s="102"/>
      <c r="K1031" s="97"/>
      <c r="L1031" s="102"/>
    </row>
    <row r="1032" spans="1:12">
      <c r="A1032" s="5"/>
      <c r="B1032" s="6"/>
      <c r="C1032" s="5"/>
      <c r="D1032" s="7"/>
      <c r="E1032" s="97"/>
      <c r="F1032" s="102"/>
      <c r="G1032" s="97"/>
      <c r="H1032" s="102"/>
      <c r="I1032" s="97"/>
      <c r="J1032" s="102"/>
      <c r="K1032" s="97"/>
      <c r="L1032" s="102"/>
    </row>
    <row r="1033" spans="1:12">
      <c r="A1033" s="5"/>
      <c r="B1033" s="6"/>
      <c r="C1033" s="5"/>
      <c r="D1033" s="7"/>
      <c r="E1033" s="97"/>
      <c r="F1033" s="102"/>
      <c r="G1033" s="97"/>
      <c r="H1033" s="102"/>
      <c r="I1033" s="97"/>
      <c r="J1033" s="102"/>
      <c r="K1033" s="97"/>
      <c r="L1033" s="102"/>
    </row>
    <row r="1034" spans="1:12">
      <c r="A1034" s="5"/>
      <c r="B1034" s="6"/>
      <c r="C1034" s="5"/>
      <c r="D1034" s="7"/>
      <c r="E1034" s="97"/>
      <c r="F1034" s="102"/>
      <c r="G1034" s="97"/>
      <c r="H1034" s="102"/>
      <c r="I1034" s="97"/>
      <c r="J1034" s="102"/>
      <c r="K1034" s="97"/>
      <c r="L1034" s="102"/>
    </row>
    <row r="1035" spans="1:12">
      <c r="A1035" s="5"/>
      <c r="B1035" s="6"/>
      <c r="C1035" s="5"/>
      <c r="D1035" s="7"/>
      <c r="E1035" s="97"/>
      <c r="F1035" s="102"/>
      <c r="G1035" s="97"/>
      <c r="H1035" s="102"/>
      <c r="I1035" s="97"/>
      <c r="J1035" s="102"/>
      <c r="K1035" s="97"/>
      <c r="L1035" s="102"/>
    </row>
    <row r="1036" spans="1:12">
      <c r="A1036" s="5"/>
      <c r="B1036" s="6"/>
      <c r="C1036" s="5"/>
      <c r="D1036" s="7"/>
      <c r="E1036" s="97"/>
      <c r="F1036" s="102"/>
      <c r="G1036" s="97"/>
      <c r="H1036" s="102"/>
      <c r="I1036" s="97"/>
      <c r="J1036" s="102"/>
      <c r="K1036" s="97"/>
      <c r="L1036" s="102"/>
    </row>
    <row r="1037" spans="1:12">
      <c r="A1037" s="5"/>
      <c r="B1037" s="6"/>
      <c r="C1037" s="5"/>
      <c r="D1037" s="7"/>
      <c r="E1037" s="97"/>
      <c r="F1037" s="102"/>
      <c r="G1037" s="97"/>
      <c r="H1037" s="102"/>
      <c r="I1037" s="97"/>
      <c r="J1037" s="102"/>
      <c r="K1037" s="97"/>
      <c r="L1037" s="102"/>
    </row>
    <row r="1038" spans="1:12">
      <c r="A1038" s="5"/>
      <c r="B1038" s="6"/>
      <c r="C1038" s="5"/>
      <c r="D1038" s="7"/>
      <c r="E1038" s="97"/>
      <c r="F1038" s="102"/>
      <c r="G1038" s="97"/>
      <c r="H1038" s="102"/>
      <c r="I1038" s="97"/>
      <c r="J1038" s="102"/>
      <c r="K1038" s="97"/>
      <c r="L1038" s="102"/>
    </row>
    <row r="1039" spans="1:12">
      <c r="A1039" s="5"/>
      <c r="B1039" s="6"/>
      <c r="C1039" s="5"/>
      <c r="D1039" s="7"/>
      <c r="E1039" s="97"/>
      <c r="F1039" s="102"/>
      <c r="G1039" s="97"/>
      <c r="H1039" s="102"/>
      <c r="I1039" s="97"/>
      <c r="J1039" s="102"/>
      <c r="K1039" s="97"/>
      <c r="L1039" s="102"/>
    </row>
    <row r="1040" spans="1:12">
      <c r="A1040" s="5"/>
      <c r="B1040" s="6"/>
      <c r="C1040" s="5"/>
      <c r="D1040" s="7"/>
      <c r="E1040" s="97"/>
      <c r="F1040" s="102"/>
      <c r="G1040" s="97"/>
      <c r="H1040" s="102"/>
      <c r="I1040" s="97"/>
      <c r="J1040" s="102"/>
      <c r="K1040" s="97"/>
      <c r="L1040" s="102"/>
    </row>
    <row r="1041" spans="1:12">
      <c r="A1041" s="5"/>
      <c r="B1041" s="6"/>
      <c r="C1041" s="5"/>
      <c r="D1041" s="7"/>
      <c r="E1041" s="97"/>
      <c r="F1041" s="102"/>
      <c r="G1041" s="97"/>
      <c r="H1041" s="102"/>
      <c r="I1041" s="97"/>
      <c r="J1041" s="102"/>
      <c r="K1041" s="97"/>
      <c r="L1041" s="102"/>
    </row>
    <row r="1042" spans="1:12">
      <c r="A1042" s="5"/>
      <c r="B1042" s="6"/>
      <c r="C1042" s="5"/>
      <c r="D1042" s="7"/>
      <c r="E1042" s="97"/>
      <c r="F1042" s="102"/>
      <c r="G1042" s="97"/>
      <c r="H1042" s="102"/>
      <c r="I1042" s="97"/>
      <c r="J1042" s="102"/>
      <c r="K1042" s="97"/>
      <c r="L1042" s="102"/>
    </row>
    <row r="1043" spans="1:12">
      <c r="A1043" s="5"/>
      <c r="B1043" s="6"/>
      <c r="C1043" s="5"/>
      <c r="D1043" s="7"/>
      <c r="E1043" s="97"/>
      <c r="F1043" s="102"/>
      <c r="G1043" s="97"/>
      <c r="H1043" s="102"/>
      <c r="I1043" s="97"/>
      <c r="J1043" s="102"/>
      <c r="K1043" s="97"/>
      <c r="L1043" s="102"/>
    </row>
    <row r="1044" spans="1:12">
      <c r="A1044" s="5"/>
      <c r="B1044" s="6"/>
      <c r="C1044" s="5"/>
      <c r="D1044" s="7"/>
      <c r="E1044" s="97"/>
      <c r="F1044" s="102"/>
      <c r="G1044" s="97"/>
      <c r="H1044" s="102"/>
      <c r="I1044" s="97"/>
      <c r="J1044" s="102"/>
      <c r="K1044" s="97"/>
      <c r="L1044" s="102"/>
    </row>
    <row r="1045" spans="1:12">
      <c r="A1045" s="5"/>
      <c r="B1045" s="6"/>
      <c r="C1045" s="5"/>
      <c r="D1045" s="7"/>
      <c r="E1045" s="97"/>
      <c r="F1045" s="102"/>
      <c r="G1045" s="97"/>
      <c r="H1045" s="102"/>
      <c r="I1045" s="97"/>
      <c r="J1045" s="102"/>
      <c r="K1045" s="97"/>
      <c r="L1045" s="102"/>
    </row>
    <row r="1046" spans="1:12">
      <c r="A1046" s="5"/>
      <c r="B1046" s="6"/>
      <c r="C1046" s="5"/>
      <c r="D1046" s="7"/>
      <c r="E1046" s="97"/>
      <c r="F1046" s="102"/>
      <c r="G1046" s="97"/>
      <c r="H1046" s="102"/>
      <c r="I1046" s="97"/>
      <c r="J1046" s="102"/>
      <c r="K1046" s="97"/>
      <c r="L1046" s="102"/>
    </row>
    <row r="1047" spans="1:12">
      <c r="A1047" s="5"/>
      <c r="B1047" s="6"/>
      <c r="C1047" s="5"/>
      <c r="D1047" s="7"/>
      <c r="E1047" s="97"/>
      <c r="F1047" s="102"/>
      <c r="G1047" s="97"/>
      <c r="H1047" s="102"/>
      <c r="I1047" s="97"/>
      <c r="J1047" s="102"/>
      <c r="K1047" s="97"/>
      <c r="L1047" s="102"/>
    </row>
    <row r="1048" spans="1:12">
      <c r="A1048" s="5"/>
      <c r="B1048" s="6"/>
      <c r="C1048" s="5"/>
      <c r="D1048" s="7"/>
      <c r="E1048" s="97"/>
      <c r="F1048" s="102"/>
      <c r="G1048" s="97"/>
      <c r="H1048" s="102"/>
      <c r="I1048" s="97"/>
      <c r="J1048" s="102"/>
      <c r="K1048" s="97"/>
      <c r="L1048" s="102"/>
    </row>
    <row r="1049" spans="1:12">
      <c r="A1049" s="5"/>
      <c r="B1049" s="6"/>
      <c r="C1049" s="5"/>
      <c r="D1049" s="7"/>
      <c r="E1049" s="97"/>
      <c r="F1049" s="102"/>
      <c r="G1049" s="97"/>
      <c r="H1049" s="102"/>
      <c r="I1049" s="97"/>
      <c r="J1049" s="102"/>
      <c r="K1049" s="97"/>
      <c r="L1049" s="102"/>
    </row>
    <row r="1050" spans="1:12">
      <c r="A1050" s="5"/>
      <c r="B1050" s="6"/>
      <c r="C1050" s="5"/>
      <c r="D1050" s="7"/>
      <c r="E1050" s="97"/>
      <c r="F1050" s="102"/>
      <c r="G1050" s="97"/>
      <c r="H1050" s="102"/>
      <c r="I1050" s="97"/>
      <c r="J1050" s="102"/>
      <c r="K1050" s="97"/>
      <c r="L1050" s="102"/>
    </row>
    <row r="1051" spans="1:12">
      <c r="A1051" s="5"/>
      <c r="B1051" s="6"/>
      <c r="C1051" s="5"/>
      <c r="D1051" s="7"/>
      <c r="E1051" s="97"/>
      <c r="F1051" s="102"/>
      <c r="G1051" s="97"/>
      <c r="H1051" s="102"/>
      <c r="I1051" s="97"/>
      <c r="J1051" s="102"/>
      <c r="K1051" s="97"/>
      <c r="L1051" s="102"/>
    </row>
    <row r="1052" spans="1:12">
      <c r="A1052" s="5"/>
      <c r="B1052" s="6"/>
      <c r="C1052" s="5"/>
      <c r="D1052" s="7"/>
      <c r="E1052" s="97"/>
      <c r="F1052" s="102"/>
      <c r="G1052" s="97"/>
      <c r="H1052" s="102"/>
      <c r="I1052" s="97"/>
      <c r="J1052" s="102"/>
      <c r="K1052" s="97"/>
      <c r="L1052" s="102"/>
    </row>
    <row r="1053" spans="1:12">
      <c r="A1053" s="5"/>
      <c r="B1053" s="6"/>
      <c r="C1053" s="5"/>
      <c r="D1053" s="7"/>
      <c r="E1053" s="97"/>
      <c r="F1053" s="102"/>
      <c r="G1053" s="97"/>
      <c r="H1053" s="102"/>
      <c r="I1053" s="97"/>
      <c r="J1053" s="102"/>
      <c r="K1053" s="97"/>
      <c r="L1053" s="102"/>
    </row>
    <row r="1054" spans="1:12">
      <c r="A1054" s="5"/>
      <c r="B1054" s="6"/>
      <c r="C1054" s="5"/>
      <c r="D1054" s="7"/>
      <c r="E1054" s="97"/>
      <c r="F1054" s="102"/>
      <c r="G1054" s="97"/>
      <c r="H1054" s="102"/>
      <c r="I1054" s="97"/>
      <c r="J1054" s="102"/>
      <c r="K1054" s="97"/>
      <c r="L1054" s="102"/>
    </row>
    <row r="1055" spans="1:12">
      <c r="A1055" s="5"/>
      <c r="B1055" s="6"/>
      <c r="C1055" s="5"/>
      <c r="D1055" s="7"/>
      <c r="E1055" s="97"/>
      <c r="F1055" s="102"/>
      <c r="G1055" s="97"/>
      <c r="H1055" s="102"/>
      <c r="I1055" s="97"/>
      <c r="J1055" s="102"/>
      <c r="K1055" s="97"/>
      <c r="L1055" s="102"/>
    </row>
    <row r="1056" spans="1:12">
      <c r="A1056" s="5"/>
      <c r="B1056" s="6"/>
      <c r="C1056" s="5"/>
      <c r="D1056" s="7"/>
      <c r="E1056" s="97"/>
      <c r="F1056" s="102"/>
      <c r="G1056" s="97"/>
      <c r="H1056" s="102"/>
      <c r="I1056" s="97"/>
      <c r="J1056" s="102"/>
      <c r="K1056" s="97"/>
      <c r="L1056" s="102"/>
    </row>
    <row r="1057" spans="1:12">
      <c r="A1057" s="5"/>
      <c r="B1057" s="6"/>
      <c r="C1057" s="5"/>
      <c r="D1057" s="7"/>
      <c r="E1057" s="97"/>
      <c r="F1057" s="102"/>
      <c r="G1057" s="97"/>
      <c r="H1057" s="102"/>
      <c r="I1057" s="97"/>
      <c r="J1057" s="102"/>
      <c r="K1057" s="97"/>
      <c r="L1057" s="102"/>
    </row>
    <row r="1058" spans="1:12">
      <c r="A1058" s="5"/>
      <c r="B1058" s="6"/>
      <c r="C1058" s="5"/>
      <c r="D1058" s="7"/>
      <c r="E1058" s="97"/>
      <c r="F1058" s="102"/>
      <c r="G1058" s="97"/>
      <c r="H1058" s="102"/>
      <c r="I1058" s="97"/>
      <c r="J1058" s="102"/>
      <c r="K1058" s="97"/>
      <c r="L1058" s="102"/>
    </row>
    <row r="1059" spans="1:12">
      <c r="A1059" s="5"/>
      <c r="B1059" s="6"/>
      <c r="C1059" s="5"/>
      <c r="D1059" s="7"/>
      <c r="E1059" s="97"/>
      <c r="F1059" s="102"/>
      <c r="G1059" s="97"/>
      <c r="H1059" s="102"/>
      <c r="I1059" s="97"/>
      <c r="J1059" s="102"/>
      <c r="K1059" s="97"/>
      <c r="L1059" s="102"/>
    </row>
    <row r="1060" spans="1:12">
      <c r="A1060" s="5"/>
      <c r="B1060" s="6"/>
      <c r="C1060" s="5"/>
      <c r="D1060" s="7"/>
      <c r="E1060" s="97"/>
      <c r="F1060" s="102"/>
      <c r="G1060" s="97"/>
      <c r="H1060" s="102"/>
      <c r="I1060" s="97"/>
      <c r="J1060" s="102"/>
      <c r="K1060" s="97"/>
      <c r="L1060" s="102"/>
    </row>
    <row r="1061" spans="1:12">
      <c r="A1061" s="5"/>
      <c r="B1061" s="6"/>
      <c r="C1061" s="5"/>
      <c r="D1061" s="7"/>
      <c r="E1061" s="97"/>
      <c r="F1061" s="102"/>
      <c r="G1061" s="97"/>
      <c r="H1061" s="102"/>
      <c r="I1061" s="97"/>
      <c r="J1061" s="102"/>
      <c r="K1061" s="97"/>
      <c r="L1061" s="102"/>
    </row>
    <row r="1062" spans="1:12">
      <c r="A1062" s="5"/>
      <c r="B1062" s="6"/>
      <c r="C1062" s="5"/>
      <c r="D1062" s="7"/>
      <c r="E1062" s="97"/>
      <c r="F1062" s="102"/>
      <c r="G1062" s="97"/>
      <c r="H1062" s="102"/>
      <c r="I1062" s="97"/>
      <c r="J1062" s="102"/>
      <c r="K1062" s="97"/>
      <c r="L1062" s="102"/>
    </row>
    <row r="1063" spans="1:12">
      <c r="A1063" s="5"/>
      <c r="B1063" s="6"/>
      <c r="C1063" s="5"/>
      <c r="D1063" s="7"/>
      <c r="E1063" s="97"/>
      <c r="F1063" s="102"/>
      <c r="G1063" s="97"/>
      <c r="H1063" s="102"/>
      <c r="I1063" s="97"/>
      <c r="J1063" s="102"/>
      <c r="K1063" s="97"/>
      <c r="L1063" s="102"/>
    </row>
    <row r="1064" spans="1:12">
      <c r="A1064" s="5"/>
      <c r="B1064" s="6"/>
      <c r="C1064" s="5"/>
      <c r="D1064" s="7"/>
      <c r="E1064" s="97"/>
      <c r="F1064" s="102"/>
      <c r="G1064" s="97"/>
      <c r="H1064" s="102"/>
      <c r="I1064" s="97"/>
      <c r="J1064" s="102"/>
      <c r="K1064" s="97"/>
      <c r="L1064" s="102"/>
    </row>
    <row r="1065" spans="1:12">
      <c r="A1065" s="5"/>
      <c r="B1065" s="6"/>
      <c r="C1065" s="5"/>
      <c r="D1065" s="7"/>
      <c r="E1065" s="97"/>
      <c r="F1065" s="102"/>
      <c r="G1065" s="97"/>
      <c r="H1065" s="102"/>
      <c r="I1065" s="97"/>
      <c r="J1065" s="102"/>
      <c r="K1065" s="97"/>
      <c r="L1065" s="102"/>
    </row>
    <row r="1066" spans="1:12">
      <c r="A1066" s="5"/>
      <c r="B1066" s="6"/>
      <c r="C1066" s="5"/>
      <c r="D1066" s="7"/>
      <c r="E1066" s="97"/>
      <c r="F1066" s="102"/>
      <c r="G1066" s="97"/>
      <c r="H1066" s="102"/>
      <c r="I1066" s="97"/>
      <c r="J1066" s="102"/>
      <c r="K1066" s="97"/>
      <c r="L1066" s="102"/>
    </row>
    <row r="1067" spans="1:12">
      <c r="A1067" s="5"/>
      <c r="B1067" s="6"/>
      <c r="C1067" s="5"/>
      <c r="D1067" s="7"/>
      <c r="E1067" s="97"/>
      <c r="F1067" s="102"/>
      <c r="G1067" s="97"/>
      <c r="H1067" s="102"/>
      <c r="I1067" s="97"/>
      <c r="J1067" s="102"/>
      <c r="K1067" s="97"/>
      <c r="L1067" s="102"/>
    </row>
    <row r="1068" spans="1:12">
      <c r="A1068" s="5"/>
      <c r="B1068" s="6"/>
      <c r="C1068" s="5"/>
      <c r="D1068" s="7"/>
      <c r="E1068" s="97"/>
      <c r="F1068" s="102"/>
      <c r="G1068" s="97"/>
      <c r="H1068" s="102"/>
      <c r="I1068" s="97"/>
      <c r="J1068" s="102"/>
      <c r="K1068" s="97"/>
      <c r="L1068" s="102"/>
    </row>
    <row r="1069" spans="1:12">
      <c r="A1069" s="5"/>
      <c r="B1069" s="6"/>
      <c r="C1069" s="5"/>
      <c r="D1069" s="7"/>
      <c r="E1069" s="97"/>
      <c r="F1069" s="102"/>
      <c r="G1069" s="97"/>
      <c r="H1069" s="102"/>
      <c r="I1069" s="97"/>
      <c r="J1069" s="102"/>
      <c r="K1069" s="97"/>
      <c r="L1069" s="102"/>
    </row>
    <row r="1070" spans="1:12">
      <c r="A1070" s="5"/>
      <c r="B1070" s="6"/>
      <c r="C1070" s="5"/>
      <c r="D1070" s="7"/>
      <c r="E1070" s="97"/>
      <c r="F1070" s="102"/>
      <c r="G1070" s="97"/>
      <c r="H1070" s="102"/>
      <c r="I1070" s="97"/>
      <c r="J1070" s="102"/>
      <c r="K1070" s="97"/>
      <c r="L1070" s="102"/>
    </row>
    <row r="1071" spans="1:12">
      <c r="A1071" s="5"/>
      <c r="B1071" s="6"/>
      <c r="C1071" s="5"/>
      <c r="D1071" s="7"/>
      <c r="E1071" s="97"/>
      <c r="F1071" s="102"/>
      <c r="G1071" s="97"/>
      <c r="H1071" s="102"/>
      <c r="I1071" s="97"/>
      <c r="J1071" s="102"/>
      <c r="K1071" s="97"/>
      <c r="L1071" s="102"/>
    </row>
    <row r="1072" spans="1:12">
      <c r="A1072" s="5"/>
      <c r="B1072" s="6"/>
      <c r="C1072" s="5"/>
      <c r="D1072" s="7"/>
      <c r="E1072" s="97"/>
      <c r="F1072" s="102"/>
      <c r="G1072" s="97"/>
      <c r="H1072" s="102"/>
      <c r="I1072" s="97"/>
      <c r="J1072" s="102"/>
      <c r="K1072" s="97"/>
      <c r="L1072" s="102"/>
    </row>
    <row r="1073" spans="1:12">
      <c r="A1073" s="5"/>
      <c r="B1073" s="6"/>
      <c r="C1073" s="5"/>
      <c r="D1073" s="7"/>
      <c r="E1073" s="97"/>
      <c r="F1073" s="102"/>
      <c r="G1073" s="97"/>
      <c r="H1073" s="102"/>
      <c r="I1073" s="97"/>
      <c r="J1073" s="102"/>
      <c r="K1073" s="97"/>
      <c r="L1073" s="102"/>
    </row>
    <row r="1074" spans="1:12">
      <c r="A1074" s="5"/>
      <c r="B1074" s="6"/>
      <c r="C1074" s="5"/>
      <c r="D1074" s="7"/>
      <c r="E1074" s="97"/>
      <c r="F1074" s="102"/>
      <c r="G1074" s="97"/>
      <c r="H1074" s="102"/>
      <c r="I1074" s="97"/>
      <c r="J1074" s="102"/>
      <c r="K1074" s="97"/>
      <c r="L1074" s="102"/>
    </row>
    <row r="1075" spans="1:12">
      <c r="A1075" s="5"/>
      <c r="B1075" s="6"/>
      <c r="C1075" s="5"/>
      <c r="D1075" s="7"/>
      <c r="E1075" s="97"/>
      <c r="F1075" s="102"/>
      <c r="G1075" s="97"/>
      <c r="H1075" s="102"/>
      <c r="I1075" s="97"/>
      <c r="J1075" s="102"/>
      <c r="K1075" s="97"/>
      <c r="L1075" s="102"/>
    </row>
    <row r="1076" spans="1:12">
      <c r="A1076" s="5"/>
      <c r="B1076" s="6"/>
      <c r="C1076" s="5"/>
      <c r="D1076" s="7"/>
      <c r="E1076" s="97"/>
      <c r="F1076" s="102"/>
      <c r="G1076" s="97"/>
      <c r="H1076" s="102"/>
      <c r="I1076" s="97"/>
      <c r="J1076" s="102"/>
      <c r="K1076" s="97"/>
      <c r="L1076" s="102"/>
    </row>
    <row r="1077" spans="1:12">
      <c r="A1077" s="5"/>
      <c r="B1077" s="6"/>
      <c r="C1077" s="5"/>
      <c r="D1077" s="7"/>
      <c r="E1077" s="97"/>
      <c r="F1077" s="102"/>
      <c r="G1077" s="97"/>
      <c r="H1077" s="102"/>
      <c r="I1077" s="97"/>
      <c r="J1077" s="102"/>
      <c r="K1077" s="97"/>
      <c r="L1077" s="102"/>
    </row>
    <row r="1078" spans="1:12">
      <c r="A1078" s="5"/>
      <c r="B1078" s="6"/>
      <c r="C1078" s="5"/>
      <c r="D1078" s="7"/>
      <c r="E1078" s="97"/>
      <c r="F1078" s="102"/>
      <c r="G1078" s="97"/>
      <c r="H1078" s="102"/>
      <c r="I1078" s="97"/>
      <c r="J1078" s="102"/>
      <c r="K1078" s="97"/>
      <c r="L1078" s="102"/>
    </row>
    <row r="1079" spans="1:12">
      <c r="A1079" s="5"/>
      <c r="B1079" s="6"/>
      <c r="C1079" s="5"/>
      <c r="D1079" s="7"/>
      <c r="E1079" s="97"/>
      <c r="F1079" s="102"/>
      <c r="G1079" s="97"/>
      <c r="H1079" s="102"/>
      <c r="I1079" s="97"/>
      <c r="J1079" s="102"/>
      <c r="K1079" s="97"/>
      <c r="L1079" s="102"/>
    </row>
    <row r="1080" spans="1:12">
      <c r="A1080" s="5"/>
      <c r="B1080" s="6"/>
      <c r="C1080" s="5"/>
      <c r="D1080" s="7"/>
      <c r="E1080" s="97"/>
      <c r="F1080" s="102"/>
      <c r="G1080" s="97"/>
      <c r="H1080" s="102"/>
      <c r="I1080" s="97"/>
      <c r="J1080" s="102"/>
      <c r="K1080" s="97"/>
      <c r="L1080" s="102"/>
    </row>
    <row r="1081" spans="1:12">
      <c r="A1081" s="5"/>
      <c r="B1081" s="6"/>
      <c r="C1081" s="5"/>
      <c r="D1081" s="7"/>
      <c r="E1081" s="97"/>
      <c r="F1081" s="102"/>
      <c r="G1081" s="97"/>
      <c r="H1081" s="102"/>
      <c r="I1081" s="97"/>
      <c r="J1081" s="102"/>
      <c r="K1081" s="97"/>
      <c r="L1081" s="102"/>
    </row>
    <row r="1082" spans="1:12">
      <c r="A1082" s="5"/>
      <c r="B1082" s="6"/>
      <c r="C1082" s="5"/>
      <c r="D1082" s="7"/>
      <c r="E1082" s="97"/>
      <c r="F1082" s="102"/>
      <c r="G1082" s="97"/>
      <c r="H1082" s="102"/>
      <c r="I1082" s="97"/>
      <c r="J1082" s="102"/>
      <c r="K1082" s="97"/>
      <c r="L1082" s="102"/>
    </row>
    <row r="1083" spans="1:12">
      <c r="A1083" s="5"/>
      <c r="B1083" s="6"/>
      <c r="C1083" s="5"/>
      <c r="D1083" s="7"/>
      <c r="E1083" s="97"/>
      <c r="F1083" s="102"/>
      <c r="G1083" s="97"/>
      <c r="H1083" s="102"/>
      <c r="I1083" s="97"/>
      <c r="J1083" s="102"/>
      <c r="K1083" s="97"/>
      <c r="L1083" s="102"/>
    </row>
    <row r="1084" spans="1:12">
      <c r="A1084" s="5"/>
      <c r="B1084" s="6"/>
      <c r="C1084" s="5"/>
      <c r="D1084" s="7"/>
      <c r="E1084" s="97"/>
      <c r="F1084" s="102"/>
      <c r="G1084" s="97"/>
      <c r="H1084" s="102"/>
      <c r="I1084" s="97"/>
      <c r="J1084" s="102"/>
      <c r="K1084" s="97"/>
      <c r="L1084" s="102"/>
    </row>
    <row r="1085" spans="1:12">
      <c r="A1085" s="5"/>
      <c r="B1085" s="6"/>
      <c r="C1085" s="5"/>
      <c r="D1085" s="7"/>
      <c r="E1085" s="97"/>
      <c r="F1085" s="102"/>
      <c r="G1085" s="97"/>
      <c r="H1085" s="102"/>
      <c r="I1085" s="97"/>
      <c r="J1085" s="102"/>
      <c r="K1085" s="97"/>
      <c r="L1085" s="102"/>
    </row>
    <row r="1086" spans="1:12">
      <c r="A1086" s="5"/>
      <c r="B1086" s="6"/>
      <c r="C1086" s="5"/>
      <c r="D1086" s="7"/>
      <c r="E1086" s="97"/>
      <c r="F1086" s="102"/>
      <c r="G1086" s="97"/>
      <c r="H1086" s="102"/>
      <c r="I1086" s="97"/>
      <c r="J1086" s="102"/>
      <c r="K1086" s="97"/>
      <c r="L1086" s="102"/>
    </row>
    <row r="1087" spans="1:12">
      <c r="A1087" s="5"/>
      <c r="B1087" s="6"/>
      <c r="C1087" s="5"/>
      <c r="D1087" s="7"/>
      <c r="E1087" s="97"/>
      <c r="F1087" s="102"/>
      <c r="G1087" s="97"/>
      <c r="H1087" s="102"/>
      <c r="I1087" s="97"/>
      <c r="J1087" s="102"/>
      <c r="K1087" s="97"/>
      <c r="L1087" s="102"/>
    </row>
    <row r="1088" spans="1:12">
      <c r="A1088" s="5"/>
      <c r="B1088" s="6"/>
      <c r="C1088" s="5"/>
      <c r="D1088" s="7"/>
      <c r="E1088" s="97"/>
      <c r="F1088" s="102"/>
      <c r="G1088" s="97"/>
      <c r="H1088" s="102"/>
      <c r="I1088" s="97"/>
      <c r="J1088" s="102"/>
      <c r="K1088" s="97"/>
      <c r="L1088" s="102"/>
    </row>
    <row r="1089" spans="1:12">
      <c r="A1089" s="5"/>
      <c r="B1089" s="6"/>
      <c r="C1089" s="5"/>
      <c r="D1089" s="7"/>
      <c r="E1089" s="97"/>
      <c r="F1089" s="102"/>
      <c r="G1089" s="97"/>
      <c r="H1089" s="102"/>
      <c r="I1089" s="97"/>
      <c r="J1089" s="102"/>
      <c r="K1089" s="97"/>
      <c r="L1089" s="102"/>
    </row>
    <row r="1090" spans="1:12">
      <c r="A1090" s="5"/>
      <c r="B1090" s="6"/>
      <c r="C1090" s="5"/>
      <c r="D1090" s="7"/>
      <c r="E1090" s="97"/>
      <c r="F1090" s="102"/>
      <c r="G1090" s="97"/>
      <c r="H1090" s="102"/>
      <c r="I1090" s="97"/>
      <c r="J1090" s="102"/>
      <c r="K1090" s="97"/>
      <c r="L1090" s="102"/>
    </row>
    <row r="1091" spans="1:12">
      <c r="A1091" s="5"/>
      <c r="B1091" s="6"/>
      <c r="C1091" s="5"/>
      <c r="D1091" s="7"/>
      <c r="E1091" s="97"/>
      <c r="F1091" s="102"/>
      <c r="G1091" s="97"/>
      <c r="H1091" s="102"/>
      <c r="I1091" s="97"/>
      <c r="J1091" s="102"/>
      <c r="K1091" s="97"/>
      <c r="L1091" s="102"/>
    </row>
    <row r="1092" spans="1:12">
      <c r="A1092" s="5"/>
      <c r="B1092" s="6"/>
      <c r="C1092" s="5"/>
      <c r="D1092" s="7"/>
      <c r="E1092" s="97"/>
      <c r="F1092" s="102"/>
      <c r="G1092" s="97"/>
      <c r="H1092" s="102"/>
      <c r="I1092" s="97"/>
      <c r="J1092" s="102"/>
      <c r="K1092" s="97"/>
      <c r="L1092" s="102"/>
    </row>
    <row r="1093" spans="1:12">
      <c r="A1093" s="5"/>
      <c r="B1093" s="6"/>
      <c r="C1093" s="5"/>
      <c r="D1093" s="7"/>
      <c r="E1093" s="97"/>
      <c r="F1093" s="102"/>
      <c r="G1093" s="97"/>
      <c r="H1093" s="102"/>
      <c r="I1093" s="97"/>
      <c r="J1093" s="102"/>
      <c r="K1093" s="97"/>
      <c r="L1093" s="102"/>
    </row>
    <row r="1094" spans="1:12">
      <c r="A1094" s="5"/>
      <c r="B1094" s="6"/>
      <c r="C1094" s="5"/>
      <c r="D1094" s="7"/>
      <c r="E1094" s="97"/>
      <c r="F1094" s="102"/>
      <c r="G1094" s="97"/>
      <c r="H1094" s="102"/>
      <c r="I1094" s="97"/>
      <c r="J1094" s="102"/>
      <c r="K1094" s="97"/>
      <c r="L1094" s="102"/>
    </row>
    <row r="1095" spans="1:12">
      <c r="A1095" s="5"/>
      <c r="B1095" s="6"/>
      <c r="C1095" s="5"/>
      <c r="D1095" s="7"/>
      <c r="E1095" s="97"/>
      <c r="F1095" s="102"/>
      <c r="G1095" s="97"/>
      <c r="H1095" s="102"/>
      <c r="I1095" s="97"/>
      <c r="J1095" s="102"/>
      <c r="K1095" s="97"/>
      <c r="L1095" s="102"/>
    </row>
    <row r="1096" spans="1:12">
      <c r="A1096" s="5"/>
      <c r="B1096" s="6"/>
      <c r="C1096" s="5"/>
      <c r="D1096" s="7"/>
      <c r="E1096" s="97"/>
      <c r="F1096" s="102"/>
      <c r="G1096" s="97"/>
      <c r="H1096" s="102"/>
      <c r="I1096" s="97"/>
      <c r="J1096" s="102"/>
      <c r="K1096" s="97"/>
      <c r="L1096" s="102"/>
    </row>
    <row r="1097" spans="1:12">
      <c r="A1097" s="5"/>
      <c r="B1097" s="6"/>
      <c r="C1097" s="5"/>
      <c r="D1097" s="7"/>
      <c r="E1097" s="97"/>
      <c r="F1097" s="102"/>
      <c r="G1097" s="97"/>
      <c r="H1097" s="102"/>
      <c r="I1097" s="97"/>
      <c r="J1097" s="102"/>
      <c r="K1097" s="97"/>
      <c r="L1097" s="102"/>
    </row>
    <row r="1098" spans="1:12">
      <c r="A1098" s="5"/>
      <c r="B1098" s="6"/>
      <c r="C1098" s="5"/>
      <c r="D1098" s="7"/>
      <c r="E1098" s="97"/>
      <c r="F1098" s="102"/>
      <c r="G1098" s="97"/>
      <c r="H1098" s="102"/>
      <c r="I1098" s="97"/>
      <c r="J1098" s="102"/>
      <c r="K1098" s="97"/>
      <c r="L1098" s="102"/>
    </row>
    <row r="1099" spans="1:12">
      <c r="A1099" s="5"/>
      <c r="B1099" s="6"/>
      <c r="C1099" s="5"/>
      <c r="D1099" s="7"/>
      <c r="E1099" s="97"/>
      <c r="F1099" s="102"/>
      <c r="G1099" s="97"/>
      <c r="H1099" s="102"/>
      <c r="I1099" s="97"/>
      <c r="J1099" s="102"/>
      <c r="K1099" s="97"/>
      <c r="L1099" s="102"/>
    </row>
    <row r="1100" spans="1:12">
      <c r="A1100" s="5"/>
      <c r="B1100" s="6"/>
      <c r="C1100" s="5"/>
      <c r="D1100" s="7"/>
      <c r="E1100" s="97"/>
      <c r="F1100" s="102"/>
      <c r="G1100" s="97"/>
      <c r="H1100" s="102"/>
      <c r="I1100" s="97"/>
      <c r="J1100" s="102"/>
      <c r="K1100" s="97"/>
      <c r="L1100" s="102"/>
    </row>
    <row r="1101" spans="1:12">
      <c r="A1101" s="5"/>
      <c r="B1101" s="6"/>
      <c r="C1101" s="5"/>
      <c r="D1101" s="7"/>
      <c r="E1101" s="97"/>
      <c r="F1101" s="102"/>
      <c r="G1101" s="97"/>
      <c r="H1101" s="102"/>
      <c r="I1101" s="97"/>
      <c r="J1101" s="102"/>
      <c r="K1101" s="97"/>
      <c r="L1101" s="102"/>
    </row>
    <row r="1102" spans="1:12">
      <c r="A1102" s="5"/>
      <c r="B1102" s="6"/>
      <c r="C1102" s="5"/>
      <c r="D1102" s="7"/>
      <c r="E1102" s="97"/>
      <c r="F1102" s="102"/>
      <c r="G1102" s="97"/>
      <c r="H1102" s="102"/>
      <c r="I1102" s="97"/>
      <c r="J1102" s="102"/>
      <c r="K1102" s="97"/>
      <c r="L1102" s="102"/>
    </row>
    <row r="1103" spans="1:12">
      <c r="A1103" s="5"/>
      <c r="B1103" s="6"/>
      <c r="C1103" s="5"/>
      <c r="D1103" s="7"/>
      <c r="E1103" s="97"/>
      <c r="F1103" s="102"/>
      <c r="G1103" s="97"/>
      <c r="H1103" s="102"/>
      <c r="I1103" s="97"/>
      <c r="J1103" s="102"/>
      <c r="K1103" s="97"/>
      <c r="L1103" s="102"/>
    </row>
    <row r="1104" spans="1:12">
      <c r="A1104" s="5"/>
      <c r="B1104" s="6"/>
      <c r="C1104" s="5"/>
      <c r="D1104" s="7"/>
      <c r="E1104" s="97"/>
      <c r="F1104" s="102"/>
      <c r="G1104" s="97"/>
      <c r="H1104" s="102"/>
      <c r="I1104" s="97"/>
      <c r="J1104" s="102"/>
      <c r="K1104" s="97"/>
      <c r="L1104" s="102"/>
    </row>
    <row r="1105" spans="1:12">
      <c r="A1105" s="5"/>
      <c r="B1105" s="6"/>
      <c r="C1105" s="5"/>
      <c r="D1105" s="7"/>
      <c r="E1105" s="97"/>
      <c r="F1105" s="102"/>
      <c r="G1105" s="97"/>
      <c r="H1105" s="102"/>
      <c r="I1105" s="97"/>
      <c r="J1105" s="102"/>
      <c r="K1105" s="97"/>
      <c r="L1105" s="102"/>
    </row>
    <row r="1106" spans="1:12">
      <c r="A1106" s="5"/>
      <c r="B1106" s="6"/>
      <c r="C1106" s="5"/>
      <c r="D1106" s="7"/>
      <c r="E1106" s="97"/>
      <c r="F1106" s="102"/>
      <c r="G1106" s="97"/>
      <c r="H1106" s="102"/>
      <c r="I1106" s="97"/>
      <c r="J1106" s="102"/>
      <c r="K1106" s="97"/>
      <c r="L1106" s="102"/>
    </row>
    <row r="1107" spans="1:12">
      <c r="A1107" s="5"/>
      <c r="B1107" s="6"/>
      <c r="C1107" s="5"/>
      <c r="D1107" s="7"/>
      <c r="E1107" s="97"/>
      <c r="F1107" s="102"/>
      <c r="G1107" s="97"/>
      <c r="H1107" s="102"/>
      <c r="I1107" s="97"/>
      <c r="J1107" s="102"/>
      <c r="K1107" s="97"/>
      <c r="L1107" s="102"/>
    </row>
    <row r="1108" spans="1:12">
      <c r="A1108" s="5"/>
      <c r="B1108" s="6"/>
      <c r="C1108" s="5"/>
      <c r="D1108" s="7"/>
      <c r="E1108" s="97"/>
      <c r="F1108" s="102"/>
      <c r="G1108" s="97"/>
      <c r="H1108" s="102"/>
      <c r="I1108" s="97"/>
      <c r="J1108" s="102"/>
      <c r="K1108" s="97"/>
      <c r="L1108" s="102"/>
    </row>
    <row r="1109" spans="1:12">
      <c r="A1109" s="5"/>
      <c r="B1109" s="6"/>
      <c r="C1109" s="5"/>
      <c r="D1109" s="7"/>
      <c r="E1109" s="97"/>
      <c r="F1109" s="102"/>
      <c r="G1109" s="97"/>
      <c r="H1109" s="102"/>
      <c r="I1109" s="97"/>
      <c r="J1109" s="102"/>
      <c r="K1109" s="97"/>
      <c r="L1109" s="102"/>
    </row>
    <row r="1110" spans="1:12">
      <c r="A1110" s="5"/>
      <c r="B1110" s="6"/>
      <c r="C1110" s="5"/>
      <c r="D1110" s="7"/>
      <c r="E1110" s="97"/>
      <c r="F1110" s="102"/>
      <c r="G1110" s="97"/>
      <c r="H1110" s="102"/>
      <c r="I1110" s="97"/>
      <c r="J1110" s="102"/>
      <c r="K1110" s="97"/>
      <c r="L1110" s="102"/>
    </row>
    <row r="1111" spans="1:12">
      <c r="A1111" s="5"/>
      <c r="B1111" s="6"/>
      <c r="C1111" s="5"/>
      <c r="D1111" s="7"/>
      <c r="E1111" s="97"/>
      <c r="F1111" s="102"/>
      <c r="G1111" s="97"/>
      <c r="H1111" s="102"/>
      <c r="I1111" s="97"/>
      <c r="J1111" s="102"/>
      <c r="K1111" s="97"/>
      <c r="L1111" s="102"/>
    </row>
    <row r="1112" spans="1:12">
      <c r="A1112" s="5"/>
      <c r="B1112" s="6"/>
      <c r="C1112" s="5"/>
      <c r="D1112" s="7"/>
      <c r="E1112" s="97"/>
      <c r="F1112" s="102"/>
      <c r="G1112" s="97"/>
      <c r="H1112" s="102"/>
      <c r="I1112" s="97"/>
      <c r="J1112" s="102"/>
      <c r="K1112" s="97"/>
      <c r="L1112" s="102"/>
    </row>
    <row r="1113" spans="1:12">
      <c r="A1113" s="5"/>
      <c r="B1113" s="6"/>
      <c r="C1113" s="5"/>
      <c r="D1113" s="7"/>
      <c r="E1113" s="97"/>
      <c r="F1113" s="102"/>
      <c r="G1113" s="97"/>
      <c r="H1113" s="102"/>
      <c r="I1113" s="97"/>
      <c r="J1113" s="102"/>
      <c r="K1113" s="97"/>
      <c r="L1113" s="102"/>
    </row>
    <row r="1114" spans="1:12">
      <c r="A1114" s="5"/>
      <c r="B1114" s="6"/>
      <c r="C1114" s="5"/>
      <c r="D1114" s="7"/>
      <c r="E1114" s="97"/>
      <c r="F1114" s="102"/>
      <c r="G1114" s="97"/>
      <c r="H1114" s="102"/>
      <c r="I1114" s="97"/>
      <c r="J1114" s="102"/>
      <c r="K1114" s="97"/>
      <c r="L1114" s="102"/>
    </row>
    <row r="1115" spans="1:12">
      <c r="A1115" s="5"/>
      <c r="B1115" s="6"/>
      <c r="C1115" s="5"/>
      <c r="D1115" s="7"/>
      <c r="E1115" s="97"/>
      <c r="F1115" s="102"/>
      <c r="G1115" s="97"/>
      <c r="H1115" s="102"/>
      <c r="I1115" s="97"/>
      <c r="J1115" s="102"/>
      <c r="K1115" s="97"/>
      <c r="L1115" s="102"/>
    </row>
    <row r="1116" spans="1:12">
      <c r="A1116" s="5"/>
      <c r="B1116" s="6"/>
      <c r="C1116" s="5"/>
      <c r="D1116" s="7"/>
      <c r="E1116" s="97"/>
      <c r="F1116" s="102"/>
      <c r="G1116" s="97"/>
      <c r="H1116" s="102"/>
      <c r="I1116" s="97"/>
      <c r="J1116" s="102"/>
      <c r="K1116" s="97"/>
      <c r="L1116" s="102"/>
    </row>
    <row r="1117" spans="1:12">
      <c r="A1117" s="5"/>
      <c r="B1117" s="6"/>
      <c r="C1117" s="5"/>
      <c r="D1117" s="7"/>
      <c r="E1117" s="97"/>
      <c r="F1117" s="102"/>
      <c r="G1117" s="97"/>
      <c r="H1117" s="102"/>
      <c r="I1117" s="97"/>
      <c r="J1117" s="102"/>
      <c r="K1117" s="97"/>
      <c r="L1117" s="102"/>
    </row>
    <row r="1118" spans="1:12">
      <c r="A1118" s="5"/>
      <c r="B1118" s="6"/>
      <c r="C1118" s="5"/>
      <c r="D1118" s="7"/>
      <c r="E1118" s="97"/>
      <c r="F1118" s="102"/>
      <c r="G1118" s="97"/>
      <c r="H1118" s="102"/>
      <c r="I1118" s="97"/>
      <c r="J1118" s="102"/>
      <c r="K1118" s="97"/>
      <c r="L1118" s="102"/>
    </row>
    <row r="1119" spans="1:12">
      <c r="A1119" s="5"/>
      <c r="B1119" s="6"/>
      <c r="C1119" s="5"/>
      <c r="D1119" s="7"/>
      <c r="E1119" s="97"/>
      <c r="F1119" s="102"/>
      <c r="G1119" s="97"/>
      <c r="H1119" s="102"/>
      <c r="I1119" s="97"/>
      <c r="J1119" s="102"/>
      <c r="K1119" s="97"/>
      <c r="L1119" s="102"/>
    </row>
    <row r="1120" spans="1:12">
      <c r="A1120" s="5"/>
      <c r="B1120" s="6"/>
      <c r="C1120" s="5"/>
      <c r="D1120" s="7"/>
      <c r="E1120" s="97"/>
      <c r="F1120" s="102"/>
      <c r="G1120" s="97"/>
      <c r="H1120" s="102"/>
      <c r="I1120" s="97"/>
      <c r="J1120" s="102"/>
      <c r="K1120" s="97"/>
      <c r="L1120" s="102"/>
    </row>
    <row r="1121" spans="1:12">
      <c r="A1121" s="5"/>
      <c r="B1121" s="6"/>
      <c r="C1121" s="5"/>
      <c r="D1121" s="7"/>
      <c r="E1121" s="97"/>
      <c r="F1121" s="102"/>
      <c r="G1121" s="97"/>
      <c r="H1121" s="102"/>
      <c r="I1121" s="97"/>
      <c r="J1121" s="102"/>
      <c r="K1121" s="97"/>
      <c r="L1121" s="102"/>
    </row>
    <row r="1122" spans="1:12">
      <c r="A1122" s="5"/>
      <c r="B1122" s="6"/>
      <c r="C1122" s="5"/>
      <c r="D1122" s="7"/>
      <c r="E1122" s="97"/>
      <c r="F1122" s="102"/>
      <c r="G1122" s="97"/>
      <c r="H1122" s="102"/>
      <c r="I1122" s="97"/>
      <c r="J1122" s="102"/>
      <c r="K1122" s="97"/>
      <c r="L1122" s="102"/>
    </row>
    <row r="1123" spans="1:12">
      <c r="A1123" s="5"/>
      <c r="B1123" s="6"/>
      <c r="C1123" s="5"/>
      <c r="D1123" s="7"/>
      <c r="E1123" s="97"/>
      <c r="F1123" s="102"/>
      <c r="G1123" s="97"/>
      <c r="H1123" s="102"/>
      <c r="I1123" s="97"/>
      <c r="J1123" s="102"/>
      <c r="K1123" s="97"/>
      <c r="L1123" s="102"/>
    </row>
    <row r="1124" spans="1:12">
      <c r="A1124" s="5"/>
      <c r="B1124" s="6"/>
      <c r="C1124" s="5"/>
      <c r="D1124" s="7"/>
      <c r="E1124" s="97"/>
      <c r="F1124" s="102"/>
      <c r="G1124" s="97"/>
      <c r="H1124" s="102"/>
      <c r="I1124" s="97"/>
      <c r="J1124" s="102"/>
      <c r="K1124" s="97"/>
      <c r="L1124" s="102"/>
    </row>
    <row r="1125" spans="1:12">
      <c r="A1125" s="5"/>
      <c r="B1125" s="6"/>
      <c r="C1125" s="5"/>
      <c r="D1125" s="7"/>
      <c r="E1125" s="97"/>
      <c r="F1125" s="102"/>
      <c r="G1125" s="97"/>
      <c r="H1125" s="102"/>
      <c r="I1125" s="97"/>
      <c r="J1125" s="102"/>
      <c r="K1125" s="97"/>
      <c r="L1125" s="102"/>
    </row>
    <row r="1126" spans="1:12">
      <c r="A1126" s="5"/>
      <c r="B1126" s="6"/>
      <c r="C1126" s="5"/>
      <c r="D1126" s="7"/>
      <c r="E1126" s="97"/>
      <c r="F1126" s="102"/>
      <c r="G1126" s="97"/>
      <c r="H1126" s="102"/>
      <c r="I1126" s="97"/>
      <c r="J1126" s="102"/>
      <c r="K1126" s="97"/>
      <c r="L1126" s="102"/>
    </row>
    <row r="1127" spans="1:12">
      <c r="A1127" s="5"/>
      <c r="B1127" s="6"/>
      <c r="C1127" s="5"/>
      <c r="D1127" s="7"/>
      <c r="E1127" s="97"/>
      <c r="F1127" s="102"/>
      <c r="G1127" s="97"/>
      <c r="H1127" s="102"/>
      <c r="I1127" s="97"/>
      <c r="J1127" s="102"/>
      <c r="K1127" s="97"/>
      <c r="L1127" s="102"/>
    </row>
    <row r="1128" spans="1:12">
      <c r="A1128" s="5"/>
      <c r="B1128" s="6"/>
      <c r="C1128" s="5"/>
      <c r="D1128" s="7"/>
      <c r="E1128" s="97"/>
      <c r="F1128" s="102"/>
      <c r="G1128" s="97"/>
      <c r="H1128" s="102"/>
      <c r="I1128" s="97"/>
      <c r="J1128" s="102"/>
      <c r="K1128" s="97"/>
      <c r="L1128" s="102"/>
    </row>
    <row r="1129" spans="1:12">
      <c r="A1129" s="5"/>
      <c r="B1129" s="6"/>
      <c r="C1129" s="5"/>
      <c r="D1129" s="7"/>
      <c r="E1129" s="97"/>
      <c r="F1129" s="102"/>
      <c r="G1129" s="97"/>
      <c r="H1129" s="102"/>
      <c r="I1129" s="97"/>
      <c r="J1129" s="102"/>
      <c r="K1129" s="97"/>
      <c r="L1129" s="102"/>
    </row>
    <row r="1130" spans="1:12">
      <c r="A1130" s="5"/>
      <c r="B1130" s="6"/>
      <c r="C1130" s="5"/>
      <c r="D1130" s="7"/>
      <c r="E1130" s="97"/>
      <c r="F1130" s="102"/>
      <c r="G1130" s="97"/>
      <c r="H1130" s="102"/>
      <c r="I1130" s="97"/>
      <c r="J1130" s="102"/>
      <c r="K1130" s="97"/>
      <c r="L1130" s="102"/>
    </row>
    <row r="1131" spans="1:12">
      <c r="A1131" s="5"/>
      <c r="B1131" s="6"/>
      <c r="C1131" s="5"/>
      <c r="D1131" s="7"/>
      <c r="E1131" s="97"/>
      <c r="F1131" s="102"/>
      <c r="G1131" s="97"/>
      <c r="H1131" s="102"/>
      <c r="I1131" s="97"/>
      <c r="J1131" s="102"/>
      <c r="K1131" s="97"/>
      <c r="L1131" s="102"/>
    </row>
    <row r="1132" spans="1:12">
      <c r="A1132" s="5"/>
      <c r="B1132" s="6"/>
      <c r="C1132" s="5"/>
      <c r="D1132" s="7"/>
      <c r="E1132" s="97"/>
      <c r="F1132" s="102"/>
      <c r="G1132" s="97"/>
      <c r="H1132" s="102"/>
      <c r="I1132" s="97"/>
      <c r="J1132" s="102"/>
      <c r="K1132" s="97"/>
      <c r="L1132" s="102"/>
    </row>
    <row r="1133" spans="1:12">
      <c r="A1133" s="5"/>
      <c r="B1133" s="6"/>
      <c r="C1133" s="5"/>
      <c r="D1133" s="7"/>
      <c r="E1133" s="97"/>
      <c r="F1133" s="102"/>
      <c r="G1133" s="97"/>
      <c r="H1133" s="102"/>
      <c r="I1133" s="97"/>
      <c r="J1133" s="102"/>
      <c r="K1133" s="97"/>
      <c r="L1133" s="102"/>
    </row>
    <row r="1134" spans="1:12">
      <c r="A1134" s="5"/>
      <c r="B1134" s="6"/>
      <c r="C1134" s="5"/>
      <c r="D1134" s="7"/>
      <c r="E1134" s="97"/>
      <c r="F1134" s="102"/>
      <c r="G1134" s="97"/>
      <c r="H1134" s="102"/>
      <c r="I1134" s="97"/>
      <c r="J1134" s="102"/>
      <c r="K1134" s="97"/>
      <c r="L1134" s="102"/>
    </row>
    <row r="1135" spans="1:12">
      <c r="A1135" s="5"/>
      <c r="B1135" s="6"/>
      <c r="C1135" s="5"/>
      <c r="D1135" s="7"/>
      <c r="E1135" s="97"/>
      <c r="F1135" s="102"/>
      <c r="G1135" s="97"/>
      <c r="H1135" s="102"/>
      <c r="I1135" s="97"/>
      <c r="J1135" s="102"/>
      <c r="K1135" s="97"/>
      <c r="L1135" s="102"/>
    </row>
    <row r="1136" spans="1:12">
      <c r="A1136" s="5"/>
      <c r="B1136" s="6"/>
      <c r="C1136" s="5"/>
      <c r="D1136" s="7"/>
      <c r="E1136" s="97"/>
      <c r="F1136" s="102"/>
      <c r="G1136" s="97"/>
      <c r="H1136" s="102"/>
      <c r="I1136" s="97"/>
      <c r="J1136" s="102"/>
      <c r="K1136" s="97"/>
      <c r="L1136" s="102"/>
    </row>
    <row r="1137" spans="1:12">
      <c r="A1137" s="5"/>
      <c r="B1137" s="6"/>
      <c r="C1137" s="5"/>
      <c r="D1137" s="7"/>
      <c r="E1137" s="97"/>
      <c r="F1137" s="102"/>
      <c r="G1137" s="97"/>
      <c r="H1137" s="102"/>
      <c r="I1137" s="97"/>
      <c r="J1137" s="102"/>
      <c r="K1137" s="97"/>
      <c r="L1137" s="102"/>
    </row>
    <row r="1138" spans="1:12">
      <c r="A1138" s="5"/>
      <c r="B1138" s="6"/>
      <c r="C1138" s="5"/>
      <c r="D1138" s="7"/>
      <c r="E1138" s="97"/>
      <c r="F1138" s="102"/>
      <c r="G1138" s="97"/>
      <c r="H1138" s="102"/>
      <c r="I1138" s="97"/>
      <c r="J1138" s="102"/>
      <c r="K1138" s="97"/>
      <c r="L1138" s="102"/>
    </row>
    <row r="1139" spans="1:12">
      <c r="A1139" s="5"/>
      <c r="B1139" s="6"/>
      <c r="C1139" s="5"/>
      <c r="D1139" s="7"/>
      <c r="E1139" s="97"/>
      <c r="F1139" s="102"/>
      <c r="G1139" s="97"/>
      <c r="H1139" s="102"/>
      <c r="I1139" s="97"/>
      <c r="J1139" s="102"/>
      <c r="K1139" s="97"/>
      <c r="L1139" s="102"/>
    </row>
    <row r="1140" spans="1:12">
      <c r="A1140" s="5"/>
      <c r="B1140" s="6"/>
      <c r="C1140" s="5"/>
      <c r="D1140" s="7"/>
      <c r="E1140" s="97"/>
      <c r="F1140" s="102"/>
      <c r="G1140" s="97"/>
      <c r="H1140" s="102"/>
      <c r="I1140" s="97"/>
      <c r="J1140" s="102"/>
      <c r="K1140" s="97"/>
      <c r="L1140" s="102"/>
    </row>
    <row r="1141" spans="1:12">
      <c r="A1141" s="5"/>
      <c r="B1141" s="6"/>
      <c r="C1141" s="5"/>
      <c r="D1141" s="7"/>
      <c r="E1141" s="97"/>
      <c r="F1141" s="102"/>
      <c r="G1141" s="97"/>
      <c r="H1141" s="102"/>
      <c r="I1141" s="97"/>
      <c r="J1141" s="102"/>
      <c r="K1141" s="97"/>
      <c r="L1141" s="102"/>
    </row>
    <row r="1142" spans="1:12">
      <c r="A1142" s="5"/>
      <c r="B1142" s="6"/>
      <c r="C1142" s="5"/>
      <c r="D1142" s="7"/>
      <c r="E1142" s="97"/>
      <c r="F1142" s="102"/>
      <c r="G1142" s="97"/>
      <c r="H1142" s="102"/>
      <c r="I1142" s="97"/>
      <c r="J1142" s="102"/>
      <c r="K1142" s="97"/>
      <c r="L1142" s="102"/>
    </row>
    <row r="1143" spans="1:12">
      <c r="A1143" s="5"/>
      <c r="B1143" s="6"/>
      <c r="C1143" s="5"/>
      <c r="D1143" s="7"/>
      <c r="E1143" s="97"/>
      <c r="F1143" s="102"/>
      <c r="G1143" s="97"/>
      <c r="H1143" s="102"/>
      <c r="I1143" s="97"/>
      <c r="J1143" s="102"/>
      <c r="K1143" s="97"/>
      <c r="L1143" s="102"/>
    </row>
    <row r="1144" spans="1:12">
      <c r="A1144" s="5"/>
      <c r="B1144" s="6"/>
      <c r="C1144" s="5"/>
      <c r="D1144" s="7"/>
      <c r="E1144" s="97"/>
      <c r="F1144" s="102"/>
      <c r="G1144" s="97"/>
      <c r="H1144" s="102"/>
      <c r="I1144" s="97"/>
      <c r="J1144" s="102"/>
      <c r="K1144" s="97"/>
      <c r="L1144" s="102"/>
    </row>
    <row r="1145" spans="1:12">
      <c r="A1145" s="5"/>
      <c r="B1145" s="6"/>
      <c r="C1145" s="5"/>
      <c r="D1145" s="7"/>
      <c r="E1145" s="97"/>
      <c r="F1145" s="102"/>
      <c r="G1145" s="97"/>
      <c r="H1145" s="102"/>
      <c r="I1145" s="97"/>
      <c r="J1145" s="102"/>
      <c r="K1145" s="97"/>
      <c r="L1145" s="102"/>
    </row>
    <row r="1146" spans="1:12">
      <c r="A1146" s="5"/>
      <c r="B1146" s="6"/>
      <c r="C1146" s="5"/>
      <c r="D1146" s="7"/>
      <c r="E1146" s="97"/>
      <c r="F1146" s="102"/>
      <c r="G1146" s="97"/>
      <c r="H1146" s="102"/>
      <c r="I1146" s="97"/>
      <c r="J1146" s="102"/>
      <c r="K1146" s="97"/>
      <c r="L1146" s="102"/>
    </row>
    <row r="1147" spans="1:12">
      <c r="A1147" s="5"/>
      <c r="B1147" s="6"/>
      <c r="C1147" s="5"/>
      <c r="D1147" s="7"/>
      <c r="E1147" s="97"/>
      <c r="F1147" s="102"/>
      <c r="G1147" s="97"/>
      <c r="H1147" s="102"/>
      <c r="I1147" s="97"/>
      <c r="J1147" s="102"/>
      <c r="K1147" s="97"/>
      <c r="L1147" s="102"/>
    </row>
    <row r="1148" spans="1:12">
      <c r="A1148" s="5"/>
      <c r="B1148" s="6"/>
      <c r="C1148" s="5"/>
      <c r="D1148" s="7"/>
      <c r="E1148" s="97"/>
      <c r="F1148" s="102"/>
      <c r="G1148" s="97"/>
      <c r="H1148" s="102"/>
      <c r="I1148" s="97"/>
      <c r="J1148" s="102"/>
      <c r="K1148" s="97"/>
      <c r="L1148" s="102"/>
    </row>
    <row r="1149" spans="1:12">
      <c r="A1149" s="5"/>
      <c r="B1149" s="6"/>
      <c r="C1149" s="5"/>
      <c r="D1149" s="7"/>
      <c r="E1149" s="97"/>
      <c r="F1149" s="102"/>
      <c r="G1149" s="97"/>
      <c r="H1149" s="102"/>
      <c r="I1149" s="97"/>
      <c r="J1149" s="102"/>
      <c r="K1149" s="97"/>
      <c r="L1149" s="102"/>
    </row>
    <row r="1150" spans="1:12">
      <c r="A1150" s="5"/>
      <c r="B1150" s="6"/>
      <c r="C1150" s="5"/>
      <c r="D1150" s="7"/>
      <c r="E1150" s="97"/>
      <c r="F1150" s="102"/>
      <c r="G1150" s="97"/>
      <c r="H1150" s="102"/>
      <c r="I1150" s="97"/>
      <c r="J1150" s="102"/>
      <c r="K1150" s="97"/>
      <c r="L1150" s="102"/>
    </row>
    <row r="1151" spans="1:12">
      <c r="A1151" s="5"/>
      <c r="B1151" s="6"/>
      <c r="C1151" s="5"/>
      <c r="D1151" s="7"/>
      <c r="E1151" s="97"/>
      <c r="F1151" s="102"/>
      <c r="G1151" s="97"/>
      <c r="H1151" s="102"/>
      <c r="I1151" s="97"/>
      <c r="J1151" s="102"/>
      <c r="K1151" s="97"/>
      <c r="L1151" s="102"/>
    </row>
    <row r="1152" spans="1:12">
      <c r="A1152" s="5"/>
      <c r="B1152" s="6"/>
      <c r="C1152" s="5"/>
      <c r="D1152" s="7"/>
      <c r="E1152" s="97"/>
      <c r="F1152" s="102"/>
      <c r="G1152" s="97"/>
      <c r="H1152" s="102"/>
      <c r="I1152" s="97"/>
      <c r="J1152" s="102"/>
      <c r="K1152" s="97"/>
      <c r="L1152" s="102"/>
    </row>
    <row r="1153" spans="1:12">
      <c r="A1153" s="5"/>
      <c r="B1153" s="6"/>
      <c r="C1153" s="5"/>
      <c r="D1153" s="7"/>
      <c r="E1153" s="97"/>
      <c r="F1153" s="102"/>
      <c r="G1153" s="97"/>
      <c r="H1153" s="102"/>
      <c r="I1153" s="97"/>
      <c r="J1153" s="102"/>
      <c r="K1153" s="97"/>
      <c r="L1153" s="102"/>
    </row>
    <row r="1154" spans="1:12">
      <c r="A1154" s="5"/>
      <c r="B1154" s="6"/>
      <c r="C1154" s="5"/>
      <c r="D1154" s="7"/>
      <c r="E1154" s="97"/>
      <c r="F1154" s="102"/>
      <c r="G1154" s="97"/>
      <c r="H1154" s="102"/>
      <c r="I1154" s="97"/>
      <c r="J1154" s="102"/>
      <c r="K1154" s="97"/>
      <c r="L1154" s="102"/>
    </row>
    <row r="1155" spans="1:12">
      <c r="A1155" s="5"/>
      <c r="B1155" s="6"/>
      <c r="C1155" s="5"/>
      <c r="D1155" s="7"/>
      <c r="E1155" s="97"/>
      <c r="F1155" s="102"/>
      <c r="G1155" s="97"/>
      <c r="H1155" s="102"/>
      <c r="I1155" s="97"/>
      <c r="J1155" s="102"/>
      <c r="K1155" s="97"/>
      <c r="L1155" s="102"/>
    </row>
    <row r="1156" spans="1:12">
      <c r="A1156" s="5"/>
      <c r="B1156" s="6"/>
      <c r="C1156" s="5"/>
      <c r="D1156" s="7"/>
      <c r="E1156" s="97"/>
      <c r="F1156" s="102"/>
      <c r="G1156" s="97"/>
      <c r="H1156" s="102"/>
      <c r="I1156" s="97"/>
      <c r="J1156" s="102"/>
      <c r="K1156" s="97"/>
      <c r="L1156" s="102"/>
    </row>
    <row r="1157" spans="1:12">
      <c r="A1157" s="5"/>
      <c r="B1157" s="6"/>
      <c r="C1157" s="5"/>
      <c r="D1157" s="7"/>
      <c r="E1157" s="97"/>
      <c r="F1157" s="102"/>
      <c r="G1157" s="97"/>
      <c r="H1157" s="102"/>
      <c r="I1157" s="97"/>
      <c r="J1157" s="102"/>
      <c r="K1157" s="97"/>
      <c r="L1157" s="102"/>
    </row>
    <row r="1158" spans="1:12">
      <c r="A1158" s="5"/>
      <c r="B1158" s="6"/>
      <c r="C1158" s="5"/>
      <c r="D1158" s="7"/>
      <c r="E1158" s="97"/>
      <c r="F1158" s="102"/>
      <c r="G1158" s="97"/>
      <c r="H1158" s="102"/>
      <c r="I1158" s="97"/>
      <c r="J1158" s="102"/>
      <c r="K1158" s="97"/>
      <c r="L1158" s="102"/>
    </row>
    <row r="1159" spans="1:12">
      <c r="A1159" s="5"/>
      <c r="B1159" s="6"/>
      <c r="C1159" s="5"/>
      <c r="D1159" s="7"/>
      <c r="E1159" s="97"/>
      <c r="F1159" s="102"/>
      <c r="G1159" s="97"/>
      <c r="H1159" s="102"/>
      <c r="I1159" s="97"/>
      <c r="J1159" s="102"/>
      <c r="K1159" s="97"/>
      <c r="L1159" s="102"/>
    </row>
    <row r="1160" spans="1:12">
      <c r="A1160" s="5"/>
      <c r="B1160" s="6"/>
      <c r="C1160" s="5"/>
      <c r="D1160" s="7"/>
      <c r="E1160" s="97"/>
      <c r="F1160" s="102"/>
      <c r="G1160" s="97"/>
      <c r="H1160" s="102"/>
      <c r="I1160" s="97"/>
      <c r="J1160" s="102"/>
      <c r="K1160" s="97"/>
      <c r="L1160" s="102"/>
    </row>
    <row r="1161" spans="1:12">
      <c r="A1161" s="5"/>
      <c r="B1161" s="6"/>
      <c r="C1161" s="5"/>
      <c r="D1161" s="7"/>
      <c r="E1161" s="97"/>
      <c r="F1161" s="102"/>
      <c r="G1161" s="97"/>
      <c r="H1161" s="102"/>
      <c r="I1161" s="97"/>
      <c r="J1161" s="102"/>
      <c r="K1161" s="97"/>
      <c r="L1161" s="102"/>
    </row>
    <row r="1162" spans="1:12">
      <c r="A1162" s="5"/>
      <c r="B1162" s="6"/>
      <c r="C1162" s="5"/>
      <c r="D1162" s="7"/>
      <c r="E1162" s="97"/>
      <c r="F1162" s="102"/>
      <c r="G1162" s="97"/>
      <c r="H1162" s="102"/>
      <c r="I1162" s="97"/>
      <c r="J1162" s="102"/>
      <c r="K1162" s="97"/>
      <c r="L1162" s="102"/>
    </row>
    <row r="1163" spans="1:12">
      <c r="A1163" s="5"/>
      <c r="B1163" s="6"/>
      <c r="C1163" s="5"/>
      <c r="D1163" s="7"/>
      <c r="E1163" s="97"/>
      <c r="F1163" s="102"/>
      <c r="G1163" s="97"/>
      <c r="H1163" s="102"/>
      <c r="I1163" s="97"/>
      <c r="J1163" s="102"/>
      <c r="K1163" s="97"/>
      <c r="L1163" s="102"/>
    </row>
    <row r="1164" spans="1:12">
      <c r="A1164" s="5"/>
      <c r="B1164" s="6"/>
      <c r="C1164" s="5"/>
      <c r="D1164" s="7"/>
      <c r="E1164" s="97"/>
      <c r="F1164" s="102"/>
      <c r="G1164" s="97"/>
      <c r="H1164" s="102"/>
      <c r="I1164" s="97"/>
      <c r="J1164" s="102"/>
      <c r="K1164" s="97"/>
      <c r="L1164" s="102"/>
    </row>
    <row r="1165" spans="1:12">
      <c r="A1165" s="5"/>
      <c r="B1165" s="6"/>
      <c r="C1165" s="5"/>
      <c r="D1165" s="7"/>
      <c r="E1165" s="97"/>
      <c r="F1165" s="102"/>
      <c r="G1165" s="97"/>
      <c r="H1165" s="102"/>
      <c r="I1165" s="97"/>
      <c r="J1165" s="102"/>
      <c r="K1165" s="97"/>
      <c r="L1165" s="102"/>
    </row>
    <row r="1166" spans="1:12">
      <c r="A1166" s="5"/>
      <c r="B1166" s="6"/>
      <c r="C1166" s="5"/>
      <c r="D1166" s="7"/>
      <c r="E1166" s="97"/>
      <c r="F1166" s="102"/>
      <c r="G1166" s="97"/>
      <c r="H1166" s="102"/>
      <c r="I1166" s="97"/>
      <c r="J1166" s="102"/>
      <c r="K1166" s="97"/>
      <c r="L1166" s="102"/>
    </row>
    <row r="1167" spans="1:12">
      <c r="A1167" s="5"/>
      <c r="B1167" s="6"/>
      <c r="C1167" s="5"/>
      <c r="D1167" s="7"/>
      <c r="E1167" s="97"/>
      <c r="F1167" s="102"/>
      <c r="G1167" s="97"/>
      <c r="H1167" s="102"/>
      <c r="I1167" s="97"/>
      <c r="J1167" s="102"/>
      <c r="K1167" s="97"/>
      <c r="L1167" s="102"/>
    </row>
    <row r="1168" spans="1:12">
      <c r="A1168" s="5"/>
      <c r="B1168" s="6"/>
      <c r="C1168" s="5"/>
      <c r="D1168" s="7"/>
      <c r="E1168" s="97"/>
      <c r="F1168" s="102"/>
      <c r="G1168" s="97"/>
      <c r="H1168" s="102"/>
      <c r="I1168" s="97"/>
      <c r="J1168" s="102"/>
      <c r="K1168" s="97"/>
      <c r="L1168" s="102"/>
    </row>
    <row r="1169" spans="1:12">
      <c r="A1169" s="5"/>
      <c r="B1169" s="6"/>
      <c r="C1169" s="5"/>
      <c r="D1169" s="7"/>
      <c r="E1169" s="97"/>
      <c r="F1169" s="102"/>
      <c r="G1169" s="97"/>
      <c r="H1169" s="102"/>
      <c r="I1169" s="97"/>
      <c r="J1169" s="102"/>
      <c r="K1169" s="97"/>
      <c r="L1169" s="102"/>
    </row>
    <row r="1170" spans="1:12">
      <c r="A1170" s="5"/>
      <c r="B1170" s="6"/>
      <c r="C1170" s="5"/>
      <c r="D1170" s="7"/>
      <c r="E1170" s="97"/>
      <c r="F1170" s="102"/>
      <c r="G1170" s="97"/>
      <c r="H1170" s="102"/>
      <c r="I1170" s="97"/>
      <c r="J1170" s="102"/>
      <c r="K1170" s="97"/>
      <c r="L1170" s="102"/>
    </row>
    <row r="1171" spans="1:12">
      <c r="A1171" s="5"/>
      <c r="B1171" s="6"/>
      <c r="C1171" s="5"/>
      <c r="D1171" s="7"/>
      <c r="E1171" s="97"/>
      <c r="F1171" s="102"/>
      <c r="G1171" s="97"/>
      <c r="H1171" s="102"/>
      <c r="I1171" s="97"/>
      <c r="J1171" s="102"/>
      <c r="K1171" s="97"/>
      <c r="L1171" s="102"/>
    </row>
    <row r="1172" spans="1:12">
      <c r="A1172" s="5"/>
      <c r="B1172" s="6"/>
      <c r="C1172" s="5"/>
      <c r="D1172" s="7"/>
      <c r="E1172" s="97"/>
      <c r="F1172" s="102"/>
      <c r="G1172" s="97"/>
      <c r="H1172" s="102"/>
      <c r="I1172" s="97"/>
      <c r="J1172" s="102"/>
      <c r="K1172" s="97"/>
      <c r="L1172" s="102"/>
    </row>
    <row r="1173" spans="1:12">
      <c r="A1173" s="5"/>
      <c r="B1173" s="6"/>
      <c r="C1173" s="5"/>
      <c r="D1173" s="7"/>
      <c r="E1173" s="97"/>
      <c r="F1173" s="102"/>
      <c r="G1173" s="97"/>
      <c r="H1173" s="102"/>
      <c r="I1173" s="97"/>
      <c r="J1173" s="102"/>
      <c r="K1173" s="97"/>
      <c r="L1173" s="102"/>
    </row>
    <row r="1174" spans="1:12">
      <c r="A1174" s="5"/>
      <c r="B1174" s="6"/>
      <c r="C1174" s="5"/>
      <c r="D1174" s="7"/>
      <c r="E1174" s="97"/>
      <c r="F1174" s="102"/>
      <c r="G1174" s="97"/>
      <c r="H1174" s="102"/>
      <c r="I1174" s="97"/>
      <c r="J1174" s="102"/>
      <c r="K1174" s="97"/>
      <c r="L1174" s="102"/>
    </row>
    <row r="1175" spans="1:12">
      <c r="A1175" s="5"/>
      <c r="B1175" s="6"/>
      <c r="C1175" s="5"/>
      <c r="D1175" s="7"/>
      <c r="E1175" s="97"/>
      <c r="F1175" s="102"/>
      <c r="G1175" s="97"/>
      <c r="H1175" s="102"/>
      <c r="I1175" s="97"/>
      <c r="J1175" s="102"/>
      <c r="K1175" s="97"/>
      <c r="L1175" s="102"/>
    </row>
    <row r="1176" spans="1:12">
      <c r="A1176" s="5"/>
      <c r="B1176" s="6"/>
      <c r="C1176" s="5"/>
      <c r="D1176" s="7"/>
      <c r="E1176" s="97"/>
      <c r="F1176" s="102"/>
      <c r="G1176" s="97"/>
      <c r="H1176" s="102"/>
      <c r="I1176" s="97"/>
      <c r="J1176" s="102"/>
      <c r="K1176" s="97"/>
      <c r="L1176" s="102"/>
    </row>
    <row r="1177" spans="1:12">
      <c r="A1177" s="5"/>
      <c r="B1177" s="6"/>
      <c r="C1177" s="5"/>
      <c r="D1177" s="7"/>
      <c r="E1177" s="97"/>
      <c r="F1177" s="102"/>
      <c r="G1177" s="97"/>
      <c r="H1177" s="102"/>
      <c r="I1177" s="97"/>
      <c r="J1177" s="102"/>
      <c r="K1177" s="97"/>
      <c r="L1177" s="102"/>
    </row>
    <row r="1178" spans="1:12">
      <c r="A1178" s="5"/>
      <c r="B1178" s="6"/>
      <c r="C1178" s="5"/>
      <c r="D1178" s="7"/>
      <c r="E1178" s="97"/>
      <c r="F1178" s="102"/>
      <c r="G1178" s="97"/>
      <c r="H1178" s="102"/>
      <c r="I1178" s="97"/>
      <c r="J1178" s="102"/>
      <c r="K1178" s="97"/>
      <c r="L1178" s="102"/>
    </row>
    <row r="1179" spans="1:12">
      <c r="A1179" s="5"/>
      <c r="B1179" s="6"/>
      <c r="C1179" s="5"/>
      <c r="D1179" s="7"/>
      <c r="E1179" s="97"/>
      <c r="F1179" s="102"/>
      <c r="G1179" s="97"/>
      <c r="H1179" s="102"/>
      <c r="I1179" s="97"/>
      <c r="J1179" s="102"/>
      <c r="K1179" s="97"/>
      <c r="L1179" s="102"/>
    </row>
    <row r="1180" spans="1:12">
      <c r="A1180" s="5"/>
      <c r="B1180" s="6"/>
      <c r="C1180" s="5"/>
      <c r="D1180" s="7"/>
      <c r="E1180" s="97"/>
      <c r="F1180" s="102"/>
      <c r="G1180" s="97"/>
      <c r="H1180" s="102"/>
      <c r="I1180" s="97"/>
      <c r="J1180" s="102"/>
      <c r="K1180" s="97"/>
      <c r="L1180" s="102"/>
    </row>
    <row r="1181" spans="1:12">
      <c r="A1181" s="5"/>
      <c r="B1181" s="6"/>
      <c r="C1181" s="5"/>
      <c r="D1181" s="7"/>
      <c r="E1181" s="97"/>
      <c r="F1181" s="102"/>
      <c r="G1181" s="97"/>
      <c r="H1181" s="102"/>
      <c r="I1181" s="97"/>
      <c r="J1181" s="102"/>
      <c r="K1181" s="97"/>
      <c r="L1181" s="102"/>
    </row>
    <row r="1182" spans="1:12">
      <c r="A1182" s="5"/>
      <c r="B1182" s="6"/>
      <c r="C1182" s="5"/>
      <c r="D1182" s="7"/>
      <c r="E1182" s="97"/>
      <c r="F1182" s="102"/>
      <c r="G1182" s="97"/>
      <c r="H1182" s="102"/>
      <c r="I1182" s="97"/>
      <c r="J1182" s="102"/>
      <c r="K1182" s="97"/>
      <c r="L1182" s="102"/>
    </row>
    <row r="1183" spans="1:12">
      <c r="A1183" s="5"/>
      <c r="B1183" s="6"/>
      <c r="C1183" s="5"/>
      <c r="D1183" s="7"/>
      <c r="E1183" s="97"/>
      <c r="F1183" s="102"/>
      <c r="G1183" s="97"/>
      <c r="H1183" s="102"/>
      <c r="I1183" s="97"/>
      <c r="J1183" s="102"/>
      <c r="K1183" s="97"/>
      <c r="L1183" s="102"/>
    </row>
    <row r="1184" spans="1:12">
      <c r="A1184" s="5"/>
      <c r="B1184" s="6"/>
      <c r="C1184" s="5"/>
      <c r="D1184" s="7"/>
      <c r="E1184" s="97"/>
      <c r="F1184" s="102"/>
      <c r="G1184" s="97"/>
      <c r="H1184" s="102"/>
      <c r="I1184" s="97"/>
      <c r="J1184" s="102"/>
      <c r="K1184" s="97"/>
      <c r="L1184" s="102"/>
    </row>
    <row r="1185" spans="1:12">
      <c r="A1185" s="5"/>
      <c r="B1185" s="6"/>
      <c r="C1185" s="5"/>
      <c r="D1185" s="7"/>
      <c r="E1185" s="97"/>
      <c r="F1185" s="102"/>
      <c r="G1185" s="97"/>
      <c r="H1185" s="102"/>
      <c r="I1185" s="97"/>
      <c r="J1185" s="102"/>
      <c r="K1185" s="97"/>
      <c r="L1185" s="102"/>
    </row>
    <row r="1186" spans="1:12">
      <c r="A1186" s="5"/>
      <c r="B1186" s="6"/>
      <c r="C1186" s="5"/>
      <c r="D1186" s="7"/>
      <c r="E1186" s="97"/>
      <c r="F1186" s="102"/>
      <c r="G1186" s="97"/>
      <c r="H1186" s="102"/>
      <c r="I1186" s="97"/>
      <c r="J1186" s="102"/>
      <c r="K1186" s="97"/>
      <c r="L1186" s="102"/>
    </row>
    <row r="1187" spans="1:12">
      <c r="A1187" s="5"/>
      <c r="B1187" s="6"/>
      <c r="C1187" s="5"/>
      <c r="D1187" s="7"/>
      <c r="E1187" s="97"/>
      <c r="F1187" s="102"/>
      <c r="G1187" s="97"/>
      <c r="H1187" s="102"/>
      <c r="I1187" s="97"/>
      <c r="J1187" s="102"/>
      <c r="K1187" s="97"/>
      <c r="L1187" s="102"/>
    </row>
    <row r="1188" spans="1:12">
      <c r="A1188" s="5"/>
      <c r="B1188" s="6"/>
      <c r="C1188" s="5"/>
      <c r="D1188" s="7"/>
      <c r="E1188" s="97"/>
      <c r="F1188" s="102"/>
      <c r="G1188" s="97"/>
      <c r="H1188" s="102"/>
      <c r="I1188" s="97"/>
      <c r="J1188" s="102"/>
      <c r="K1188" s="97"/>
      <c r="L1188" s="102"/>
    </row>
    <row r="1189" spans="1:12">
      <c r="A1189" s="5"/>
      <c r="B1189" s="6"/>
      <c r="C1189" s="5"/>
      <c r="D1189" s="7"/>
      <c r="E1189" s="97"/>
      <c r="F1189" s="102"/>
      <c r="G1189" s="97"/>
      <c r="H1189" s="102"/>
      <c r="I1189" s="97"/>
      <c r="J1189" s="102"/>
      <c r="K1189" s="97"/>
      <c r="L1189" s="102"/>
    </row>
    <row r="1190" spans="1:12">
      <c r="A1190" s="5"/>
      <c r="B1190" s="6"/>
      <c r="C1190" s="5"/>
      <c r="D1190" s="7"/>
      <c r="E1190" s="97"/>
      <c r="F1190" s="102"/>
      <c r="G1190" s="97"/>
      <c r="H1190" s="102"/>
      <c r="I1190" s="97"/>
      <c r="J1190" s="102"/>
      <c r="K1190" s="97"/>
      <c r="L1190" s="102"/>
    </row>
    <row r="1191" spans="1:12">
      <c r="A1191" s="5"/>
      <c r="B1191" s="6"/>
      <c r="C1191" s="5"/>
      <c r="D1191" s="7"/>
      <c r="E1191" s="97"/>
      <c r="F1191" s="102"/>
      <c r="G1191" s="97"/>
      <c r="H1191" s="102"/>
      <c r="I1191" s="97"/>
      <c r="J1191" s="102"/>
      <c r="K1191" s="97"/>
      <c r="L1191" s="102"/>
    </row>
    <row r="1192" spans="1:12">
      <c r="A1192" s="5"/>
      <c r="B1192" s="6"/>
      <c r="C1192" s="5"/>
      <c r="D1192" s="7"/>
      <c r="E1192" s="97"/>
      <c r="F1192" s="102"/>
      <c r="G1192" s="97"/>
      <c r="H1192" s="102"/>
      <c r="I1192" s="97"/>
      <c r="J1192" s="102"/>
      <c r="K1192" s="97"/>
      <c r="L1192" s="102"/>
    </row>
    <row r="1193" spans="1:12">
      <c r="A1193" s="5"/>
      <c r="B1193" s="6"/>
      <c r="C1193" s="5"/>
      <c r="D1193" s="7"/>
      <c r="E1193" s="97"/>
      <c r="F1193" s="102"/>
      <c r="G1193" s="97"/>
      <c r="H1193" s="102"/>
      <c r="I1193" s="97"/>
      <c r="J1193" s="102"/>
      <c r="K1193" s="97"/>
      <c r="L1193" s="102"/>
    </row>
    <row r="1194" spans="1:12">
      <c r="A1194" s="5"/>
      <c r="B1194" s="6"/>
      <c r="C1194" s="5"/>
      <c r="D1194" s="7"/>
      <c r="E1194" s="97"/>
      <c r="F1194" s="102"/>
      <c r="G1194" s="97"/>
      <c r="H1194" s="102"/>
      <c r="I1194" s="97"/>
      <c r="J1194" s="102"/>
      <c r="K1194" s="97"/>
      <c r="L1194" s="102"/>
    </row>
    <row r="1195" spans="1:12">
      <c r="A1195" s="5"/>
      <c r="B1195" s="6"/>
      <c r="C1195" s="5"/>
      <c r="D1195" s="7"/>
      <c r="E1195" s="97"/>
      <c r="F1195" s="102"/>
      <c r="G1195" s="97"/>
      <c r="H1195" s="102"/>
      <c r="I1195" s="97"/>
      <c r="J1195" s="102"/>
      <c r="K1195" s="97"/>
      <c r="L1195" s="102"/>
    </row>
    <row r="1196" spans="1:12">
      <c r="A1196" s="5"/>
      <c r="B1196" s="6"/>
      <c r="C1196" s="5"/>
      <c r="D1196" s="7"/>
      <c r="E1196" s="97"/>
      <c r="F1196" s="102"/>
      <c r="G1196" s="97"/>
      <c r="H1196" s="102"/>
      <c r="I1196" s="97"/>
      <c r="J1196" s="102"/>
      <c r="K1196" s="97"/>
      <c r="L1196" s="102"/>
    </row>
    <row r="1197" spans="1:12">
      <c r="A1197" s="5"/>
      <c r="B1197" s="6"/>
      <c r="C1197" s="5"/>
      <c r="D1197" s="7"/>
      <c r="E1197" s="97"/>
      <c r="F1197" s="102"/>
      <c r="G1197" s="97"/>
      <c r="H1197" s="102"/>
      <c r="I1197" s="97"/>
      <c r="J1197" s="102"/>
      <c r="K1197" s="97"/>
      <c r="L1197" s="102"/>
    </row>
    <row r="1198" spans="1:12">
      <c r="A1198" s="5"/>
      <c r="B1198" s="6"/>
      <c r="C1198" s="5"/>
      <c r="D1198" s="7"/>
      <c r="E1198" s="97"/>
      <c r="F1198" s="102"/>
      <c r="G1198" s="97"/>
      <c r="H1198" s="102"/>
      <c r="I1198" s="97"/>
      <c r="J1198" s="102"/>
      <c r="K1198" s="97"/>
      <c r="L1198" s="102"/>
    </row>
    <row r="1199" spans="1:12">
      <c r="A1199" s="5"/>
      <c r="B1199" s="6"/>
      <c r="C1199" s="5"/>
      <c r="D1199" s="7"/>
      <c r="E1199" s="97"/>
      <c r="F1199" s="102"/>
      <c r="G1199" s="97"/>
      <c r="H1199" s="102"/>
      <c r="I1199" s="97"/>
      <c r="J1199" s="102"/>
      <c r="K1199" s="97"/>
      <c r="L1199" s="102"/>
    </row>
    <row r="1200" spans="1:12">
      <c r="A1200" s="5"/>
      <c r="B1200" s="6"/>
      <c r="C1200" s="5"/>
      <c r="D1200" s="7"/>
      <c r="E1200" s="97"/>
      <c r="F1200" s="102"/>
      <c r="G1200" s="97"/>
      <c r="H1200" s="102"/>
      <c r="I1200" s="97"/>
      <c r="J1200" s="102"/>
      <c r="K1200" s="97"/>
      <c r="L1200" s="102"/>
    </row>
    <row r="1201" spans="1:12">
      <c r="A1201" s="5"/>
      <c r="B1201" s="6"/>
      <c r="C1201" s="5"/>
      <c r="D1201" s="7"/>
      <c r="E1201" s="97"/>
      <c r="F1201" s="102"/>
      <c r="G1201" s="97"/>
      <c r="H1201" s="102"/>
      <c r="I1201" s="97"/>
      <c r="J1201" s="102"/>
      <c r="K1201" s="97"/>
      <c r="L1201" s="102"/>
    </row>
    <row r="1202" spans="1:12">
      <c r="A1202" s="5"/>
      <c r="B1202" s="6"/>
      <c r="C1202" s="5"/>
      <c r="D1202" s="7"/>
      <c r="E1202" s="97"/>
      <c r="F1202" s="102"/>
      <c r="G1202" s="97"/>
      <c r="H1202" s="102"/>
      <c r="I1202" s="97"/>
      <c r="J1202" s="102"/>
      <c r="K1202" s="97"/>
      <c r="L1202" s="102"/>
    </row>
    <row r="1203" spans="1:12">
      <c r="A1203" s="5"/>
      <c r="B1203" s="6"/>
      <c r="C1203" s="5"/>
      <c r="D1203" s="7"/>
      <c r="E1203" s="97"/>
      <c r="F1203" s="102"/>
      <c r="G1203" s="97"/>
      <c r="H1203" s="102"/>
      <c r="I1203" s="97"/>
      <c r="J1203" s="102"/>
      <c r="K1203" s="97"/>
      <c r="L1203" s="102"/>
    </row>
    <row r="1204" spans="1:12">
      <c r="A1204" s="5"/>
      <c r="B1204" s="6"/>
      <c r="C1204" s="5"/>
      <c r="D1204" s="7"/>
      <c r="E1204" s="97"/>
      <c r="F1204" s="102"/>
      <c r="G1204" s="97"/>
      <c r="H1204" s="102"/>
      <c r="I1204" s="97"/>
      <c r="J1204" s="102"/>
      <c r="K1204" s="97"/>
      <c r="L1204" s="102"/>
    </row>
    <row r="1205" spans="1:12">
      <c r="A1205" s="5"/>
      <c r="B1205" s="6"/>
      <c r="C1205" s="5"/>
      <c r="D1205" s="7"/>
      <c r="E1205" s="97"/>
      <c r="F1205" s="102"/>
      <c r="G1205" s="97"/>
      <c r="H1205" s="102"/>
      <c r="I1205" s="97"/>
      <c r="J1205" s="102"/>
      <c r="K1205" s="97"/>
      <c r="L1205" s="102"/>
    </row>
    <row r="1206" spans="1:12">
      <c r="A1206" s="5"/>
      <c r="B1206" s="6"/>
      <c r="C1206" s="5"/>
      <c r="D1206" s="7"/>
      <c r="E1206" s="97"/>
      <c r="F1206" s="102"/>
      <c r="G1206" s="97"/>
      <c r="H1206" s="102"/>
      <c r="I1206" s="97"/>
      <c r="J1206" s="102"/>
      <c r="K1206" s="97"/>
      <c r="L1206" s="102"/>
    </row>
    <row r="1207" spans="1:12">
      <c r="A1207" s="5"/>
      <c r="B1207" s="6"/>
      <c r="C1207" s="5"/>
      <c r="D1207" s="7"/>
      <c r="E1207" s="97"/>
      <c r="F1207" s="102"/>
      <c r="G1207" s="97"/>
      <c r="H1207" s="102"/>
      <c r="I1207" s="97"/>
      <c r="J1207" s="102"/>
      <c r="K1207" s="97"/>
      <c r="L1207" s="102"/>
    </row>
    <row r="1208" spans="1:12">
      <c r="A1208" s="5"/>
      <c r="B1208" s="6"/>
      <c r="C1208" s="5"/>
      <c r="D1208" s="7"/>
      <c r="E1208" s="97"/>
      <c r="F1208" s="102"/>
      <c r="G1208" s="97"/>
      <c r="H1208" s="102"/>
      <c r="I1208" s="97"/>
      <c r="J1208" s="102"/>
      <c r="K1208" s="97"/>
      <c r="L1208" s="102"/>
    </row>
    <row r="1209" spans="1:12">
      <c r="A1209" s="5"/>
      <c r="B1209" s="6"/>
      <c r="C1209" s="5"/>
      <c r="D1209" s="7"/>
      <c r="E1209" s="97"/>
      <c r="F1209" s="102"/>
      <c r="G1209" s="97"/>
      <c r="H1209" s="102"/>
      <c r="I1209" s="97"/>
      <c r="J1209" s="102"/>
      <c r="K1209" s="97"/>
      <c r="L1209" s="102"/>
    </row>
    <row r="1210" spans="1:12">
      <c r="A1210" s="5"/>
      <c r="B1210" s="6"/>
      <c r="C1210" s="5"/>
      <c r="D1210" s="7"/>
      <c r="E1210" s="97"/>
      <c r="F1210" s="102"/>
      <c r="G1210" s="97"/>
      <c r="H1210" s="102"/>
      <c r="I1210" s="97"/>
      <c r="J1210" s="102"/>
      <c r="K1210" s="97"/>
      <c r="L1210" s="102"/>
    </row>
    <row r="1211" spans="1:12">
      <c r="A1211" s="5"/>
      <c r="B1211" s="6"/>
      <c r="C1211" s="5"/>
      <c r="D1211" s="7"/>
      <c r="E1211" s="97"/>
      <c r="F1211" s="102"/>
      <c r="G1211" s="97"/>
      <c r="H1211" s="102"/>
      <c r="I1211" s="97"/>
      <c r="J1211" s="102"/>
      <c r="K1211" s="97"/>
      <c r="L1211" s="102"/>
    </row>
    <row r="1212" spans="1:12">
      <c r="A1212" s="5"/>
      <c r="B1212" s="6"/>
      <c r="C1212" s="5"/>
      <c r="D1212" s="7"/>
      <c r="E1212" s="97"/>
      <c r="F1212" s="102"/>
      <c r="G1212" s="97"/>
      <c r="H1212" s="102"/>
      <c r="I1212" s="97"/>
      <c r="J1212" s="102"/>
      <c r="K1212" s="97"/>
      <c r="L1212" s="102"/>
    </row>
    <row r="1213" spans="1:12">
      <c r="A1213" s="5"/>
      <c r="B1213" s="6"/>
      <c r="C1213" s="5"/>
      <c r="D1213" s="7"/>
      <c r="E1213" s="97"/>
      <c r="F1213" s="102"/>
      <c r="G1213" s="97"/>
      <c r="H1213" s="102"/>
      <c r="I1213" s="97"/>
      <c r="J1213" s="102"/>
      <c r="K1213" s="97"/>
      <c r="L1213" s="102"/>
    </row>
    <row r="1214" spans="1:12">
      <c r="A1214" s="5"/>
      <c r="B1214" s="6"/>
      <c r="C1214" s="5"/>
      <c r="D1214" s="7"/>
      <c r="E1214" s="97"/>
      <c r="F1214" s="102"/>
      <c r="G1214" s="97"/>
      <c r="H1214" s="102"/>
      <c r="I1214" s="97"/>
      <c r="J1214" s="102"/>
      <c r="K1214" s="97"/>
      <c r="L1214" s="102"/>
    </row>
    <row r="1215" spans="1:12">
      <c r="A1215" s="5"/>
      <c r="B1215" s="6"/>
      <c r="C1215" s="5"/>
      <c r="D1215" s="7"/>
      <c r="E1215" s="97"/>
      <c r="F1215" s="102"/>
      <c r="G1215" s="97"/>
      <c r="H1215" s="102"/>
      <c r="I1215" s="97"/>
      <c r="J1215" s="102"/>
      <c r="K1215" s="97"/>
      <c r="L1215" s="102"/>
    </row>
    <row r="1216" spans="1:12">
      <c r="A1216" s="5"/>
      <c r="B1216" s="6"/>
      <c r="C1216" s="5"/>
      <c r="D1216" s="7"/>
      <c r="E1216" s="97"/>
      <c r="F1216" s="102"/>
      <c r="G1216" s="97"/>
      <c r="H1216" s="102"/>
      <c r="I1216" s="97"/>
      <c r="J1216" s="102"/>
      <c r="K1216" s="97"/>
      <c r="L1216" s="102"/>
    </row>
    <row r="1217" spans="1:12">
      <c r="A1217" s="5"/>
      <c r="B1217" s="6"/>
      <c r="C1217" s="5"/>
      <c r="D1217" s="7"/>
      <c r="E1217" s="97"/>
      <c r="F1217" s="102"/>
      <c r="G1217" s="97"/>
      <c r="H1217" s="102"/>
      <c r="I1217" s="97"/>
      <c r="J1217" s="102"/>
      <c r="K1217" s="97"/>
      <c r="L1217" s="102"/>
    </row>
    <row r="1218" spans="1:12">
      <c r="A1218" s="5"/>
      <c r="B1218" s="6"/>
      <c r="C1218" s="5"/>
      <c r="D1218" s="7"/>
      <c r="E1218" s="97"/>
      <c r="F1218" s="102"/>
      <c r="G1218" s="97"/>
      <c r="H1218" s="102"/>
      <c r="I1218" s="97"/>
      <c r="J1218" s="102"/>
      <c r="K1218" s="97"/>
      <c r="L1218" s="102"/>
    </row>
    <row r="1219" spans="1:12">
      <c r="A1219" s="5"/>
      <c r="B1219" s="6"/>
      <c r="C1219" s="5"/>
      <c r="D1219" s="7"/>
      <c r="E1219" s="97"/>
      <c r="F1219" s="102"/>
      <c r="G1219" s="97"/>
      <c r="H1219" s="102"/>
      <c r="I1219" s="97"/>
      <c r="J1219" s="102"/>
      <c r="K1219" s="97"/>
      <c r="L1219" s="102"/>
    </row>
    <row r="1220" spans="1:12">
      <c r="A1220" s="5"/>
      <c r="B1220" s="6"/>
      <c r="C1220" s="5"/>
      <c r="D1220" s="7"/>
      <c r="E1220" s="97"/>
      <c r="F1220" s="102"/>
      <c r="G1220" s="97"/>
      <c r="H1220" s="102"/>
      <c r="I1220" s="97"/>
      <c r="J1220" s="102"/>
      <c r="K1220" s="97"/>
      <c r="L1220" s="102"/>
    </row>
    <row r="1221" spans="1:12">
      <c r="A1221" s="5"/>
      <c r="B1221" s="6"/>
      <c r="C1221" s="5"/>
      <c r="D1221" s="7"/>
      <c r="E1221" s="97"/>
      <c r="F1221" s="102"/>
      <c r="G1221" s="97"/>
      <c r="H1221" s="102"/>
      <c r="I1221" s="97"/>
      <c r="J1221" s="102"/>
      <c r="K1221" s="97"/>
      <c r="L1221" s="102"/>
    </row>
    <row r="1222" spans="1:12">
      <c r="A1222" s="5"/>
      <c r="B1222" s="6"/>
      <c r="C1222" s="5"/>
      <c r="D1222" s="7"/>
      <c r="E1222" s="97"/>
      <c r="F1222" s="102"/>
      <c r="G1222" s="97"/>
      <c r="H1222" s="102"/>
      <c r="I1222" s="97"/>
      <c r="J1222" s="102"/>
      <c r="K1222" s="97"/>
      <c r="L1222" s="102"/>
    </row>
    <row r="1223" spans="1:12">
      <c r="A1223" s="5"/>
      <c r="B1223" s="6"/>
      <c r="C1223" s="5"/>
      <c r="D1223" s="7"/>
      <c r="E1223" s="97"/>
      <c r="F1223" s="102"/>
      <c r="G1223" s="97"/>
      <c r="H1223" s="102"/>
      <c r="I1223" s="97"/>
      <c r="J1223" s="102"/>
      <c r="K1223" s="97"/>
      <c r="L1223" s="102"/>
    </row>
    <row r="1224" spans="1:12">
      <c r="A1224" s="5"/>
      <c r="B1224" s="6"/>
      <c r="C1224" s="5"/>
      <c r="D1224" s="7"/>
      <c r="E1224" s="97"/>
      <c r="F1224" s="102"/>
      <c r="G1224" s="97"/>
      <c r="H1224" s="102"/>
      <c r="I1224" s="97"/>
      <c r="J1224" s="102"/>
      <c r="K1224" s="97"/>
      <c r="L1224" s="102"/>
    </row>
    <row r="1225" spans="1:12">
      <c r="A1225" s="5"/>
      <c r="B1225" s="6"/>
      <c r="C1225" s="5"/>
      <c r="D1225" s="7"/>
      <c r="E1225" s="97"/>
      <c r="F1225" s="102"/>
      <c r="G1225" s="97"/>
      <c r="H1225" s="102"/>
      <c r="I1225" s="97"/>
      <c r="J1225" s="102"/>
      <c r="K1225" s="97"/>
      <c r="L1225" s="102"/>
    </row>
    <row r="1226" spans="1:12">
      <c r="A1226" s="5"/>
      <c r="B1226" s="6"/>
      <c r="C1226" s="5"/>
      <c r="D1226" s="7"/>
      <c r="E1226" s="97"/>
      <c r="F1226" s="102"/>
      <c r="G1226" s="97"/>
      <c r="H1226" s="102"/>
      <c r="I1226" s="97"/>
      <c r="J1226" s="102"/>
      <c r="K1226" s="97"/>
      <c r="L1226" s="102"/>
    </row>
    <row r="1227" spans="1:12">
      <c r="A1227" s="5"/>
      <c r="B1227" s="6"/>
      <c r="C1227" s="5"/>
      <c r="D1227" s="7"/>
      <c r="E1227" s="97"/>
      <c r="F1227" s="102"/>
      <c r="G1227" s="97"/>
      <c r="H1227" s="102"/>
      <c r="I1227" s="97"/>
      <c r="J1227" s="102"/>
      <c r="K1227" s="97"/>
      <c r="L1227" s="102"/>
    </row>
    <row r="1228" spans="1:12">
      <c r="A1228" s="5"/>
      <c r="B1228" s="6"/>
      <c r="C1228" s="5"/>
      <c r="D1228" s="7"/>
      <c r="E1228" s="97"/>
      <c r="F1228" s="102"/>
      <c r="G1228" s="97"/>
      <c r="H1228" s="102"/>
      <c r="I1228" s="97"/>
      <c r="J1228" s="102"/>
      <c r="K1228" s="97"/>
      <c r="L1228" s="102"/>
    </row>
    <row r="1229" spans="1:12">
      <c r="A1229" s="5"/>
      <c r="B1229" s="6"/>
      <c r="C1229" s="5"/>
      <c r="D1229" s="7"/>
      <c r="E1229" s="97"/>
      <c r="F1229" s="102"/>
      <c r="G1229" s="97"/>
      <c r="H1229" s="102"/>
      <c r="I1229" s="97"/>
      <c r="J1229" s="102"/>
      <c r="K1229" s="97"/>
      <c r="L1229" s="102"/>
    </row>
    <row r="1230" spans="1:12">
      <c r="A1230" s="5"/>
      <c r="B1230" s="6"/>
      <c r="C1230" s="5"/>
      <c r="D1230" s="7"/>
      <c r="E1230" s="97"/>
      <c r="F1230" s="102"/>
      <c r="G1230" s="97"/>
      <c r="H1230" s="102"/>
      <c r="I1230" s="97"/>
      <c r="J1230" s="102"/>
      <c r="K1230" s="97"/>
      <c r="L1230" s="102"/>
    </row>
    <row r="1231" spans="1:12">
      <c r="A1231" s="5"/>
      <c r="B1231" s="6"/>
      <c r="C1231" s="5"/>
      <c r="D1231" s="7"/>
      <c r="E1231" s="97"/>
      <c r="F1231" s="102"/>
      <c r="G1231" s="97"/>
      <c r="H1231" s="102"/>
      <c r="I1231" s="97"/>
      <c r="J1231" s="102"/>
      <c r="K1231" s="97"/>
      <c r="L1231" s="102"/>
    </row>
    <row r="1232" spans="1:12">
      <c r="A1232" s="5"/>
      <c r="B1232" s="6"/>
      <c r="C1232" s="5"/>
      <c r="D1232" s="7"/>
      <c r="E1232" s="97"/>
      <c r="F1232" s="102"/>
      <c r="G1232" s="97"/>
      <c r="H1232" s="102"/>
      <c r="I1232" s="97"/>
      <c r="J1232" s="102"/>
      <c r="K1232" s="97"/>
      <c r="L1232" s="102"/>
    </row>
    <row r="1233" spans="1:12">
      <c r="A1233" s="5"/>
      <c r="B1233" s="6"/>
      <c r="C1233" s="5"/>
      <c r="D1233" s="7"/>
      <c r="E1233" s="97"/>
      <c r="F1233" s="102"/>
      <c r="G1233" s="97"/>
      <c r="H1233" s="102"/>
      <c r="I1233" s="97"/>
      <c r="J1233" s="102"/>
      <c r="K1233" s="97"/>
      <c r="L1233" s="102"/>
    </row>
    <row r="1234" spans="1:12">
      <c r="A1234" s="5"/>
      <c r="B1234" s="6"/>
      <c r="C1234" s="5"/>
      <c r="D1234" s="7"/>
      <c r="E1234" s="97"/>
      <c r="F1234" s="102"/>
      <c r="G1234" s="97"/>
      <c r="H1234" s="102"/>
      <c r="I1234" s="97"/>
      <c r="J1234" s="102"/>
      <c r="K1234" s="97"/>
      <c r="L1234" s="102"/>
    </row>
    <row r="1235" spans="1:12">
      <c r="A1235" s="5"/>
      <c r="B1235" s="6"/>
      <c r="C1235" s="5"/>
      <c r="D1235" s="7"/>
      <c r="E1235" s="97"/>
      <c r="F1235" s="102"/>
      <c r="G1235" s="97"/>
      <c r="H1235" s="102"/>
      <c r="I1235" s="97"/>
      <c r="J1235" s="102"/>
      <c r="K1235" s="97"/>
      <c r="L1235" s="102"/>
    </row>
    <row r="1236" spans="1:12">
      <c r="A1236" s="5"/>
      <c r="B1236" s="6"/>
      <c r="C1236" s="5"/>
      <c r="D1236" s="7"/>
      <c r="E1236" s="97"/>
      <c r="F1236" s="102"/>
      <c r="G1236" s="97"/>
      <c r="H1236" s="102"/>
      <c r="I1236" s="97"/>
      <c r="J1236" s="102"/>
      <c r="K1236" s="97"/>
      <c r="L1236" s="102"/>
    </row>
    <row r="1237" spans="1:12">
      <c r="A1237" s="5"/>
      <c r="B1237" s="6"/>
      <c r="C1237" s="5"/>
      <c r="D1237" s="7"/>
      <c r="E1237" s="97"/>
      <c r="F1237" s="102"/>
      <c r="G1237" s="97"/>
      <c r="H1237" s="102"/>
      <c r="I1237" s="97"/>
      <c r="J1237" s="102"/>
      <c r="K1237" s="97"/>
      <c r="L1237" s="102"/>
    </row>
    <row r="1238" spans="1:12">
      <c r="A1238" s="5"/>
      <c r="B1238" s="6"/>
      <c r="C1238" s="5"/>
      <c r="D1238" s="7"/>
      <c r="E1238" s="97"/>
      <c r="F1238" s="102"/>
      <c r="G1238" s="97"/>
      <c r="H1238" s="102"/>
      <c r="I1238" s="97"/>
      <c r="J1238" s="102"/>
      <c r="K1238" s="97"/>
      <c r="L1238" s="102"/>
    </row>
    <row r="1239" spans="1:12">
      <c r="A1239" s="5"/>
      <c r="B1239" s="6"/>
      <c r="C1239" s="5"/>
      <c r="D1239" s="7"/>
      <c r="E1239" s="97"/>
      <c r="F1239" s="102"/>
      <c r="G1239" s="97"/>
      <c r="H1239" s="102"/>
      <c r="I1239" s="97"/>
      <c r="J1239" s="102"/>
      <c r="K1239" s="97"/>
      <c r="L1239" s="102"/>
    </row>
    <row r="1240" spans="1:12">
      <c r="A1240" s="5"/>
      <c r="B1240" s="6"/>
      <c r="C1240" s="5"/>
      <c r="D1240" s="7"/>
      <c r="E1240" s="97"/>
      <c r="F1240" s="102"/>
      <c r="G1240" s="97"/>
      <c r="H1240" s="102"/>
      <c r="I1240" s="97"/>
      <c r="J1240" s="102"/>
      <c r="K1240" s="97"/>
      <c r="L1240" s="102"/>
    </row>
    <row r="1241" spans="1:12">
      <c r="A1241" s="5"/>
      <c r="B1241" s="6"/>
      <c r="C1241" s="5"/>
      <c r="D1241" s="7"/>
      <c r="E1241" s="97"/>
      <c r="F1241" s="102"/>
      <c r="G1241" s="97"/>
      <c r="H1241" s="102"/>
      <c r="I1241" s="97"/>
      <c r="J1241" s="102"/>
      <c r="K1241" s="97"/>
      <c r="L1241" s="102"/>
    </row>
    <row r="1242" spans="1:12">
      <c r="A1242" s="5"/>
      <c r="B1242" s="6"/>
      <c r="C1242" s="5"/>
      <c r="D1242" s="7"/>
      <c r="E1242" s="97"/>
      <c r="F1242" s="102"/>
      <c r="G1242" s="97"/>
      <c r="H1242" s="102"/>
      <c r="I1242" s="97"/>
      <c r="J1242" s="102"/>
      <c r="K1242" s="97"/>
      <c r="L1242" s="102"/>
    </row>
    <row r="1243" spans="1:12">
      <c r="A1243" s="5"/>
      <c r="B1243" s="6"/>
      <c r="C1243" s="5"/>
      <c r="D1243" s="7"/>
      <c r="E1243" s="97"/>
      <c r="F1243" s="102"/>
      <c r="G1243" s="97"/>
      <c r="H1243" s="102"/>
      <c r="I1243" s="97"/>
      <c r="J1243" s="102"/>
      <c r="K1243" s="97"/>
      <c r="L1243" s="102"/>
    </row>
    <row r="1244" spans="1:12">
      <c r="A1244" s="5"/>
      <c r="B1244" s="6"/>
      <c r="C1244" s="5"/>
      <c r="D1244" s="7"/>
      <c r="E1244" s="97"/>
      <c r="F1244" s="102"/>
      <c r="G1244" s="97"/>
      <c r="H1244" s="102"/>
      <c r="I1244" s="97"/>
      <c r="J1244" s="102"/>
      <c r="K1244" s="97"/>
      <c r="L1244" s="102"/>
    </row>
    <row r="1245" spans="1:12">
      <c r="A1245" s="5"/>
      <c r="B1245" s="6"/>
      <c r="C1245" s="5"/>
      <c r="D1245" s="7"/>
      <c r="E1245" s="97"/>
      <c r="F1245" s="102"/>
      <c r="G1245" s="97"/>
      <c r="H1245" s="102"/>
      <c r="I1245" s="97"/>
      <c r="J1245" s="102"/>
      <c r="K1245" s="97"/>
      <c r="L1245" s="102"/>
    </row>
    <row r="1246" spans="1:12">
      <c r="A1246" s="5"/>
      <c r="B1246" s="6"/>
      <c r="C1246" s="5"/>
      <c r="D1246" s="7"/>
      <c r="E1246" s="97"/>
      <c r="F1246" s="102"/>
      <c r="G1246" s="97"/>
      <c r="H1246" s="102"/>
      <c r="I1246" s="97"/>
      <c r="J1246" s="102"/>
      <c r="K1246" s="97"/>
      <c r="L1246" s="102"/>
    </row>
    <row r="1247" spans="1:12">
      <c r="A1247" s="5"/>
      <c r="B1247" s="6"/>
      <c r="C1247" s="5"/>
      <c r="D1247" s="7"/>
      <c r="E1247" s="97"/>
      <c r="F1247" s="102"/>
      <c r="G1247" s="97"/>
      <c r="H1247" s="102"/>
      <c r="I1247" s="97"/>
      <c r="J1247" s="102"/>
      <c r="K1247" s="97"/>
      <c r="L1247" s="102"/>
    </row>
    <row r="1248" spans="1:12">
      <c r="A1248" s="5"/>
      <c r="B1248" s="6"/>
      <c r="C1248" s="5"/>
      <c r="D1248" s="7"/>
      <c r="E1248" s="97"/>
      <c r="F1248" s="102"/>
      <c r="G1248" s="97"/>
      <c r="H1248" s="102"/>
      <c r="I1248" s="97"/>
      <c r="J1248" s="102"/>
      <c r="K1248" s="97"/>
      <c r="L1248" s="102"/>
    </row>
    <row r="1249" spans="1:12">
      <c r="A1249" s="5"/>
      <c r="B1249" s="6"/>
      <c r="C1249" s="5"/>
      <c r="D1249" s="7"/>
      <c r="E1249" s="97"/>
      <c r="F1249" s="102"/>
      <c r="G1249" s="97"/>
      <c r="H1249" s="102"/>
      <c r="I1249" s="97"/>
      <c r="J1249" s="102"/>
      <c r="K1249" s="97"/>
      <c r="L1249" s="102"/>
    </row>
    <row r="1250" spans="1:12">
      <c r="A1250" s="5"/>
      <c r="B1250" s="6"/>
      <c r="C1250" s="5"/>
      <c r="D1250" s="7"/>
      <c r="E1250" s="97"/>
      <c r="F1250" s="102"/>
      <c r="G1250" s="97"/>
      <c r="H1250" s="102"/>
      <c r="I1250" s="97"/>
      <c r="J1250" s="102"/>
      <c r="K1250" s="97"/>
      <c r="L1250" s="102"/>
    </row>
    <row r="1251" spans="1:12">
      <c r="A1251" s="5"/>
      <c r="B1251" s="6"/>
      <c r="C1251" s="5"/>
      <c r="D1251" s="7"/>
      <c r="E1251" s="97"/>
      <c r="F1251" s="102"/>
      <c r="G1251" s="97"/>
      <c r="H1251" s="102"/>
      <c r="I1251" s="97"/>
      <c r="J1251" s="102"/>
      <c r="K1251" s="97"/>
      <c r="L1251" s="102"/>
    </row>
    <row r="1252" spans="1:12">
      <c r="A1252" s="5"/>
      <c r="B1252" s="6"/>
      <c r="C1252" s="5"/>
      <c r="D1252" s="7"/>
      <c r="E1252" s="97"/>
      <c r="F1252" s="102"/>
      <c r="G1252" s="97"/>
      <c r="H1252" s="102"/>
      <c r="I1252" s="97"/>
      <c r="J1252" s="102"/>
      <c r="K1252" s="97"/>
      <c r="L1252" s="102"/>
    </row>
    <row r="1253" spans="1:12">
      <c r="A1253" s="5"/>
      <c r="B1253" s="6"/>
      <c r="C1253" s="5"/>
      <c r="D1253" s="7"/>
      <c r="E1253" s="97"/>
      <c r="F1253" s="102"/>
      <c r="G1253" s="97"/>
      <c r="H1253" s="102"/>
      <c r="I1253" s="97"/>
      <c r="J1253" s="102"/>
      <c r="K1253" s="97"/>
      <c r="L1253" s="102"/>
    </row>
    <row r="1254" spans="1:12">
      <c r="A1254" s="5"/>
      <c r="B1254" s="6"/>
      <c r="C1254" s="5"/>
      <c r="D1254" s="7"/>
      <c r="E1254" s="97"/>
      <c r="F1254" s="102"/>
      <c r="G1254" s="97"/>
      <c r="H1254" s="102"/>
      <c r="I1254" s="97"/>
      <c r="J1254" s="102"/>
      <c r="K1254" s="97"/>
      <c r="L1254" s="102"/>
    </row>
    <row r="1255" spans="1:12">
      <c r="A1255" s="5"/>
      <c r="B1255" s="6"/>
      <c r="C1255" s="5"/>
      <c r="D1255" s="7"/>
      <c r="E1255" s="97"/>
      <c r="F1255" s="102"/>
      <c r="G1255" s="97"/>
      <c r="H1255" s="102"/>
      <c r="I1255" s="97"/>
      <c r="J1255" s="102"/>
      <c r="K1255" s="97"/>
      <c r="L1255" s="102"/>
    </row>
    <row r="1256" spans="1:12">
      <c r="A1256" s="5"/>
      <c r="B1256" s="6"/>
      <c r="C1256" s="5"/>
      <c r="D1256" s="7"/>
      <c r="E1256" s="97"/>
      <c r="F1256" s="102"/>
      <c r="G1256" s="97"/>
      <c r="H1256" s="102"/>
      <c r="I1256" s="97"/>
      <c r="J1256" s="102"/>
      <c r="K1256" s="97"/>
      <c r="L1256" s="102"/>
    </row>
    <row r="1257" spans="1:12">
      <c r="A1257" s="5"/>
      <c r="B1257" s="6"/>
      <c r="C1257" s="5"/>
      <c r="D1257" s="7"/>
      <c r="E1257" s="97"/>
      <c r="F1257" s="102"/>
      <c r="G1257" s="97"/>
      <c r="H1257" s="102"/>
      <c r="I1257" s="97"/>
      <c r="J1257" s="102"/>
      <c r="K1257" s="97"/>
      <c r="L1257" s="102"/>
    </row>
    <row r="1258" spans="1:12">
      <c r="A1258" s="5"/>
      <c r="B1258" s="6"/>
      <c r="C1258" s="5"/>
      <c r="D1258" s="7"/>
      <c r="E1258" s="97"/>
      <c r="F1258" s="102"/>
      <c r="G1258" s="97"/>
      <c r="H1258" s="102"/>
      <c r="I1258" s="97"/>
      <c r="J1258" s="102"/>
      <c r="K1258" s="97"/>
      <c r="L1258" s="102"/>
    </row>
    <row r="1259" spans="1:12">
      <c r="A1259" s="5"/>
      <c r="B1259" s="6"/>
      <c r="C1259" s="5"/>
      <c r="D1259" s="7"/>
      <c r="E1259" s="97"/>
      <c r="F1259" s="102"/>
      <c r="G1259" s="97"/>
      <c r="H1259" s="102"/>
      <c r="I1259" s="97"/>
      <c r="J1259" s="102"/>
      <c r="K1259" s="97"/>
      <c r="L1259" s="102"/>
    </row>
    <row r="1260" spans="1:12">
      <c r="A1260" s="5"/>
      <c r="B1260" s="6"/>
      <c r="C1260" s="5"/>
      <c r="D1260" s="7"/>
      <c r="E1260" s="97"/>
      <c r="F1260" s="102"/>
      <c r="G1260" s="97"/>
      <c r="H1260" s="102"/>
      <c r="I1260" s="97"/>
      <c r="J1260" s="102"/>
      <c r="K1260" s="97"/>
      <c r="L1260" s="102"/>
    </row>
    <row r="1261" spans="1:12">
      <c r="A1261" s="5"/>
      <c r="B1261" s="6"/>
      <c r="C1261" s="5"/>
      <c r="D1261" s="7"/>
      <c r="E1261" s="97"/>
      <c r="F1261" s="102"/>
      <c r="G1261" s="97"/>
      <c r="H1261" s="102"/>
      <c r="I1261" s="97"/>
      <c r="J1261" s="102"/>
      <c r="K1261" s="97"/>
      <c r="L1261" s="102"/>
    </row>
    <row r="1262" spans="1:12">
      <c r="A1262" s="5"/>
      <c r="B1262" s="6"/>
      <c r="C1262" s="5"/>
      <c r="D1262" s="7"/>
      <c r="E1262" s="97"/>
      <c r="F1262" s="102"/>
      <c r="G1262" s="97"/>
      <c r="H1262" s="102"/>
      <c r="I1262" s="97"/>
      <c r="J1262" s="102"/>
      <c r="K1262" s="97"/>
      <c r="L1262" s="102"/>
    </row>
    <row r="1263" spans="1:12">
      <c r="A1263" s="5"/>
      <c r="B1263" s="6"/>
      <c r="C1263" s="5"/>
      <c r="D1263" s="7"/>
      <c r="E1263" s="97"/>
      <c r="F1263" s="102"/>
      <c r="G1263" s="97"/>
      <c r="H1263" s="102"/>
      <c r="I1263" s="97"/>
      <c r="J1263" s="102"/>
      <c r="K1263" s="97"/>
      <c r="L1263" s="102"/>
    </row>
    <row r="1264" spans="1:12">
      <c r="A1264" s="5"/>
      <c r="B1264" s="6"/>
      <c r="C1264" s="5"/>
      <c r="D1264" s="7"/>
      <c r="E1264" s="97"/>
      <c r="F1264" s="102"/>
      <c r="G1264" s="97"/>
      <c r="H1264" s="102"/>
      <c r="I1264" s="97"/>
      <c r="J1264" s="102"/>
      <c r="K1264" s="97"/>
      <c r="L1264" s="102"/>
    </row>
    <row r="1265" spans="1:12">
      <c r="A1265" s="5"/>
      <c r="B1265" s="6"/>
      <c r="C1265" s="5"/>
      <c r="D1265" s="7"/>
      <c r="E1265" s="97"/>
      <c r="F1265" s="102"/>
      <c r="G1265" s="97"/>
      <c r="H1265" s="102"/>
      <c r="I1265" s="97"/>
      <c r="J1265" s="102"/>
      <c r="K1265" s="97"/>
      <c r="L1265" s="102"/>
    </row>
    <row r="1266" spans="1:12">
      <c r="A1266" s="5"/>
      <c r="B1266" s="6"/>
      <c r="C1266" s="5"/>
      <c r="D1266" s="7"/>
      <c r="E1266" s="97"/>
      <c r="F1266" s="102"/>
      <c r="G1266" s="97"/>
      <c r="H1266" s="102"/>
      <c r="I1266" s="97"/>
      <c r="J1266" s="102"/>
      <c r="K1266" s="97"/>
      <c r="L1266" s="102"/>
    </row>
    <row r="1267" spans="1:12">
      <c r="A1267" s="5"/>
      <c r="B1267" s="6"/>
      <c r="C1267" s="5"/>
      <c r="D1267" s="7"/>
      <c r="E1267" s="97"/>
      <c r="F1267" s="102"/>
      <c r="G1267" s="97"/>
      <c r="H1267" s="102"/>
      <c r="I1267" s="97"/>
      <c r="J1267" s="102"/>
      <c r="K1267" s="97"/>
      <c r="L1267" s="102"/>
    </row>
    <row r="1268" spans="1:12">
      <c r="A1268" s="5"/>
      <c r="B1268" s="6"/>
      <c r="C1268" s="5"/>
      <c r="D1268" s="7"/>
      <c r="E1268" s="97"/>
      <c r="F1268" s="102"/>
      <c r="G1268" s="97"/>
      <c r="H1268" s="102"/>
      <c r="I1268" s="97"/>
      <c r="J1268" s="102"/>
      <c r="K1268" s="97"/>
      <c r="L1268" s="102"/>
    </row>
    <row r="1269" spans="1:12">
      <c r="A1269" s="5"/>
      <c r="B1269" s="6"/>
      <c r="C1269" s="5"/>
      <c r="D1269" s="7"/>
      <c r="E1269" s="97"/>
      <c r="F1269" s="102"/>
      <c r="G1269" s="97"/>
      <c r="H1269" s="102"/>
      <c r="I1269" s="97"/>
      <c r="J1269" s="102"/>
      <c r="K1269" s="97"/>
      <c r="L1269" s="102"/>
    </row>
    <row r="1270" spans="1:12">
      <c r="A1270" s="5"/>
      <c r="B1270" s="6"/>
      <c r="C1270" s="5"/>
      <c r="D1270" s="7"/>
      <c r="E1270" s="97"/>
      <c r="F1270" s="102"/>
      <c r="G1270" s="97"/>
      <c r="H1270" s="102"/>
      <c r="I1270" s="97"/>
      <c r="J1270" s="102"/>
      <c r="K1270" s="97"/>
      <c r="L1270" s="102"/>
    </row>
    <row r="1271" spans="1:12">
      <c r="A1271" s="5"/>
      <c r="B1271" s="6"/>
      <c r="C1271" s="5"/>
      <c r="D1271" s="7"/>
      <c r="E1271" s="97"/>
      <c r="F1271" s="102"/>
      <c r="G1271" s="97"/>
      <c r="H1271" s="102"/>
      <c r="I1271" s="97"/>
      <c r="J1271" s="102"/>
      <c r="K1271" s="97"/>
      <c r="L1271" s="102"/>
    </row>
    <row r="1272" spans="1:12">
      <c r="A1272" s="5"/>
      <c r="B1272" s="6"/>
      <c r="C1272" s="5"/>
      <c r="D1272" s="7"/>
      <c r="E1272" s="97"/>
      <c r="F1272" s="102"/>
      <c r="G1272" s="97"/>
      <c r="H1272" s="102"/>
      <c r="I1272" s="97"/>
      <c r="J1272" s="102"/>
      <c r="K1272" s="97"/>
      <c r="L1272" s="102"/>
    </row>
    <row r="1273" spans="1:12">
      <c r="A1273" s="5"/>
      <c r="B1273" s="6"/>
      <c r="C1273" s="5"/>
      <c r="D1273" s="7"/>
      <c r="E1273" s="97"/>
      <c r="F1273" s="102"/>
      <c r="G1273" s="97"/>
      <c r="H1273" s="102"/>
      <c r="I1273" s="97"/>
      <c r="J1273" s="102"/>
      <c r="K1273" s="97"/>
      <c r="L1273" s="102"/>
    </row>
    <row r="1274" spans="1:12">
      <c r="A1274" s="5"/>
      <c r="B1274" s="6"/>
      <c r="C1274" s="5"/>
      <c r="D1274" s="7"/>
      <c r="E1274" s="97"/>
      <c r="F1274" s="102"/>
      <c r="G1274" s="97"/>
      <c r="H1274" s="102"/>
      <c r="I1274" s="97"/>
      <c r="J1274" s="102"/>
      <c r="K1274" s="97"/>
      <c r="L1274" s="102"/>
    </row>
    <row r="1275" spans="1:12">
      <c r="A1275" s="5"/>
      <c r="B1275" s="6"/>
      <c r="C1275" s="5"/>
      <c r="D1275" s="7"/>
      <c r="E1275" s="97"/>
      <c r="F1275" s="102"/>
      <c r="G1275" s="97"/>
      <c r="H1275" s="102"/>
      <c r="I1275" s="97"/>
      <c r="J1275" s="102"/>
      <c r="K1275" s="97"/>
      <c r="L1275" s="102"/>
    </row>
    <row r="1276" spans="1:12">
      <c r="A1276" s="5"/>
      <c r="B1276" s="6"/>
      <c r="C1276" s="5"/>
      <c r="D1276" s="7"/>
      <c r="E1276" s="97"/>
      <c r="F1276" s="102"/>
      <c r="G1276" s="97"/>
      <c r="H1276" s="102"/>
      <c r="I1276" s="97"/>
      <c r="J1276" s="102"/>
      <c r="K1276" s="97"/>
      <c r="L1276" s="102"/>
    </row>
    <row r="1277" spans="1:12">
      <c r="A1277" s="5"/>
      <c r="B1277" s="6"/>
      <c r="C1277" s="5"/>
      <c r="D1277" s="7"/>
      <c r="E1277" s="97"/>
      <c r="F1277" s="102"/>
      <c r="G1277" s="97"/>
      <c r="H1277" s="102"/>
      <c r="I1277" s="97"/>
      <c r="J1277" s="102"/>
      <c r="K1277" s="97"/>
      <c r="L1277" s="102"/>
    </row>
    <row r="1278" spans="1:12">
      <c r="A1278" s="5"/>
      <c r="B1278" s="6"/>
      <c r="C1278" s="5"/>
      <c r="D1278" s="7"/>
      <c r="E1278" s="97"/>
      <c r="F1278" s="102"/>
      <c r="G1278" s="97"/>
      <c r="H1278" s="102"/>
      <c r="I1278" s="97"/>
      <c r="J1278" s="102"/>
      <c r="K1278" s="97"/>
      <c r="L1278" s="102"/>
    </row>
    <row r="1279" spans="1:12">
      <c r="A1279" s="5"/>
      <c r="B1279" s="6"/>
      <c r="C1279" s="5"/>
      <c r="D1279" s="7"/>
      <c r="E1279" s="97"/>
      <c r="F1279" s="102"/>
      <c r="G1279" s="97"/>
      <c r="H1279" s="102"/>
      <c r="I1279" s="97"/>
      <c r="J1279" s="102"/>
      <c r="K1279" s="97"/>
      <c r="L1279" s="102"/>
    </row>
    <row r="1280" spans="1:12">
      <c r="A1280" s="5"/>
      <c r="B1280" s="6"/>
      <c r="C1280" s="5"/>
      <c r="D1280" s="7"/>
      <c r="E1280" s="97"/>
      <c r="F1280" s="102"/>
      <c r="G1280" s="97"/>
      <c r="H1280" s="102"/>
      <c r="I1280" s="97"/>
      <c r="J1280" s="102"/>
      <c r="K1280" s="97"/>
      <c r="L1280" s="102"/>
    </row>
    <row r="1281" spans="1:12">
      <c r="A1281" s="5"/>
      <c r="B1281" s="6"/>
      <c r="C1281" s="5"/>
      <c r="D1281" s="7"/>
      <c r="E1281" s="97"/>
      <c r="F1281" s="102"/>
      <c r="G1281" s="97"/>
      <c r="H1281" s="102"/>
      <c r="I1281" s="97"/>
      <c r="J1281" s="102"/>
      <c r="K1281" s="97"/>
      <c r="L1281" s="102"/>
    </row>
    <row r="1282" spans="1:12">
      <c r="A1282" s="5"/>
      <c r="B1282" s="6"/>
      <c r="C1282" s="5"/>
      <c r="D1282" s="7"/>
      <c r="E1282" s="97"/>
      <c r="F1282" s="102"/>
      <c r="G1282" s="97"/>
      <c r="H1282" s="102"/>
      <c r="I1282" s="97"/>
      <c r="J1282" s="102"/>
      <c r="K1282" s="97"/>
      <c r="L1282" s="102"/>
    </row>
    <row r="1283" spans="1:12">
      <c r="A1283" s="5"/>
      <c r="B1283" s="6"/>
      <c r="C1283" s="5"/>
      <c r="D1283" s="7"/>
      <c r="E1283" s="97"/>
      <c r="F1283" s="102"/>
      <c r="G1283" s="97"/>
      <c r="H1283" s="102"/>
      <c r="I1283" s="97"/>
      <c r="J1283" s="102"/>
      <c r="K1283" s="97"/>
      <c r="L1283" s="102"/>
    </row>
    <row r="1284" spans="1:12">
      <c r="A1284" s="5"/>
      <c r="B1284" s="6"/>
      <c r="C1284" s="5"/>
      <c r="D1284" s="7"/>
      <c r="E1284" s="97"/>
      <c r="F1284" s="102"/>
      <c r="G1284" s="97"/>
      <c r="H1284" s="102"/>
      <c r="I1284" s="97"/>
      <c r="J1284" s="102"/>
      <c r="K1284" s="97"/>
      <c r="L1284" s="102"/>
    </row>
    <row r="1285" spans="1:12">
      <c r="A1285" s="5"/>
      <c r="B1285" s="6"/>
      <c r="C1285" s="5"/>
      <c r="D1285" s="7"/>
      <c r="E1285" s="97"/>
      <c r="F1285" s="102"/>
      <c r="G1285" s="97"/>
      <c r="H1285" s="102"/>
      <c r="I1285" s="97"/>
      <c r="J1285" s="102"/>
      <c r="K1285" s="97"/>
      <c r="L1285" s="102"/>
    </row>
    <row r="1286" spans="1:12">
      <c r="A1286" s="5"/>
      <c r="B1286" s="6"/>
      <c r="C1286" s="5"/>
      <c r="D1286" s="7"/>
      <c r="E1286" s="97"/>
      <c r="F1286" s="102"/>
      <c r="G1286" s="97"/>
      <c r="H1286" s="102"/>
      <c r="I1286" s="97"/>
      <c r="J1286" s="102"/>
      <c r="K1286" s="97"/>
      <c r="L1286" s="102"/>
    </row>
    <row r="1287" spans="1:12">
      <c r="A1287" s="5"/>
      <c r="B1287" s="6"/>
      <c r="C1287" s="5"/>
      <c r="D1287" s="7"/>
      <c r="E1287" s="97"/>
      <c r="F1287" s="102"/>
      <c r="G1287" s="97"/>
      <c r="H1287" s="102"/>
      <c r="I1287" s="97"/>
      <c r="J1287" s="102"/>
      <c r="K1287" s="97"/>
      <c r="L1287" s="102"/>
    </row>
    <row r="1288" spans="1:12">
      <c r="A1288" s="5"/>
      <c r="B1288" s="6"/>
      <c r="C1288" s="5"/>
      <c r="D1288" s="7"/>
      <c r="E1288" s="97"/>
      <c r="F1288" s="102"/>
      <c r="G1288" s="97"/>
      <c r="H1288" s="102"/>
      <c r="I1288" s="97"/>
      <c r="J1288" s="102"/>
      <c r="K1288" s="97"/>
      <c r="L1288" s="102"/>
    </row>
    <row r="1289" spans="1:12">
      <c r="A1289" s="5"/>
      <c r="B1289" s="6"/>
      <c r="C1289" s="5"/>
      <c r="D1289" s="7"/>
      <c r="E1289" s="97"/>
      <c r="F1289" s="102"/>
      <c r="G1289" s="97"/>
      <c r="H1289" s="102"/>
      <c r="I1289" s="97"/>
      <c r="J1289" s="102"/>
      <c r="K1289" s="97"/>
      <c r="L1289" s="102"/>
    </row>
    <row r="1290" spans="1:12">
      <c r="A1290" s="5"/>
      <c r="B1290" s="6"/>
      <c r="C1290" s="5"/>
      <c r="D1290" s="7"/>
      <c r="E1290" s="97"/>
      <c r="F1290" s="102"/>
      <c r="G1290" s="97"/>
      <c r="H1290" s="102"/>
      <c r="I1290" s="97"/>
      <c r="J1290" s="102"/>
      <c r="K1290" s="97"/>
      <c r="L1290" s="102"/>
    </row>
    <row r="1291" spans="1:12">
      <c r="A1291" s="5"/>
      <c r="B1291" s="6"/>
      <c r="C1291" s="5"/>
      <c r="D1291" s="7"/>
      <c r="E1291" s="97"/>
      <c r="F1291" s="102"/>
      <c r="G1291" s="97"/>
      <c r="H1291" s="102"/>
      <c r="I1291" s="97"/>
      <c r="J1291" s="102"/>
      <c r="K1291" s="97"/>
      <c r="L1291" s="102"/>
    </row>
    <row r="1292" spans="1:12">
      <c r="A1292" s="5"/>
      <c r="B1292" s="6"/>
      <c r="C1292" s="5"/>
      <c r="D1292" s="7"/>
      <c r="E1292" s="97"/>
      <c r="F1292" s="102"/>
      <c r="G1292" s="97"/>
      <c r="H1292" s="102"/>
      <c r="I1292" s="97"/>
      <c r="J1292" s="102"/>
      <c r="K1292" s="97"/>
      <c r="L1292" s="102"/>
    </row>
    <row r="1293" spans="1:12">
      <c r="A1293" s="5"/>
      <c r="B1293" s="6"/>
      <c r="C1293" s="5"/>
      <c r="D1293" s="7"/>
      <c r="E1293" s="97"/>
      <c r="F1293" s="102"/>
      <c r="G1293" s="97"/>
      <c r="H1293" s="102"/>
      <c r="I1293" s="97"/>
      <c r="J1293" s="102"/>
      <c r="K1293" s="97"/>
      <c r="L1293" s="102"/>
    </row>
    <row r="1294" spans="1:12">
      <c r="A1294" s="5"/>
      <c r="B1294" s="6"/>
      <c r="C1294" s="5"/>
      <c r="D1294" s="7"/>
      <c r="E1294" s="97"/>
      <c r="F1294" s="102"/>
      <c r="G1294" s="97"/>
      <c r="H1294" s="102"/>
      <c r="I1294" s="97"/>
      <c r="J1294" s="102"/>
      <c r="K1294" s="97"/>
      <c r="L1294" s="102"/>
    </row>
    <row r="1295" spans="1:12">
      <c r="A1295" s="5"/>
      <c r="B1295" s="6"/>
      <c r="C1295" s="5"/>
      <c r="D1295" s="7"/>
      <c r="E1295" s="97"/>
      <c r="F1295" s="102"/>
      <c r="G1295" s="97"/>
      <c r="H1295" s="102"/>
      <c r="I1295" s="97"/>
      <c r="J1295" s="102"/>
      <c r="K1295" s="97"/>
      <c r="L1295" s="102"/>
    </row>
    <row r="1296" spans="1:12">
      <c r="A1296" s="5"/>
      <c r="B1296" s="6"/>
      <c r="C1296" s="5"/>
      <c r="D1296" s="7"/>
      <c r="E1296" s="97"/>
      <c r="F1296" s="102"/>
      <c r="G1296" s="97"/>
      <c r="H1296" s="102"/>
      <c r="I1296" s="97"/>
      <c r="J1296" s="102"/>
      <c r="K1296" s="97"/>
      <c r="L1296" s="102"/>
    </row>
    <row r="1297" spans="1:12">
      <c r="A1297" s="5"/>
      <c r="B1297" s="6"/>
      <c r="C1297" s="5"/>
      <c r="D1297" s="7"/>
      <c r="E1297" s="97"/>
      <c r="F1297" s="102"/>
      <c r="G1297" s="97"/>
      <c r="H1297" s="102"/>
      <c r="I1297" s="97"/>
      <c r="J1297" s="102"/>
      <c r="K1297" s="97"/>
      <c r="L1297" s="102"/>
    </row>
    <row r="1298" spans="1:12">
      <c r="A1298" s="5"/>
      <c r="B1298" s="6"/>
      <c r="C1298" s="5"/>
      <c r="D1298" s="7"/>
      <c r="E1298" s="97"/>
      <c r="F1298" s="102"/>
      <c r="G1298" s="97"/>
      <c r="H1298" s="102"/>
      <c r="I1298" s="97"/>
      <c r="J1298" s="102"/>
      <c r="K1298" s="97"/>
      <c r="L1298" s="102"/>
    </row>
    <row r="1299" spans="1:12">
      <c r="A1299" s="5"/>
      <c r="B1299" s="6"/>
      <c r="C1299" s="5"/>
      <c r="D1299" s="7"/>
      <c r="E1299" s="97"/>
      <c r="F1299" s="102"/>
      <c r="G1299" s="97"/>
      <c r="H1299" s="102"/>
      <c r="I1299" s="97"/>
      <c r="J1299" s="102"/>
      <c r="K1299" s="97"/>
      <c r="L1299" s="102"/>
    </row>
    <row r="1300" spans="1:12">
      <c r="A1300" s="5"/>
      <c r="B1300" s="6"/>
      <c r="C1300" s="5"/>
      <c r="D1300" s="7"/>
      <c r="E1300" s="97"/>
      <c r="F1300" s="102"/>
      <c r="G1300" s="97"/>
      <c r="H1300" s="102"/>
      <c r="I1300" s="97"/>
      <c r="J1300" s="102"/>
      <c r="K1300" s="97"/>
      <c r="L1300" s="102"/>
    </row>
    <row r="1301" spans="1:12">
      <c r="A1301" s="5"/>
      <c r="B1301" s="6"/>
      <c r="C1301" s="5"/>
      <c r="D1301" s="7"/>
      <c r="E1301" s="97"/>
      <c r="F1301" s="102"/>
      <c r="G1301" s="97"/>
      <c r="H1301" s="102"/>
      <c r="I1301" s="97"/>
      <c r="J1301" s="102"/>
      <c r="K1301" s="97"/>
      <c r="L1301" s="102"/>
    </row>
    <row r="1302" spans="1:12">
      <c r="A1302" s="5"/>
      <c r="B1302" s="6"/>
      <c r="C1302" s="5"/>
      <c r="D1302" s="7"/>
      <c r="E1302" s="97"/>
      <c r="F1302" s="102"/>
      <c r="G1302" s="97"/>
      <c r="H1302" s="102"/>
      <c r="I1302" s="97"/>
      <c r="J1302" s="102"/>
      <c r="K1302" s="97"/>
      <c r="L1302" s="102"/>
    </row>
    <row r="1303" spans="1:12">
      <c r="A1303" s="5"/>
      <c r="B1303" s="6"/>
      <c r="C1303" s="5"/>
      <c r="D1303" s="7"/>
      <c r="E1303" s="97"/>
      <c r="F1303" s="102"/>
      <c r="G1303" s="97"/>
      <c r="H1303" s="102"/>
      <c r="I1303" s="97"/>
      <c r="J1303" s="102"/>
      <c r="K1303" s="97"/>
      <c r="L1303" s="102"/>
    </row>
    <row r="1304" spans="1:12">
      <c r="A1304" s="5"/>
      <c r="B1304" s="6"/>
      <c r="C1304" s="5"/>
      <c r="D1304" s="7"/>
      <c r="E1304" s="97"/>
      <c r="F1304" s="102"/>
      <c r="G1304" s="97"/>
      <c r="H1304" s="102"/>
      <c r="I1304" s="97"/>
      <c r="J1304" s="102"/>
      <c r="K1304" s="97"/>
      <c r="L1304" s="102"/>
    </row>
    <row r="1305" spans="1:12">
      <c r="A1305" s="5"/>
      <c r="B1305" s="6"/>
      <c r="C1305" s="5"/>
      <c r="D1305" s="7"/>
      <c r="E1305" s="97"/>
      <c r="F1305" s="102"/>
      <c r="G1305" s="97"/>
      <c r="H1305" s="102"/>
      <c r="I1305" s="97"/>
      <c r="J1305" s="102"/>
      <c r="K1305" s="97"/>
      <c r="L1305" s="102"/>
    </row>
    <row r="1306" spans="1:12">
      <c r="A1306" s="5"/>
      <c r="B1306" s="6"/>
      <c r="C1306" s="5"/>
      <c r="D1306" s="7"/>
      <c r="E1306" s="97"/>
      <c r="F1306" s="102"/>
      <c r="G1306" s="97"/>
      <c r="H1306" s="102"/>
      <c r="I1306" s="97"/>
      <c r="J1306" s="102"/>
      <c r="K1306" s="97"/>
      <c r="L1306" s="102"/>
    </row>
    <row r="1307" spans="1:12">
      <c r="A1307" s="5"/>
      <c r="B1307" s="6"/>
      <c r="C1307" s="5"/>
      <c r="D1307" s="7"/>
      <c r="E1307" s="97"/>
      <c r="F1307" s="102"/>
      <c r="G1307" s="97"/>
      <c r="H1307" s="102"/>
      <c r="I1307" s="97"/>
      <c r="J1307" s="102"/>
      <c r="K1307" s="97"/>
      <c r="L1307" s="102"/>
    </row>
    <row r="1308" spans="1:12">
      <c r="A1308" s="5"/>
      <c r="B1308" s="6"/>
      <c r="C1308" s="5"/>
      <c r="D1308" s="7"/>
      <c r="E1308" s="97"/>
      <c r="F1308" s="102"/>
      <c r="G1308" s="97"/>
      <c r="H1308" s="102"/>
      <c r="I1308" s="97"/>
      <c r="J1308" s="102"/>
      <c r="K1308" s="97"/>
      <c r="L1308" s="102"/>
    </row>
    <row r="1309" spans="1:12">
      <c r="A1309" s="5"/>
      <c r="B1309" s="6"/>
      <c r="C1309" s="5"/>
      <c r="D1309" s="7"/>
      <c r="E1309" s="97"/>
      <c r="F1309" s="102"/>
      <c r="G1309" s="97"/>
      <c r="H1309" s="102"/>
      <c r="I1309" s="97"/>
      <c r="J1309" s="102"/>
      <c r="K1309" s="97"/>
      <c r="L1309" s="102"/>
    </row>
    <row r="1310" spans="1:12">
      <c r="A1310" s="5"/>
      <c r="B1310" s="6"/>
      <c r="C1310" s="5"/>
      <c r="D1310" s="7"/>
      <c r="E1310" s="97"/>
      <c r="F1310" s="102"/>
      <c r="G1310" s="97"/>
      <c r="H1310" s="102"/>
      <c r="I1310" s="97"/>
      <c r="J1310" s="102"/>
      <c r="K1310" s="97"/>
      <c r="L1310" s="102"/>
    </row>
    <row r="1311" spans="1:12">
      <c r="A1311" s="5"/>
      <c r="B1311" s="6"/>
      <c r="C1311" s="5"/>
      <c r="D1311" s="7"/>
      <c r="E1311" s="97"/>
      <c r="F1311" s="102"/>
      <c r="G1311" s="97"/>
      <c r="H1311" s="102"/>
      <c r="I1311" s="97"/>
      <c r="J1311" s="102"/>
      <c r="K1311" s="97"/>
      <c r="L1311" s="102"/>
    </row>
    <row r="1312" spans="1:12">
      <c r="A1312" s="5"/>
      <c r="B1312" s="6"/>
      <c r="C1312" s="5"/>
      <c r="D1312" s="7"/>
      <c r="E1312" s="97"/>
      <c r="F1312" s="102"/>
      <c r="G1312" s="97"/>
      <c r="H1312" s="102"/>
      <c r="I1312" s="97"/>
      <c r="J1312" s="102"/>
      <c r="K1312" s="97"/>
      <c r="L1312" s="102"/>
    </row>
    <row r="1313" spans="1:12">
      <c r="A1313" s="5"/>
      <c r="B1313" s="6"/>
      <c r="C1313" s="5"/>
      <c r="D1313" s="7"/>
      <c r="E1313" s="97"/>
      <c r="F1313" s="102"/>
      <c r="G1313" s="97"/>
      <c r="H1313" s="102"/>
      <c r="I1313" s="97"/>
      <c r="J1313" s="102"/>
      <c r="K1313" s="97"/>
      <c r="L1313" s="102"/>
    </row>
    <row r="1314" spans="1:12">
      <c r="A1314" s="5"/>
      <c r="B1314" s="6"/>
      <c r="C1314" s="5"/>
      <c r="D1314" s="7"/>
      <c r="E1314" s="97"/>
      <c r="F1314" s="102"/>
      <c r="G1314" s="97"/>
      <c r="H1314" s="102"/>
      <c r="I1314" s="97"/>
      <c r="J1314" s="102"/>
      <c r="K1314" s="97"/>
      <c r="L1314" s="102"/>
    </row>
    <row r="1315" spans="1:12">
      <c r="A1315" s="5"/>
      <c r="B1315" s="6"/>
      <c r="C1315" s="5"/>
      <c r="D1315" s="7"/>
      <c r="E1315" s="97"/>
      <c r="F1315" s="102"/>
      <c r="G1315" s="97"/>
      <c r="H1315" s="102"/>
      <c r="I1315" s="97"/>
      <c r="J1315" s="102"/>
      <c r="K1315" s="97"/>
      <c r="L1315" s="102"/>
    </row>
    <row r="1316" spans="1:12">
      <c r="A1316" s="5"/>
      <c r="B1316" s="6"/>
      <c r="C1316" s="5"/>
      <c r="D1316" s="7"/>
      <c r="E1316" s="97"/>
      <c r="F1316" s="102"/>
      <c r="G1316" s="97"/>
      <c r="H1316" s="102"/>
      <c r="I1316" s="97"/>
      <c r="J1316" s="102"/>
      <c r="K1316" s="97"/>
      <c r="L1316" s="102"/>
    </row>
    <row r="1317" spans="1:12">
      <c r="A1317" s="5"/>
      <c r="B1317" s="6"/>
      <c r="C1317" s="5"/>
      <c r="D1317" s="7"/>
      <c r="E1317" s="97"/>
      <c r="F1317" s="102"/>
      <c r="G1317" s="97"/>
      <c r="H1317" s="102"/>
      <c r="I1317" s="97"/>
      <c r="J1317" s="102"/>
      <c r="K1317" s="97"/>
      <c r="L1317" s="102"/>
    </row>
    <row r="1318" spans="1:12">
      <c r="A1318" s="5"/>
      <c r="B1318" s="6"/>
      <c r="C1318" s="5"/>
      <c r="D1318" s="7"/>
      <c r="E1318" s="97"/>
      <c r="F1318" s="102"/>
      <c r="G1318" s="97"/>
      <c r="H1318" s="102"/>
      <c r="I1318" s="97"/>
      <c r="J1318" s="102"/>
      <c r="K1318" s="97"/>
      <c r="L1318" s="102"/>
    </row>
    <row r="1319" spans="1:12">
      <c r="A1319" s="5"/>
      <c r="B1319" s="6"/>
      <c r="C1319" s="5"/>
      <c r="D1319" s="7"/>
      <c r="E1319" s="97"/>
      <c r="F1319" s="102"/>
      <c r="G1319" s="97"/>
      <c r="H1319" s="102"/>
      <c r="I1319" s="97"/>
      <c r="J1319" s="102"/>
      <c r="K1319" s="97"/>
      <c r="L1319" s="102"/>
    </row>
    <row r="1320" spans="1:12">
      <c r="A1320" s="5"/>
      <c r="B1320" s="6"/>
      <c r="C1320" s="5"/>
      <c r="D1320" s="7"/>
      <c r="E1320" s="97"/>
      <c r="F1320" s="102"/>
      <c r="G1320" s="97"/>
      <c r="H1320" s="102"/>
      <c r="I1320" s="97"/>
      <c r="J1320" s="102"/>
      <c r="K1320" s="97"/>
      <c r="L1320" s="102"/>
    </row>
    <row r="1321" spans="1:12">
      <c r="A1321" s="5"/>
      <c r="B1321" s="6"/>
      <c r="C1321" s="5"/>
      <c r="D1321" s="7"/>
      <c r="E1321" s="97"/>
      <c r="F1321" s="102"/>
      <c r="G1321" s="97"/>
      <c r="H1321" s="102"/>
      <c r="I1321" s="97"/>
      <c r="J1321" s="102"/>
      <c r="K1321" s="97"/>
      <c r="L1321" s="102"/>
    </row>
    <row r="1322" spans="1:12">
      <c r="A1322" s="5"/>
      <c r="B1322" s="6"/>
      <c r="C1322" s="5"/>
      <c r="D1322" s="7"/>
      <c r="E1322" s="97"/>
      <c r="F1322" s="102"/>
      <c r="G1322" s="97"/>
      <c r="H1322" s="102"/>
      <c r="I1322" s="97"/>
      <c r="J1322" s="102"/>
      <c r="K1322" s="97"/>
      <c r="L1322" s="102"/>
    </row>
    <row r="1323" spans="1:12">
      <c r="A1323" s="5"/>
      <c r="B1323" s="6"/>
      <c r="C1323" s="5"/>
      <c r="D1323" s="7"/>
      <c r="E1323" s="97"/>
      <c r="F1323" s="102"/>
      <c r="G1323" s="97"/>
      <c r="H1323" s="102"/>
      <c r="I1323" s="97"/>
      <c r="J1323" s="102"/>
      <c r="K1323" s="97"/>
      <c r="L1323" s="102"/>
    </row>
    <row r="1324" spans="1:12">
      <c r="A1324" s="5"/>
      <c r="B1324" s="6"/>
      <c r="C1324" s="5"/>
      <c r="D1324" s="7"/>
      <c r="E1324" s="97"/>
      <c r="F1324" s="102"/>
      <c r="G1324" s="97"/>
      <c r="H1324" s="102"/>
      <c r="I1324" s="97"/>
      <c r="J1324" s="102"/>
      <c r="K1324" s="97"/>
      <c r="L1324" s="102"/>
    </row>
    <row r="1325" spans="1:12">
      <c r="A1325" s="5"/>
      <c r="B1325" s="6"/>
      <c r="C1325" s="5"/>
      <c r="D1325" s="7"/>
      <c r="E1325" s="97"/>
      <c r="F1325" s="102"/>
      <c r="G1325" s="97"/>
      <c r="H1325" s="102"/>
      <c r="I1325" s="97"/>
      <c r="J1325" s="102"/>
      <c r="K1325" s="97"/>
      <c r="L1325" s="102"/>
    </row>
    <row r="1326" spans="1:12">
      <c r="A1326" s="5"/>
      <c r="B1326" s="6"/>
      <c r="C1326" s="5"/>
      <c r="D1326" s="7"/>
      <c r="E1326" s="97"/>
      <c r="F1326" s="102"/>
      <c r="G1326" s="97"/>
      <c r="H1326" s="102"/>
      <c r="I1326" s="97"/>
      <c r="J1326" s="102"/>
      <c r="K1326" s="97"/>
      <c r="L1326" s="102"/>
    </row>
    <row r="1327" spans="1:12">
      <c r="A1327" s="5"/>
      <c r="B1327" s="6"/>
      <c r="C1327" s="5"/>
      <c r="D1327" s="7"/>
      <c r="E1327" s="97"/>
      <c r="F1327" s="102"/>
      <c r="G1327" s="97"/>
      <c r="H1327" s="102"/>
      <c r="I1327" s="97"/>
      <c r="J1327" s="102"/>
      <c r="K1327" s="97"/>
      <c r="L1327" s="102"/>
    </row>
    <row r="1328" spans="1:12">
      <c r="A1328" s="5"/>
      <c r="B1328" s="6"/>
      <c r="C1328" s="5"/>
      <c r="D1328" s="7"/>
      <c r="E1328" s="97"/>
      <c r="F1328" s="102"/>
      <c r="G1328" s="97"/>
      <c r="H1328" s="102"/>
      <c r="I1328" s="97"/>
      <c r="J1328" s="102"/>
      <c r="K1328" s="97"/>
      <c r="L1328" s="102"/>
    </row>
    <row r="1329" spans="1:12">
      <c r="A1329" s="5"/>
      <c r="B1329" s="6"/>
      <c r="C1329" s="5"/>
      <c r="D1329" s="7"/>
      <c r="E1329" s="97"/>
      <c r="F1329" s="102"/>
      <c r="G1329" s="97"/>
      <c r="H1329" s="102"/>
      <c r="I1329" s="97"/>
      <c r="J1329" s="102"/>
      <c r="K1329" s="97"/>
      <c r="L1329" s="102"/>
    </row>
    <row r="1330" spans="1:12">
      <c r="A1330" s="5"/>
      <c r="B1330" s="6"/>
      <c r="C1330" s="5"/>
      <c r="D1330" s="7"/>
      <c r="E1330" s="97"/>
      <c r="F1330" s="102"/>
      <c r="G1330" s="97"/>
      <c r="H1330" s="102"/>
      <c r="I1330" s="97"/>
      <c r="J1330" s="102"/>
      <c r="K1330" s="97"/>
      <c r="L1330" s="102"/>
    </row>
    <row r="1331" spans="1:12">
      <c r="A1331" s="5"/>
      <c r="B1331" s="6"/>
      <c r="C1331" s="5"/>
      <c r="D1331" s="7"/>
      <c r="E1331" s="97"/>
      <c r="F1331" s="102"/>
      <c r="G1331" s="97"/>
      <c r="H1331" s="102"/>
      <c r="I1331" s="97"/>
      <c r="J1331" s="102"/>
      <c r="K1331" s="97"/>
      <c r="L1331" s="102"/>
    </row>
    <row r="1332" spans="1:12">
      <c r="A1332" s="5"/>
      <c r="B1332" s="6"/>
      <c r="C1332" s="5"/>
      <c r="D1332" s="7"/>
      <c r="E1332" s="97"/>
      <c r="F1332" s="102"/>
      <c r="G1332" s="97"/>
      <c r="H1332" s="102"/>
      <c r="I1332" s="97"/>
      <c r="J1332" s="102"/>
      <c r="K1332" s="97"/>
      <c r="L1332" s="102"/>
    </row>
    <row r="1333" spans="1:12">
      <c r="A1333" s="5"/>
      <c r="B1333" s="6"/>
      <c r="C1333" s="5"/>
      <c r="D1333" s="7"/>
      <c r="E1333" s="97"/>
      <c r="F1333" s="102"/>
      <c r="G1333" s="97"/>
      <c r="H1333" s="102"/>
      <c r="I1333" s="97"/>
      <c r="J1333" s="102"/>
      <c r="K1333" s="97"/>
      <c r="L1333" s="102"/>
    </row>
    <row r="1334" spans="1:12">
      <c r="A1334" s="5"/>
      <c r="B1334" s="6"/>
      <c r="C1334" s="5"/>
      <c r="D1334" s="7"/>
      <c r="E1334" s="97"/>
      <c r="F1334" s="102"/>
      <c r="G1334" s="97"/>
      <c r="H1334" s="102"/>
      <c r="I1334" s="97"/>
      <c r="J1334" s="102"/>
      <c r="K1334" s="97"/>
      <c r="L1334" s="102"/>
    </row>
    <row r="1335" spans="1:12">
      <c r="A1335" s="5"/>
      <c r="B1335" s="6"/>
      <c r="C1335" s="5"/>
      <c r="D1335" s="7"/>
      <c r="E1335" s="97"/>
      <c r="F1335" s="102"/>
      <c r="G1335" s="97"/>
      <c r="H1335" s="102"/>
      <c r="I1335" s="97"/>
      <c r="J1335" s="102"/>
      <c r="K1335" s="97"/>
      <c r="L1335" s="102"/>
    </row>
    <row r="1336" spans="1:12">
      <c r="A1336" s="5"/>
      <c r="B1336" s="6"/>
      <c r="C1336" s="5"/>
      <c r="D1336" s="7"/>
      <c r="E1336" s="97"/>
      <c r="F1336" s="102"/>
      <c r="G1336" s="97"/>
      <c r="H1336" s="102"/>
      <c r="I1336" s="97"/>
      <c r="J1336" s="102"/>
      <c r="K1336" s="97"/>
      <c r="L1336" s="102"/>
    </row>
    <row r="1337" spans="1:12">
      <c r="A1337" s="5"/>
      <c r="B1337" s="6"/>
      <c r="C1337" s="5"/>
      <c r="D1337" s="7"/>
      <c r="E1337" s="97"/>
      <c r="F1337" s="102"/>
      <c r="G1337" s="97"/>
      <c r="H1337" s="102"/>
      <c r="I1337" s="97"/>
      <c r="J1337" s="102"/>
      <c r="K1337" s="97"/>
      <c r="L1337" s="102"/>
    </row>
    <row r="1338" spans="1:12">
      <c r="A1338" s="5"/>
      <c r="B1338" s="6"/>
      <c r="C1338" s="5"/>
      <c r="D1338" s="7"/>
      <c r="E1338" s="97"/>
      <c r="F1338" s="102"/>
      <c r="G1338" s="97"/>
      <c r="H1338" s="102"/>
      <c r="I1338" s="97"/>
      <c r="J1338" s="102"/>
      <c r="K1338" s="97"/>
      <c r="L1338" s="102"/>
    </row>
    <row r="1339" spans="1:12">
      <c r="A1339" s="5"/>
      <c r="B1339" s="6"/>
      <c r="C1339" s="5"/>
      <c r="D1339" s="7"/>
      <c r="E1339" s="97"/>
      <c r="F1339" s="102"/>
      <c r="G1339" s="97"/>
      <c r="H1339" s="102"/>
      <c r="I1339" s="97"/>
      <c r="J1339" s="102"/>
      <c r="K1339" s="97"/>
      <c r="L1339" s="102"/>
    </row>
    <row r="1340" spans="1:12">
      <c r="A1340" s="5"/>
      <c r="B1340" s="6"/>
      <c r="C1340" s="5"/>
      <c r="D1340" s="7"/>
      <c r="E1340" s="97"/>
      <c r="F1340" s="102"/>
      <c r="G1340" s="97"/>
      <c r="H1340" s="102"/>
      <c r="I1340" s="97"/>
      <c r="J1340" s="102"/>
      <c r="K1340" s="97"/>
      <c r="L1340" s="102"/>
    </row>
    <row r="1341" spans="1:12">
      <c r="A1341" s="5"/>
      <c r="B1341" s="6"/>
      <c r="C1341" s="5"/>
      <c r="D1341" s="7"/>
      <c r="E1341" s="97"/>
      <c r="F1341" s="102"/>
      <c r="G1341" s="97"/>
      <c r="H1341" s="102"/>
      <c r="I1341" s="97"/>
      <c r="J1341" s="102"/>
      <c r="K1341" s="97"/>
      <c r="L1341" s="102"/>
    </row>
    <row r="1342" spans="1:12">
      <c r="A1342" s="5"/>
      <c r="B1342" s="6"/>
      <c r="C1342" s="5"/>
      <c r="D1342" s="7"/>
      <c r="E1342" s="97"/>
      <c r="F1342" s="102"/>
      <c r="G1342" s="97"/>
      <c r="H1342" s="102"/>
      <c r="I1342" s="97"/>
      <c r="J1342" s="102"/>
      <c r="K1342" s="97"/>
      <c r="L1342" s="102"/>
    </row>
    <row r="1343" spans="1:12">
      <c r="A1343" s="5"/>
      <c r="B1343" s="6"/>
      <c r="C1343" s="5"/>
      <c r="D1343" s="7"/>
      <c r="E1343" s="97"/>
      <c r="F1343" s="102"/>
      <c r="G1343" s="97"/>
      <c r="H1343" s="102"/>
      <c r="I1343" s="97"/>
      <c r="J1343" s="102"/>
      <c r="K1343" s="97"/>
      <c r="L1343" s="102"/>
    </row>
    <row r="1344" spans="1:12">
      <c r="A1344" s="5"/>
      <c r="B1344" s="6"/>
      <c r="C1344" s="5"/>
      <c r="D1344" s="7"/>
      <c r="E1344" s="97"/>
      <c r="F1344" s="102"/>
      <c r="G1344" s="97"/>
      <c r="H1344" s="102"/>
      <c r="I1344" s="97"/>
      <c r="J1344" s="102"/>
      <c r="K1344" s="97"/>
      <c r="L1344" s="102"/>
    </row>
    <row r="1345" spans="1:12">
      <c r="A1345" s="5"/>
      <c r="B1345" s="6"/>
      <c r="C1345" s="5"/>
      <c r="D1345" s="7"/>
      <c r="E1345" s="97"/>
      <c r="F1345" s="102"/>
      <c r="G1345" s="97"/>
      <c r="H1345" s="102"/>
      <c r="I1345" s="97"/>
      <c r="J1345" s="102"/>
      <c r="K1345" s="97"/>
      <c r="L1345" s="102"/>
    </row>
    <row r="1346" spans="1:12">
      <c r="A1346" s="5"/>
      <c r="B1346" s="6"/>
      <c r="C1346" s="5"/>
      <c r="D1346" s="7"/>
      <c r="E1346" s="97"/>
      <c r="F1346" s="102"/>
      <c r="G1346" s="97"/>
      <c r="H1346" s="102"/>
      <c r="I1346" s="97"/>
      <c r="J1346" s="102"/>
      <c r="K1346" s="97"/>
      <c r="L1346" s="102"/>
    </row>
    <row r="1347" spans="1:12">
      <c r="A1347" s="5"/>
      <c r="B1347" s="6"/>
      <c r="C1347" s="5"/>
      <c r="D1347" s="7"/>
      <c r="E1347" s="97"/>
      <c r="F1347" s="102"/>
      <c r="G1347" s="97"/>
      <c r="H1347" s="102"/>
      <c r="I1347" s="97"/>
      <c r="J1347" s="102"/>
      <c r="K1347" s="97"/>
      <c r="L1347" s="102"/>
    </row>
    <row r="1348" spans="1:12">
      <c r="A1348" s="5"/>
      <c r="B1348" s="6"/>
      <c r="C1348" s="5"/>
      <c r="D1348" s="7"/>
      <c r="E1348" s="97"/>
      <c r="F1348" s="102"/>
      <c r="G1348" s="97"/>
      <c r="H1348" s="102"/>
      <c r="I1348" s="97"/>
      <c r="J1348" s="102"/>
      <c r="K1348" s="97"/>
      <c r="L1348" s="102"/>
    </row>
    <row r="1349" spans="1:12">
      <c r="A1349" s="5"/>
      <c r="B1349" s="6"/>
      <c r="C1349" s="5"/>
      <c r="D1349" s="7"/>
      <c r="E1349" s="97"/>
      <c r="F1349" s="102"/>
      <c r="G1349" s="97"/>
      <c r="H1349" s="102"/>
      <c r="I1349" s="97"/>
      <c r="J1349" s="102"/>
      <c r="K1349" s="97"/>
      <c r="L1349" s="102"/>
    </row>
    <row r="1350" spans="1:12">
      <c r="A1350" s="5"/>
      <c r="B1350" s="6"/>
      <c r="C1350" s="5"/>
      <c r="D1350" s="7"/>
      <c r="E1350" s="97"/>
      <c r="F1350" s="102"/>
      <c r="G1350" s="97"/>
      <c r="H1350" s="102"/>
      <c r="I1350" s="97"/>
      <c r="J1350" s="102"/>
      <c r="K1350" s="97"/>
      <c r="L1350" s="102"/>
    </row>
    <row r="1351" spans="1:12">
      <c r="A1351" s="5"/>
      <c r="B1351" s="6"/>
      <c r="C1351" s="5"/>
      <c r="D1351" s="7"/>
      <c r="E1351" s="97"/>
      <c r="F1351" s="102"/>
      <c r="G1351" s="97"/>
      <c r="H1351" s="102"/>
      <c r="I1351" s="97"/>
      <c r="J1351" s="102"/>
      <c r="K1351" s="97"/>
      <c r="L1351" s="102"/>
    </row>
    <row r="1352" spans="1:12">
      <c r="A1352" s="5"/>
      <c r="B1352" s="6"/>
      <c r="C1352" s="5"/>
      <c r="D1352" s="7"/>
      <c r="E1352" s="97"/>
      <c r="F1352" s="102"/>
      <c r="G1352" s="97"/>
      <c r="H1352" s="102"/>
      <c r="I1352" s="97"/>
      <c r="J1352" s="102"/>
      <c r="K1352" s="97"/>
      <c r="L1352" s="102"/>
    </row>
    <row r="1353" spans="1:12">
      <c r="A1353" s="5"/>
      <c r="B1353" s="6"/>
      <c r="C1353" s="5"/>
      <c r="D1353" s="7"/>
      <c r="E1353" s="97"/>
      <c r="F1353" s="102"/>
      <c r="G1353" s="97"/>
      <c r="H1353" s="102"/>
      <c r="I1353" s="97"/>
      <c r="J1353" s="102"/>
      <c r="K1353" s="97"/>
      <c r="L1353" s="102"/>
    </row>
    <row r="1354" spans="1:12">
      <c r="A1354" s="5"/>
      <c r="B1354" s="6"/>
      <c r="C1354" s="5"/>
      <c r="D1354" s="7"/>
      <c r="E1354" s="97"/>
      <c r="F1354" s="102"/>
      <c r="G1354" s="97"/>
      <c r="H1354" s="102"/>
      <c r="I1354" s="97"/>
      <c r="J1354" s="102"/>
      <c r="K1354" s="97"/>
      <c r="L1354" s="102"/>
    </row>
    <row r="1355" spans="1:12">
      <c r="A1355" s="5"/>
      <c r="B1355" s="6"/>
      <c r="C1355" s="5"/>
      <c r="D1355" s="7"/>
      <c r="E1355" s="97"/>
      <c r="F1355" s="102"/>
      <c r="G1355" s="97"/>
      <c r="H1355" s="102"/>
      <c r="I1355" s="97"/>
      <c r="J1355" s="102"/>
      <c r="K1355" s="97"/>
      <c r="L1355" s="102"/>
    </row>
    <row r="1356" spans="1:12">
      <c r="A1356" s="5"/>
      <c r="B1356" s="6"/>
      <c r="C1356" s="5"/>
      <c r="D1356" s="7"/>
      <c r="E1356" s="97"/>
      <c r="F1356" s="102"/>
      <c r="G1356" s="97"/>
      <c r="H1356" s="102"/>
      <c r="I1356" s="97"/>
      <c r="J1356" s="102"/>
      <c r="K1356" s="97"/>
      <c r="L1356" s="102"/>
    </row>
    <row r="1357" spans="1:12">
      <c r="A1357" s="5"/>
      <c r="B1357" s="6"/>
      <c r="C1357" s="5"/>
      <c r="D1357" s="7"/>
      <c r="E1357" s="97"/>
      <c r="F1357" s="102"/>
      <c r="G1357" s="97"/>
      <c r="H1357" s="102"/>
      <c r="I1357" s="97"/>
      <c r="J1357" s="102"/>
      <c r="K1357" s="97"/>
      <c r="L1357" s="102"/>
    </row>
    <row r="1358" spans="1:12">
      <c r="A1358" s="5"/>
      <c r="B1358" s="6"/>
      <c r="C1358" s="5"/>
      <c r="D1358" s="7"/>
      <c r="E1358" s="97"/>
      <c r="F1358" s="102"/>
      <c r="G1358" s="97"/>
      <c r="H1358" s="102"/>
      <c r="I1358" s="97"/>
      <c r="J1358" s="102"/>
      <c r="K1358" s="97"/>
      <c r="L1358" s="102"/>
    </row>
    <row r="1359" spans="1:12">
      <c r="A1359" s="5"/>
      <c r="B1359" s="6"/>
      <c r="C1359" s="5"/>
      <c r="D1359" s="7"/>
      <c r="E1359" s="97"/>
      <c r="F1359" s="102"/>
      <c r="G1359" s="97"/>
      <c r="H1359" s="102"/>
      <c r="I1359" s="97"/>
      <c r="J1359" s="102"/>
      <c r="K1359" s="97"/>
      <c r="L1359" s="102"/>
    </row>
    <row r="1360" spans="1:12">
      <c r="A1360" s="5"/>
      <c r="B1360" s="6"/>
      <c r="C1360" s="5"/>
      <c r="D1360" s="7"/>
      <c r="E1360" s="97"/>
      <c r="F1360" s="102"/>
      <c r="G1360" s="97"/>
      <c r="H1360" s="102"/>
      <c r="I1360" s="97"/>
      <c r="J1360" s="102"/>
      <c r="K1360" s="97"/>
      <c r="L1360" s="102"/>
    </row>
    <row r="1361" spans="1:12">
      <c r="A1361" s="5"/>
      <c r="B1361" s="6"/>
      <c r="C1361" s="5"/>
      <c r="D1361" s="7"/>
      <c r="E1361" s="97"/>
      <c r="F1361" s="102"/>
      <c r="G1361" s="97"/>
      <c r="H1361" s="102"/>
      <c r="I1361" s="97"/>
      <c r="J1361" s="102"/>
      <c r="K1361" s="97"/>
      <c r="L1361" s="102"/>
    </row>
    <row r="1362" spans="1:12">
      <c r="A1362" s="5"/>
      <c r="B1362" s="6"/>
      <c r="C1362" s="5"/>
      <c r="D1362" s="7"/>
      <c r="E1362" s="97"/>
      <c r="F1362" s="102"/>
      <c r="G1362" s="97"/>
      <c r="H1362" s="102"/>
      <c r="I1362" s="97"/>
      <c r="J1362" s="102"/>
      <c r="K1362" s="97"/>
      <c r="L1362" s="102"/>
    </row>
    <row r="1363" spans="1:12">
      <c r="A1363" s="5"/>
      <c r="B1363" s="6"/>
      <c r="C1363" s="5"/>
      <c r="D1363" s="7"/>
      <c r="E1363" s="97"/>
      <c r="F1363" s="102"/>
      <c r="G1363" s="97"/>
      <c r="H1363" s="102"/>
      <c r="I1363" s="97"/>
      <c r="J1363" s="102"/>
      <c r="K1363" s="97"/>
      <c r="L1363" s="102"/>
    </row>
    <row r="1364" spans="1:12">
      <c r="A1364" s="5"/>
      <c r="B1364" s="6"/>
      <c r="C1364" s="5"/>
      <c r="D1364" s="7"/>
      <c r="E1364" s="97"/>
      <c r="F1364" s="102"/>
      <c r="G1364" s="97"/>
      <c r="H1364" s="102"/>
      <c r="I1364" s="97"/>
      <c r="J1364" s="102"/>
      <c r="K1364" s="97"/>
      <c r="L1364" s="102"/>
    </row>
    <row r="1365" spans="1:12">
      <c r="A1365" s="5"/>
      <c r="B1365" s="6"/>
      <c r="C1365" s="5"/>
      <c r="D1365" s="7"/>
      <c r="E1365" s="97"/>
      <c r="F1365" s="102"/>
      <c r="G1365" s="97"/>
      <c r="H1365" s="102"/>
      <c r="I1365" s="97"/>
      <c r="J1365" s="102"/>
      <c r="K1365" s="97"/>
      <c r="L1365" s="102"/>
    </row>
    <row r="1366" spans="1:12">
      <c r="A1366" s="5"/>
      <c r="B1366" s="6"/>
      <c r="C1366" s="5"/>
      <c r="D1366" s="7"/>
      <c r="E1366" s="97"/>
      <c r="F1366" s="102"/>
      <c r="G1366" s="97"/>
      <c r="H1366" s="102"/>
      <c r="I1366" s="97"/>
      <c r="J1366" s="102"/>
      <c r="K1366" s="97"/>
      <c r="L1366" s="102"/>
    </row>
    <row r="1367" spans="1:12">
      <c r="A1367" s="5"/>
      <c r="B1367" s="6"/>
      <c r="C1367" s="5"/>
      <c r="D1367" s="7"/>
      <c r="E1367" s="97"/>
      <c r="F1367" s="102"/>
      <c r="G1367" s="97"/>
      <c r="H1367" s="102"/>
      <c r="I1367" s="97"/>
      <c r="J1367" s="102"/>
      <c r="K1367" s="97"/>
      <c r="L1367" s="102"/>
    </row>
    <row r="1368" spans="1:12">
      <c r="A1368" s="5"/>
      <c r="B1368" s="6"/>
      <c r="C1368" s="5"/>
      <c r="D1368" s="7"/>
      <c r="E1368" s="97"/>
      <c r="F1368" s="102"/>
      <c r="G1368" s="97"/>
      <c r="H1368" s="102"/>
      <c r="I1368" s="97"/>
      <c r="J1368" s="102"/>
      <c r="K1368" s="97"/>
      <c r="L1368" s="102"/>
    </row>
    <row r="1369" spans="1:12">
      <c r="A1369" s="5"/>
      <c r="B1369" s="6"/>
      <c r="C1369" s="5"/>
      <c r="D1369" s="7"/>
      <c r="E1369" s="97"/>
      <c r="F1369" s="102"/>
      <c r="G1369" s="97"/>
      <c r="H1369" s="102"/>
      <c r="I1369" s="97"/>
      <c r="J1369" s="102"/>
      <c r="K1369" s="97"/>
      <c r="L1369" s="102"/>
    </row>
    <row r="1370" spans="1:12">
      <c r="A1370" s="5"/>
      <c r="B1370" s="6"/>
      <c r="C1370" s="5"/>
      <c r="D1370" s="7"/>
      <c r="E1370" s="97"/>
      <c r="F1370" s="102"/>
      <c r="G1370" s="97"/>
      <c r="H1370" s="102"/>
      <c r="I1370" s="97"/>
      <c r="J1370" s="102"/>
      <c r="K1370" s="97"/>
      <c r="L1370" s="102"/>
    </row>
    <row r="1371" spans="1:12">
      <c r="A1371" s="5"/>
      <c r="B1371" s="6"/>
      <c r="C1371" s="5"/>
      <c r="D1371" s="7"/>
      <c r="E1371" s="97"/>
      <c r="F1371" s="102"/>
      <c r="G1371" s="97"/>
      <c r="H1371" s="102"/>
      <c r="I1371" s="97"/>
      <c r="J1371" s="102"/>
      <c r="K1371" s="97"/>
      <c r="L1371" s="102"/>
    </row>
    <row r="1372" spans="1:12">
      <c r="A1372" s="5"/>
      <c r="B1372" s="6"/>
      <c r="C1372" s="5"/>
      <c r="D1372" s="7"/>
      <c r="E1372" s="97"/>
      <c r="F1372" s="102"/>
      <c r="G1372" s="97"/>
      <c r="H1372" s="102"/>
      <c r="I1372" s="97"/>
      <c r="J1372" s="102"/>
      <c r="K1372" s="97"/>
      <c r="L1372" s="102"/>
    </row>
    <row r="1373" spans="1:12">
      <c r="A1373" s="5"/>
      <c r="B1373" s="6"/>
      <c r="C1373" s="5"/>
      <c r="D1373" s="7"/>
      <c r="E1373" s="97"/>
      <c r="F1373" s="102"/>
      <c r="G1373" s="97"/>
      <c r="H1373" s="102"/>
      <c r="I1373" s="97"/>
      <c r="J1373" s="102"/>
      <c r="K1373" s="97"/>
      <c r="L1373" s="102"/>
    </row>
    <row r="1374" spans="1:12">
      <c r="A1374" s="5"/>
      <c r="B1374" s="6"/>
      <c r="C1374" s="5"/>
      <c r="D1374" s="7"/>
      <c r="E1374" s="97"/>
      <c r="F1374" s="102"/>
      <c r="G1374" s="97"/>
      <c r="H1374" s="102"/>
      <c r="I1374" s="97"/>
      <c r="J1374" s="102"/>
      <c r="K1374" s="97"/>
      <c r="L1374" s="102"/>
    </row>
    <row r="1375" spans="1:12">
      <c r="A1375" s="5"/>
      <c r="B1375" s="6"/>
      <c r="C1375" s="5"/>
      <c r="D1375" s="7"/>
      <c r="E1375" s="97"/>
      <c r="F1375" s="102"/>
      <c r="G1375" s="97"/>
      <c r="H1375" s="102"/>
      <c r="I1375" s="97"/>
      <c r="J1375" s="102"/>
      <c r="K1375" s="97"/>
      <c r="L1375" s="102"/>
    </row>
    <row r="1376" spans="1:12">
      <c r="A1376" s="5"/>
      <c r="B1376" s="6"/>
      <c r="C1376" s="5"/>
      <c r="D1376" s="7"/>
      <c r="E1376" s="97"/>
      <c r="F1376" s="102"/>
      <c r="G1376" s="97"/>
      <c r="H1376" s="102"/>
      <c r="I1376" s="97"/>
      <c r="J1376" s="102"/>
      <c r="K1376" s="97"/>
      <c r="L1376" s="102"/>
    </row>
    <row r="1377" spans="1:12">
      <c r="A1377" s="5"/>
      <c r="B1377" s="6"/>
      <c r="C1377" s="5"/>
      <c r="D1377" s="7"/>
      <c r="E1377" s="97"/>
      <c r="F1377" s="102"/>
      <c r="G1377" s="97"/>
      <c r="H1377" s="102"/>
      <c r="I1377" s="97"/>
      <c r="J1377" s="102"/>
      <c r="K1377" s="97"/>
      <c r="L1377" s="102"/>
    </row>
    <row r="1378" spans="1:12">
      <c r="A1378" s="5"/>
      <c r="B1378" s="6"/>
      <c r="C1378" s="5"/>
      <c r="D1378" s="7"/>
      <c r="E1378" s="97"/>
      <c r="F1378" s="102"/>
      <c r="G1378" s="97"/>
      <c r="H1378" s="102"/>
      <c r="I1378" s="97"/>
      <c r="J1378" s="102"/>
      <c r="K1378" s="97"/>
      <c r="L1378" s="102"/>
    </row>
    <row r="1379" spans="1:12">
      <c r="A1379" s="5"/>
      <c r="B1379" s="6"/>
      <c r="C1379" s="5"/>
      <c r="D1379" s="7"/>
      <c r="E1379" s="97"/>
      <c r="F1379" s="102"/>
      <c r="G1379" s="97"/>
      <c r="H1379" s="102"/>
      <c r="I1379" s="97"/>
      <c r="J1379" s="102"/>
      <c r="K1379" s="97"/>
      <c r="L1379" s="102"/>
    </row>
    <row r="1380" spans="1:12">
      <c r="A1380" s="5"/>
      <c r="B1380" s="6"/>
      <c r="C1380" s="5"/>
      <c r="D1380" s="7"/>
      <c r="E1380" s="97"/>
      <c r="F1380" s="102"/>
      <c r="G1380" s="97"/>
      <c r="H1380" s="102"/>
      <c r="I1380" s="97"/>
      <c r="J1380" s="102"/>
      <c r="K1380" s="97"/>
      <c r="L1380" s="102"/>
    </row>
    <row r="1381" spans="1:12">
      <c r="A1381" s="5"/>
      <c r="B1381" s="6"/>
      <c r="C1381" s="5"/>
      <c r="D1381" s="7"/>
      <c r="E1381" s="97"/>
      <c r="F1381" s="102"/>
      <c r="G1381" s="97"/>
      <c r="H1381" s="102"/>
      <c r="I1381" s="97"/>
      <c r="J1381" s="102"/>
      <c r="K1381" s="97"/>
      <c r="L1381" s="102"/>
    </row>
    <row r="1382" spans="1:12">
      <c r="A1382" s="5"/>
      <c r="B1382" s="6"/>
      <c r="C1382" s="5"/>
      <c r="D1382" s="7"/>
      <c r="E1382" s="97"/>
      <c r="F1382" s="102"/>
      <c r="G1382" s="97"/>
      <c r="H1382" s="102"/>
      <c r="I1382" s="97"/>
      <c r="J1382" s="102"/>
      <c r="K1382" s="97"/>
      <c r="L1382" s="102"/>
    </row>
    <row r="1383" spans="1:12">
      <c r="A1383" s="5"/>
      <c r="B1383" s="6"/>
      <c r="C1383" s="5"/>
      <c r="D1383" s="7"/>
      <c r="E1383" s="97"/>
      <c r="F1383" s="102"/>
      <c r="G1383" s="97"/>
      <c r="H1383" s="102"/>
      <c r="I1383" s="97"/>
      <c r="J1383" s="102"/>
      <c r="K1383" s="97"/>
      <c r="L1383" s="102"/>
    </row>
    <row r="1384" spans="1:12">
      <c r="A1384" s="5"/>
      <c r="B1384" s="6"/>
      <c r="C1384" s="5"/>
      <c r="D1384" s="7"/>
      <c r="E1384" s="97"/>
      <c r="F1384" s="102"/>
      <c r="G1384" s="97"/>
      <c r="H1384" s="102"/>
      <c r="I1384" s="97"/>
      <c r="J1384" s="102"/>
      <c r="K1384" s="97"/>
      <c r="L1384" s="102"/>
    </row>
    <row r="1385" spans="1:12">
      <c r="A1385" s="5"/>
      <c r="B1385" s="6"/>
      <c r="C1385" s="5"/>
      <c r="D1385" s="7"/>
      <c r="E1385" s="97"/>
      <c r="F1385" s="102"/>
      <c r="G1385" s="97"/>
      <c r="H1385" s="102"/>
      <c r="I1385" s="97"/>
      <c r="J1385" s="102"/>
      <c r="K1385" s="97"/>
      <c r="L1385" s="102"/>
    </row>
    <row r="1386" spans="1:12">
      <c r="A1386" s="5"/>
      <c r="B1386" s="6"/>
      <c r="C1386" s="5"/>
      <c r="D1386" s="7"/>
      <c r="E1386" s="97"/>
      <c r="F1386" s="102"/>
      <c r="G1386" s="97"/>
      <c r="H1386" s="102"/>
      <c r="I1386" s="97"/>
      <c r="J1386" s="102"/>
      <c r="K1386" s="97"/>
      <c r="L1386" s="102"/>
    </row>
    <row r="1387" spans="1:12">
      <c r="A1387" s="5"/>
      <c r="B1387" s="6"/>
      <c r="C1387" s="5"/>
      <c r="D1387" s="7"/>
      <c r="E1387" s="97"/>
      <c r="F1387" s="102"/>
      <c r="G1387" s="97"/>
      <c r="H1387" s="102"/>
      <c r="I1387" s="97"/>
      <c r="J1387" s="102"/>
      <c r="K1387" s="97"/>
      <c r="L1387" s="102"/>
    </row>
    <row r="1388" spans="1:12">
      <c r="A1388" s="5"/>
      <c r="B1388" s="6"/>
      <c r="C1388" s="5"/>
      <c r="D1388" s="7"/>
      <c r="E1388" s="97"/>
      <c r="F1388" s="102"/>
      <c r="G1388" s="97"/>
      <c r="H1388" s="102"/>
      <c r="I1388" s="97"/>
      <c r="J1388" s="102"/>
      <c r="K1388" s="97"/>
      <c r="L1388" s="102"/>
    </row>
    <row r="1389" spans="1:12">
      <c r="A1389" s="5"/>
      <c r="B1389" s="6"/>
      <c r="C1389" s="5"/>
      <c r="D1389" s="7"/>
      <c r="E1389" s="97"/>
      <c r="F1389" s="102"/>
      <c r="G1389" s="97"/>
      <c r="H1389" s="102"/>
      <c r="I1389" s="97"/>
      <c r="J1389" s="102"/>
      <c r="K1389" s="97"/>
      <c r="L1389" s="102"/>
    </row>
    <row r="1390" spans="1:12">
      <c r="A1390" s="5"/>
      <c r="B1390" s="6"/>
      <c r="C1390" s="5"/>
      <c r="D1390" s="7"/>
      <c r="E1390" s="97"/>
      <c r="F1390" s="102"/>
      <c r="G1390" s="97"/>
      <c r="H1390" s="102"/>
      <c r="I1390" s="97"/>
      <c r="J1390" s="102"/>
      <c r="K1390" s="97"/>
      <c r="L1390" s="102"/>
    </row>
    <row r="1391" spans="1:12">
      <c r="A1391" s="5"/>
      <c r="B1391" s="6"/>
      <c r="C1391" s="5"/>
      <c r="D1391" s="7"/>
      <c r="E1391" s="97"/>
      <c r="F1391" s="102"/>
      <c r="G1391" s="97"/>
      <c r="H1391" s="102"/>
      <c r="I1391" s="97"/>
      <c r="J1391" s="102"/>
      <c r="K1391" s="97"/>
      <c r="L1391" s="102"/>
    </row>
    <row r="1392" spans="1:12">
      <c r="A1392" s="5"/>
      <c r="B1392" s="6"/>
      <c r="C1392" s="5"/>
      <c r="D1392" s="7"/>
      <c r="E1392" s="97"/>
      <c r="F1392" s="102"/>
      <c r="G1392" s="97"/>
      <c r="H1392" s="102"/>
      <c r="I1392" s="97"/>
      <c r="J1392" s="102"/>
      <c r="K1392" s="97"/>
      <c r="L1392" s="102"/>
    </row>
    <row r="1393" spans="1:12">
      <c r="A1393" s="5"/>
      <c r="B1393" s="6"/>
      <c r="C1393" s="5"/>
      <c r="D1393" s="7"/>
      <c r="E1393" s="97"/>
      <c r="F1393" s="102"/>
      <c r="G1393" s="97"/>
      <c r="H1393" s="102"/>
      <c r="I1393" s="97"/>
      <c r="J1393" s="102"/>
      <c r="K1393" s="97"/>
      <c r="L1393" s="102"/>
    </row>
    <row r="1394" spans="1:12">
      <c r="A1394" s="5"/>
      <c r="B1394" s="6"/>
      <c r="C1394" s="5"/>
      <c r="D1394" s="7"/>
      <c r="E1394" s="97"/>
      <c r="F1394" s="102"/>
      <c r="G1394" s="97"/>
      <c r="H1394" s="102"/>
      <c r="I1394" s="97"/>
      <c r="J1394" s="102"/>
      <c r="K1394" s="97"/>
      <c r="L1394" s="102"/>
    </row>
    <row r="1395" spans="1:12">
      <c r="A1395" s="5"/>
      <c r="B1395" s="6"/>
      <c r="C1395" s="5"/>
      <c r="D1395" s="7"/>
      <c r="E1395" s="97"/>
      <c r="F1395" s="102"/>
      <c r="G1395" s="97"/>
      <c r="H1395" s="102"/>
      <c r="I1395" s="97"/>
      <c r="J1395" s="102"/>
      <c r="K1395" s="97"/>
      <c r="L1395" s="102"/>
    </row>
    <row r="1396" spans="1:12">
      <c r="A1396" s="5"/>
      <c r="B1396" s="6"/>
      <c r="C1396" s="5"/>
      <c r="D1396" s="7"/>
      <c r="E1396" s="97"/>
      <c r="F1396" s="102"/>
      <c r="G1396" s="97"/>
      <c r="H1396" s="102"/>
      <c r="I1396" s="97"/>
      <c r="J1396" s="102"/>
      <c r="K1396" s="97"/>
      <c r="L1396" s="102"/>
    </row>
    <row r="1397" spans="1:12">
      <c r="A1397" s="5"/>
      <c r="B1397" s="6"/>
      <c r="C1397" s="5"/>
      <c r="D1397" s="7"/>
      <c r="E1397" s="97"/>
      <c r="F1397" s="102"/>
      <c r="G1397" s="97"/>
      <c r="H1397" s="102"/>
      <c r="I1397" s="97"/>
      <c r="J1397" s="102"/>
      <c r="K1397" s="97"/>
      <c r="L1397" s="102"/>
    </row>
    <row r="1398" spans="1:12">
      <c r="A1398" s="5"/>
      <c r="B1398" s="6"/>
      <c r="C1398" s="5"/>
      <c r="D1398" s="7"/>
      <c r="E1398" s="97"/>
      <c r="F1398" s="102"/>
      <c r="G1398" s="97"/>
      <c r="H1398" s="102"/>
      <c r="I1398" s="97"/>
      <c r="J1398" s="102"/>
      <c r="K1398" s="97"/>
      <c r="L1398" s="102"/>
    </row>
    <row r="1399" spans="1:12">
      <c r="A1399" s="5"/>
      <c r="B1399" s="6"/>
      <c r="C1399" s="5"/>
      <c r="D1399" s="7"/>
      <c r="E1399" s="97"/>
      <c r="F1399" s="102"/>
      <c r="G1399" s="97"/>
      <c r="H1399" s="102"/>
      <c r="I1399" s="97"/>
      <c r="J1399" s="102"/>
      <c r="K1399" s="97"/>
      <c r="L1399" s="102"/>
    </row>
    <row r="1400" spans="1:12">
      <c r="A1400" s="5"/>
      <c r="B1400" s="6"/>
      <c r="C1400" s="5"/>
      <c r="D1400" s="7"/>
      <c r="E1400" s="97"/>
      <c r="F1400" s="102"/>
      <c r="G1400" s="97"/>
      <c r="H1400" s="102"/>
      <c r="I1400" s="97"/>
      <c r="J1400" s="102"/>
      <c r="K1400" s="97"/>
      <c r="L1400" s="102"/>
    </row>
    <row r="1401" spans="1:12">
      <c r="A1401" s="5"/>
      <c r="B1401" s="6"/>
      <c r="C1401" s="5"/>
      <c r="D1401" s="7"/>
      <c r="E1401" s="97"/>
      <c r="F1401" s="102"/>
      <c r="G1401" s="97"/>
      <c r="H1401" s="102"/>
      <c r="I1401" s="97"/>
      <c r="J1401" s="102"/>
      <c r="K1401" s="97"/>
      <c r="L1401" s="102"/>
    </row>
    <row r="1402" spans="1:12">
      <c r="A1402" s="5"/>
      <c r="B1402" s="6"/>
      <c r="C1402" s="5"/>
      <c r="D1402" s="7"/>
      <c r="E1402" s="97"/>
      <c r="F1402" s="102"/>
      <c r="G1402" s="97"/>
      <c r="H1402" s="102"/>
      <c r="I1402" s="97"/>
      <c r="J1402" s="102"/>
      <c r="K1402" s="97"/>
      <c r="L1402" s="102"/>
    </row>
    <row r="1403" spans="1:12">
      <c r="A1403" s="5"/>
      <c r="B1403" s="6"/>
      <c r="C1403" s="5"/>
      <c r="D1403" s="7"/>
      <c r="E1403" s="97"/>
      <c r="F1403" s="102"/>
      <c r="G1403" s="97"/>
      <c r="H1403" s="102"/>
      <c r="I1403" s="97"/>
      <c r="J1403" s="102"/>
      <c r="K1403" s="97"/>
      <c r="L1403" s="102"/>
    </row>
    <row r="1404" spans="1:12">
      <c r="A1404" s="5"/>
      <c r="B1404" s="6"/>
      <c r="C1404" s="5"/>
      <c r="D1404" s="7"/>
      <c r="E1404" s="97"/>
      <c r="F1404" s="102"/>
      <c r="G1404" s="97"/>
      <c r="H1404" s="102"/>
      <c r="I1404" s="97"/>
      <c r="J1404" s="102"/>
      <c r="K1404" s="97"/>
      <c r="L1404" s="102"/>
    </row>
    <row r="1405" spans="1:12">
      <c r="A1405" s="5"/>
      <c r="B1405" s="6"/>
      <c r="C1405" s="5"/>
      <c r="D1405" s="7"/>
      <c r="E1405" s="97"/>
      <c r="F1405" s="102"/>
      <c r="G1405" s="97"/>
      <c r="H1405" s="102"/>
      <c r="I1405" s="97"/>
      <c r="J1405" s="102"/>
      <c r="K1405" s="97"/>
      <c r="L1405" s="102"/>
    </row>
    <row r="1406" spans="1:12">
      <c r="A1406" s="5"/>
      <c r="B1406" s="6"/>
      <c r="C1406" s="5"/>
      <c r="D1406" s="7"/>
      <c r="E1406" s="97"/>
      <c r="F1406" s="102"/>
      <c r="G1406" s="97"/>
      <c r="H1406" s="102"/>
      <c r="I1406" s="97"/>
      <c r="J1406" s="102"/>
      <c r="K1406" s="97"/>
      <c r="L1406" s="102"/>
    </row>
    <row r="1407" spans="1:12">
      <c r="A1407" s="5"/>
      <c r="B1407" s="6"/>
      <c r="C1407" s="5"/>
      <c r="D1407" s="7"/>
      <c r="E1407" s="97"/>
      <c r="F1407" s="102"/>
      <c r="G1407" s="97"/>
      <c r="H1407" s="102"/>
      <c r="I1407" s="97"/>
      <c r="J1407" s="102"/>
      <c r="K1407" s="97"/>
      <c r="L1407" s="102"/>
    </row>
    <row r="1408" spans="1:12">
      <c r="A1408" s="5"/>
      <c r="B1408" s="6"/>
      <c r="C1408" s="5"/>
      <c r="D1408" s="7"/>
      <c r="E1408" s="97"/>
      <c r="F1408" s="102"/>
      <c r="G1408" s="97"/>
      <c r="H1408" s="102"/>
      <c r="I1408" s="97"/>
      <c r="J1408" s="102"/>
      <c r="K1408" s="97"/>
      <c r="L1408" s="102"/>
    </row>
    <row r="1409" spans="1:12">
      <c r="A1409" s="5"/>
      <c r="B1409" s="6"/>
      <c r="C1409" s="5"/>
      <c r="D1409" s="7"/>
      <c r="E1409" s="97"/>
      <c r="F1409" s="102"/>
      <c r="G1409" s="97"/>
      <c r="H1409" s="102"/>
      <c r="I1409" s="97"/>
      <c r="J1409" s="102"/>
      <c r="K1409" s="97"/>
      <c r="L1409" s="102"/>
    </row>
    <row r="1410" spans="1:12">
      <c r="A1410" s="5"/>
      <c r="B1410" s="6"/>
      <c r="C1410" s="5"/>
      <c r="D1410" s="7"/>
      <c r="E1410" s="97"/>
      <c r="F1410" s="102"/>
      <c r="G1410" s="97"/>
      <c r="H1410" s="102"/>
      <c r="I1410" s="97"/>
      <c r="J1410" s="102"/>
      <c r="K1410" s="97"/>
      <c r="L1410" s="102"/>
    </row>
    <row r="1411" spans="1:12">
      <c r="A1411" s="5"/>
      <c r="B1411" s="6"/>
      <c r="C1411" s="5"/>
      <c r="D1411" s="7"/>
      <c r="E1411" s="97"/>
      <c r="F1411" s="102"/>
      <c r="G1411" s="97"/>
      <c r="H1411" s="102"/>
      <c r="I1411" s="97"/>
      <c r="J1411" s="102"/>
      <c r="K1411" s="97"/>
      <c r="L1411" s="102"/>
    </row>
    <row r="1412" spans="1:12">
      <c r="A1412" s="5"/>
      <c r="B1412" s="6"/>
      <c r="C1412" s="5"/>
      <c r="D1412" s="7"/>
      <c r="E1412" s="97"/>
      <c r="F1412" s="102"/>
      <c r="G1412" s="97"/>
      <c r="H1412" s="102"/>
      <c r="I1412" s="97"/>
      <c r="J1412" s="102"/>
      <c r="K1412" s="97"/>
      <c r="L1412" s="102"/>
    </row>
    <row r="1413" spans="1:12">
      <c r="A1413" s="5"/>
      <c r="B1413" s="6"/>
      <c r="C1413" s="5"/>
      <c r="D1413" s="7"/>
      <c r="E1413" s="97"/>
      <c r="F1413" s="102"/>
      <c r="G1413" s="97"/>
      <c r="H1413" s="102"/>
      <c r="I1413" s="97"/>
      <c r="J1413" s="102"/>
      <c r="K1413" s="97"/>
      <c r="L1413" s="102"/>
    </row>
    <row r="1414" spans="1:12">
      <c r="A1414" s="5"/>
      <c r="B1414" s="6"/>
      <c r="C1414" s="5"/>
      <c r="D1414" s="7"/>
      <c r="E1414" s="97"/>
      <c r="F1414" s="102"/>
      <c r="G1414" s="97"/>
      <c r="H1414" s="102"/>
      <c r="I1414" s="97"/>
      <c r="J1414" s="102"/>
      <c r="K1414" s="97"/>
      <c r="L1414" s="102"/>
    </row>
    <row r="1415" spans="1:12">
      <c r="A1415" s="5"/>
      <c r="B1415" s="6"/>
      <c r="C1415" s="5"/>
      <c r="D1415" s="7"/>
      <c r="E1415" s="97"/>
      <c r="F1415" s="102"/>
      <c r="G1415" s="97"/>
      <c r="H1415" s="102"/>
      <c r="I1415" s="97"/>
      <c r="J1415" s="102"/>
      <c r="K1415" s="97"/>
      <c r="L1415" s="102"/>
    </row>
    <row r="1416" spans="1:12">
      <c r="A1416" s="5"/>
      <c r="B1416" s="6"/>
      <c r="C1416" s="5"/>
      <c r="D1416" s="7"/>
      <c r="E1416" s="97"/>
      <c r="F1416" s="102"/>
      <c r="G1416" s="97"/>
      <c r="H1416" s="102"/>
      <c r="I1416" s="97"/>
      <c r="J1416" s="102"/>
      <c r="K1416" s="97"/>
      <c r="L1416" s="102"/>
    </row>
    <row r="1417" spans="1:12">
      <c r="A1417" s="5"/>
      <c r="B1417" s="6"/>
      <c r="C1417" s="5"/>
      <c r="D1417" s="7"/>
      <c r="E1417" s="97"/>
      <c r="F1417" s="102"/>
      <c r="G1417" s="97"/>
      <c r="H1417" s="102"/>
      <c r="I1417" s="97"/>
      <c r="J1417" s="102"/>
      <c r="K1417" s="97"/>
      <c r="L1417" s="102"/>
    </row>
    <row r="1418" spans="1:12">
      <c r="A1418" s="5"/>
      <c r="B1418" s="6"/>
      <c r="C1418" s="5"/>
      <c r="D1418" s="7"/>
      <c r="E1418" s="97"/>
      <c r="F1418" s="102"/>
      <c r="G1418" s="97"/>
      <c r="H1418" s="102"/>
      <c r="I1418" s="97"/>
      <c r="J1418" s="102"/>
      <c r="K1418" s="97"/>
      <c r="L1418" s="102"/>
    </row>
    <row r="1419" spans="1:12">
      <c r="A1419" s="5"/>
      <c r="B1419" s="6"/>
      <c r="C1419" s="5"/>
      <c r="D1419" s="7"/>
      <c r="E1419" s="97"/>
      <c r="F1419" s="102"/>
      <c r="G1419" s="97"/>
      <c r="H1419" s="102"/>
      <c r="I1419" s="97"/>
      <c r="J1419" s="102"/>
      <c r="K1419" s="97"/>
      <c r="L1419" s="102"/>
    </row>
    <row r="1420" spans="1:12">
      <c r="A1420" s="5"/>
      <c r="B1420" s="6"/>
      <c r="C1420" s="5"/>
      <c r="D1420" s="7"/>
      <c r="E1420" s="97"/>
      <c r="F1420" s="102"/>
      <c r="G1420" s="97"/>
      <c r="H1420" s="102"/>
      <c r="I1420" s="97"/>
      <c r="J1420" s="102"/>
      <c r="K1420" s="97"/>
      <c r="L1420" s="102"/>
    </row>
    <row r="1421" spans="1:12">
      <c r="A1421" s="5"/>
      <c r="B1421" s="6"/>
      <c r="C1421" s="5"/>
      <c r="D1421" s="7"/>
      <c r="E1421" s="97"/>
      <c r="F1421" s="102"/>
      <c r="G1421" s="97"/>
      <c r="H1421" s="102"/>
      <c r="I1421" s="97"/>
      <c r="J1421" s="102"/>
      <c r="K1421" s="97"/>
      <c r="L1421" s="102"/>
    </row>
    <row r="1422" spans="1:12">
      <c r="A1422" s="5"/>
      <c r="B1422" s="6"/>
      <c r="C1422" s="5"/>
      <c r="D1422" s="7"/>
      <c r="E1422" s="97"/>
      <c r="F1422" s="102"/>
      <c r="G1422" s="97"/>
      <c r="H1422" s="102"/>
      <c r="I1422" s="97"/>
      <c r="J1422" s="102"/>
      <c r="K1422" s="97"/>
      <c r="L1422" s="102"/>
    </row>
    <row r="1423" spans="1:12">
      <c r="A1423" s="5"/>
      <c r="B1423" s="6"/>
      <c r="C1423" s="5"/>
      <c r="D1423" s="7"/>
      <c r="E1423" s="97"/>
      <c r="F1423" s="102"/>
      <c r="G1423" s="97"/>
      <c r="H1423" s="102"/>
      <c r="I1423" s="97"/>
      <c r="J1423" s="102"/>
      <c r="K1423" s="97"/>
      <c r="L1423" s="102"/>
    </row>
    <row r="1424" spans="1:12">
      <c r="A1424" s="5"/>
      <c r="B1424" s="6"/>
      <c r="C1424" s="5"/>
      <c r="D1424" s="7"/>
      <c r="E1424" s="97"/>
      <c r="F1424" s="102"/>
      <c r="G1424" s="97"/>
      <c r="H1424" s="102"/>
      <c r="I1424" s="97"/>
      <c r="J1424" s="102"/>
      <c r="K1424" s="97"/>
      <c r="L1424" s="102"/>
    </row>
    <row r="1425" spans="1:12">
      <c r="A1425" s="5"/>
      <c r="B1425" s="6"/>
      <c r="C1425" s="5"/>
      <c r="D1425" s="7"/>
      <c r="E1425" s="97"/>
      <c r="F1425" s="102"/>
      <c r="G1425" s="97"/>
      <c r="H1425" s="102"/>
      <c r="I1425" s="97"/>
      <c r="J1425" s="102"/>
      <c r="K1425" s="97"/>
      <c r="L1425" s="102"/>
    </row>
    <row r="1426" spans="1:12">
      <c r="A1426" s="5"/>
      <c r="B1426" s="6"/>
      <c r="C1426" s="5"/>
      <c r="D1426" s="7"/>
      <c r="E1426" s="97"/>
      <c r="F1426" s="102"/>
      <c r="G1426" s="97"/>
      <c r="H1426" s="102"/>
      <c r="I1426" s="97"/>
      <c r="J1426" s="102"/>
      <c r="K1426" s="97"/>
      <c r="L1426" s="102"/>
    </row>
    <row r="1427" spans="1:12">
      <c r="A1427" s="5"/>
      <c r="B1427" s="6"/>
      <c r="C1427" s="5"/>
      <c r="D1427" s="7"/>
      <c r="E1427" s="97"/>
      <c r="F1427" s="102"/>
      <c r="G1427" s="97"/>
      <c r="H1427" s="102"/>
      <c r="I1427" s="97"/>
      <c r="J1427" s="102"/>
      <c r="K1427" s="97"/>
      <c r="L1427" s="102"/>
    </row>
    <row r="1428" spans="1:12">
      <c r="A1428" s="5"/>
      <c r="B1428" s="6"/>
      <c r="C1428" s="5"/>
      <c r="D1428" s="7"/>
      <c r="E1428" s="97"/>
      <c r="F1428" s="102"/>
      <c r="G1428" s="97"/>
      <c r="H1428" s="102"/>
      <c r="I1428" s="97"/>
      <c r="J1428" s="102"/>
      <c r="K1428" s="97"/>
      <c r="L1428" s="102"/>
    </row>
    <row r="1429" spans="1:12">
      <c r="A1429" s="5"/>
      <c r="B1429" s="6"/>
      <c r="C1429" s="5"/>
      <c r="D1429" s="7"/>
      <c r="E1429" s="97"/>
      <c r="F1429" s="102"/>
      <c r="G1429" s="97"/>
      <c r="H1429" s="102"/>
      <c r="I1429" s="97"/>
      <c r="J1429" s="102"/>
      <c r="K1429" s="97"/>
      <c r="L1429" s="102"/>
    </row>
    <row r="1430" spans="1:12">
      <c r="A1430" s="5"/>
      <c r="B1430" s="6"/>
      <c r="C1430" s="5"/>
      <c r="D1430" s="7"/>
      <c r="E1430" s="97"/>
      <c r="F1430" s="102"/>
      <c r="G1430" s="97"/>
      <c r="H1430" s="102"/>
      <c r="I1430" s="97"/>
      <c r="J1430" s="102"/>
      <c r="K1430" s="97"/>
      <c r="L1430" s="102"/>
    </row>
    <row r="1431" spans="1:12">
      <c r="A1431" s="5"/>
      <c r="B1431" s="6"/>
      <c r="C1431" s="5"/>
      <c r="D1431" s="7"/>
      <c r="E1431" s="97"/>
      <c r="F1431" s="102"/>
      <c r="G1431" s="97"/>
      <c r="H1431" s="102"/>
      <c r="I1431" s="97"/>
      <c r="J1431" s="102"/>
      <c r="K1431" s="97"/>
      <c r="L1431" s="102"/>
    </row>
    <row r="1432" spans="1:12">
      <c r="A1432" s="5"/>
      <c r="B1432" s="6"/>
      <c r="C1432" s="5"/>
      <c r="D1432" s="7"/>
      <c r="E1432" s="97"/>
      <c r="F1432" s="102"/>
      <c r="G1432" s="97"/>
      <c r="H1432" s="102"/>
      <c r="I1432" s="97"/>
      <c r="J1432" s="102"/>
      <c r="K1432" s="97"/>
      <c r="L1432" s="102"/>
    </row>
    <row r="1433" spans="1:12">
      <c r="A1433" s="5"/>
      <c r="B1433" s="6"/>
      <c r="C1433" s="5"/>
      <c r="D1433" s="7"/>
      <c r="E1433" s="97"/>
      <c r="F1433" s="102"/>
      <c r="G1433" s="97"/>
      <c r="H1433" s="102"/>
      <c r="I1433" s="97"/>
      <c r="J1433" s="102"/>
      <c r="K1433" s="97"/>
      <c r="L1433" s="102"/>
    </row>
    <row r="1434" spans="1:12">
      <c r="A1434" s="5"/>
      <c r="B1434" s="6"/>
      <c r="C1434" s="5"/>
      <c r="D1434" s="7"/>
      <c r="E1434" s="97"/>
      <c r="F1434" s="102"/>
      <c r="G1434" s="97"/>
      <c r="H1434" s="102"/>
      <c r="I1434" s="97"/>
      <c r="J1434" s="102"/>
      <c r="K1434" s="97"/>
      <c r="L1434" s="102"/>
    </row>
    <row r="1435" spans="1:12">
      <c r="A1435" s="5"/>
      <c r="B1435" s="6"/>
      <c r="C1435" s="5"/>
      <c r="D1435" s="7"/>
      <c r="E1435" s="97"/>
      <c r="F1435" s="102"/>
      <c r="G1435" s="97"/>
      <c r="H1435" s="102"/>
      <c r="I1435" s="97"/>
      <c r="J1435" s="102"/>
      <c r="K1435" s="97"/>
      <c r="L1435" s="102"/>
    </row>
    <row r="1436" spans="1:12">
      <c r="A1436" s="5"/>
      <c r="B1436" s="6"/>
      <c r="C1436" s="5"/>
      <c r="D1436" s="7"/>
      <c r="E1436" s="97"/>
      <c r="F1436" s="102"/>
      <c r="G1436" s="97"/>
      <c r="H1436" s="102"/>
      <c r="I1436" s="97"/>
      <c r="J1436" s="102"/>
      <c r="K1436" s="97"/>
      <c r="L1436" s="102"/>
    </row>
    <row r="1437" spans="1:12">
      <c r="A1437" s="5"/>
      <c r="B1437" s="6"/>
      <c r="C1437" s="5"/>
      <c r="D1437" s="7"/>
      <c r="E1437" s="97"/>
      <c r="F1437" s="102"/>
      <c r="G1437" s="97"/>
      <c r="H1437" s="102"/>
      <c r="I1437" s="97"/>
      <c r="J1437" s="102"/>
      <c r="K1437" s="97"/>
      <c r="L1437" s="102"/>
    </row>
    <row r="1438" spans="1:12">
      <c r="A1438" s="5"/>
      <c r="B1438" s="6"/>
      <c r="C1438" s="5"/>
      <c r="D1438" s="7"/>
      <c r="E1438" s="97"/>
      <c r="F1438" s="102"/>
      <c r="G1438" s="97"/>
      <c r="H1438" s="102"/>
      <c r="I1438" s="97"/>
      <c r="J1438" s="102"/>
      <c r="K1438" s="97"/>
      <c r="L1438" s="102"/>
    </row>
    <row r="1439" spans="1:12">
      <c r="A1439" s="5"/>
      <c r="B1439" s="6"/>
      <c r="C1439" s="5"/>
      <c r="D1439" s="7"/>
      <c r="E1439" s="97"/>
      <c r="F1439" s="102"/>
      <c r="G1439" s="97"/>
      <c r="H1439" s="102"/>
      <c r="I1439" s="97"/>
      <c r="J1439" s="102"/>
      <c r="K1439" s="97"/>
      <c r="L1439" s="102"/>
    </row>
    <row r="1440" spans="1:12">
      <c r="A1440" s="5"/>
      <c r="B1440" s="6"/>
      <c r="C1440" s="5"/>
      <c r="D1440" s="7"/>
      <c r="E1440" s="97"/>
      <c r="F1440" s="102"/>
      <c r="G1440" s="97"/>
      <c r="H1440" s="102"/>
      <c r="I1440" s="97"/>
      <c r="J1440" s="102"/>
      <c r="K1440" s="97"/>
      <c r="L1440" s="102"/>
    </row>
    <row r="1441" spans="1:12">
      <c r="A1441" s="5"/>
      <c r="B1441" s="6"/>
      <c r="C1441" s="5"/>
      <c r="D1441" s="7"/>
      <c r="E1441" s="97"/>
      <c r="F1441" s="102"/>
      <c r="G1441" s="97"/>
      <c r="H1441" s="102"/>
      <c r="I1441" s="97"/>
      <c r="J1441" s="102"/>
      <c r="K1441" s="97"/>
      <c r="L1441" s="102"/>
    </row>
    <row r="1442" spans="1:12">
      <c r="A1442" s="5"/>
      <c r="B1442" s="6"/>
      <c r="C1442" s="5"/>
      <c r="D1442" s="7"/>
      <c r="E1442" s="97"/>
      <c r="F1442" s="102"/>
      <c r="G1442" s="97"/>
      <c r="H1442" s="102"/>
      <c r="I1442" s="97"/>
      <c r="J1442" s="102"/>
      <c r="K1442" s="97"/>
      <c r="L1442" s="102"/>
    </row>
    <row r="1443" spans="1:12">
      <c r="A1443" s="5"/>
      <c r="B1443" s="6"/>
      <c r="C1443" s="5"/>
      <c r="D1443" s="7"/>
      <c r="E1443" s="97"/>
      <c r="F1443" s="102"/>
      <c r="G1443" s="97"/>
      <c r="H1443" s="102"/>
      <c r="I1443" s="97"/>
      <c r="J1443" s="102"/>
      <c r="K1443" s="97"/>
      <c r="L1443" s="102"/>
    </row>
    <row r="1444" spans="1:12">
      <c r="A1444" s="5"/>
      <c r="B1444" s="6"/>
      <c r="C1444" s="5"/>
      <c r="D1444" s="7"/>
      <c r="E1444" s="97"/>
      <c r="F1444" s="102"/>
      <c r="G1444" s="97"/>
      <c r="H1444" s="102"/>
      <c r="I1444" s="97"/>
      <c r="J1444" s="102"/>
      <c r="K1444" s="97"/>
      <c r="L1444" s="102"/>
    </row>
    <row r="1445" spans="1:12">
      <c r="A1445" s="5"/>
      <c r="B1445" s="6"/>
      <c r="C1445" s="5"/>
      <c r="D1445" s="7"/>
      <c r="E1445" s="97"/>
      <c r="F1445" s="102"/>
      <c r="G1445" s="97"/>
      <c r="H1445" s="102"/>
      <c r="I1445" s="97"/>
      <c r="J1445" s="102"/>
      <c r="K1445" s="97"/>
      <c r="L1445" s="102"/>
    </row>
    <row r="1446" spans="1:12">
      <c r="A1446" s="5"/>
      <c r="B1446" s="6"/>
      <c r="C1446" s="5"/>
      <c r="D1446" s="7"/>
      <c r="E1446" s="97"/>
      <c r="F1446" s="102"/>
      <c r="G1446" s="97"/>
      <c r="H1446" s="102"/>
      <c r="I1446" s="97"/>
      <c r="J1446" s="102"/>
      <c r="K1446" s="97"/>
      <c r="L1446" s="102"/>
    </row>
    <row r="1447" spans="1:12">
      <c r="A1447" s="5"/>
      <c r="B1447" s="6"/>
      <c r="C1447" s="5"/>
      <c r="D1447" s="7"/>
      <c r="E1447" s="97"/>
      <c r="F1447" s="102"/>
      <c r="G1447" s="97"/>
      <c r="H1447" s="102"/>
      <c r="I1447" s="97"/>
      <c r="J1447" s="102"/>
      <c r="K1447" s="97"/>
      <c r="L1447" s="102"/>
    </row>
    <row r="1448" spans="1:12">
      <c r="A1448" s="5"/>
      <c r="B1448" s="6"/>
      <c r="C1448" s="5"/>
      <c r="D1448" s="7"/>
      <c r="E1448" s="97"/>
      <c r="F1448" s="102"/>
      <c r="G1448" s="97"/>
      <c r="H1448" s="102"/>
      <c r="I1448" s="97"/>
      <c r="J1448" s="102"/>
      <c r="K1448" s="97"/>
      <c r="L1448" s="102"/>
    </row>
    <row r="1449" spans="1:12">
      <c r="A1449" s="5"/>
      <c r="B1449" s="6"/>
      <c r="C1449" s="5"/>
      <c r="D1449" s="7"/>
      <c r="E1449" s="97"/>
      <c r="F1449" s="102"/>
      <c r="G1449" s="97"/>
      <c r="H1449" s="102"/>
      <c r="I1449" s="97"/>
      <c r="J1449" s="102"/>
      <c r="K1449" s="97"/>
      <c r="L1449" s="102"/>
    </row>
    <row r="1450" spans="1:12">
      <c r="A1450" s="5"/>
      <c r="B1450" s="6"/>
      <c r="C1450" s="5"/>
      <c r="D1450" s="7"/>
      <c r="E1450" s="97"/>
      <c r="F1450" s="102"/>
      <c r="G1450" s="97"/>
      <c r="H1450" s="102"/>
      <c r="I1450" s="97"/>
      <c r="J1450" s="102"/>
      <c r="K1450" s="97"/>
      <c r="L1450" s="102"/>
    </row>
    <row r="1451" spans="1:12">
      <c r="A1451" s="5"/>
      <c r="B1451" s="6"/>
      <c r="C1451" s="5"/>
      <c r="D1451" s="7"/>
      <c r="E1451" s="97"/>
      <c r="F1451" s="102"/>
      <c r="G1451" s="97"/>
      <c r="H1451" s="102"/>
      <c r="I1451" s="97"/>
      <c r="J1451" s="102"/>
      <c r="K1451" s="97"/>
      <c r="L1451" s="102"/>
    </row>
    <row r="1452" spans="1:12">
      <c r="A1452" s="5"/>
      <c r="B1452" s="6"/>
      <c r="C1452" s="5"/>
      <c r="D1452" s="7"/>
      <c r="E1452" s="97"/>
      <c r="F1452" s="102"/>
      <c r="G1452" s="97"/>
      <c r="H1452" s="102"/>
      <c r="I1452" s="97"/>
      <c r="J1452" s="102"/>
      <c r="K1452" s="97"/>
      <c r="L1452" s="102"/>
    </row>
    <row r="1453" spans="1:12">
      <c r="A1453" s="5"/>
      <c r="B1453" s="6"/>
      <c r="C1453" s="5"/>
      <c r="D1453" s="7"/>
      <c r="E1453" s="97"/>
      <c r="F1453" s="102"/>
      <c r="G1453" s="97"/>
      <c r="H1453" s="102"/>
      <c r="I1453" s="97"/>
      <c r="J1453" s="102"/>
      <c r="K1453" s="97"/>
      <c r="L1453" s="102"/>
    </row>
    <row r="1454" spans="1:12">
      <c r="A1454" s="5"/>
      <c r="B1454" s="6"/>
      <c r="C1454" s="5"/>
      <c r="D1454" s="7"/>
      <c r="E1454" s="97"/>
      <c r="F1454" s="102"/>
      <c r="G1454" s="97"/>
      <c r="H1454" s="102"/>
      <c r="I1454" s="97"/>
      <c r="J1454" s="102"/>
      <c r="K1454" s="97"/>
      <c r="L1454" s="102"/>
    </row>
    <row r="1455" spans="1:12">
      <c r="A1455" s="5"/>
      <c r="B1455" s="6"/>
      <c r="C1455" s="5"/>
      <c r="D1455" s="7"/>
      <c r="E1455" s="97"/>
      <c r="F1455" s="102"/>
      <c r="G1455" s="97"/>
      <c r="H1455" s="102"/>
      <c r="I1455" s="97"/>
      <c r="J1455" s="102"/>
      <c r="K1455" s="97"/>
      <c r="L1455" s="102"/>
    </row>
    <row r="1456" spans="1:12">
      <c r="A1456" s="5"/>
      <c r="B1456" s="6"/>
      <c r="C1456" s="5"/>
      <c r="D1456" s="7"/>
      <c r="E1456" s="97"/>
      <c r="F1456" s="102"/>
      <c r="G1456" s="97"/>
      <c r="H1456" s="102"/>
      <c r="I1456" s="97"/>
      <c r="J1456" s="102"/>
      <c r="K1456" s="97"/>
      <c r="L1456" s="102"/>
    </row>
    <row r="1457" spans="1:12">
      <c r="A1457" s="5"/>
      <c r="B1457" s="6"/>
      <c r="C1457" s="5"/>
      <c r="D1457" s="7"/>
      <c r="E1457" s="97"/>
      <c r="F1457" s="102"/>
      <c r="G1457" s="97"/>
      <c r="H1457" s="102"/>
      <c r="I1457" s="97"/>
      <c r="J1457" s="102"/>
      <c r="K1457" s="97"/>
      <c r="L1457" s="102"/>
    </row>
    <row r="1458" spans="1:12">
      <c r="A1458" s="5"/>
      <c r="B1458" s="6"/>
      <c r="C1458" s="5"/>
      <c r="D1458" s="7"/>
      <c r="E1458" s="97"/>
      <c r="F1458" s="102"/>
      <c r="G1458" s="97"/>
      <c r="H1458" s="102"/>
      <c r="I1458" s="97"/>
      <c r="J1458" s="102"/>
      <c r="K1458" s="97"/>
      <c r="L1458" s="102"/>
    </row>
    <row r="1459" spans="1:12">
      <c r="A1459" s="5"/>
      <c r="B1459" s="6"/>
      <c r="C1459" s="5"/>
      <c r="D1459" s="7"/>
      <c r="E1459" s="97"/>
      <c r="F1459" s="102"/>
      <c r="G1459" s="97"/>
      <c r="H1459" s="102"/>
      <c r="I1459" s="97"/>
      <c r="J1459" s="102"/>
      <c r="K1459" s="97"/>
      <c r="L1459" s="102"/>
    </row>
    <row r="1460" spans="1:12">
      <c r="A1460" s="5"/>
      <c r="B1460" s="6"/>
      <c r="C1460" s="5"/>
      <c r="D1460" s="7"/>
      <c r="E1460" s="97"/>
      <c r="F1460" s="102"/>
      <c r="G1460" s="97"/>
      <c r="H1460" s="102"/>
      <c r="I1460" s="97"/>
      <c r="J1460" s="102"/>
      <c r="K1460" s="97"/>
      <c r="L1460" s="102"/>
    </row>
    <row r="1461" spans="1:12">
      <c r="A1461" s="5"/>
      <c r="B1461" s="6"/>
      <c r="C1461" s="5"/>
      <c r="D1461" s="7"/>
      <c r="E1461" s="97"/>
      <c r="F1461" s="102"/>
      <c r="G1461" s="97"/>
      <c r="H1461" s="102"/>
      <c r="I1461" s="97"/>
      <c r="J1461" s="102"/>
      <c r="K1461" s="97"/>
      <c r="L1461" s="102"/>
    </row>
    <row r="1462" spans="1:12">
      <c r="A1462" s="5"/>
      <c r="B1462" s="6"/>
      <c r="C1462" s="5"/>
      <c r="D1462" s="7"/>
      <c r="E1462" s="97"/>
      <c r="F1462" s="102"/>
      <c r="G1462" s="97"/>
      <c r="H1462" s="102"/>
      <c r="I1462" s="97"/>
      <c r="J1462" s="102"/>
      <c r="K1462" s="97"/>
      <c r="L1462" s="102"/>
    </row>
    <row r="1463" spans="1:12">
      <c r="A1463" s="5"/>
      <c r="B1463" s="6"/>
      <c r="C1463" s="5"/>
      <c r="D1463" s="7"/>
      <c r="E1463" s="97"/>
      <c r="F1463" s="102"/>
      <c r="G1463" s="97"/>
      <c r="H1463" s="102"/>
      <c r="I1463" s="97"/>
      <c r="J1463" s="102"/>
      <c r="K1463" s="97"/>
      <c r="L1463" s="102"/>
    </row>
    <row r="1464" spans="1:12">
      <c r="A1464" s="5"/>
      <c r="B1464" s="6"/>
      <c r="C1464" s="5"/>
      <c r="D1464" s="7"/>
      <c r="E1464" s="97"/>
      <c r="F1464" s="102"/>
      <c r="G1464" s="97"/>
      <c r="H1464" s="102"/>
      <c r="I1464" s="97"/>
      <c r="J1464" s="102"/>
      <c r="K1464" s="97"/>
      <c r="L1464" s="102"/>
    </row>
    <row r="1465" spans="1:12">
      <c r="A1465" s="5"/>
      <c r="B1465" s="6"/>
      <c r="C1465" s="5"/>
      <c r="D1465" s="7"/>
      <c r="E1465" s="97"/>
      <c r="F1465" s="102"/>
      <c r="G1465" s="97"/>
      <c r="H1465" s="102"/>
      <c r="I1465" s="97"/>
      <c r="J1465" s="102"/>
      <c r="K1465" s="97"/>
      <c r="L1465" s="102"/>
    </row>
    <row r="1466" spans="1:12">
      <c r="A1466" s="5"/>
      <c r="B1466" s="6"/>
      <c r="C1466" s="5"/>
      <c r="D1466" s="7"/>
      <c r="E1466" s="97"/>
      <c r="F1466" s="102"/>
      <c r="G1466" s="97"/>
      <c r="H1466" s="102"/>
      <c r="I1466" s="97"/>
      <c r="J1466" s="102"/>
      <c r="K1466" s="97"/>
      <c r="L1466" s="102"/>
    </row>
    <row r="1467" spans="1:12">
      <c r="A1467" s="5"/>
      <c r="B1467" s="6"/>
      <c r="C1467" s="5"/>
      <c r="D1467" s="7"/>
      <c r="E1467" s="97"/>
      <c r="F1467" s="102"/>
      <c r="G1467" s="97"/>
      <c r="H1467" s="102"/>
      <c r="I1467" s="97"/>
      <c r="J1467" s="102"/>
      <c r="K1467" s="97"/>
      <c r="L1467" s="102"/>
    </row>
    <row r="1468" spans="1:12">
      <c r="A1468" s="5"/>
      <c r="B1468" s="6"/>
      <c r="C1468" s="5"/>
      <c r="D1468" s="7"/>
      <c r="E1468" s="97"/>
      <c r="F1468" s="102"/>
      <c r="G1468" s="97"/>
      <c r="H1468" s="102"/>
      <c r="I1468" s="97"/>
      <c r="J1468" s="102"/>
      <c r="K1468" s="97"/>
      <c r="L1468" s="102"/>
    </row>
    <row r="1469" spans="1:12">
      <c r="A1469" s="5"/>
      <c r="B1469" s="6"/>
      <c r="C1469" s="5"/>
      <c r="D1469" s="7"/>
      <c r="E1469" s="97"/>
      <c r="F1469" s="102"/>
      <c r="G1469" s="97"/>
      <c r="H1469" s="102"/>
      <c r="I1469" s="97"/>
      <c r="J1469" s="102"/>
      <c r="K1469" s="97"/>
      <c r="L1469" s="102"/>
    </row>
    <row r="1470" spans="1:12">
      <c r="A1470" s="5"/>
      <c r="B1470" s="6"/>
      <c r="C1470" s="5"/>
      <c r="D1470" s="7"/>
      <c r="E1470" s="97"/>
      <c r="F1470" s="102"/>
      <c r="G1470" s="97"/>
      <c r="H1470" s="102"/>
      <c r="I1470" s="97"/>
      <c r="J1470" s="102"/>
      <c r="K1470" s="97"/>
      <c r="L1470" s="102"/>
    </row>
    <row r="1471" spans="1:12">
      <c r="A1471" s="5"/>
      <c r="B1471" s="6"/>
      <c r="C1471" s="5"/>
      <c r="D1471" s="7"/>
      <c r="E1471" s="97"/>
      <c r="F1471" s="102"/>
      <c r="G1471" s="97"/>
      <c r="H1471" s="102"/>
      <c r="I1471" s="97"/>
      <c r="J1471" s="102"/>
      <c r="K1471" s="97"/>
      <c r="L1471" s="102"/>
    </row>
    <row r="1472" spans="1:12">
      <c r="A1472" s="5"/>
      <c r="B1472" s="6"/>
      <c r="C1472" s="5"/>
      <c r="D1472" s="7"/>
      <c r="E1472" s="97"/>
      <c r="F1472" s="102"/>
      <c r="G1472" s="97"/>
      <c r="H1472" s="102"/>
      <c r="I1472" s="97"/>
      <c r="J1472" s="102"/>
      <c r="K1472" s="97"/>
      <c r="L1472" s="102"/>
    </row>
    <row r="1473" spans="1:12">
      <c r="A1473" s="5"/>
      <c r="B1473" s="6"/>
      <c r="C1473" s="5"/>
      <c r="D1473" s="7"/>
      <c r="E1473" s="97"/>
      <c r="F1473" s="102"/>
      <c r="G1473" s="97"/>
      <c r="H1473" s="102"/>
      <c r="I1473" s="97"/>
      <c r="J1473" s="102"/>
      <c r="K1473" s="97"/>
      <c r="L1473" s="102"/>
    </row>
    <row r="1474" spans="1:12">
      <c r="A1474" s="5"/>
      <c r="B1474" s="6"/>
      <c r="C1474" s="5"/>
      <c r="D1474" s="7"/>
      <c r="E1474" s="97"/>
      <c r="F1474" s="102"/>
      <c r="G1474" s="97"/>
      <c r="H1474" s="102"/>
      <c r="I1474" s="97"/>
      <c r="J1474" s="102"/>
      <c r="K1474" s="97"/>
      <c r="L1474" s="102"/>
    </row>
    <row r="1475" spans="1:12">
      <c r="A1475" s="5"/>
      <c r="B1475" s="6"/>
      <c r="C1475" s="5"/>
      <c r="D1475" s="7"/>
      <c r="E1475" s="97"/>
      <c r="F1475" s="102"/>
      <c r="G1475" s="97"/>
      <c r="H1475" s="102"/>
      <c r="I1475" s="97"/>
      <c r="J1475" s="102"/>
      <c r="K1475" s="97"/>
      <c r="L1475" s="102"/>
    </row>
    <row r="1476" spans="1:12">
      <c r="A1476" s="5"/>
      <c r="B1476" s="6"/>
      <c r="C1476" s="5"/>
      <c r="D1476" s="7"/>
      <c r="E1476" s="97"/>
      <c r="F1476" s="102"/>
      <c r="G1476" s="97"/>
      <c r="H1476" s="102"/>
      <c r="I1476" s="97"/>
      <c r="J1476" s="102"/>
      <c r="K1476" s="97"/>
      <c r="L1476" s="102"/>
    </row>
    <row r="1477" spans="1:12">
      <c r="A1477" s="5"/>
      <c r="B1477" s="6"/>
      <c r="C1477" s="5"/>
      <c r="D1477" s="7"/>
      <c r="E1477" s="97"/>
      <c r="F1477" s="102"/>
      <c r="G1477" s="97"/>
      <c r="H1477" s="102"/>
      <c r="I1477" s="97"/>
      <c r="J1477" s="102"/>
      <c r="K1477" s="97"/>
      <c r="L1477" s="102"/>
    </row>
    <row r="1478" spans="1:12">
      <c r="A1478" s="5"/>
      <c r="B1478" s="6"/>
      <c r="C1478" s="5"/>
      <c r="D1478" s="7"/>
      <c r="E1478" s="97"/>
      <c r="F1478" s="102"/>
      <c r="G1478" s="97"/>
      <c r="H1478" s="102"/>
      <c r="I1478" s="97"/>
      <c r="J1478" s="102"/>
      <c r="K1478" s="97"/>
      <c r="L1478" s="102"/>
    </row>
    <row r="1479" spans="1:12">
      <c r="A1479" s="5"/>
      <c r="B1479" s="6"/>
      <c r="C1479" s="5"/>
      <c r="D1479" s="7"/>
      <c r="E1479" s="97"/>
      <c r="F1479" s="102"/>
      <c r="G1479" s="97"/>
      <c r="H1479" s="102"/>
      <c r="I1479" s="97"/>
      <c r="J1479" s="102"/>
      <c r="K1479" s="97"/>
      <c r="L1479" s="102"/>
    </row>
    <row r="1480" spans="1:12">
      <c r="A1480" s="5"/>
      <c r="B1480" s="6"/>
      <c r="C1480" s="5"/>
      <c r="D1480" s="7"/>
      <c r="E1480" s="97"/>
      <c r="F1480" s="102"/>
      <c r="G1480" s="97"/>
      <c r="H1480" s="102"/>
      <c r="I1480" s="97"/>
      <c r="J1480" s="102"/>
      <c r="K1480" s="97"/>
      <c r="L1480" s="102"/>
    </row>
    <row r="1481" spans="1:12">
      <c r="A1481" s="5"/>
      <c r="B1481" s="6"/>
      <c r="C1481" s="5"/>
      <c r="D1481" s="7"/>
      <c r="E1481" s="97"/>
      <c r="F1481" s="102"/>
      <c r="G1481" s="97"/>
      <c r="H1481" s="102"/>
      <c r="I1481" s="97"/>
      <c r="J1481" s="102"/>
      <c r="K1481" s="97"/>
      <c r="L1481" s="102"/>
    </row>
    <row r="1482" spans="1:12">
      <c r="A1482" s="5"/>
      <c r="B1482" s="6"/>
      <c r="C1482" s="5"/>
      <c r="D1482" s="7"/>
      <c r="E1482" s="97"/>
      <c r="F1482" s="102"/>
      <c r="G1482" s="97"/>
      <c r="H1482" s="102"/>
      <c r="I1482" s="97"/>
      <c r="J1482" s="102"/>
      <c r="K1482" s="97"/>
      <c r="L1482" s="102"/>
    </row>
    <row r="1483" spans="1:12">
      <c r="A1483" s="5"/>
      <c r="B1483" s="6"/>
      <c r="C1483" s="5"/>
      <c r="D1483" s="7"/>
      <c r="E1483" s="97"/>
      <c r="F1483" s="102"/>
      <c r="G1483" s="97"/>
      <c r="H1483" s="102"/>
      <c r="I1483" s="97"/>
      <c r="J1483" s="102"/>
      <c r="K1483" s="97"/>
      <c r="L1483" s="102"/>
    </row>
    <row r="1484" spans="1:12">
      <c r="A1484" s="5"/>
      <c r="B1484" s="6"/>
      <c r="C1484" s="5"/>
      <c r="D1484" s="7"/>
      <c r="E1484" s="97"/>
      <c r="F1484" s="102"/>
      <c r="G1484" s="97"/>
      <c r="H1484" s="102"/>
      <c r="I1484" s="97"/>
      <c r="J1484" s="102"/>
      <c r="K1484" s="97"/>
      <c r="L1484" s="102"/>
    </row>
    <row r="1485" spans="1:12">
      <c r="A1485" s="5"/>
      <c r="B1485" s="6"/>
      <c r="C1485" s="5"/>
      <c r="D1485" s="7"/>
      <c r="E1485" s="97"/>
      <c r="F1485" s="102"/>
      <c r="G1485" s="97"/>
      <c r="H1485" s="102"/>
      <c r="I1485" s="97"/>
      <c r="J1485" s="102"/>
      <c r="K1485" s="97"/>
      <c r="L1485" s="102"/>
    </row>
    <row r="1486" spans="1:12">
      <c r="A1486" s="5"/>
      <c r="B1486" s="6"/>
      <c r="C1486" s="5"/>
      <c r="D1486" s="7"/>
      <c r="E1486" s="97"/>
      <c r="F1486" s="102"/>
      <c r="G1486" s="97"/>
      <c r="H1486" s="102"/>
      <c r="I1486" s="97"/>
      <c r="J1486" s="102"/>
      <c r="K1486" s="97"/>
      <c r="L1486" s="102"/>
    </row>
    <row r="1487" spans="1:12">
      <c r="A1487" s="5"/>
      <c r="B1487" s="6"/>
      <c r="C1487" s="5"/>
      <c r="D1487" s="7"/>
      <c r="E1487" s="97"/>
      <c r="F1487" s="102"/>
      <c r="G1487" s="97"/>
      <c r="H1487" s="102"/>
      <c r="I1487" s="97"/>
      <c r="J1487" s="102"/>
      <c r="K1487" s="97"/>
      <c r="L1487" s="102"/>
    </row>
    <row r="1488" spans="1:12">
      <c r="A1488" s="5"/>
      <c r="B1488" s="6"/>
      <c r="C1488" s="5"/>
      <c r="D1488" s="7"/>
      <c r="E1488" s="97"/>
      <c r="F1488" s="102"/>
      <c r="G1488" s="97"/>
      <c r="H1488" s="102"/>
      <c r="I1488" s="97"/>
      <c r="J1488" s="102"/>
      <c r="K1488" s="97"/>
      <c r="L1488" s="102"/>
    </row>
    <row r="1489" spans="1:12">
      <c r="A1489" s="5"/>
      <c r="B1489" s="6"/>
      <c r="C1489" s="5"/>
      <c r="D1489" s="7"/>
      <c r="E1489" s="97"/>
      <c r="F1489" s="102"/>
      <c r="G1489" s="97"/>
      <c r="H1489" s="102"/>
      <c r="I1489" s="97"/>
      <c r="J1489" s="102"/>
      <c r="K1489" s="97"/>
      <c r="L1489" s="102"/>
    </row>
    <row r="1490" spans="1:12">
      <c r="A1490" s="5"/>
      <c r="B1490" s="6"/>
      <c r="C1490" s="5"/>
      <c r="D1490" s="7"/>
      <c r="E1490" s="97"/>
      <c r="F1490" s="102"/>
      <c r="G1490" s="97"/>
      <c r="H1490" s="102"/>
      <c r="I1490" s="97"/>
      <c r="J1490" s="102"/>
      <c r="K1490" s="97"/>
      <c r="L1490" s="102"/>
    </row>
    <row r="1491" spans="1:12">
      <c r="A1491" s="5"/>
      <c r="B1491" s="6"/>
      <c r="C1491" s="5"/>
      <c r="D1491" s="7"/>
      <c r="E1491" s="97"/>
      <c r="F1491" s="102"/>
      <c r="G1491" s="97"/>
      <c r="H1491" s="102"/>
      <c r="I1491" s="97"/>
      <c r="J1491" s="102"/>
      <c r="K1491" s="97"/>
      <c r="L1491" s="102"/>
    </row>
    <row r="1492" spans="1:12">
      <c r="A1492" s="5"/>
      <c r="B1492" s="6"/>
      <c r="C1492" s="5"/>
      <c r="D1492" s="7"/>
      <c r="E1492" s="97"/>
      <c r="F1492" s="102"/>
      <c r="G1492" s="97"/>
      <c r="H1492" s="102"/>
      <c r="I1492" s="97"/>
      <c r="J1492" s="102"/>
      <c r="K1492" s="97"/>
      <c r="L1492" s="102"/>
    </row>
    <row r="1493" spans="1:12">
      <c r="A1493" s="5"/>
      <c r="B1493" s="6"/>
      <c r="C1493" s="5"/>
      <c r="D1493" s="7"/>
      <c r="E1493" s="97"/>
      <c r="F1493" s="102"/>
      <c r="G1493" s="97"/>
      <c r="H1493" s="102"/>
      <c r="I1493" s="97"/>
      <c r="J1493" s="102"/>
      <c r="K1493" s="97"/>
      <c r="L1493" s="102"/>
    </row>
    <row r="1494" spans="1:12">
      <c r="A1494" s="5"/>
      <c r="B1494" s="6"/>
      <c r="C1494" s="5"/>
      <c r="D1494" s="7"/>
      <c r="E1494" s="97"/>
      <c r="F1494" s="102"/>
      <c r="G1494" s="97"/>
      <c r="H1494" s="102"/>
      <c r="I1494" s="97"/>
      <c r="J1494" s="102"/>
      <c r="K1494" s="97"/>
      <c r="L1494" s="102"/>
    </row>
    <row r="1495" spans="1:12">
      <c r="A1495" s="5"/>
      <c r="B1495" s="6"/>
      <c r="C1495" s="5"/>
      <c r="D1495" s="7"/>
      <c r="E1495" s="97"/>
      <c r="F1495" s="102"/>
      <c r="G1495" s="97"/>
      <c r="H1495" s="102"/>
      <c r="I1495" s="97"/>
      <c r="J1495" s="102"/>
      <c r="K1495" s="97"/>
      <c r="L1495" s="102"/>
    </row>
    <row r="1496" spans="1:12">
      <c r="A1496" s="5"/>
      <c r="B1496" s="6"/>
      <c r="C1496" s="5"/>
      <c r="D1496" s="7"/>
      <c r="E1496" s="97"/>
      <c r="F1496" s="102"/>
      <c r="G1496" s="97"/>
      <c r="H1496" s="102"/>
      <c r="I1496" s="97"/>
      <c r="J1496" s="102"/>
      <c r="K1496" s="97"/>
      <c r="L1496" s="102"/>
    </row>
    <row r="1497" spans="1:12">
      <c r="A1497" s="5"/>
      <c r="B1497" s="6"/>
      <c r="C1497" s="5"/>
      <c r="D1497" s="7"/>
      <c r="E1497" s="97"/>
      <c r="F1497" s="102"/>
      <c r="G1497" s="97"/>
      <c r="H1497" s="102"/>
      <c r="I1497" s="97"/>
      <c r="J1497" s="102"/>
      <c r="K1497" s="97"/>
      <c r="L1497" s="102"/>
    </row>
    <row r="1498" spans="1:12">
      <c r="A1498" s="5"/>
      <c r="B1498" s="6"/>
      <c r="C1498" s="5"/>
      <c r="D1498" s="7"/>
      <c r="E1498" s="97"/>
      <c r="F1498" s="102"/>
      <c r="G1498" s="97"/>
      <c r="H1498" s="102"/>
      <c r="I1498" s="97"/>
      <c r="J1498" s="102"/>
      <c r="K1498" s="97"/>
      <c r="L1498" s="102"/>
    </row>
    <row r="1499" spans="1:12">
      <c r="A1499" s="5"/>
      <c r="B1499" s="6"/>
      <c r="C1499" s="5"/>
      <c r="D1499" s="7"/>
      <c r="E1499" s="97"/>
      <c r="F1499" s="102"/>
      <c r="G1499" s="97"/>
      <c r="H1499" s="102"/>
      <c r="I1499" s="97"/>
      <c r="J1499" s="102"/>
      <c r="K1499" s="97"/>
      <c r="L1499" s="102"/>
    </row>
    <row r="1500" spans="1:12">
      <c r="A1500" s="5"/>
      <c r="B1500" s="6"/>
      <c r="C1500" s="5"/>
      <c r="D1500" s="7"/>
      <c r="E1500" s="97"/>
      <c r="F1500" s="102"/>
      <c r="G1500" s="97"/>
      <c r="H1500" s="102"/>
      <c r="I1500" s="97"/>
      <c r="J1500" s="102"/>
      <c r="K1500" s="97"/>
      <c r="L1500" s="102"/>
    </row>
    <row r="1501" spans="1:12">
      <c r="A1501" s="5"/>
      <c r="B1501" s="6"/>
      <c r="C1501" s="5"/>
      <c r="D1501" s="7"/>
      <c r="E1501" s="97"/>
      <c r="F1501" s="102"/>
      <c r="G1501" s="97"/>
      <c r="H1501" s="102"/>
      <c r="I1501" s="97"/>
      <c r="J1501" s="102"/>
      <c r="K1501" s="97"/>
      <c r="L1501" s="102"/>
    </row>
    <row r="1502" spans="1:12">
      <c r="A1502" s="5"/>
      <c r="B1502" s="6"/>
      <c r="C1502" s="5"/>
      <c r="D1502" s="7"/>
      <c r="E1502" s="97"/>
      <c r="F1502" s="102"/>
      <c r="G1502" s="97"/>
      <c r="H1502" s="102"/>
      <c r="I1502" s="97"/>
      <c r="J1502" s="102"/>
      <c r="K1502" s="97"/>
      <c r="L1502" s="102"/>
    </row>
    <row r="1503" spans="1:12">
      <c r="A1503" s="5"/>
      <c r="B1503" s="6"/>
      <c r="C1503" s="5"/>
      <c r="D1503" s="7"/>
      <c r="E1503" s="97"/>
      <c r="F1503" s="102"/>
      <c r="G1503" s="97"/>
      <c r="H1503" s="102"/>
      <c r="I1503" s="97"/>
      <c r="J1503" s="102"/>
      <c r="K1503" s="97"/>
      <c r="L1503" s="102"/>
    </row>
    <row r="1504" spans="1:12">
      <c r="A1504" s="5"/>
      <c r="B1504" s="6"/>
      <c r="C1504" s="5"/>
      <c r="D1504" s="7"/>
      <c r="E1504" s="97"/>
      <c r="F1504" s="102"/>
      <c r="G1504" s="97"/>
      <c r="H1504" s="102"/>
      <c r="I1504" s="97"/>
      <c r="J1504" s="102"/>
      <c r="K1504" s="97"/>
      <c r="L1504" s="102"/>
    </row>
    <row r="1505" spans="1:12">
      <c r="A1505" s="5"/>
      <c r="B1505" s="6"/>
      <c r="C1505" s="5"/>
      <c r="D1505" s="7"/>
      <c r="E1505" s="97"/>
      <c r="F1505" s="102"/>
      <c r="G1505" s="97"/>
      <c r="H1505" s="102"/>
      <c r="I1505" s="97"/>
      <c r="J1505" s="102"/>
      <c r="K1505" s="97"/>
      <c r="L1505" s="102"/>
    </row>
    <row r="1506" spans="1:12">
      <c r="A1506" s="5"/>
      <c r="B1506" s="6"/>
      <c r="C1506" s="5"/>
      <c r="D1506" s="7"/>
      <c r="E1506" s="97"/>
      <c r="F1506" s="102"/>
      <c r="G1506" s="97"/>
      <c r="H1506" s="102"/>
      <c r="I1506" s="97"/>
      <c r="J1506" s="102"/>
      <c r="K1506" s="97"/>
      <c r="L1506" s="102"/>
    </row>
    <row r="1507" spans="1:12">
      <c r="A1507" s="5"/>
      <c r="B1507" s="6"/>
      <c r="C1507" s="5"/>
      <c r="D1507" s="7"/>
      <c r="E1507" s="97"/>
      <c r="F1507" s="102"/>
      <c r="G1507" s="97"/>
      <c r="H1507" s="102"/>
      <c r="I1507" s="97"/>
      <c r="J1507" s="102"/>
      <c r="K1507" s="97"/>
      <c r="L1507" s="102"/>
    </row>
    <row r="1508" spans="1:12">
      <c r="A1508" s="5"/>
      <c r="B1508" s="6"/>
      <c r="C1508" s="5"/>
      <c r="D1508" s="7"/>
      <c r="E1508" s="97"/>
      <c r="F1508" s="102"/>
      <c r="G1508" s="97"/>
      <c r="H1508" s="102"/>
      <c r="I1508" s="97"/>
      <c r="J1508" s="102"/>
      <c r="K1508" s="97"/>
      <c r="L1508" s="102"/>
    </row>
    <row r="1509" spans="1:12">
      <c r="A1509" s="5"/>
      <c r="B1509" s="6"/>
      <c r="C1509" s="5"/>
      <c r="D1509" s="7"/>
      <c r="E1509" s="97"/>
      <c r="F1509" s="102"/>
      <c r="G1509" s="97"/>
      <c r="H1509" s="102"/>
      <c r="I1509" s="97"/>
      <c r="J1509" s="102"/>
      <c r="K1509" s="97"/>
      <c r="L1509" s="102"/>
    </row>
    <row r="1510" spans="1:12">
      <c r="A1510" s="5"/>
      <c r="B1510" s="6"/>
      <c r="C1510" s="5"/>
      <c r="D1510" s="7"/>
      <c r="E1510" s="97"/>
      <c r="F1510" s="102"/>
      <c r="G1510" s="97"/>
      <c r="H1510" s="102"/>
      <c r="I1510" s="97"/>
      <c r="J1510" s="102"/>
      <c r="K1510" s="97"/>
      <c r="L1510" s="102"/>
    </row>
    <row r="1511" spans="1:12">
      <c r="B1511" s="6"/>
      <c r="D1511" s="7"/>
      <c r="E1511" s="97"/>
      <c r="F1511" s="102"/>
      <c r="G1511" s="97"/>
      <c r="H1511" s="102"/>
      <c r="I1511" s="97"/>
      <c r="J1511" s="102"/>
      <c r="K1511" s="97"/>
      <c r="L1511" s="102"/>
    </row>
    <row r="1512" spans="1:12">
      <c r="B1512" s="6"/>
      <c r="D1512" s="7"/>
      <c r="E1512" s="97"/>
      <c r="F1512" s="102"/>
      <c r="G1512" s="97"/>
      <c r="H1512" s="102"/>
      <c r="I1512" s="97"/>
      <c r="J1512" s="102"/>
      <c r="K1512" s="97"/>
      <c r="L1512" s="102"/>
    </row>
    <row r="1513" spans="1:12">
      <c r="B1513" s="6"/>
      <c r="D1513" s="7"/>
      <c r="E1513" s="97"/>
      <c r="F1513" s="102"/>
      <c r="G1513" s="97"/>
      <c r="H1513" s="102"/>
      <c r="I1513" s="97"/>
      <c r="J1513" s="102"/>
      <c r="K1513" s="97"/>
      <c r="L1513" s="102"/>
    </row>
    <row r="1514" spans="1:12">
      <c r="B1514" s="6"/>
      <c r="D1514" s="7"/>
      <c r="E1514" s="97"/>
      <c r="F1514" s="102"/>
      <c r="G1514" s="97"/>
      <c r="H1514" s="102"/>
      <c r="I1514" s="97"/>
      <c r="J1514" s="102"/>
      <c r="K1514" s="97"/>
      <c r="L1514" s="102"/>
    </row>
    <row r="1515" spans="1:12">
      <c r="B1515" s="6"/>
      <c r="D1515" s="7"/>
      <c r="E1515" s="97"/>
      <c r="F1515" s="102"/>
      <c r="G1515" s="97"/>
      <c r="H1515" s="102"/>
      <c r="I1515" s="97"/>
      <c r="J1515" s="102"/>
      <c r="K1515" s="97"/>
      <c r="L1515" s="102"/>
    </row>
    <row r="1516" spans="1:12">
      <c r="B1516" s="6"/>
      <c r="D1516" s="7"/>
      <c r="E1516" s="97"/>
      <c r="F1516" s="102"/>
      <c r="G1516" s="97"/>
      <c r="H1516" s="102"/>
      <c r="I1516" s="97"/>
      <c r="J1516" s="102"/>
      <c r="K1516" s="97"/>
      <c r="L1516" s="102"/>
    </row>
    <row r="1517" spans="1:12">
      <c r="B1517" s="6"/>
      <c r="D1517" s="7"/>
      <c r="E1517" s="97"/>
      <c r="F1517" s="102"/>
      <c r="G1517" s="97"/>
      <c r="H1517" s="102"/>
      <c r="I1517" s="97"/>
      <c r="J1517" s="102"/>
      <c r="K1517" s="97"/>
      <c r="L1517" s="102"/>
    </row>
    <row r="1518" spans="1:12">
      <c r="B1518" s="6"/>
      <c r="D1518" s="7"/>
      <c r="E1518" s="97"/>
      <c r="F1518" s="102"/>
      <c r="G1518" s="97"/>
      <c r="H1518" s="102"/>
      <c r="I1518" s="97"/>
      <c r="J1518" s="102"/>
      <c r="K1518" s="97"/>
      <c r="L1518" s="102"/>
    </row>
    <row r="1519" spans="1:12">
      <c r="B1519" s="6"/>
      <c r="D1519" s="7"/>
      <c r="E1519" s="97"/>
      <c r="F1519" s="102"/>
      <c r="G1519" s="97"/>
      <c r="H1519" s="102"/>
      <c r="I1519" s="97"/>
      <c r="J1519" s="102"/>
      <c r="K1519" s="97"/>
      <c r="L1519" s="102"/>
    </row>
    <row r="1520" spans="1:12">
      <c r="B1520" s="6"/>
      <c r="D1520" s="7"/>
      <c r="E1520" s="97"/>
      <c r="F1520" s="102"/>
      <c r="G1520" s="97"/>
      <c r="H1520" s="102"/>
      <c r="I1520" s="97"/>
      <c r="J1520" s="102"/>
      <c r="K1520" s="97"/>
      <c r="L1520" s="102"/>
    </row>
    <row r="1521" spans="2:12">
      <c r="B1521" s="6"/>
      <c r="D1521" s="7"/>
      <c r="E1521" s="97"/>
      <c r="F1521" s="102"/>
      <c r="G1521" s="97"/>
      <c r="H1521" s="102"/>
      <c r="I1521" s="97"/>
      <c r="J1521" s="102"/>
      <c r="K1521" s="97"/>
      <c r="L1521" s="102"/>
    </row>
    <row r="1522" spans="2:12">
      <c r="B1522" s="6"/>
      <c r="D1522" s="7"/>
      <c r="E1522" s="97"/>
      <c r="F1522" s="102"/>
      <c r="G1522" s="97"/>
      <c r="H1522" s="102"/>
      <c r="I1522" s="97"/>
      <c r="J1522" s="102"/>
      <c r="K1522" s="97"/>
      <c r="L1522" s="102"/>
    </row>
    <row r="1523" spans="2:12">
      <c r="B1523" s="6"/>
      <c r="D1523" s="7"/>
      <c r="E1523" s="97"/>
      <c r="F1523" s="102"/>
      <c r="G1523" s="97"/>
      <c r="H1523" s="102"/>
      <c r="I1523" s="97"/>
      <c r="J1523" s="102"/>
      <c r="K1523" s="97"/>
      <c r="L1523" s="102"/>
    </row>
    <row r="1524" spans="2:12">
      <c r="B1524" s="6"/>
      <c r="D1524" s="7"/>
      <c r="E1524" s="97"/>
      <c r="F1524" s="102"/>
      <c r="G1524" s="97"/>
      <c r="H1524" s="102"/>
      <c r="I1524" s="97"/>
      <c r="J1524" s="102"/>
      <c r="K1524" s="97"/>
      <c r="L1524" s="102"/>
    </row>
    <row r="1525" spans="2:12">
      <c r="B1525" s="6"/>
      <c r="D1525" s="7"/>
      <c r="E1525" s="97"/>
      <c r="F1525" s="102"/>
      <c r="G1525" s="97"/>
      <c r="H1525" s="102"/>
      <c r="I1525" s="97"/>
      <c r="J1525" s="102"/>
      <c r="K1525" s="97"/>
      <c r="L1525" s="102"/>
    </row>
    <row r="1526" spans="2:12">
      <c r="B1526" s="6"/>
      <c r="D1526" s="7"/>
      <c r="E1526" s="97"/>
      <c r="F1526" s="102"/>
      <c r="G1526" s="97"/>
      <c r="H1526" s="102"/>
      <c r="I1526" s="97"/>
      <c r="J1526" s="102"/>
      <c r="K1526" s="97"/>
      <c r="L1526" s="102"/>
    </row>
    <row r="1527" spans="2:12">
      <c r="B1527" s="6"/>
      <c r="D1527" s="7"/>
      <c r="E1527" s="97"/>
      <c r="F1527" s="102"/>
      <c r="G1527" s="97"/>
      <c r="H1527" s="102"/>
      <c r="I1527" s="97"/>
      <c r="J1527" s="102"/>
      <c r="K1527" s="97"/>
      <c r="L1527" s="102"/>
    </row>
    <row r="1528" spans="2:12">
      <c r="B1528" s="6"/>
      <c r="D1528" s="7"/>
      <c r="E1528" s="97"/>
      <c r="F1528" s="102"/>
      <c r="G1528" s="97"/>
      <c r="H1528" s="102"/>
      <c r="I1528" s="97"/>
      <c r="J1528" s="102"/>
      <c r="K1528" s="97"/>
      <c r="L1528" s="102"/>
    </row>
    <row r="1529" spans="2:12">
      <c r="B1529" s="6"/>
      <c r="D1529" s="7"/>
      <c r="E1529" s="97"/>
      <c r="F1529" s="102"/>
      <c r="G1529" s="97"/>
      <c r="H1529" s="102"/>
      <c r="I1529" s="97"/>
      <c r="J1529" s="102"/>
      <c r="K1529" s="97"/>
      <c r="L1529" s="102"/>
    </row>
    <row r="1530" spans="2:12">
      <c r="B1530" s="6"/>
      <c r="D1530" s="7"/>
      <c r="E1530" s="97"/>
      <c r="F1530" s="102"/>
      <c r="G1530" s="97"/>
      <c r="H1530" s="102"/>
      <c r="I1530" s="97"/>
      <c r="J1530" s="102"/>
      <c r="K1530" s="97"/>
      <c r="L1530" s="102"/>
    </row>
    <row r="1531" spans="2:12">
      <c r="B1531" s="6"/>
      <c r="D1531" s="7"/>
      <c r="E1531" s="97"/>
      <c r="F1531" s="102"/>
      <c r="G1531" s="97"/>
      <c r="H1531" s="102"/>
      <c r="I1531" s="97"/>
      <c r="J1531" s="102"/>
      <c r="K1531" s="97"/>
      <c r="L1531" s="102"/>
    </row>
    <row r="1532" spans="2:12">
      <c r="B1532" s="6"/>
      <c r="D1532" s="7"/>
      <c r="E1532" s="97"/>
      <c r="F1532" s="102"/>
      <c r="G1532" s="97"/>
      <c r="H1532" s="102"/>
      <c r="I1532" s="97"/>
      <c r="J1532" s="102"/>
      <c r="K1532" s="97"/>
      <c r="L1532" s="102"/>
    </row>
    <row r="1533" spans="2:12">
      <c r="B1533" s="6"/>
      <c r="D1533" s="7"/>
      <c r="E1533" s="97"/>
      <c r="F1533" s="102"/>
      <c r="G1533" s="97"/>
      <c r="H1533" s="102"/>
      <c r="I1533" s="97"/>
      <c r="J1533" s="102"/>
      <c r="K1533" s="97"/>
      <c r="L1533" s="102"/>
    </row>
    <row r="1534" spans="2:12">
      <c r="B1534" s="6"/>
      <c r="D1534" s="7"/>
      <c r="E1534" s="97"/>
      <c r="F1534" s="102"/>
      <c r="G1534" s="97"/>
      <c r="H1534" s="102"/>
      <c r="I1534" s="97"/>
      <c r="J1534" s="102"/>
      <c r="K1534" s="97"/>
      <c r="L1534" s="102"/>
    </row>
    <row r="1535" spans="2:12">
      <c r="B1535" s="6"/>
      <c r="D1535" s="7"/>
      <c r="E1535" s="97"/>
      <c r="F1535" s="102"/>
      <c r="G1535" s="97"/>
      <c r="H1535" s="102"/>
      <c r="I1535" s="97"/>
      <c r="J1535" s="102"/>
      <c r="K1535" s="97"/>
      <c r="L1535" s="102"/>
    </row>
    <row r="1536" spans="2:12">
      <c r="B1536" s="6"/>
      <c r="D1536" s="7"/>
      <c r="E1536" s="97"/>
      <c r="F1536" s="102"/>
      <c r="G1536" s="97"/>
      <c r="H1536" s="102"/>
      <c r="I1536" s="97"/>
      <c r="J1536" s="102"/>
      <c r="K1536" s="97"/>
      <c r="L1536" s="102"/>
    </row>
    <row r="1537" spans="2:12">
      <c r="B1537" s="6"/>
      <c r="D1537" s="7"/>
      <c r="E1537" s="97"/>
      <c r="F1537" s="102"/>
      <c r="G1537" s="97"/>
      <c r="H1537" s="102"/>
      <c r="I1537" s="97"/>
      <c r="J1537" s="102"/>
      <c r="K1537" s="97"/>
      <c r="L1537" s="102"/>
    </row>
    <row r="1538" spans="2:12">
      <c r="B1538" s="6"/>
      <c r="D1538" s="7"/>
      <c r="E1538" s="97"/>
      <c r="F1538" s="102"/>
      <c r="G1538" s="97"/>
      <c r="H1538" s="102"/>
      <c r="I1538" s="97"/>
      <c r="J1538" s="102"/>
      <c r="K1538" s="97"/>
      <c r="L1538" s="102"/>
    </row>
    <row r="1539" spans="2:12">
      <c r="B1539" s="6"/>
      <c r="D1539" s="7"/>
      <c r="E1539" s="97"/>
      <c r="F1539" s="102"/>
      <c r="G1539" s="97"/>
      <c r="H1539" s="102"/>
      <c r="I1539" s="97"/>
      <c r="J1539" s="102"/>
      <c r="K1539" s="97"/>
      <c r="L1539" s="102"/>
    </row>
    <row r="1540" spans="2:12">
      <c r="B1540" s="6"/>
      <c r="D1540" s="7"/>
      <c r="E1540" s="97"/>
      <c r="F1540" s="102"/>
      <c r="G1540" s="97"/>
      <c r="H1540" s="102"/>
      <c r="I1540" s="97"/>
      <c r="J1540" s="102"/>
      <c r="K1540" s="97"/>
      <c r="L1540" s="102"/>
    </row>
    <row r="1541" spans="2:12">
      <c r="B1541" s="6"/>
      <c r="D1541" s="7"/>
      <c r="E1541" s="97"/>
      <c r="F1541" s="102"/>
      <c r="G1541" s="97"/>
      <c r="H1541" s="102"/>
      <c r="I1541" s="97"/>
      <c r="J1541" s="102"/>
      <c r="K1541" s="97"/>
      <c r="L1541" s="102"/>
    </row>
    <row r="1542" spans="2:12">
      <c r="B1542" s="6"/>
      <c r="D1542" s="7"/>
      <c r="E1542" s="97"/>
      <c r="F1542" s="102"/>
      <c r="G1542" s="97"/>
      <c r="H1542" s="102"/>
      <c r="I1542" s="97"/>
      <c r="J1542" s="102"/>
      <c r="K1542" s="97"/>
      <c r="L1542" s="102"/>
    </row>
    <row r="1543" spans="2:12">
      <c r="B1543" s="6"/>
      <c r="D1543" s="7"/>
      <c r="E1543" s="97"/>
      <c r="F1543" s="102"/>
      <c r="G1543" s="97"/>
      <c r="H1543" s="102"/>
      <c r="I1543" s="97"/>
      <c r="J1543" s="102"/>
      <c r="K1543" s="97"/>
      <c r="L1543" s="102"/>
    </row>
    <row r="1544" spans="2:12">
      <c r="B1544" s="6"/>
      <c r="D1544" s="7"/>
      <c r="E1544" s="97"/>
      <c r="F1544" s="102"/>
      <c r="G1544" s="97"/>
      <c r="H1544" s="102"/>
      <c r="I1544" s="97"/>
      <c r="J1544" s="102"/>
      <c r="K1544" s="97"/>
      <c r="L1544" s="102"/>
    </row>
    <row r="1545" spans="2:12">
      <c r="B1545" s="6"/>
      <c r="D1545" s="7"/>
      <c r="E1545" s="97"/>
      <c r="F1545" s="102"/>
      <c r="G1545" s="97"/>
      <c r="H1545" s="102"/>
      <c r="I1545" s="97"/>
      <c r="J1545" s="102"/>
      <c r="K1545" s="97"/>
      <c r="L1545" s="102"/>
    </row>
    <row r="1546" spans="2:12">
      <c r="B1546" s="6"/>
      <c r="D1546" s="7"/>
      <c r="E1546" s="97"/>
      <c r="F1546" s="102"/>
      <c r="G1546" s="97"/>
      <c r="H1546" s="102"/>
      <c r="I1546" s="97"/>
      <c r="J1546" s="102"/>
      <c r="K1546" s="97"/>
      <c r="L1546" s="102"/>
    </row>
    <row r="1547" spans="2:12">
      <c r="B1547" s="6"/>
      <c r="D1547" s="7"/>
      <c r="E1547" s="97"/>
      <c r="F1547" s="102"/>
      <c r="G1547" s="97"/>
      <c r="H1547" s="102"/>
      <c r="I1547" s="97"/>
      <c r="J1547" s="102"/>
      <c r="K1547" s="97"/>
      <c r="L1547" s="102"/>
    </row>
    <row r="1548" spans="2:12">
      <c r="B1548" s="6"/>
      <c r="D1548" s="7"/>
      <c r="E1548" s="97"/>
      <c r="F1548" s="102"/>
      <c r="G1548" s="97"/>
      <c r="H1548" s="102"/>
      <c r="I1548" s="97"/>
      <c r="J1548" s="102"/>
      <c r="K1548" s="97"/>
      <c r="L1548" s="102"/>
    </row>
    <row r="1549" spans="2:12">
      <c r="B1549" s="6"/>
      <c r="D1549" s="7"/>
      <c r="E1549" s="97"/>
      <c r="F1549" s="102"/>
      <c r="G1549" s="97"/>
      <c r="H1549" s="102"/>
      <c r="I1549" s="97"/>
      <c r="J1549" s="102"/>
      <c r="K1549" s="97"/>
      <c r="L1549" s="102"/>
    </row>
    <row r="1550" spans="2:12">
      <c r="B1550" s="6"/>
      <c r="D1550" s="7"/>
      <c r="E1550" s="97"/>
      <c r="F1550" s="102"/>
      <c r="G1550" s="97"/>
      <c r="H1550" s="102"/>
      <c r="I1550" s="97"/>
      <c r="J1550" s="102"/>
      <c r="K1550" s="97"/>
      <c r="L1550" s="102"/>
    </row>
    <row r="1551" spans="2:12">
      <c r="B1551" s="6"/>
      <c r="D1551" s="7"/>
      <c r="E1551" s="97"/>
      <c r="F1551" s="102"/>
      <c r="G1551" s="97"/>
      <c r="H1551" s="102"/>
      <c r="I1551" s="97"/>
      <c r="J1551" s="102"/>
      <c r="K1551" s="97"/>
      <c r="L1551" s="102"/>
    </row>
    <row r="1552" spans="2:12">
      <c r="B1552" s="6"/>
      <c r="D1552" s="7"/>
      <c r="E1552" s="97"/>
      <c r="F1552" s="102"/>
      <c r="G1552" s="97"/>
      <c r="H1552" s="102"/>
      <c r="I1552" s="97"/>
      <c r="J1552" s="102"/>
      <c r="K1552" s="97"/>
      <c r="L1552" s="102"/>
    </row>
    <row r="1553" spans="1:12">
      <c r="B1553" s="6"/>
      <c r="D1553" s="7"/>
      <c r="E1553" s="97"/>
      <c r="F1553" s="102"/>
      <c r="G1553" s="97"/>
      <c r="H1553" s="102"/>
      <c r="I1553" s="97"/>
      <c r="J1553" s="102"/>
      <c r="K1553" s="97"/>
      <c r="L1553" s="102"/>
    </row>
    <row r="1554" spans="1:12">
      <c r="B1554" s="6"/>
      <c r="D1554" s="7"/>
      <c r="E1554" s="97"/>
      <c r="F1554" s="102"/>
      <c r="G1554" s="97"/>
      <c r="H1554" s="102"/>
      <c r="I1554" s="97"/>
      <c r="J1554" s="102"/>
      <c r="K1554" s="97"/>
      <c r="L1554" s="102"/>
    </row>
    <row r="1555" spans="1:12">
      <c r="B1555" s="6"/>
      <c r="D1555" s="7"/>
      <c r="E1555" s="97"/>
      <c r="F1555" s="102"/>
      <c r="G1555" s="97"/>
      <c r="H1555" s="102"/>
      <c r="I1555" s="97"/>
      <c r="J1555" s="102"/>
      <c r="K1555" s="97"/>
      <c r="L1555" s="102"/>
    </row>
    <row r="1556" spans="1:12">
      <c r="B1556" s="5"/>
      <c r="D1556" s="37"/>
      <c r="E1556" s="97"/>
      <c r="F1556" s="97"/>
      <c r="G1556" s="97"/>
      <c r="H1556" s="97"/>
      <c r="I1556" s="97"/>
      <c r="J1556" s="97"/>
      <c r="K1556" s="97"/>
      <c r="L1556" s="97"/>
    </row>
    <row r="1557" spans="1:12">
      <c r="A1557" s="100"/>
      <c r="B1557" s="100"/>
      <c r="C1557" s="100"/>
      <c r="D1557" s="100"/>
      <c r="E1557" s="101"/>
      <c r="F1557" s="101"/>
      <c r="G1557" s="101"/>
      <c r="H1557" s="101"/>
      <c r="I1557" s="100"/>
    </row>
    <row r="1558" spans="1:12">
      <c r="A1558" s="100"/>
      <c r="B1558" s="100"/>
      <c r="C1558" s="100"/>
      <c r="D1558" s="100"/>
      <c r="E1558" s="101"/>
      <c r="F1558" s="101"/>
      <c r="G1558" s="101"/>
      <c r="H1558" s="101"/>
      <c r="I1558" s="100"/>
    </row>
    <row r="1559" spans="1:12">
      <c r="A1559" s="100"/>
      <c r="B1559" s="100"/>
      <c r="C1559" s="100"/>
      <c r="D1559" s="100"/>
      <c r="E1559" s="101"/>
      <c r="F1559" s="101"/>
      <c r="G1559" s="101"/>
      <c r="H1559" s="101"/>
      <c r="I1559" s="100"/>
    </row>
    <row r="1560" spans="1:12">
      <c r="A1560" s="100"/>
      <c r="B1560" s="100"/>
      <c r="C1560" s="100"/>
      <c r="D1560" s="100"/>
      <c r="E1560" s="101"/>
      <c r="F1560" s="101"/>
      <c r="G1560" s="101"/>
      <c r="H1560" s="101"/>
      <c r="I1560" s="100"/>
    </row>
    <row r="1561" spans="1:12">
      <c r="A1561" s="100"/>
      <c r="B1561" s="100"/>
      <c r="C1561" s="100"/>
      <c r="D1561" s="100"/>
      <c r="E1561" s="101"/>
      <c r="F1561" s="101"/>
      <c r="G1561" s="101"/>
      <c r="H1561" s="101"/>
      <c r="I1561" s="100"/>
    </row>
    <row r="1562" spans="1:12">
      <c r="A1562" s="100"/>
      <c r="B1562" s="100"/>
      <c r="C1562" s="100"/>
      <c r="D1562" s="100"/>
      <c r="E1562" s="101"/>
      <c r="F1562" s="101"/>
      <c r="G1562" s="101"/>
      <c r="H1562" s="101"/>
      <c r="I1562" s="100"/>
    </row>
    <row r="1563" spans="1:12">
      <c r="A1563" s="100"/>
      <c r="B1563" s="100"/>
      <c r="C1563" s="100"/>
      <c r="D1563" s="100"/>
      <c r="E1563" s="101"/>
      <c r="F1563" s="101"/>
      <c r="G1563" s="101"/>
      <c r="H1563" s="101"/>
      <c r="I1563" s="100"/>
    </row>
    <row r="1564" spans="1:12">
      <c r="A1564" s="100"/>
      <c r="B1564" s="100"/>
      <c r="C1564" s="100"/>
      <c r="D1564" s="100"/>
      <c r="E1564" s="101"/>
      <c r="F1564" s="101"/>
      <c r="G1564" s="101"/>
      <c r="H1564" s="101"/>
      <c r="I1564" s="100"/>
    </row>
    <row r="1565" spans="1:12">
      <c r="A1565" s="100"/>
      <c r="B1565" s="100"/>
      <c r="C1565" s="100"/>
      <c r="D1565" s="100"/>
      <c r="E1565" s="101"/>
      <c r="F1565" s="101"/>
      <c r="G1565" s="101"/>
      <c r="H1565" s="101"/>
      <c r="I1565" s="100"/>
    </row>
    <row r="1566" spans="1:12">
      <c r="A1566" s="100"/>
      <c r="B1566" s="100"/>
      <c r="C1566" s="100"/>
      <c r="D1566" s="100"/>
      <c r="E1566" s="101"/>
      <c r="F1566" s="101"/>
      <c r="G1566" s="101"/>
      <c r="H1566" s="101"/>
      <c r="I1566" s="100"/>
    </row>
    <row r="1567" spans="1:12">
      <c r="A1567" s="100"/>
      <c r="B1567" s="100"/>
      <c r="C1567" s="100"/>
      <c r="D1567" s="100"/>
      <c r="E1567" s="101"/>
      <c r="F1567" s="101"/>
      <c r="G1567" s="101"/>
      <c r="H1567" s="101"/>
      <c r="I1567" s="100"/>
    </row>
    <row r="1568" spans="1:12">
      <c r="A1568" s="100"/>
      <c r="B1568" s="100"/>
      <c r="C1568" s="100"/>
      <c r="D1568" s="100"/>
      <c r="E1568" s="101"/>
      <c r="F1568" s="101"/>
      <c r="G1568" s="101"/>
      <c r="H1568" s="101"/>
      <c r="I1568" s="100"/>
    </row>
    <row r="1569" spans="1:9">
      <c r="A1569" s="100"/>
      <c r="B1569" s="100"/>
      <c r="C1569" s="100"/>
      <c r="D1569" s="100"/>
      <c r="E1569" s="101"/>
      <c r="F1569" s="101"/>
      <c r="G1569" s="101"/>
      <c r="H1569" s="101"/>
      <c r="I1569" s="100"/>
    </row>
    <row r="1570" spans="1:9">
      <c r="A1570" s="100"/>
      <c r="B1570" s="100"/>
      <c r="C1570" s="100"/>
      <c r="D1570" s="100"/>
      <c r="E1570" s="101"/>
      <c r="F1570" s="101"/>
      <c r="G1570" s="101"/>
      <c r="H1570" s="101"/>
      <c r="I1570" s="100"/>
    </row>
    <row r="1571" spans="1:9">
      <c r="A1571" s="100"/>
      <c r="B1571" s="100"/>
      <c r="C1571" s="100"/>
      <c r="D1571" s="100"/>
      <c r="E1571" s="101"/>
      <c r="F1571" s="101"/>
      <c r="G1571" s="101"/>
      <c r="H1571" s="101"/>
      <c r="I1571" s="100"/>
    </row>
    <row r="1572" spans="1:9">
      <c r="A1572" s="100"/>
      <c r="B1572" s="100"/>
      <c r="C1572" s="100"/>
      <c r="D1572" s="100"/>
      <c r="E1572" s="101"/>
      <c r="F1572" s="101"/>
      <c r="G1572" s="101"/>
      <c r="H1572" s="101"/>
      <c r="I1572" s="100"/>
    </row>
    <row r="1573" spans="1:9">
      <c r="A1573" s="100"/>
      <c r="B1573" s="100"/>
      <c r="C1573" s="100"/>
      <c r="D1573" s="100"/>
      <c r="E1573" s="101"/>
      <c r="F1573" s="101"/>
      <c r="G1573" s="101"/>
      <c r="H1573" s="101"/>
      <c r="I1573" s="100"/>
    </row>
    <row r="1574" spans="1:9">
      <c r="A1574" s="100"/>
      <c r="B1574" s="100"/>
      <c r="C1574" s="100"/>
      <c r="D1574" s="100"/>
      <c r="E1574" s="101"/>
      <c r="F1574" s="101"/>
      <c r="G1574" s="101"/>
      <c r="H1574" s="101"/>
      <c r="I1574" s="100"/>
    </row>
    <row r="1575" spans="1:9">
      <c r="A1575" s="100"/>
      <c r="B1575" s="100"/>
      <c r="C1575" s="100"/>
      <c r="D1575" s="100"/>
      <c r="E1575" s="101"/>
      <c r="F1575" s="101"/>
      <c r="G1575" s="101"/>
      <c r="H1575" s="101"/>
      <c r="I1575" s="100"/>
    </row>
    <row r="1576" spans="1:9">
      <c r="A1576" s="100"/>
      <c r="B1576" s="100"/>
      <c r="C1576" s="100"/>
      <c r="D1576" s="100"/>
      <c r="E1576" s="101"/>
      <c r="F1576" s="101"/>
      <c r="G1576" s="101"/>
      <c r="H1576" s="101"/>
      <c r="I1576" s="100"/>
    </row>
    <row r="1577" spans="1:9">
      <c r="A1577" s="100"/>
      <c r="B1577" s="100"/>
      <c r="C1577" s="100"/>
      <c r="D1577" s="100"/>
      <c r="E1577" s="101"/>
      <c r="F1577" s="101"/>
      <c r="G1577" s="101"/>
      <c r="H1577" s="101"/>
      <c r="I1577" s="100"/>
    </row>
  </sheetData>
  <mergeCells count="18">
    <mergeCell ref="T3:T4"/>
    <mergeCell ref="U3:V3"/>
    <mergeCell ref="W3:X3"/>
    <mergeCell ref="Y3:Z3"/>
    <mergeCell ref="O3:O4"/>
    <mergeCell ref="P3:P4"/>
    <mergeCell ref="Q3:Q4"/>
    <mergeCell ref="R3:R4"/>
    <mergeCell ref="S3:S4"/>
    <mergeCell ref="G3:H3"/>
    <mergeCell ref="I3:J3"/>
    <mergeCell ref="K3:L3"/>
    <mergeCell ref="A3:A4"/>
    <mergeCell ref="B3:B4"/>
    <mergeCell ref="C3:C4"/>
    <mergeCell ref="D3:D4"/>
    <mergeCell ref="E3:E4"/>
    <mergeCell ref="F3:F4"/>
  </mergeCells>
  <conditionalFormatting sqref="A5:L1556">
    <cfRule type="expression" dxfId="6" priority="1">
      <formula>$A5=""</formula>
    </cfRule>
  </conditionalFormatting>
  <hyperlinks>
    <hyperlink ref="A1" location="Indice!A1" display="INDICE" xr:uid="{00000000-0004-0000-0700-000000000000}"/>
  </hyperlinks>
  <pageMargins left="0.7" right="0.7" top="0.75" bottom="0.75" header="0.3" footer="0.3"/>
  <ignoredErrors>
    <ignoredError sqref="B5:B238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glio9"/>
  <dimension ref="A1:N31"/>
  <sheetViews>
    <sheetView workbookViewId="0">
      <selection activeCell="H20" sqref="H20"/>
    </sheetView>
  </sheetViews>
  <sheetFormatPr defaultRowHeight="14.45"/>
  <cols>
    <col min="1" max="1" width="17.5703125" customWidth="1"/>
  </cols>
  <sheetData>
    <row r="1" spans="1:14">
      <c r="A1" s="16" t="s">
        <v>29</v>
      </c>
      <c r="B1" s="47" t="s">
        <v>586</v>
      </c>
    </row>
    <row r="2" spans="1:14">
      <c r="A2" s="30" t="s">
        <v>511</v>
      </c>
      <c r="B2" s="30"/>
      <c r="C2" s="30"/>
      <c r="D2" s="30"/>
      <c r="E2" s="30"/>
      <c r="F2" s="30"/>
      <c r="G2" s="30"/>
      <c r="H2" s="30"/>
    </row>
    <row r="3" spans="1:14">
      <c r="A3" s="22" t="s">
        <v>31</v>
      </c>
      <c r="B3" s="38" t="s">
        <v>587</v>
      </c>
      <c r="C3" s="38" t="s">
        <v>588</v>
      </c>
      <c r="D3" s="38" t="s">
        <v>589</v>
      </c>
      <c r="E3" s="38" t="s">
        <v>590</v>
      </c>
      <c r="F3" s="38" t="s">
        <v>591</v>
      </c>
      <c r="G3" s="38" t="s">
        <v>592</v>
      </c>
      <c r="H3" s="38" t="s">
        <v>545</v>
      </c>
      <c r="J3" s="103"/>
    </row>
    <row r="4" spans="1:14">
      <c r="A4" s="19" t="s">
        <v>311</v>
      </c>
      <c r="B4" s="20">
        <v>29782</v>
      </c>
      <c r="C4" s="23">
        <v>17614</v>
      </c>
      <c r="D4" s="21">
        <v>14888</v>
      </c>
      <c r="E4" s="23">
        <v>19158</v>
      </c>
      <c r="F4" s="67">
        <v>36</v>
      </c>
      <c r="G4" s="68">
        <v>3</v>
      </c>
      <c r="H4" s="21">
        <v>81481</v>
      </c>
    </row>
    <row r="5" spans="1:14">
      <c r="A5" s="19" t="s">
        <v>41</v>
      </c>
      <c r="B5" s="20">
        <v>15432</v>
      </c>
      <c r="C5" s="23">
        <v>6518</v>
      </c>
      <c r="D5" s="21">
        <v>3523</v>
      </c>
      <c r="E5" s="23">
        <v>3373</v>
      </c>
      <c r="F5" s="67">
        <v>15</v>
      </c>
      <c r="G5" s="68">
        <v>3</v>
      </c>
      <c r="H5" s="21">
        <v>28864</v>
      </c>
    </row>
    <row r="6" spans="1:14">
      <c r="A6" s="19" t="s">
        <v>445</v>
      </c>
      <c r="B6" s="20">
        <v>9000</v>
      </c>
      <c r="C6" s="23">
        <v>4803</v>
      </c>
      <c r="D6" s="21">
        <v>3522</v>
      </c>
      <c r="E6" s="23">
        <v>4050</v>
      </c>
      <c r="F6" s="67">
        <v>18</v>
      </c>
      <c r="G6" s="68">
        <v>3</v>
      </c>
      <c r="H6" s="21">
        <v>21396</v>
      </c>
    </row>
    <row r="7" spans="1:14">
      <c r="A7" s="19" t="s">
        <v>173</v>
      </c>
      <c r="B7" s="20">
        <v>12062</v>
      </c>
      <c r="C7" s="23">
        <v>6091</v>
      </c>
      <c r="D7" s="21">
        <v>3259</v>
      </c>
      <c r="E7" s="23">
        <v>2489</v>
      </c>
      <c r="F7" s="67">
        <v>3</v>
      </c>
      <c r="G7" s="68">
        <v>1</v>
      </c>
      <c r="H7" s="21">
        <v>23905</v>
      </c>
    </row>
    <row r="8" spans="1:14">
      <c r="A8" s="19" t="s">
        <v>593</v>
      </c>
      <c r="B8" s="20">
        <v>66276</v>
      </c>
      <c r="C8" s="23">
        <v>35026</v>
      </c>
      <c r="D8" s="21">
        <v>25192</v>
      </c>
      <c r="E8" s="23">
        <v>29070</v>
      </c>
      <c r="F8" s="67">
        <v>72</v>
      </c>
      <c r="G8" s="68">
        <v>10</v>
      </c>
      <c r="H8" s="21">
        <v>155646</v>
      </c>
    </row>
    <row r="9" spans="1:14">
      <c r="A9" s="19" t="s">
        <v>594</v>
      </c>
      <c r="B9" s="20">
        <v>2428023</v>
      </c>
      <c r="C9" s="23">
        <v>1192152</v>
      </c>
      <c r="D9" s="21">
        <v>1229791</v>
      </c>
      <c r="E9" s="23">
        <v>401125</v>
      </c>
      <c r="F9" s="67">
        <v>2078</v>
      </c>
      <c r="G9" s="68">
        <v>489</v>
      </c>
      <c r="H9" s="21">
        <v>5253658</v>
      </c>
    </row>
    <row r="10" spans="1:14">
      <c r="A10" s="19"/>
      <c r="B10" s="20"/>
      <c r="C10" s="23"/>
      <c r="D10" s="21"/>
      <c r="E10" s="23"/>
      <c r="F10" s="67"/>
      <c r="G10" s="68"/>
      <c r="H10" s="21"/>
    </row>
    <row r="11" spans="1:14">
      <c r="A11" s="19"/>
      <c r="B11" s="20"/>
      <c r="C11" s="23"/>
      <c r="D11" s="21"/>
      <c r="E11" s="23"/>
      <c r="F11" s="67"/>
      <c r="G11" s="68"/>
      <c r="H11" s="21"/>
    </row>
    <row r="12" spans="1:14">
      <c r="A12" s="19"/>
      <c r="B12" s="20"/>
      <c r="C12" s="23"/>
      <c r="D12" s="21"/>
      <c r="E12" s="23"/>
      <c r="F12" s="67"/>
      <c r="G12" s="68"/>
      <c r="H12" s="21"/>
    </row>
    <row r="13" spans="1:14">
      <c r="A13" s="19"/>
      <c r="B13" s="20"/>
      <c r="C13" s="23"/>
      <c r="D13" s="21"/>
      <c r="E13" s="23"/>
      <c r="F13" s="21"/>
      <c r="G13" s="23"/>
      <c r="H13" s="21"/>
    </row>
    <row r="14" spans="1:14">
      <c r="A14" s="19"/>
      <c r="B14" s="20"/>
      <c r="C14" s="23"/>
      <c r="D14" s="21"/>
      <c r="E14" s="23"/>
      <c r="F14" s="21"/>
      <c r="G14" s="23"/>
      <c r="H14" s="21"/>
      <c r="J14" s="27"/>
      <c r="K14" s="27"/>
      <c r="L14" s="27"/>
      <c r="M14" s="27"/>
      <c r="N14" s="27"/>
    </row>
    <row r="15" spans="1:14">
      <c r="A15" s="19"/>
      <c r="B15" s="20"/>
      <c r="C15" s="23"/>
      <c r="D15" s="21"/>
      <c r="E15" s="23"/>
      <c r="F15" s="21"/>
      <c r="G15" s="23"/>
      <c r="H15" s="21"/>
    </row>
    <row r="16" spans="1:14">
      <c r="A16" s="19"/>
      <c r="B16" s="20"/>
      <c r="C16" s="23"/>
      <c r="D16" s="21"/>
      <c r="E16" s="23"/>
      <c r="F16" s="21"/>
      <c r="G16" s="23"/>
      <c r="H16" s="21"/>
    </row>
    <row r="17" spans="1:11">
      <c r="A17" s="19"/>
      <c r="B17" s="20"/>
      <c r="C17" s="23"/>
      <c r="D17" s="21"/>
      <c r="E17" s="23"/>
      <c r="F17" s="21"/>
      <c r="G17" s="23"/>
      <c r="H17" s="21"/>
    </row>
    <row r="18" spans="1:11">
      <c r="A18" s="19"/>
      <c r="B18" s="23"/>
      <c r="C18" s="23"/>
      <c r="D18" s="63"/>
      <c r="E18" s="23"/>
      <c r="F18" s="63"/>
      <c r="G18" s="23"/>
      <c r="H18" s="63"/>
    </row>
    <row r="19" spans="1:11">
      <c r="A19" s="19"/>
      <c r="B19" s="23"/>
      <c r="C19" s="23"/>
      <c r="D19" s="63"/>
      <c r="E19" s="23"/>
      <c r="F19" s="63"/>
      <c r="G19" s="23"/>
      <c r="H19" s="63"/>
    </row>
    <row r="24" spans="1:11">
      <c r="A24" s="51"/>
      <c r="B24" s="51"/>
      <c r="C24" s="51"/>
      <c r="D24" s="51"/>
      <c r="E24" s="51"/>
      <c r="F24" s="51"/>
      <c r="G24" s="51"/>
      <c r="H24" s="51"/>
      <c r="I24" s="51"/>
      <c r="J24" s="51"/>
      <c r="K24" s="51"/>
    </row>
    <row r="25" spans="1:11">
      <c r="A25" s="51"/>
      <c r="B25" s="51"/>
      <c r="C25" s="51"/>
      <c r="D25" s="51"/>
      <c r="E25" s="51"/>
      <c r="F25" s="51"/>
      <c r="G25" s="51"/>
      <c r="H25" s="51"/>
      <c r="I25" s="51"/>
      <c r="J25" s="51"/>
      <c r="K25" s="51"/>
    </row>
    <row r="26" spans="1:11">
      <c r="A26" s="51"/>
      <c r="B26" s="51"/>
      <c r="C26" s="51"/>
      <c r="D26" s="51"/>
      <c r="E26" s="51"/>
      <c r="F26" s="51"/>
      <c r="G26" s="51"/>
      <c r="H26" s="51"/>
      <c r="I26" s="51"/>
      <c r="J26" s="51"/>
      <c r="K26" s="51"/>
    </row>
    <row r="27" spans="1:11">
      <c r="A27" s="51"/>
      <c r="B27" s="51"/>
      <c r="C27" s="51"/>
      <c r="D27" s="51"/>
      <c r="E27" s="51"/>
      <c r="F27" s="51"/>
      <c r="G27" s="51"/>
      <c r="H27" s="51"/>
      <c r="I27" s="51"/>
      <c r="J27" s="51"/>
      <c r="K27" s="51"/>
    </row>
    <row r="28" spans="1:11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</row>
    <row r="29" spans="1:11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</row>
    <row r="30" spans="1:11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</row>
    <row r="31" spans="1:11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</row>
  </sheetData>
  <conditionalFormatting sqref="A4:H17">
    <cfRule type="expression" dxfId="5" priority="3">
      <formula>$A4="ITALIA"</formula>
    </cfRule>
  </conditionalFormatting>
  <conditionalFormatting sqref="A4:H23">
    <cfRule type="expression" dxfId="4" priority="1">
      <formula>$A4=""</formula>
    </cfRule>
  </conditionalFormatting>
  <hyperlinks>
    <hyperlink ref="A1" location="Indice!A1" display="INDICE" xr:uid="{00000000-0004-0000-0800-000000000000}"/>
  </hyperlink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7809AAF-D8B3-4B33-98CC-F7E2B0BD4E48}">
            <xm:f>$A4=Indice!$A$1</xm:f>
            <x14:dxf>
              <font>
                <b/>
                <i val="0"/>
                <color theme="0"/>
              </font>
              <fill>
                <patternFill>
                  <bgColor rgb="FFC9321F"/>
                </patternFill>
              </fill>
              <border>
                <top style="thin">
                  <color auto="1"/>
                </top>
                <bottom style="thin">
                  <color auto="1"/>
                </bottom>
              </border>
            </x14:dxf>
          </x14:cfRule>
          <xm:sqref>A4:H17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BED5935E250774180463E28E9ACB581" ma:contentTypeVersion="3" ma:contentTypeDescription="Creare un nuovo documento." ma:contentTypeScope="" ma:versionID="9af8fe34648d1e6cf9ff03d539c2285d">
  <xsd:schema xmlns:xsd="http://www.w3.org/2001/XMLSchema" xmlns:xs="http://www.w3.org/2001/XMLSchema" xmlns:p="http://schemas.microsoft.com/office/2006/metadata/properties" xmlns:ns2="0895f348-deb4-49b6-9ac9-6f20ac96e403" targetNamespace="http://schemas.microsoft.com/office/2006/metadata/properties" ma:root="true" ma:fieldsID="97194f7e8af29cb8d9c6741bf41601c3" ns2:_="">
    <xsd:import namespace="0895f348-deb4-49b6-9ac9-6f20ac96e40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95f348-deb4-49b6-9ac9-6f20ac96e4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A70482-9C7F-4EBF-89DC-8E138956F5FF}"/>
</file>

<file path=customXml/itemProps2.xml><?xml version="1.0" encoding="utf-8"?>
<ds:datastoreItem xmlns:ds="http://schemas.openxmlformats.org/officeDocument/2006/customXml" ds:itemID="{9C3B8B3E-C6F7-44A8-9F5C-E3C1A4150F67}"/>
</file>

<file path=customXml/itemProps3.xml><?xml version="1.0" encoding="utf-8"?>
<ds:datastoreItem xmlns:ds="http://schemas.openxmlformats.org/officeDocument/2006/customXml" ds:itemID="{274AB955-05B8-4F54-9564-4FF3150B7A9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Silvestro Cocchia</cp:lastModifiedBy>
  <cp:revision/>
  <dcterms:created xsi:type="dcterms:W3CDTF">2022-02-04T10:40:41Z</dcterms:created>
  <dcterms:modified xsi:type="dcterms:W3CDTF">2025-03-17T11:58:38Z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0x0101001BED5935E250774180463E28E9ACB581</vt:lpwstr>
  </property>
  <property fmtid="{D5CDD505-2E9C-101B-9397-08002B2CF9AE}" pid="3" name="MediaServiceImageTags">
    <vt:lpwstr/>
  </property>
  <property fmtid="{D5CDD505-2E9C-101B-9397-08002B2CF9AE}" pid="4" name="Order">
    <vt:r8>82900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_SourceUrl">
    <vt:lpwstr/>
  </property>
  <property fmtid="{D5CDD505-2E9C-101B-9397-08002B2CF9AE}" pid="8" name="_SharedFileIndex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</Properties>
</file>