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0_SEB\Comunicati\PPS\IV_trim_2024\CS_PPS_IV_trim_2024_X_CIM\"/>
    </mc:Choice>
  </mc:AlternateContent>
  <bookViews>
    <workbookView xWindow="0" yWindow="0" windowWidth="20160" windowHeight="7740" tabRatio="776"/>
  </bookViews>
  <sheets>
    <sheet name="elenco_tabelle" sheetId="25" r:id="rId1"/>
    <sheet name="Tabella 1" sheetId="16" r:id="rId2"/>
    <sheet name="Tabella 2" sheetId="17" r:id="rId3"/>
    <sheet name="Tabella 3" sheetId="18" r:id="rId4"/>
    <sheet name="Tabella 4" sheetId="13" r:id="rId5"/>
    <sheet name="Tabella 5" sheetId="14" r:id="rId6"/>
    <sheet name="Tabella 6" sheetId="15" r:id="rId7"/>
  </sheets>
  <externalReferences>
    <externalReference r:id="rId8"/>
  </externalReferences>
  <definedNames>
    <definedName name="AGO">#REF!</definedName>
    <definedName name="APR">#REF!</definedName>
    <definedName name="area10">#REF!</definedName>
    <definedName name="area100">#REF!</definedName>
    <definedName name="area110">#REF!</definedName>
    <definedName name="area20">#REF!</definedName>
    <definedName name="area30">#REF!</definedName>
    <definedName name="area40">#REF!</definedName>
    <definedName name="area50">#REF!</definedName>
    <definedName name="area60">#REF!</definedName>
    <definedName name="area70">#REF!</definedName>
    <definedName name="area80">#REF!</definedName>
    <definedName name="area90">#REF!</definedName>
    <definedName name="DIC">#REF!</definedName>
    <definedName name="FEB">#REF!</definedName>
    <definedName name="GEN">#REF!</definedName>
    <definedName name="GIU">#REF!</definedName>
    <definedName name="LUG">#REF!</definedName>
    <definedName name="MAG">#REF!</definedName>
    <definedName name="MAR">#REF!</definedName>
    <definedName name="propva">#REF!</definedName>
    <definedName name="q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9" i="18" l="1"/>
  <c r="C37" i="18" l="1"/>
  <c r="C38" i="18"/>
  <c r="C39" i="18"/>
  <c r="C36" i="18"/>
</calcChain>
</file>

<file path=xl/sharedStrings.xml><?xml version="1.0" encoding="utf-8"?>
<sst xmlns="http://schemas.openxmlformats.org/spreadsheetml/2006/main" count="1665" uniqueCount="133">
  <si>
    <t>SERIE STORICHE</t>
  </si>
  <si>
    <t xml:space="preserve">Tabella  1 - </t>
  </si>
  <si>
    <t>Periodo</t>
  </si>
  <si>
    <t>Attività economica</t>
  </si>
  <si>
    <t>H</t>
  </si>
  <si>
    <t>I</t>
  </si>
  <si>
    <t>Servizi di informazione e comunicazione</t>
  </si>
  <si>
    <t>I-trim</t>
  </si>
  <si>
    <t>II-trim</t>
  </si>
  <si>
    <t>III-trim</t>
  </si>
  <si>
    <t>IV-trim</t>
  </si>
  <si>
    <t xml:space="preserve">Tabella  2 - </t>
  </si>
  <si>
    <t xml:space="preserve">Tabella  3 - </t>
  </si>
  <si>
    <t xml:space="preserve">Tabella  4 - </t>
  </si>
  <si>
    <t xml:space="preserve">Tabella  5 - </t>
  </si>
  <si>
    <t xml:space="preserve">Tabella  6 - </t>
  </si>
  <si>
    <t>N</t>
  </si>
  <si>
    <t>Totale Servizi</t>
  </si>
  <si>
    <t xml:space="preserve">ELENCO TABELLE </t>
  </si>
  <si>
    <t>Tabella 1 -</t>
  </si>
  <si>
    <t>Tabella 3 -</t>
  </si>
  <si>
    <t>Tabella 4 -</t>
  </si>
  <si>
    <t>H49</t>
  </si>
  <si>
    <t>H50</t>
  </si>
  <si>
    <t>H51</t>
  </si>
  <si>
    <t>H52</t>
  </si>
  <si>
    <t>H53</t>
  </si>
  <si>
    <t>I55</t>
  </si>
  <si>
    <t>I56</t>
  </si>
  <si>
    <t>J61</t>
  </si>
  <si>
    <t>J62</t>
  </si>
  <si>
    <t>J63</t>
  </si>
  <si>
    <t>M69</t>
  </si>
  <si>
    <t>M702</t>
  </si>
  <si>
    <t>M71</t>
  </si>
  <si>
    <t>M74</t>
  </si>
  <si>
    <t>N77</t>
  </si>
  <si>
    <t>N78</t>
  </si>
  <si>
    <t>N79</t>
  </si>
  <si>
    <t>N80</t>
  </si>
  <si>
    <t>N81</t>
  </si>
  <si>
    <t>N82</t>
  </si>
  <si>
    <t xml:space="preserve"> Trasporto terrestre e trasporto mediante condotte</t>
  </si>
  <si>
    <t xml:space="preserve">Trasporto e magazzinaggio </t>
  </si>
  <si>
    <t>Trasporto marittimo e per via d'acqua</t>
  </si>
  <si>
    <t>Trasporto aereo</t>
  </si>
  <si>
    <t>Magazzinaggio e attività di supporto ai trasporti</t>
  </si>
  <si>
    <t>Servizi postali e attività di corriere</t>
  </si>
  <si>
    <t>Attività legali e contabilità</t>
  </si>
  <si>
    <t>Attività di consulenza gestionale</t>
  </si>
  <si>
    <t>Attività degli studi di architettura e d’ingegneria; collaudi e analisi tecniche</t>
  </si>
  <si>
    <t>Altre attività professionali, scientifiche e tecniche</t>
  </si>
  <si>
    <t>Noleggio, agenzie di viaggio, servizi di supporto alle imprese</t>
  </si>
  <si>
    <t>Attività di noleggio e leasing operativo</t>
  </si>
  <si>
    <t>Attività di ricerca, selezione, fornitura di personale</t>
  </si>
  <si>
    <t>Attività dei servizi delle agenzie di viaggio, dei tour operator  e servizi di prenotazione e attività connesse</t>
  </si>
  <si>
    <t>Servizi di vigilanza e investigazione</t>
  </si>
  <si>
    <t>Attività di servizi per edifici e paesaggio</t>
  </si>
  <si>
    <t>Attività di supporto per le funzioni d’ufficio e altri servizi di supporto alle imprese</t>
  </si>
  <si>
    <t>Telecomunicazioni</t>
  </si>
  <si>
    <t>Produzione di software, consulenza informatica e attività connesse</t>
  </si>
  <si>
    <t>Attività dei servizi di ristorazione</t>
  </si>
  <si>
    <t>Alloggio</t>
  </si>
  <si>
    <t>Attività dei servizi di alloggio e ristorazione</t>
  </si>
  <si>
    <t>H494</t>
  </si>
  <si>
    <t>Trasporto merci su strada</t>
  </si>
  <si>
    <t>Trasporto aereo passeggeri</t>
  </si>
  <si>
    <t>Trasporto aereo merci</t>
  </si>
  <si>
    <t>H51.1</t>
  </si>
  <si>
    <t>H51.2</t>
  </si>
  <si>
    <t>H52.1</t>
  </si>
  <si>
    <t>Magazzinaggio e custodia</t>
  </si>
  <si>
    <t>H52.2</t>
  </si>
  <si>
    <t>Attività di supporto ai trasporti</t>
  </si>
  <si>
    <t>H52.24</t>
  </si>
  <si>
    <t>Movimentazione merci</t>
  </si>
  <si>
    <t>Altre attività di supporto connesse ai trasporti</t>
  </si>
  <si>
    <t>J61.1</t>
  </si>
  <si>
    <t>J61.2</t>
  </si>
  <si>
    <t>Telecomunicazioni fisse</t>
  </si>
  <si>
    <t>Telecomunicazioni mobili</t>
  </si>
  <si>
    <t>J63.1</t>
  </si>
  <si>
    <t>Elaborazione dei dati, hosting e attività connesse; portali web</t>
  </si>
  <si>
    <t>Altre attività dei servizi d'informazione</t>
  </si>
  <si>
    <t>M69_702</t>
  </si>
  <si>
    <t>Attività degli studi legali, contabilità e consulenza gestionale</t>
  </si>
  <si>
    <t>N77.1</t>
  </si>
  <si>
    <t>Noleggio di autoveicoli</t>
  </si>
  <si>
    <t>N81.2</t>
  </si>
  <si>
    <t>Pulizia e disinfestazione</t>
  </si>
  <si>
    <t>-</t>
  </si>
  <si>
    <t>J63.9</t>
  </si>
  <si>
    <t>Attività dei servizi di informazione e altri servizi informatici</t>
  </si>
  <si>
    <t>Attività professionali, scientifiche e tecniche</t>
  </si>
  <si>
    <t xml:space="preserve">Attività professionali, scientifiche e tecniche </t>
  </si>
  <si>
    <t>L</t>
  </si>
  <si>
    <t>L68</t>
  </si>
  <si>
    <t>Attività immobiliari</t>
  </si>
  <si>
    <t xml:space="preserve">Noleggio di altre macchine, attrezzature e beni materiali </t>
  </si>
  <si>
    <t>J (a)</t>
  </si>
  <si>
    <t xml:space="preserve">Tabella 2 - </t>
  </si>
  <si>
    <t>Tabella 5 -</t>
  </si>
  <si>
    <t>Tabella 6  -</t>
  </si>
  <si>
    <t>M70.2</t>
  </si>
  <si>
    <t>Indici dei prezzi alla produzione dei servizi - Business-to-Business (BtoB) (base 2021=100)</t>
  </si>
  <si>
    <t>Indici dei prezzi alla produzione dei servizi - Business-to-Business (BtoB) - variazioni percentuali tendenziali (base 2021=100)</t>
  </si>
  <si>
    <t>Indici dei prezzi alla produzione dei servizi - Business-to-Business (BtoB) - variazioni percentuali congiunturali (base 2021=100)</t>
  </si>
  <si>
    <t>Indici dei prezzi alla produzione dei servizi - Business-to-All (BtoAll) (base 2021=100)</t>
  </si>
  <si>
    <t>Indici dei prezzi alla produzione dei servizi - Business-to-All (BtoAll) - variazioni percentuali congiunturali (base 2021=100)</t>
  </si>
  <si>
    <t>Indici dei prezzi alla produzione dei servizi - Business-to-All (BtoAll) - variazioni percentuali tendenziali (base 2021=100)</t>
  </si>
  <si>
    <r>
      <t xml:space="preserve">   Indici dei prezzi alla produzione dei servizi - </t>
    </r>
    <r>
      <rPr>
        <b/>
        <i/>
        <sz val="11"/>
        <rFont val="Arial Narrow"/>
        <family val="2"/>
      </rPr>
      <t xml:space="preserve">Business-to-Business </t>
    </r>
    <r>
      <rPr>
        <b/>
        <sz val="11"/>
        <rFont val="Arial Narrow"/>
        <family val="2"/>
      </rPr>
      <t xml:space="preserve">(BtoB)  - variazioni percentuali tendenziali </t>
    </r>
    <r>
      <rPr>
        <sz val="11"/>
        <rFont val="Arial Narrow"/>
        <family val="2"/>
      </rPr>
      <t xml:space="preserve">(base 2021=100) </t>
    </r>
  </si>
  <si>
    <r>
      <t xml:space="preserve">  Indici dei prezzi alla produzione dei servizi - </t>
    </r>
    <r>
      <rPr>
        <b/>
        <i/>
        <sz val="11"/>
        <rFont val="Arial Narrow"/>
        <family val="2"/>
      </rPr>
      <t>Business-to-Business</t>
    </r>
    <r>
      <rPr>
        <b/>
        <sz val="11"/>
        <rFont val="Arial Narrow"/>
        <family val="2"/>
      </rPr>
      <t xml:space="preserve"> (BtoB) - variazioni percentuali congiunturali </t>
    </r>
    <r>
      <rPr>
        <sz val="11"/>
        <rFont val="Arial Narrow"/>
        <family val="2"/>
      </rPr>
      <t xml:space="preserve">(base 2021=100) </t>
    </r>
  </si>
  <si>
    <r>
      <t xml:space="preserve"> Indici dei prezzi alla produzione dei servizi - </t>
    </r>
    <r>
      <rPr>
        <b/>
        <i/>
        <sz val="11"/>
        <rFont val="Arial Narrow"/>
        <family val="2"/>
      </rPr>
      <t>Business-to-Business (BtoB</t>
    </r>
    <r>
      <rPr>
        <b/>
        <sz val="11"/>
        <rFont val="Arial Narrow"/>
        <family val="2"/>
      </rPr>
      <t xml:space="preserve">) </t>
    </r>
    <r>
      <rPr>
        <sz val="11"/>
        <rFont val="Arial Narrow"/>
        <family val="2"/>
      </rPr>
      <t xml:space="preserve">(base 2021=100) </t>
    </r>
  </si>
  <si>
    <r>
      <t xml:space="preserve"> Indici dei prezzi alla produzione dei servizi - </t>
    </r>
    <r>
      <rPr>
        <b/>
        <i/>
        <sz val="11"/>
        <rFont val="Arial Narrow"/>
        <family val="2"/>
      </rPr>
      <t xml:space="preserve">Business-to-All </t>
    </r>
    <r>
      <rPr>
        <b/>
        <sz val="11"/>
        <rFont val="Arial Narrow"/>
        <family val="2"/>
      </rPr>
      <t xml:space="preserve">(BtoAll) </t>
    </r>
    <r>
      <rPr>
        <sz val="11"/>
        <rFont val="Arial Narrow"/>
        <family val="2"/>
      </rPr>
      <t xml:space="preserve">(base 2021=100) </t>
    </r>
  </si>
  <si>
    <r>
      <t xml:space="preserve">  Indici dei prezzi alla produzione dei servizi - </t>
    </r>
    <r>
      <rPr>
        <b/>
        <i/>
        <sz val="11"/>
        <rFont val="Arial Narrow"/>
        <family val="2"/>
      </rPr>
      <t>Business-to-All</t>
    </r>
    <r>
      <rPr>
        <b/>
        <sz val="11"/>
        <rFont val="Arial Narrow"/>
        <family val="2"/>
      </rPr>
      <t xml:space="preserve"> (BtoAll) - variazioni percentuali congiunturali</t>
    </r>
    <r>
      <rPr>
        <sz val="11"/>
        <rFont val="Arial Narrow"/>
        <family val="2"/>
      </rPr>
      <t xml:space="preserve"> (base 2021=100)</t>
    </r>
  </si>
  <si>
    <r>
      <t xml:space="preserve">  Indici dei prezzi alla produzione dei servizi - </t>
    </r>
    <r>
      <rPr>
        <b/>
        <i/>
        <sz val="11"/>
        <rFont val="Arial Narrow"/>
        <family val="2"/>
      </rPr>
      <t>Business-to-All (BtoAll)</t>
    </r>
    <r>
      <rPr>
        <b/>
        <sz val="11"/>
        <rFont val="Arial Narrow"/>
        <family val="2"/>
      </rPr>
      <t xml:space="preserve"> - variazioni percentuali tendenziali </t>
    </r>
    <r>
      <rPr>
        <sz val="11"/>
        <rFont val="Arial Narrow"/>
        <family val="2"/>
      </rPr>
      <t>(base 2021=100)</t>
    </r>
  </si>
  <si>
    <r>
      <t xml:space="preserve">M </t>
    </r>
    <r>
      <rPr>
        <sz val="10"/>
        <rFont val="Arial Narrow"/>
        <family val="2"/>
      </rPr>
      <t>(b)</t>
    </r>
  </si>
  <si>
    <r>
      <t xml:space="preserve">J </t>
    </r>
    <r>
      <rPr>
        <sz val="10"/>
        <rFont val="Arial Narrow"/>
        <family val="2"/>
      </rPr>
      <t>(a)</t>
    </r>
  </si>
  <si>
    <t>(a) Dal I trimestre 2021, contribuiscono al calcolo dell'indice totale anche le divisioni J60 (non rilasciata per tutela del segreto statistico) e L68 (stimata).</t>
  </si>
  <si>
    <t>(b) Base IV trimestre 2023=100.</t>
  </si>
  <si>
    <t xml:space="preserve">(c) Contribuisce al calcolo dell'indice della sezione J anche la divisione J60. </t>
  </si>
  <si>
    <r>
      <t xml:space="preserve">H52.29 </t>
    </r>
    <r>
      <rPr>
        <sz val="10"/>
        <rFont val="Arial Narrow"/>
        <family val="2"/>
      </rPr>
      <t>(b)</t>
    </r>
  </si>
  <si>
    <r>
      <t xml:space="preserve">J </t>
    </r>
    <r>
      <rPr>
        <sz val="10"/>
        <rFont val="Arial Narrow"/>
        <family val="2"/>
      </rPr>
      <t>(c)</t>
    </r>
  </si>
  <si>
    <r>
      <t>M</t>
    </r>
    <r>
      <rPr>
        <sz val="10"/>
        <rFont val="Arial Narrow"/>
        <family val="2"/>
      </rPr>
      <t xml:space="preserve"> (d) </t>
    </r>
  </si>
  <si>
    <t>(d) Sono escluse M70.1 Attività di direzione aziendale, M72 Ricerca e sviluppo e M75 Servizi veterinari. Contribuisce al calcolo della sezione M anche M73.12, non diffusa.</t>
  </si>
  <si>
    <r>
      <t xml:space="preserve">N </t>
    </r>
    <r>
      <rPr>
        <sz val="10"/>
        <rFont val="Arial Narrow"/>
        <family val="2"/>
      </rPr>
      <t>(e)</t>
    </r>
  </si>
  <si>
    <r>
      <t xml:space="preserve">N77.3 </t>
    </r>
    <r>
      <rPr>
        <sz val="10"/>
        <rFont val="Arial Narrow"/>
        <family val="2"/>
      </rPr>
      <t>(f)</t>
    </r>
  </si>
  <si>
    <t>(f) Base IV trimestre 2021=100.</t>
  </si>
  <si>
    <t>(e) Contribuisce al calcolo della sezione N anche N79.1, non diffusa.</t>
  </si>
  <si>
    <t>(b) Sono escluse M70.1 Attività di direzione aziendale, M72 Ricerca e sviluppo e M75 Servizi veterinari. Contribuisce al calcolo dell'indice della sezione M anche M73.12.</t>
  </si>
  <si>
    <t>(a) Contribuiscono al calcolo dell'indice totale anche le divisioni J58, J59 e J60, non diffuse.</t>
  </si>
  <si>
    <r>
      <t xml:space="preserve">H-N, 
escluso K </t>
    </r>
    <r>
      <rPr>
        <sz val="10"/>
        <rFont val="Arial Narrow"/>
        <family val="2"/>
      </rPr>
      <t>(a)</t>
    </r>
  </si>
  <si>
    <t>H-N, 
escluso 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</si>
</sst>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\+#,##0.0;\-#,##0.0;0.0"/>
    <numFmt numFmtId="166" formatCode="#,##0.0_ ;\-#,##0.0\ 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Arial Narrow"/>
      <family val="2"/>
    </font>
    <font>
      <b/>
      <sz val="11"/>
      <name val="Arial Narrow"/>
      <family val="2"/>
    </font>
    <font>
      <b/>
      <sz val="10"/>
      <name val="Arial Narrow"/>
      <family val="2"/>
    </font>
    <font>
      <sz val="10"/>
      <name val="Arial Narrow"/>
      <family val="2"/>
    </font>
    <font>
      <sz val="10"/>
      <name val="Arial"/>
      <family val="2"/>
    </font>
    <font>
      <sz val="10"/>
      <color theme="1"/>
      <name val="Arial Narrow"/>
      <family val="2"/>
    </font>
    <font>
      <sz val="10"/>
      <name val="Arial Narrow"/>
      <family val="2"/>
    </font>
    <font>
      <b/>
      <sz val="12"/>
      <name val="Arial Narrow"/>
      <family val="2"/>
    </font>
    <font>
      <b/>
      <sz val="16"/>
      <name val="Arial Narrow"/>
      <family val="2"/>
    </font>
    <font>
      <sz val="11"/>
      <name val="Arial Narrow"/>
      <family val="2"/>
    </font>
    <font>
      <sz val="12"/>
      <name val="Arial Narrow"/>
      <family val="2"/>
    </font>
    <font>
      <u/>
      <sz val="10"/>
      <color indexed="12"/>
      <name val="Arial Narrow"/>
      <family val="2"/>
    </font>
    <font>
      <b/>
      <i/>
      <sz val="11"/>
      <name val="Arial Narrow"/>
      <family val="2"/>
    </font>
    <font>
      <u/>
      <sz val="11"/>
      <color indexed="12"/>
      <name val="Arial Narrow"/>
      <family val="2"/>
    </font>
    <font>
      <sz val="11"/>
      <color rgb="FFFF0000"/>
      <name val="Calibri"/>
      <family val="2"/>
      <scheme val="minor"/>
    </font>
    <font>
      <b/>
      <sz val="10"/>
      <color rgb="FFFF0000"/>
      <name val="Arial Narrow"/>
      <family val="2"/>
    </font>
    <font>
      <sz val="10"/>
      <color rgb="FFFF0000"/>
      <name val="Arial Narrow"/>
      <family val="2"/>
    </font>
    <font>
      <b/>
      <sz val="14"/>
      <color rgb="FFFF0000"/>
      <name val="Arial Narrow"/>
      <family val="2"/>
    </font>
    <font>
      <b/>
      <sz val="11"/>
      <color rgb="FFFF0000"/>
      <name val="Arial Narrow"/>
      <family val="2"/>
    </font>
    <font>
      <sz val="12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/>
      <diagonal/>
    </border>
  </borders>
  <cellStyleXfs count="6">
    <xf numFmtId="0" fontId="0" fillId="0" borderId="0"/>
    <xf numFmtId="0" fontId="1" fillId="0" borderId="0"/>
    <xf numFmtId="0" fontId="7" fillId="0" borderId="0"/>
    <xf numFmtId="0" fontId="9" fillId="0" borderId="0"/>
    <xf numFmtId="0" fontId="14" fillId="0" borderId="0" applyNumberFormat="0" applyFill="0" applyBorder="0" applyAlignment="0" applyProtection="0">
      <alignment vertical="top"/>
      <protection locked="0"/>
    </xf>
    <xf numFmtId="0" fontId="7" fillId="0" borderId="0"/>
  </cellStyleXfs>
  <cellXfs count="102">
    <xf numFmtId="0" fontId="0" fillId="0" borderId="0" xfId="0"/>
    <xf numFmtId="0" fontId="11" fillId="2" borderId="0" xfId="3" applyFont="1" applyFill="1"/>
    <xf numFmtId="0" fontId="12" fillId="2" borderId="0" xfId="3" applyFont="1" applyFill="1"/>
    <xf numFmtId="0" fontId="9" fillId="2" borderId="0" xfId="3" applyFill="1"/>
    <xf numFmtId="0" fontId="10" fillId="2" borderId="0" xfId="3" applyFont="1" applyFill="1" applyAlignment="1">
      <alignment horizontal="left"/>
    </xf>
    <xf numFmtId="0" fontId="13" fillId="2" borderId="0" xfId="3" applyFont="1" applyFill="1" applyAlignment="1">
      <alignment vertical="center"/>
    </xf>
    <xf numFmtId="0" fontId="13" fillId="2" borderId="0" xfId="3" applyFont="1" applyFill="1"/>
    <xf numFmtId="0" fontId="13" fillId="2" borderId="0" xfId="3" applyFont="1" applyFill="1" applyAlignment="1">
      <alignment vertical="center" wrapText="1"/>
    </xf>
    <xf numFmtId="0" fontId="4" fillId="2" borderId="0" xfId="3" applyFont="1" applyFill="1"/>
    <xf numFmtId="0" fontId="1" fillId="2" borderId="0" xfId="1" applyFill="1"/>
    <xf numFmtId="0" fontId="4" fillId="2" borderId="1" xfId="1" applyFont="1" applyFill="1" applyBorder="1" applyAlignment="1">
      <alignment horizontal="left" vertical="top" wrapText="1"/>
    </xf>
    <xf numFmtId="0" fontId="5" fillId="2" borderId="3" xfId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  <xf numFmtId="0" fontId="1" fillId="2" borderId="0" xfId="1" applyFill="1" applyAlignment="1">
      <alignment vertical="center"/>
    </xf>
    <xf numFmtId="0" fontId="5" fillId="2" borderId="3" xfId="1" applyFont="1" applyFill="1" applyBorder="1" applyAlignment="1">
      <alignment vertical="center" wrapText="1"/>
    </xf>
    <xf numFmtId="164" fontId="6" fillId="2" borderId="3" xfId="1" applyNumberFormat="1" applyFont="1" applyFill="1" applyBorder="1" applyAlignment="1">
      <alignment horizontal="center" vertical="center" wrapText="1"/>
    </xf>
    <xf numFmtId="0" fontId="1" fillId="2" borderId="3" xfId="1" applyFill="1" applyBorder="1"/>
    <xf numFmtId="0" fontId="2" fillId="2" borderId="0" xfId="1" applyFont="1" applyFill="1"/>
    <xf numFmtId="0" fontId="2" fillId="2" borderId="0" xfId="1" applyFont="1" applyFill="1" applyAlignment="1"/>
    <xf numFmtId="0" fontId="1" fillId="2" borderId="0" xfId="1" applyFont="1" applyFill="1" applyAlignment="1">
      <alignment horizontal="center"/>
    </xf>
    <xf numFmtId="0" fontId="5" fillId="2" borderId="4" xfId="1" applyFont="1" applyFill="1" applyBorder="1" applyAlignment="1">
      <alignment horizontal="center" vertical="center" wrapText="1"/>
    </xf>
    <xf numFmtId="0" fontId="5" fillId="2" borderId="4" xfId="1" applyFont="1" applyFill="1" applyBorder="1" applyAlignment="1" applyProtection="1">
      <alignment vertical="center"/>
      <protection hidden="1"/>
    </xf>
    <xf numFmtId="0" fontId="6" fillId="2" borderId="0" xfId="1" applyFont="1" applyFill="1" applyBorder="1" applyAlignment="1">
      <alignment horizontal="left" vertical="center"/>
    </xf>
    <xf numFmtId="0" fontId="1" fillId="2" borderId="0" xfId="1" applyFill="1" applyAlignment="1"/>
    <xf numFmtId="0" fontId="8" fillId="2" borderId="0" xfId="1" applyFont="1" applyFill="1"/>
    <xf numFmtId="164" fontId="1" fillId="2" borderId="0" xfId="1" applyNumberFormat="1" applyFill="1"/>
    <xf numFmtId="0" fontId="4" fillId="2" borderId="0" xfId="3" applyFont="1" applyFill="1" applyAlignment="1">
      <alignment horizontal="left"/>
    </xf>
    <xf numFmtId="0" fontId="16" fillId="2" borderId="0" xfId="4" applyFont="1" applyFill="1" applyAlignment="1" applyProtection="1">
      <alignment vertical="center"/>
    </xf>
    <xf numFmtId="165" fontId="6" fillId="2" borderId="7" xfId="0" applyNumberFormat="1" applyFont="1" applyFill="1" applyBorder="1" applyAlignment="1">
      <alignment horizontal="center"/>
    </xf>
    <xf numFmtId="0" fontId="5" fillId="2" borderId="3" xfId="1" applyFont="1" applyFill="1" applyBorder="1" applyAlignment="1" applyProtection="1">
      <alignment vertical="center"/>
      <protection hidden="1"/>
    </xf>
    <xf numFmtId="164" fontId="5" fillId="2" borderId="3" xfId="1" applyNumberFormat="1" applyFont="1" applyFill="1" applyBorder="1" applyAlignment="1">
      <alignment vertical="center" wrapText="1"/>
    </xf>
    <xf numFmtId="164" fontId="5" fillId="2" borderId="3" xfId="1" applyNumberFormat="1" applyFont="1" applyFill="1" applyBorder="1" applyAlignment="1">
      <alignment horizontal="center" vertical="center" wrapText="1"/>
    </xf>
    <xf numFmtId="0" fontId="1" fillId="2" borderId="8" xfId="1" applyFont="1" applyFill="1" applyBorder="1" applyAlignment="1">
      <alignment horizontal="center"/>
    </xf>
    <xf numFmtId="0" fontId="1" fillId="2" borderId="6" xfId="1" applyFont="1" applyFill="1" applyBorder="1" applyAlignment="1">
      <alignment horizontal="center"/>
    </xf>
    <xf numFmtId="0" fontId="1" fillId="2" borderId="3" xfId="1" applyFont="1" applyFill="1" applyBorder="1" applyAlignment="1">
      <alignment horizontal="center"/>
    </xf>
    <xf numFmtId="0" fontId="17" fillId="2" borderId="0" xfId="1" applyFont="1" applyFill="1"/>
    <xf numFmtId="0" fontId="17" fillId="2" borderId="3" xfId="1" applyFont="1" applyFill="1" applyBorder="1"/>
    <xf numFmtId="164" fontId="19" fillId="2" borderId="3" xfId="1" applyNumberFormat="1" applyFont="1" applyFill="1" applyBorder="1" applyAlignment="1">
      <alignment horizontal="center" vertical="center" wrapText="1"/>
    </xf>
    <xf numFmtId="164" fontId="18" fillId="2" borderId="3" xfId="1" applyNumberFormat="1" applyFont="1" applyFill="1" applyBorder="1" applyAlignment="1">
      <alignment horizontal="center" vertical="center" wrapText="1"/>
    </xf>
    <xf numFmtId="0" fontId="20" fillId="2" borderId="0" xfId="1" applyFont="1" applyFill="1" applyAlignment="1" applyProtection="1">
      <alignment horizontal="center" vertical="center"/>
      <protection hidden="1"/>
    </xf>
    <xf numFmtId="0" fontId="21" fillId="2" borderId="1" xfId="1" applyFont="1" applyFill="1" applyBorder="1" applyAlignment="1">
      <alignment horizontal="left" vertical="justify" wrapText="1"/>
    </xf>
    <xf numFmtId="164" fontId="17" fillId="2" borderId="0" xfId="1" applyNumberFormat="1" applyFont="1" applyFill="1"/>
    <xf numFmtId="0" fontId="8" fillId="2" borderId="0" xfId="1" quotePrefix="1" applyFont="1" applyFill="1"/>
    <xf numFmtId="0" fontId="5" fillId="2" borderId="1" xfId="1" applyFont="1" applyFill="1" applyBorder="1" applyAlignment="1">
      <alignment horizontal="center" vertical="center" wrapText="1"/>
    </xf>
    <xf numFmtId="164" fontId="6" fillId="0" borderId="3" xfId="1" applyNumberFormat="1" applyFont="1" applyFill="1" applyBorder="1" applyAlignment="1">
      <alignment horizontal="center" vertical="center" wrapText="1"/>
    </xf>
    <xf numFmtId="0" fontId="5" fillId="2" borderId="5" xfId="1" applyFont="1" applyFill="1" applyBorder="1" applyAlignment="1">
      <alignment horizontal="center" vertical="center" wrapText="1"/>
    </xf>
    <xf numFmtId="0" fontId="5" fillId="2" borderId="5" xfId="1" applyFont="1" applyFill="1" applyBorder="1" applyAlignment="1" applyProtection="1">
      <alignment vertical="center"/>
      <protection hidden="1"/>
    </xf>
    <xf numFmtId="165" fontId="6" fillId="2" borderId="1" xfId="0" applyNumberFormat="1" applyFont="1" applyFill="1" applyBorder="1" applyAlignment="1">
      <alignment horizontal="center"/>
    </xf>
    <xf numFmtId="165" fontId="6" fillId="2" borderId="9" xfId="0" applyNumberFormat="1" applyFont="1" applyFill="1" applyBorder="1" applyAlignment="1">
      <alignment horizontal="center"/>
    </xf>
    <xf numFmtId="165" fontId="6" fillId="0" borderId="7" xfId="0" applyNumberFormat="1" applyFont="1" applyFill="1" applyBorder="1" applyAlignment="1">
      <alignment horizontal="center"/>
    </xf>
    <xf numFmtId="165" fontId="6" fillId="0" borderId="1" xfId="0" applyNumberFormat="1" applyFont="1" applyFill="1" applyBorder="1" applyAlignment="1">
      <alignment horizontal="center"/>
    </xf>
    <xf numFmtId="0" fontId="17" fillId="2" borderId="0" xfId="1" applyFont="1" applyFill="1" applyBorder="1"/>
    <xf numFmtId="164" fontId="1" fillId="2" borderId="0" xfId="1" applyNumberFormat="1" applyFill="1" applyBorder="1"/>
    <xf numFmtId="0" fontId="1" fillId="2" borderId="0" xfId="1" applyFill="1" applyBorder="1"/>
    <xf numFmtId="164" fontId="17" fillId="2" borderId="0" xfId="1" applyNumberFormat="1" applyFont="1" applyFill="1" applyBorder="1"/>
    <xf numFmtId="0" fontId="22" fillId="3" borderId="0" xfId="0" applyNumberFormat="1" applyFont="1" applyFill="1" applyBorder="1" applyAlignment="1" applyProtection="1">
      <alignment horizontal="left" wrapText="1"/>
    </xf>
    <xf numFmtId="165" fontId="1" fillId="2" borderId="0" xfId="1" applyNumberFormat="1" applyFill="1"/>
    <xf numFmtId="0" fontId="5" fillId="0" borderId="3" xfId="1" applyFont="1" applyFill="1" applyBorder="1" applyAlignment="1">
      <alignment horizontal="center" vertical="center" wrapText="1"/>
    </xf>
    <xf numFmtId="0" fontId="23" fillId="2" borderId="0" xfId="1" applyFont="1" applyFill="1"/>
    <xf numFmtId="0" fontId="8" fillId="0" borderId="0" xfId="1" quotePrefix="1" applyFont="1" applyFill="1"/>
    <xf numFmtId="0" fontId="6" fillId="0" borderId="1" xfId="1" applyFont="1" applyFill="1" applyBorder="1" applyAlignment="1">
      <alignment horizontal="center" vertical="center" wrapText="1"/>
    </xf>
    <xf numFmtId="0" fontId="1" fillId="0" borderId="3" xfId="1" applyFill="1" applyBorder="1"/>
    <xf numFmtId="164" fontId="6" fillId="2" borderId="5" xfId="1" applyNumberFormat="1" applyFont="1" applyFill="1" applyBorder="1" applyAlignment="1">
      <alignment horizontal="center" vertical="center" wrapText="1"/>
    </xf>
    <xf numFmtId="0" fontId="8" fillId="2" borderId="10" xfId="1" quotePrefix="1" applyFont="1" applyFill="1" applyBorder="1"/>
    <xf numFmtId="164" fontId="6" fillId="0" borderId="5" xfId="1" applyNumberFormat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left" vertical="center"/>
    </xf>
    <xf numFmtId="0" fontId="1" fillId="0" borderId="0" xfId="1" applyFill="1"/>
    <xf numFmtId="0" fontId="4" fillId="0" borderId="1" xfId="1" applyFont="1" applyFill="1" applyBorder="1" applyAlignment="1">
      <alignment horizontal="left" vertical="top" wrapText="1"/>
    </xf>
    <xf numFmtId="0" fontId="23" fillId="0" borderId="0" xfId="1" applyFont="1" applyFill="1"/>
    <xf numFmtId="0" fontId="5" fillId="0" borderId="1" xfId="1" applyFont="1" applyFill="1" applyBorder="1" applyAlignment="1">
      <alignment horizontal="center" vertical="center" wrapText="1"/>
    </xf>
    <xf numFmtId="0" fontId="1" fillId="0" borderId="0" xfId="1" applyFill="1" applyAlignment="1">
      <alignment vertical="center"/>
    </xf>
    <xf numFmtId="0" fontId="5" fillId="0" borderId="4" xfId="1" applyFont="1" applyFill="1" applyBorder="1" applyAlignment="1" applyProtection="1">
      <alignment vertical="center"/>
      <protection hidden="1"/>
    </xf>
    <xf numFmtId="0" fontId="2" fillId="0" borderId="0" xfId="1" applyFont="1" applyFill="1"/>
    <xf numFmtId="0" fontId="5" fillId="0" borderId="4" xfId="1" applyFont="1" applyFill="1" applyBorder="1" applyAlignment="1">
      <alignment horizontal="center" vertical="center" wrapText="1"/>
    </xf>
    <xf numFmtId="0" fontId="1" fillId="0" borderId="0" xfId="1" applyFill="1" applyAlignment="1"/>
    <xf numFmtId="164" fontId="1" fillId="0" borderId="0" xfId="1" applyNumberFormat="1" applyFill="1"/>
    <xf numFmtId="0" fontId="8" fillId="0" borderId="0" xfId="1" applyFont="1" applyFill="1"/>
    <xf numFmtId="166" fontId="1" fillId="0" borderId="0" xfId="1" applyNumberFormat="1" applyFill="1"/>
    <xf numFmtId="166" fontId="1" fillId="2" borderId="0" xfId="1" applyNumberFormat="1" applyFill="1"/>
    <xf numFmtId="0" fontId="5" fillId="0" borderId="1" xfId="1" applyFont="1" applyFill="1" applyBorder="1" applyAlignment="1" applyProtection="1">
      <alignment vertical="center"/>
      <protection hidden="1"/>
    </xf>
    <xf numFmtId="0" fontId="5" fillId="0" borderId="3" xfId="1" applyFont="1" applyFill="1" applyBorder="1" applyAlignment="1" applyProtection="1">
      <alignment vertical="center"/>
      <protection hidden="1"/>
    </xf>
    <xf numFmtId="0" fontId="5" fillId="0" borderId="1" xfId="1" applyFont="1" applyFill="1" applyBorder="1" applyAlignment="1">
      <alignment horizontal="center" vertical="center" wrapText="1"/>
    </xf>
    <xf numFmtId="0" fontId="6" fillId="2" borderId="0" xfId="3" applyFont="1" applyFill="1"/>
    <xf numFmtId="0" fontId="23" fillId="2" borderId="0" xfId="1" applyFont="1" applyFill="1" applyBorder="1"/>
    <xf numFmtId="0" fontId="1" fillId="2" borderId="0" xfId="1" applyFill="1" applyBorder="1" applyAlignment="1">
      <alignment vertical="center"/>
    </xf>
    <xf numFmtId="0" fontId="10" fillId="2" borderId="0" xfId="3" applyFont="1" applyFill="1" applyAlignment="1">
      <alignment horizontal="left"/>
    </xf>
    <xf numFmtId="0" fontId="12" fillId="2" borderId="0" xfId="1" applyFont="1" applyFill="1" applyBorder="1" applyAlignment="1">
      <alignment horizontal="left" vertical="justify" wrapText="1"/>
    </xf>
    <xf numFmtId="0" fontId="5" fillId="2" borderId="2" xfId="1" applyFont="1" applyFill="1" applyBorder="1" applyAlignment="1">
      <alignment horizontal="center" vertical="center" wrapText="1"/>
    </xf>
    <xf numFmtId="0" fontId="5" fillId="2" borderId="0" xfId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3" fillId="2" borderId="0" xfId="1" applyFont="1" applyFill="1" applyAlignment="1" applyProtection="1">
      <alignment horizontal="center" vertical="center"/>
      <protection hidden="1"/>
    </xf>
    <xf numFmtId="0" fontId="4" fillId="2" borderId="1" xfId="1" applyFont="1" applyFill="1" applyBorder="1" applyAlignment="1">
      <alignment horizontal="left" vertical="justify" wrapText="1"/>
    </xf>
    <xf numFmtId="0" fontId="5" fillId="2" borderId="6" xfId="1" applyFont="1" applyFill="1" applyBorder="1" applyAlignment="1">
      <alignment horizontal="center" vertical="center"/>
    </xf>
    <xf numFmtId="0" fontId="5" fillId="0" borderId="2" xfId="1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3" fillId="0" borderId="0" xfId="1" applyFont="1" applyFill="1" applyAlignment="1" applyProtection="1">
      <alignment horizontal="center" vertical="center"/>
      <protection hidden="1"/>
    </xf>
    <xf numFmtId="0" fontId="4" fillId="0" borderId="1" xfId="1" applyFont="1" applyFill="1" applyBorder="1" applyAlignment="1">
      <alignment horizontal="left" vertical="justify" wrapText="1"/>
    </xf>
    <xf numFmtId="0" fontId="5" fillId="0" borderId="6" xfId="1" applyFont="1" applyFill="1" applyBorder="1" applyAlignment="1">
      <alignment horizontal="center" vertical="center"/>
    </xf>
    <xf numFmtId="0" fontId="0" fillId="2" borderId="1" xfId="0" applyFill="1" applyBorder="1" applyAlignment="1"/>
  </cellXfs>
  <cellStyles count="6">
    <cellStyle name="%" xfId="5"/>
    <cellStyle name="Collegamento ipertestuale" xfId="4" builtinId="8"/>
    <cellStyle name="Normale" xfId="0" builtinId="0"/>
    <cellStyle name="Normale 2" xfId="3"/>
    <cellStyle name="Normale 2 2" xfId="1"/>
    <cellStyle name="Normale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47625</xdr:colOff>
      <xdr:row>34</xdr:row>
      <xdr:rowOff>123825</xdr:rowOff>
    </xdr:from>
    <xdr:to>
      <xdr:col>1</xdr:col>
      <xdr:colOff>95250</xdr:colOff>
      <xdr:row>36</xdr:row>
      <xdr:rowOff>57150</xdr:rowOff>
    </xdr:to>
    <xdr:pic>
      <xdr:nvPicPr>
        <xdr:cNvPr id="2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6324600"/>
          <a:ext cx="866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63</xdr:row>
      <xdr:rowOff>66675</xdr:rowOff>
    </xdr:from>
    <xdr:to>
      <xdr:col>0</xdr:col>
      <xdr:colOff>561975</xdr:colOff>
      <xdr:row>64</xdr:row>
      <xdr:rowOff>95250</xdr:rowOff>
    </xdr:to>
    <xdr:pic>
      <xdr:nvPicPr>
        <xdr:cNvPr id="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287250"/>
          <a:ext cx="561975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51</xdr:row>
      <xdr:rowOff>57150</xdr:rowOff>
    </xdr:from>
    <xdr:to>
      <xdr:col>0</xdr:col>
      <xdr:colOff>619125</xdr:colOff>
      <xdr:row>52</xdr:row>
      <xdr:rowOff>85725</xdr:rowOff>
    </xdr:to>
    <xdr:pic>
      <xdr:nvPicPr>
        <xdr:cNvPr id="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10363200"/>
          <a:ext cx="561975" cy="2190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58</xdr:row>
      <xdr:rowOff>66675</xdr:rowOff>
    </xdr:from>
    <xdr:to>
      <xdr:col>0</xdr:col>
      <xdr:colOff>561975</xdr:colOff>
      <xdr:row>59</xdr:row>
      <xdr:rowOff>66675</xdr:rowOff>
    </xdr:to>
    <xdr:pic>
      <xdr:nvPicPr>
        <xdr:cNvPr id="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325225"/>
          <a:ext cx="561975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30</xdr:row>
      <xdr:rowOff>0</xdr:rowOff>
    </xdr:from>
    <xdr:to>
      <xdr:col>0</xdr:col>
      <xdr:colOff>561975</xdr:colOff>
      <xdr:row>31</xdr:row>
      <xdr:rowOff>0</xdr:rowOff>
    </xdr:to>
    <xdr:pic>
      <xdr:nvPicPr>
        <xdr:cNvPr id="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24550"/>
          <a:ext cx="561975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0</xdr:rowOff>
    </xdr:from>
    <xdr:to>
      <xdr:col>0</xdr:col>
      <xdr:colOff>561975</xdr:colOff>
      <xdr:row>25</xdr:row>
      <xdr:rowOff>28575</xdr:rowOff>
    </xdr:to>
    <xdr:pic>
      <xdr:nvPicPr>
        <xdr:cNvPr id="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62550"/>
          <a:ext cx="561975" cy="2190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</xdr:row>
      <xdr:rowOff>0</xdr:rowOff>
    </xdr:from>
    <xdr:to>
      <xdr:col>0</xdr:col>
      <xdr:colOff>561975</xdr:colOff>
      <xdr:row>26</xdr:row>
      <xdr:rowOff>28575</xdr:rowOff>
    </xdr:to>
    <xdr:pic>
      <xdr:nvPicPr>
        <xdr:cNvPr id="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20050"/>
          <a:ext cx="561975" cy="2190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s-balbo\PPS_rilevazioni\DIFFUSIONE_2024\COMUNICATO\II%20TRIMESTRE%202024\CS_grafici_figure_ITALIANO_F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 GENERALE BtoB_agg"/>
      <sheetName val="VC VT BtoB_agg"/>
      <sheetName val="GRADUAT BtoB_agg"/>
      <sheetName val="Indice GENERALE BtoAll_agg"/>
      <sheetName val="VC VT BtoAll_agg"/>
      <sheetName val="REVISIONI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P15"/>
  <sheetViews>
    <sheetView tabSelected="1" zoomScaleNormal="100" workbookViewId="0">
      <selection activeCell="P2" sqref="P2"/>
    </sheetView>
  </sheetViews>
  <sheetFormatPr defaultColWidth="9.140625" defaultRowHeight="12.75" x14ac:dyDescent="0.2"/>
  <cols>
    <col min="1" max="1" width="12.28515625" style="3" customWidth="1"/>
    <col min="2" max="2" width="15.42578125" style="3" customWidth="1"/>
    <col min="3" max="20" width="9.140625" style="3"/>
    <col min="21" max="21" width="12" style="3" customWidth="1"/>
    <col min="22" max="16384" width="9.140625" style="3"/>
  </cols>
  <sheetData>
    <row r="2" spans="1:16" ht="20.25" x14ac:dyDescent="0.3">
      <c r="A2" s="87" t="s">
        <v>18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1"/>
      <c r="P2" s="2"/>
    </row>
    <row r="3" spans="1:16" ht="20.25" x14ac:dyDescent="0.3">
      <c r="A3" s="27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1"/>
      <c r="P3" s="2"/>
    </row>
    <row r="4" spans="1:16" ht="16.5" x14ac:dyDescent="0.2">
      <c r="A4" s="28" t="s">
        <v>19</v>
      </c>
      <c r="B4" s="88" t="s">
        <v>104</v>
      </c>
      <c r="C4" s="88"/>
      <c r="D4" s="88"/>
      <c r="E4" s="88"/>
      <c r="F4" s="88"/>
      <c r="G4" s="88"/>
      <c r="H4" s="88"/>
      <c r="I4" s="88"/>
      <c r="J4" s="88"/>
      <c r="K4" s="88"/>
      <c r="L4" s="88"/>
      <c r="M4" s="7"/>
      <c r="N4" s="7"/>
    </row>
    <row r="5" spans="1:16" ht="16.5" x14ac:dyDescent="0.3">
      <c r="A5" s="28" t="s">
        <v>100</v>
      </c>
      <c r="B5" s="88" t="s">
        <v>106</v>
      </c>
      <c r="C5" s="88"/>
      <c r="D5" s="88"/>
      <c r="E5" s="88"/>
      <c r="F5" s="88"/>
      <c r="G5" s="88"/>
      <c r="H5" s="88"/>
      <c r="I5" s="88"/>
      <c r="J5" s="88"/>
      <c r="K5" s="88"/>
      <c r="L5" s="88"/>
      <c r="M5" s="5"/>
      <c r="N5" s="5"/>
      <c r="O5" s="6"/>
      <c r="P5" s="2"/>
    </row>
    <row r="6" spans="1:16" ht="16.5" x14ac:dyDescent="0.3">
      <c r="A6" s="28" t="s">
        <v>20</v>
      </c>
      <c r="B6" s="88" t="s">
        <v>105</v>
      </c>
      <c r="C6" s="88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6"/>
      <c r="P6" s="2"/>
    </row>
    <row r="7" spans="1:16" ht="16.5" x14ac:dyDescent="0.2">
      <c r="A7" s="28" t="s">
        <v>21</v>
      </c>
      <c r="B7" s="88" t="s">
        <v>107</v>
      </c>
      <c r="C7" s="88"/>
      <c r="D7" s="88"/>
      <c r="E7" s="88"/>
      <c r="F7" s="88"/>
      <c r="G7" s="88"/>
      <c r="H7" s="88"/>
      <c r="I7" s="88"/>
      <c r="J7" s="88"/>
      <c r="K7" s="88"/>
      <c r="L7" s="88"/>
      <c r="M7" s="88"/>
    </row>
    <row r="8" spans="1:16" ht="16.5" x14ac:dyDescent="0.3">
      <c r="A8" s="28" t="s">
        <v>101</v>
      </c>
      <c r="B8" s="88" t="s">
        <v>108</v>
      </c>
      <c r="C8" s="88"/>
      <c r="D8" s="88"/>
      <c r="E8" s="88"/>
      <c r="F8" s="88"/>
      <c r="G8" s="88"/>
      <c r="H8" s="88"/>
      <c r="I8" s="88"/>
      <c r="J8" s="88"/>
      <c r="K8" s="88"/>
      <c r="L8" s="88"/>
      <c r="M8" s="88"/>
      <c r="N8" s="2"/>
      <c r="O8" s="2"/>
      <c r="P8" s="2"/>
    </row>
    <row r="9" spans="1:16" ht="16.5" x14ac:dyDescent="0.2">
      <c r="A9" s="28" t="s">
        <v>102</v>
      </c>
      <c r="B9" s="88" t="s">
        <v>109</v>
      </c>
      <c r="C9" s="88"/>
      <c r="D9" s="88"/>
      <c r="E9" s="88"/>
      <c r="F9" s="88"/>
      <c r="G9" s="88"/>
      <c r="H9" s="88"/>
      <c r="I9" s="88"/>
      <c r="J9" s="88"/>
      <c r="K9" s="88"/>
      <c r="L9" s="88"/>
      <c r="M9" s="88"/>
    </row>
    <row r="14" spans="1:16" x14ac:dyDescent="0.2">
      <c r="A14" s="84"/>
    </row>
    <row r="15" spans="1:16" ht="30" customHeight="1" x14ac:dyDescent="0.3">
      <c r="A15" s="8"/>
      <c r="B15" s="8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</row>
  </sheetData>
  <mergeCells count="8">
    <mergeCell ref="A2:N2"/>
    <mergeCell ref="B4:L4"/>
    <mergeCell ref="B7:M7"/>
    <mergeCell ref="B8:M8"/>
    <mergeCell ref="B9:M9"/>
    <mergeCell ref="B5:L5"/>
    <mergeCell ref="B6:L6"/>
    <mergeCell ref="M6:N6"/>
  </mergeCells>
  <hyperlinks>
    <hyperlink ref="A4" location="'Tabella 1'!A1" display="Tabella A-"/>
    <hyperlink ref="A5" location="'Tabella 2'!A1" display="Tabella B - "/>
    <hyperlink ref="A6" location="'Tabella 3'!A1" display="Tabella C -"/>
    <hyperlink ref="A7" location="'Tabella 4'!A1" display="Tabella D -"/>
    <hyperlink ref="A8" location="'Tabella 5'!A1" display="Tabella E -"/>
    <hyperlink ref="A9" location="'Tabella 6'!A1" display="Tabella F -"/>
  </hyperlinks>
  <printOptions horizontalCentered="1"/>
  <pageMargins left="0.78740157480314965" right="0.59055118110236227" top="0.98425196850393704" bottom="0.98425196850393704" header="0.51181102362204722" footer="0.51181102362204722"/>
  <pageSetup paperSize="9" scale="7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5"/>
  <dimension ref="A1:AL87"/>
  <sheetViews>
    <sheetView zoomScale="80" zoomScaleNormal="80" workbookViewId="0">
      <selection activeCell="A3" sqref="A3:B5"/>
    </sheetView>
  </sheetViews>
  <sheetFormatPr defaultColWidth="9.140625" defaultRowHeight="15" x14ac:dyDescent="0.25"/>
  <cols>
    <col min="1" max="1" width="10" style="9" customWidth="1"/>
    <col min="2" max="2" width="10.140625" style="24" customWidth="1"/>
    <col min="3" max="3" width="13.85546875" style="9" customWidth="1"/>
    <col min="4" max="4" width="12.140625" style="36" customWidth="1"/>
    <col min="5" max="15" width="11.7109375" style="9" customWidth="1"/>
    <col min="16" max="16" width="12.42578125" style="36" customWidth="1"/>
    <col min="17" max="17" width="13.5703125" style="9" customWidth="1"/>
    <col min="18" max="19" width="13.7109375" style="9" customWidth="1"/>
    <col min="20" max="23" width="11.7109375" style="9" customWidth="1"/>
    <col min="24" max="24" width="11.7109375" style="36" customWidth="1"/>
    <col min="25" max="29" width="11.7109375" style="9" customWidth="1"/>
    <col min="30" max="30" width="11.7109375" style="36" customWidth="1"/>
    <col min="31" max="37" width="11.7109375" style="9" customWidth="1"/>
    <col min="38" max="38" width="8.42578125" style="54" customWidth="1"/>
    <col min="39" max="16384" width="9.140625" style="54"/>
  </cols>
  <sheetData>
    <row r="1" spans="1:37" ht="18" x14ac:dyDescent="0.25">
      <c r="A1" s="92" t="s">
        <v>0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40"/>
    </row>
    <row r="2" spans="1:37" ht="21.75" customHeight="1" thickBot="1" x14ac:dyDescent="0.3">
      <c r="A2" s="10" t="s">
        <v>1</v>
      </c>
      <c r="B2" s="93" t="s">
        <v>112</v>
      </c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41"/>
      <c r="Q2" s="93"/>
      <c r="R2" s="93"/>
      <c r="S2" s="93"/>
      <c r="T2" s="93"/>
      <c r="U2" s="93"/>
      <c r="V2" s="93"/>
      <c r="W2" s="93"/>
      <c r="X2" s="93"/>
      <c r="Y2" s="93"/>
      <c r="Z2" s="93"/>
      <c r="AA2" s="93"/>
      <c r="AB2" s="93"/>
      <c r="AC2" s="93"/>
      <c r="AD2" s="93"/>
      <c r="AE2" s="93"/>
      <c r="AF2" s="93"/>
      <c r="AG2" s="93"/>
      <c r="AH2" s="93"/>
      <c r="AI2" s="93"/>
      <c r="AJ2" s="93"/>
      <c r="AK2" s="93"/>
    </row>
    <row r="3" spans="1:37" ht="17.25" customHeight="1" x14ac:dyDescent="0.25">
      <c r="A3" s="89" t="s">
        <v>2</v>
      </c>
      <c r="B3" s="89"/>
      <c r="C3" s="94" t="s">
        <v>3</v>
      </c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94"/>
      <c r="X3" s="94"/>
      <c r="Y3" s="94"/>
      <c r="Z3" s="94"/>
      <c r="AA3" s="94"/>
      <c r="AB3" s="94"/>
      <c r="AC3" s="94"/>
      <c r="AD3" s="94"/>
      <c r="AE3" s="94"/>
      <c r="AF3" s="94"/>
      <c r="AG3" s="94"/>
      <c r="AH3" s="94"/>
      <c r="AI3" s="94"/>
      <c r="AJ3" s="94"/>
      <c r="AK3" s="94"/>
    </row>
    <row r="4" spans="1:37" s="85" customFormat="1" ht="25.5" x14ac:dyDescent="0.25">
      <c r="A4" s="90"/>
      <c r="B4" s="90"/>
      <c r="C4" s="11" t="s">
        <v>131</v>
      </c>
      <c r="D4" s="11" t="s">
        <v>4</v>
      </c>
      <c r="E4" s="11" t="s">
        <v>64</v>
      </c>
      <c r="F4" s="11" t="s">
        <v>23</v>
      </c>
      <c r="G4" s="11" t="s">
        <v>24</v>
      </c>
      <c r="H4" s="11" t="s">
        <v>68</v>
      </c>
      <c r="I4" s="11" t="s">
        <v>69</v>
      </c>
      <c r="J4" s="11" t="s">
        <v>25</v>
      </c>
      <c r="K4" s="11" t="s">
        <v>70</v>
      </c>
      <c r="L4" s="11" t="s">
        <v>72</v>
      </c>
      <c r="M4" s="11" t="s">
        <v>74</v>
      </c>
      <c r="N4" s="58" t="s">
        <v>121</v>
      </c>
      <c r="O4" s="11" t="s">
        <v>26</v>
      </c>
      <c r="P4" s="11" t="s">
        <v>122</v>
      </c>
      <c r="Q4" s="11" t="s">
        <v>29</v>
      </c>
      <c r="R4" s="11" t="s">
        <v>77</v>
      </c>
      <c r="S4" s="11" t="s">
        <v>78</v>
      </c>
      <c r="T4" s="11" t="s">
        <v>30</v>
      </c>
      <c r="U4" s="11" t="s">
        <v>31</v>
      </c>
      <c r="V4" s="11" t="s">
        <v>81</v>
      </c>
      <c r="W4" s="11" t="s">
        <v>91</v>
      </c>
      <c r="X4" s="11" t="s">
        <v>123</v>
      </c>
      <c r="Y4" s="11" t="s">
        <v>84</v>
      </c>
      <c r="Z4" s="11" t="s">
        <v>32</v>
      </c>
      <c r="AA4" s="11" t="s">
        <v>103</v>
      </c>
      <c r="AB4" s="11" t="s">
        <v>34</v>
      </c>
      <c r="AC4" s="11" t="s">
        <v>35</v>
      </c>
      <c r="AD4" s="11" t="s">
        <v>125</v>
      </c>
      <c r="AE4" s="11" t="s">
        <v>36</v>
      </c>
      <c r="AF4" s="11" t="s">
        <v>86</v>
      </c>
      <c r="AG4" s="11" t="s">
        <v>126</v>
      </c>
      <c r="AH4" s="11" t="s">
        <v>37</v>
      </c>
      <c r="AI4" s="11" t="s">
        <v>39</v>
      </c>
      <c r="AJ4" s="11" t="s">
        <v>88</v>
      </c>
      <c r="AK4" s="11" t="s">
        <v>41</v>
      </c>
    </row>
    <row r="5" spans="1:37" s="86" customFormat="1" ht="78.75" customHeight="1" thickBot="1" x14ac:dyDescent="0.3">
      <c r="A5" s="91"/>
      <c r="B5" s="91"/>
      <c r="C5" s="12" t="s">
        <v>17</v>
      </c>
      <c r="D5" s="44" t="s">
        <v>43</v>
      </c>
      <c r="E5" s="13" t="s">
        <v>65</v>
      </c>
      <c r="F5" s="13" t="s">
        <v>44</v>
      </c>
      <c r="G5" s="13" t="s">
        <v>45</v>
      </c>
      <c r="H5" s="13" t="s">
        <v>66</v>
      </c>
      <c r="I5" s="13" t="s">
        <v>67</v>
      </c>
      <c r="J5" s="13" t="s">
        <v>46</v>
      </c>
      <c r="K5" s="13" t="s">
        <v>71</v>
      </c>
      <c r="L5" s="13" t="s">
        <v>73</v>
      </c>
      <c r="M5" s="13" t="s">
        <v>75</v>
      </c>
      <c r="N5" s="13" t="s">
        <v>76</v>
      </c>
      <c r="O5" s="13" t="s">
        <v>47</v>
      </c>
      <c r="P5" s="44" t="s">
        <v>6</v>
      </c>
      <c r="Q5" s="13" t="s">
        <v>59</v>
      </c>
      <c r="R5" s="13" t="s">
        <v>79</v>
      </c>
      <c r="S5" s="13" t="s">
        <v>80</v>
      </c>
      <c r="T5" s="13" t="s">
        <v>60</v>
      </c>
      <c r="U5" s="13" t="s">
        <v>92</v>
      </c>
      <c r="V5" s="13" t="s">
        <v>82</v>
      </c>
      <c r="W5" s="13" t="s">
        <v>83</v>
      </c>
      <c r="X5" s="44" t="s">
        <v>93</v>
      </c>
      <c r="Y5" s="13" t="s">
        <v>85</v>
      </c>
      <c r="Z5" s="13" t="s">
        <v>48</v>
      </c>
      <c r="AA5" s="13" t="s">
        <v>49</v>
      </c>
      <c r="AB5" s="13" t="s">
        <v>50</v>
      </c>
      <c r="AC5" s="13" t="s">
        <v>51</v>
      </c>
      <c r="AD5" s="44" t="s">
        <v>52</v>
      </c>
      <c r="AE5" s="13" t="s">
        <v>53</v>
      </c>
      <c r="AF5" s="13" t="s">
        <v>87</v>
      </c>
      <c r="AG5" s="13" t="s">
        <v>98</v>
      </c>
      <c r="AH5" s="13" t="s">
        <v>54</v>
      </c>
      <c r="AI5" s="13" t="s">
        <v>56</v>
      </c>
      <c r="AJ5" s="13" t="s">
        <v>89</v>
      </c>
      <c r="AK5" s="13" t="s">
        <v>58</v>
      </c>
    </row>
    <row r="6" spans="1:37" x14ac:dyDescent="0.25">
      <c r="A6" s="11">
        <v>2015</v>
      </c>
      <c r="B6" s="31"/>
      <c r="C6" s="16">
        <v>97.7</v>
      </c>
      <c r="D6" s="29" t="s">
        <v>90</v>
      </c>
      <c r="E6" s="16">
        <v>97.8</v>
      </c>
      <c r="F6" s="16">
        <v>85.4</v>
      </c>
      <c r="G6" s="16">
        <v>68.900000000000006</v>
      </c>
      <c r="H6" s="16">
        <v>102.3</v>
      </c>
      <c r="I6" s="16">
        <v>45.6</v>
      </c>
      <c r="J6" s="29" t="s">
        <v>90</v>
      </c>
      <c r="K6" s="16">
        <v>98.6</v>
      </c>
      <c r="L6" s="29" t="s">
        <v>90</v>
      </c>
      <c r="M6" s="16">
        <v>90</v>
      </c>
      <c r="N6" s="29" t="s">
        <v>90</v>
      </c>
      <c r="O6" s="16">
        <v>105.1</v>
      </c>
      <c r="P6" s="29" t="s">
        <v>90</v>
      </c>
      <c r="Q6" s="16">
        <v>132.69999999999999</v>
      </c>
      <c r="R6" s="16">
        <v>119.6</v>
      </c>
      <c r="S6" s="16">
        <v>171</v>
      </c>
      <c r="T6" s="16">
        <v>90.9</v>
      </c>
      <c r="U6" s="16">
        <v>90.2</v>
      </c>
      <c r="V6" s="16">
        <v>90.1</v>
      </c>
      <c r="W6" s="16">
        <v>92.9</v>
      </c>
      <c r="X6" s="29" t="s">
        <v>90</v>
      </c>
      <c r="Y6" s="16">
        <v>96.8</v>
      </c>
      <c r="Z6" s="16">
        <v>99.1</v>
      </c>
      <c r="AA6" s="16">
        <v>92.2</v>
      </c>
      <c r="AB6" s="16">
        <v>95</v>
      </c>
      <c r="AC6" s="29" t="s">
        <v>90</v>
      </c>
      <c r="AD6" s="29" t="s">
        <v>90</v>
      </c>
      <c r="AE6" s="29" t="s">
        <v>90</v>
      </c>
      <c r="AF6" s="29" t="s">
        <v>90</v>
      </c>
      <c r="AG6" s="29" t="s">
        <v>90</v>
      </c>
      <c r="AH6" s="16">
        <v>97.8</v>
      </c>
      <c r="AI6" s="16">
        <v>99.8</v>
      </c>
      <c r="AJ6" s="16">
        <v>91.5</v>
      </c>
      <c r="AK6" s="29" t="s">
        <v>90</v>
      </c>
    </row>
    <row r="7" spans="1:37" x14ac:dyDescent="0.25">
      <c r="A7" s="11">
        <v>2016</v>
      </c>
      <c r="B7" s="31"/>
      <c r="C7" s="16">
        <v>96.5</v>
      </c>
      <c r="D7" s="29" t="s">
        <v>90</v>
      </c>
      <c r="E7" s="16">
        <v>96</v>
      </c>
      <c r="F7" s="16">
        <v>69.400000000000006</v>
      </c>
      <c r="G7" s="16">
        <v>68.7</v>
      </c>
      <c r="H7" s="16">
        <v>96.8</v>
      </c>
      <c r="I7" s="16">
        <v>47.6</v>
      </c>
      <c r="J7" s="29" t="s">
        <v>90</v>
      </c>
      <c r="K7" s="16">
        <v>97.6</v>
      </c>
      <c r="L7" s="29" t="s">
        <v>90</v>
      </c>
      <c r="M7" s="16">
        <v>93.9</v>
      </c>
      <c r="N7" s="29" t="s">
        <v>90</v>
      </c>
      <c r="O7" s="16">
        <v>101.9</v>
      </c>
      <c r="P7" s="29" t="s">
        <v>90</v>
      </c>
      <c r="Q7" s="16">
        <v>130.19999999999999</v>
      </c>
      <c r="R7" s="16">
        <v>120.2</v>
      </c>
      <c r="S7" s="16">
        <v>158.5</v>
      </c>
      <c r="T7" s="16">
        <v>91.7</v>
      </c>
      <c r="U7" s="16">
        <v>91.7</v>
      </c>
      <c r="V7" s="16">
        <v>91.8</v>
      </c>
      <c r="W7" s="16">
        <v>92</v>
      </c>
      <c r="X7" s="29" t="s">
        <v>90</v>
      </c>
      <c r="Y7" s="16">
        <v>97.2</v>
      </c>
      <c r="Z7" s="16">
        <v>99.3</v>
      </c>
      <c r="AA7" s="16">
        <v>92.9</v>
      </c>
      <c r="AB7" s="16">
        <v>94.5</v>
      </c>
      <c r="AC7" s="29" t="s">
        <v>90</v>
      </c>
      <c r="AD7" s="29" t="s">
        <v>90</v>
      </c>
      <c r="AE7" s="29" t="s">
        <v>90</v>
      </c>
      <c r="AF7" s="29" t="s">
        <v>90</v>
      </c>
      <c r="AG7" s="29" t="s">
        <v>90</v>
      </c>
      <c r="AH7" s="16">
        <v>98</v>
      </c>
      <c r="AI7" s="16">
        <v>99</v>
      </c>
      <c r="AJ7" s="16">
        <v>91.9</v>
      </c>
      <c r="AK7" s="29" t="s">
        <v>90</v>
      </c>
    </row>
    <row r="8" spans="1:37" x14ac:dyDescent="0.25">
      <c r="A8" s="11">
        <v>2017</v>
      </c>
      <c r="B8" s="31"/>
      <c r="C8" s="16">
        <v>97.1</v>
      </c>
      <c r="D8" s="29" t="s">
        <v>90</v>
      </c>
      <c r="E8" s="16">
        <v>93.9</v>
      </c>
      <c r="F8" s="16">
        <v>72.400000000000006</v>
      </c>
      <c r="G8" s="16">
        <v>71.599999999999994</v>
      </c>
      <c r="H8" s="16">
        <v>98.9</v>
      </c>
      <c r="I8" s="16">
        <v>50.5</v>
      </c>
      <c r="J8" s="29" t="s">
        <v>90</v>
      </c>
      <c r="K8" s="16">
        <v>96.2</v>
      </c>
      <c r="L8" s="29" t="s">
        <v>90</v>
      </c>
      <c r="M8" s="16">
        <v>95.2</v>
      </c>
      <c r="N8" s="29" t="s">
        <v>90</v>
      </c>
      <c r="O8" s="16">
        <v>100.8</v>
      </c>
      <c r="P8" s="29" t="s">
        <v>90</v>
      </c>
      <c r="Q8" s="16">
        <v>129.5</v>
      </c>
      <c r="R8" s="16">
        <v>120.9</v>
      </c>
      <c r="S8" s="16">
        <v>153.30000000000001</v>
      </c>
      <c r="T8" s="16">
        <v>93.1</v>
      </c>
      <c r="U8" s="16">
        <v>93.5</v>
      </c>
      <c r="V8" s="16">
        <v>93.6</v>
      </c>
      <c r="W8" s="16">
        <v>93.2</v>
      </c>
      <c r="X8" s="29" t="s">
        <v>90</v>
      </c>
      <c r="Y8" s="16">
        <v>97.6</v>
      </c>
      <c r="Z8" s="16">
        <v>99.4</v>
      </c>
      <c r="AA8" s="16">
        <v>93.8</v>
      </c>
      <c r="AB8" s="16">
        <v>97.3</v>
      </c>
      <c r="AC8" s="29" t="s">
        <v>90</v>
      </c>
      <c r="AD8" s="29" t="s">
        <v>90</v>
      </c>
      <c r="AE8" s="29" t="s">
        <v>90</v>
      </c>
      <c r="AF8" s="29" t="s">
        <v>90</v>
      </c>
      <c r="AG8" s="29" t="s">
        <v>90</v>
      </c>
      <c r="AH8" s="16">
        <v>98.1</v>
      </c>
      <c r="AI8" s="16">
        <v>98.6</v>
      </c>
      <c r="AJ8" s="16">
        <v>94</v>
      </c>
      <c r="AK8" s="29" t="s">
        <v>90</v>
      </c>
    </row>
    <row r="9" spans="1:37" x14ac:dyDescent="0.25">
      <c r="A9" s="11">
        <v>2018</v>
      </c>
      <c r="B9" s="31"/>
      <c r="C9" s="16">
        <v>98.9</v>
      </c>
      <c r="D9" s="29" t="s">
        <v>90</v>
      </c>
      <c r="E9" s="16">
        <v>97.1</v>
      </c>
      <c r="F9" s="16">
        <v>75.3</v>
      </c>
      <c r="G9" s="16">
        <v>74.7</v>
      </c>
      <c r="H9" s="16">
        <v>102</v>
      </c>
      <c r="I9" s="16">
        <v>53.4</v>
      </c>
      <c r="J9" s="29" t="s">
        <v>90</v>
      </c>
      <c r="K9" s="16">
        <v>95.7</v>
      </c>
      <c r="L9" s="29" t="s">
        <v>90</v>
      </c>
      <c r="M9" s="16">
        <v>96.8</v>
      </c>
      <c r="N9" s="29" t="s">
        <v>90</v>
      </c>
      <c r="O9" s="16">
        <v>103.4</v>
      </c>
      <c r="P9" s="29" t="s">
        <v>90</v>
      </c>
      <c r="Q9" s="16">
        <v>128.5</v>
      </c>
      <c r="R9" s="16">
        <v>120.9</v>
      </c>
      <c r="S9" s="16">
        <v>149.80000000000001</v>
      </c>
      <c r="T9" s="16">
        <v>94.7</v>
      </c>
      <c r="U9" s="16">
        <v>95.6</v>
      </c>
      <c r="V9" s="16">
        <v>95.8</v>
      </c>
      <c r="W9" s="16">
        <v>94.1</v>
      </c>
      <c r="X9" s="29" t="s">
        <v>90</v>
      </c>
      <c r="Y9" s="16">
        <v>98</v>
      </c>
      <c r="Z9" s="16">
        <v>99.5</v>
      </c>
      <c r="AA9" s="16">
        <v>94.9</v>
      </c>
      <c r="AB9" s="16">
        <v>101.8</v>
      </c>
      <c r="AC9" s="29" t="s">
        <v>90</v>
      </c>
      <c r="AD9" s="29" t="s">
        <v>90</v>
      </c>
      <c r="AE9" s="29" t="s">
        <v>90</v>
      </c>
      <c r="AF9" s="29" t="s">
        <v>90</v>
      </c>
      <c r="AG9" s="29" t="s">
        <v>90</v>
      </c>
      <c r="AH9" s="16">
        <v>99.4</v>
      </c>
      <c r="AI9" s="16">
        <v>98.7</v>
      </c>
      <c r="AJ9" s="16">
        <v>95.7</v>
      </c>
      <c r="AK9" s="29" t="s">
        <v>90</v>
      </c>
    </row>
    <row r="10" spans="1:37" x14ac:dyDescent="0.25">
      <c r="A10" s="11">
        <v>2019</v>
      </c>
      <c r="B10" s="31"/>
      <c r="C10" s="16">
        <v>99.8</v>
      </c>
      <c r="D10" s="29" t="s">
        <v>90</v>
      </c>
      <c r="E10" s="16">
        <v>98.7</v>
      </c>
      <c r="F10" s="16">
        <v>82.1</v>
      </c>
      <c r="G10" s="16">
        <v>74.5</v>
      </c>
      <c r="H10" s="16">
        <v>104.4</v>
      </c>
      <c r="I10" s="16">
        <v>50.9</v>
      </c>
      <c r="J10" s="29" t="s">
        <v>90</v>
      </c>
      <c r="K10" s="16">
        <v>96.8</v>
      </c>
      <c r="L10" s="29" t="s">
        <v>90</v>
      </c>
      <c r="M10" s="16">
        <v>98.5</v>
      </c>
      <c r="N10" s="29" t="s">
        <v>90</v>
      </c>
      <c r="O10" s="16">
        <v>102.4</v>
      </c>
      <c r="P10" s="29" t="s">
        <v>90</v>
      </c>
      <c r="Q10" s="16">
        <v>121.7</v>
      </c>
      <c r="R10" s="16">
        <v>117.8</v>
      </c>
      <c r="S10" s="16">
        <v>132.19999999999999</v>
      </c>
      <c r="T10" s="16">
        <v>97.3</v>
      </c>
      <c r="U10" s="16">
        <v>97.7</v>
      </c>
      <c r="V10" s="16">
        <v>97.9</v>
      </c>
      <c r="W10" s="16">
        <v>95.6</v>
      </c>
      <c r="X10" s="29" t="s">
        <v>90</v>
      </c>
      <c r="Y10" s="16">
        <v>98.8</v>
      </c>
      <c r="Z10" s="16">
        <v>99.5</v>
      </c>
      <c r="AA10" s="16">
        <v>97.5</v>
      </c>
      <c r="AB10" s="16">
        <v>104.3</v>
      </c>
      <c r="AC10" s="29" t="s">
        <v>90</v>
      </c>
      <c r="AD10" s="29" t="s">
        <v>90</v>
      </c>
      <c r="AE10" s="29" t="s">
        <v>90</v>
      </c>
      <c r="AF10" s="29" t="s">
        <v>90</v>
      </c>
      <c r="AG10" s="29" t="s">
        <v>90</v>
      </c>
      <c r="AH10" s="16">
        <v>99.9</v>
      </c>
      <c r="AI10" s="16">
        <v>99.7</v>
      </c>
      <c r="AJ10" s="16">
        <v>97.4</v>
      </c>
      <c r="AK10" s="29" t="s">
        <v>90</v>
      </c>
    </row>
    <row r="11" spans="1:37" x14ac:dyDescent="0.25">
      <c r="A11" s="11">
        <v>2020</v>
      </c>
      <c r="B11" s="31"/>
      <c r="C11" s="16">
        <v>98.9</v>
      </c>
      <c r="D11" s="29" t="s">
        <v>90</v>
      </c>
      <c r="E11" s="16">
        <v>99.6</v>
      </c>
      <c r="F11" s="16">
        <v>83.5</v>
      </c>
      <c r="G11" s="16">
        <v>86.3</v>
      </c>
      <c r="H11" s="16">
        <v>96.9</v>
      </c>
      <c r="I11" s="16">
        <v>77.900000000000006</v>
      </c>
      <c r="J11" s="29" t="s">
        <v>90</v>
      </c>
      <c r="K11" s="16">
        <v>97.7</v>
      </c>
      <c r="L11" s="29" t="s">
        <v>90</v>
      </c>
      <c r="M11" s="16">
        <v>99.7</v>
      </c>
      <c r="N11" s="29" t="s">
        <v>90</v>
      </c>
      <c r="O11" s="16">
        <v>100.4</v>
      </c>
      <c r="P11" s="29" t="s">
        <v>90</v>
      </c>
      <c r="Q11" s="16">
        <v>105.4</v>
      </c>
      <c r="R11" s="16">
        <v>103.7</v>
      </c>
      <c r="S11" s="16">
        <v>110</v>
      </c>
      <c r="T11" s="16">
        <v>98.1</v>
      </c>
      <c r="U11" s="16">
        <v>98.3</v>
      </c>
      <c r="V11" s="16">
        <v>98.7</v>
      </c>
      <c r="W11" s="16">
        <v>94.9</v>
      </c>
      <c r="X11" s="29" t="s">
        <v>90</v>
      </c>
      <c r="Y11" s="16">
        <v>99.2</v>
      </c>
      <c r="Z11" s="16">
        <v>99.6</v>
      </c>
      <c r="AA11" s="16">
        <v>98.5</v>
      </c>
      <c r="AB11" s="16">
        <v>100.5</v>
      </c>
      <c r="AC11" s="29" t="s">
        <v>90</v>
      </c>
      <c r="AD11" s="29" t="s">
        <v>90</v>
      </c>
      <c r="AE11" s="29" t="s">
        <v>90</v>
      </c>
      <c r="AF11" s="29" t="s">
        <v>90</v>
      </c>
      <c r="AG11" s="29" t="s">
        <v>90</v>
      </c>
      <c r="AH11" s="16">
        <v>100</v>
      </c>
      <c r="AI11" s="16">
        <v>99.9</v>
      </c>
      <c r="AJ11" s="16">
        <v>98.7</v>
      </c>
      <c r="AK11" s="29" t="s">
        <v>90</v>
      </c>
    </row>
    <row r="12" spans="1:37" x14ac:dyDescent="0.25">
      <c r="A12" s="11">
        <v>2021</v>
      </c>
      <c r="B12" s="15"/>
      <c r="C12" s="16">
        <v>100</v>
      </c>
      <c r="D12" s="16">
        <v>100</v>
      </c>
      <c r="E12" s="16">
        <v>100</v>
      </c>
      <c r="F12" s="16">
        <v>100</v>
      </c>
      <c r="G12" s="16">
        <v>100</v>
      </c>
      <c r="H12" s="16">
        <v>100</v>
      </c>
      <c r="I12" s="16">
        <v>100</v>
      </c>
      <c r="J12" s="16">
        <v>100</v>
      </c>
      <c r="K12" s="16">
        <v>100</v>
      </c>
      <c r="L12" s="16">
        <v>100</v>
      </c>
      <c r="M12" s="16">
        <v>100</v>
      </c>
      <c r="N12" s="29" t="s">
        <v>90</v>
      </c>
      <c r="O12" s="16">
        <v>100</v>
      </c>
      <c r="P12" s="16">
        <v>100</v>
      </c>
      <c r="Q12" s="16">
        <v>100</v>
      </c>
      <c r="R12" s="16">
        <v>100</v>
      </c>
      <c r="S12" s="16">
        <v>100</v>
      </c>
      <c r="T12" s="16">
        <v>100</v>
      </c>
      <c r="U12" s="16">
        <v>100</v>
      </c>
      <c r="V12" s="16">
        <v>100</v>
      </c>
      <c r="W12" s="16">
        <v>100</v>
      </c>
      <c r="X12" s="16">
        <v>100</v>
      </c>
      <c r="Y12" s="16">
        <v>100</v>
      </c>
      <c r="Z12" s="16">
        <v>100</v>
      </c>
      <c r="AA12" s="16">
        <v>100</v>
      </c>
      <c r="AB12" s="16">
        <v>100</v>
      </c>
      <c r="AC12" s="16">
        <v>100</v>
      </c>
      <c r="AD12" s="16">
        <v>100</v>
      </c>
      <c r="AE12" s="16">
        <v>100</v>
      </c>
      <c r="AF12" s="16">
        <v>100</v>
      </c>
      <c r="AG12" s="16" t="s">
        <v>90</v>
      </c>
      <c r="AH12" s="16">
        <v>100</v>
      </c>
      <c r="AI12" s="16">
        <v>100</v>
      </c>
      <c r="AJ12" s="16">
        <v>100</v>
      </c>
      <c r="AK12" s="16">
        <v>100</v>
      </c>
    </row>
    <row r="13" spans="1:37" x14ac:dyDescent="0.25">
      <c r="A13" s="11">
        <v>2022</v>
      </c>
      <c r="B13" s="15"/>
      <c r="C13" s="16">
        <v>103.9</v>
      </c>
      <c r="D13" s="16">
        <v>107.7</v>
      </c>
      <c r="E13" s="16">
        <v>109.2</v>
      </c>
      <c r="F13" s="16">
        <v>121.6</v>
      </c>
      <c r="G13" s="16">
        <v>121.7</v>
      </c>
      <c r="H13" s="16">
        <v>125.9</v>
      </c>
      <c r="I13" s="16">
        <v>116.4</v>
      </c>
      <c r="J13" s="16">
        <v>104.3</v>
      </c>
      <c r="K13" s="16">
        <v>104.3</v>
      </c>
      <c r="L13" s="16">
        <v>104.4</v>
      </c>
      <c r="M13" s="16">
        <v>104.4</v>
      </c>
      <c r="N13" s="29" t="s">
        <v>90</v>
      </c>
      <c r="O13" s="16">
        <v>103.8</v>
      </c>
      <c r="P13" s="16">
        <v>100.1</v>
      </c>
      <c r="Q13" s="16">
        <v>95.8</v>
      </c>
      <c r="R13" s="16">
        <v>97</v>
      </c>
      <c r="S13" s="16">
        <v>92.6</v>
      </c>
      <c r="T13" s="16">
        <v>101.9</v>
      </c>
      <c r="U13" s="16">
        <v>101</v>
      </c>
      <c r="V13" s="16">
        <v>101.2</v>
      </c>
      <c r="W13" s="16">
        <v>98.8</v>
      </c>
      <c r="X13" s="16">
        <v>101.9</v>
      </c>
      <c r="Y13" s="16">
        <v>101</v>
      </c>
      <c r="Z13" s="16">
        <v>100.9</v>
      </c>
      <c r="AA13" s="16">
        <v>101.2</v>
      </c>
      <c r="AB13" s="16">
        <v>102</v>
      </c>
      <c r="AC13" s="16">
        <v>106.7</v>
      </c>
      <c r="AD13" s="16">
        <v>105</v>
      </c>
      <c r="AE13" s="16">
        <v>108.6</v>
      </c>
      <c r="AF13" s="16">
        <v>108.6</v>
      </c>
      <c r="AG13" s="16">
        <v>106.4</v>
      </c>
      <c r="AH13" s="16">
        <v>101.6</v>
      </c>
      <c r="AI13" s="16">
        <v>100.3</v>
      </c>
      <c r="AJ13" s="16">
        <v>101.4</v>
      </c>
      <c r="AK13" s="16">
        <v>107</v>
      </c>
    </row>
    <row r="14" spans="1:37" x14ac:dyDescent="0.25">
      <c r="A14" s="11">
        <v>2023</v>
      </c>
      <c r="B14" s="15"/>
      <c r="C14" s="16">
        <v>107.2</v>
      </c>
      <c r="D14" s="16">
        <v>110.2</v>
      </c>
      <c r="E14" s="16">
        <v>110.9</v>
      </c>
      <c r="F14" s="16">
        <v>106.5</v>
      </c>
      <c r="G14" s="16">
        <v>123.8</v>
      </c>
      <c r="H14" s="16">
        <v>133.30000000000001</v>
      </c>
      <c r="I14" s="16">
        <v>90.2</v>
      </c>
      <c r="J14" s="16">
        <v>109.3</v>
      </c>
      <c r="K14" s="16">
        <v>112</v>
      </c>
      <c r="L14" s="16">
        <v>109.1</v>
      </c>
      <c r="M14" s="16">
        <v>109.1</v>
      </c>
      <c r="N14" s="29" t="s">
        <v>90</v>
      </c>
      <c r="O14" s="16">
        <v>105.1</v>
      </c>
      <c r="P14" s="16">
        <v>101</v>
      </c>
      <c r="Q14" s="16">
        <v>90.8</v>
      </c>
      <c r="R14" s="16">
        <v>91.8</v>
      </c>
      <c r="S14" s="16">
        <v>88.2</v>
      </c>
      <c r="T14" s="16">
        <v>104.7</v>
      </c>
      <c r="U14" s="16">
        <v>103.7</v>
      </c>
      <c r="V14" s="16">
        <v>104</v>
      </c>
      <c r="W14" s="16">
        <v>100.5</v>
      </c>
      <c r="X14" s="16">
        <v>106.7</v>
      </c>
      <c r="Y14" s="16">
        <v>104.2</v>
      </c>
      <c r="Z14" s="16">
        <v>104.9</v>
      </c>
      <c r="AA14" s="16">
        <v>103.1</v>
      </c>
      <c r="AB14" s="16">
        <v>106</v>
      </c>
      <c r="AC14" s="16">
        <v>119.8</v>
      </c>
      <c r="AD14" s="16">
        <v>110.7</v>
      </c>
      <c r="AE14" s="16">
        <v>115.2</v>
      </c>
      <c r="AF14" s="16">
        <v>116.7</v>
      </c>
      <c r="AG14" s="16">
        <v>109.3</v>
      </c>
      <c r="AH14" s="16">
        <v>104.3</v>
      </c>
      <c r="AI14" s="16">
        <v>101.5</v>
      </c>
      <c r="AJ14" s="16">
        <v>104.2</v>
      </c>
      <c r="AK14" s="16">
        <v>115.8</v>
      </c>
    </row>
    <row r="15" spans="1:37" x14ac:dyDescent="0.25">
      <c r="A15" s="11">
        <v>2024</v>
      </c>
      <c r="B15" s="15"/>
      <c r="C15" s="16">
        <v>111.1</v>
      </c>
      <c r="D15" s="16">
        <v>115.2</v>
      </c>
      <c r="E15" s="16">
        <v>112.7</v>
      </c>
      <c r="F15" s="16">
        <v>117.8</v>
      </c>
      <c r="G15" s="16">
        <v>121.1</v>
      </c>
      <c r="H15" s="16">
        <v>132</v>
      </c>
      <c r="I15" s="16">
        <v>79.599999999999994</v>
      </c>
      <c r="J15" s="16">
        <v>116.6</v>
      </c>
      <c r="K15" s="16">
        <v>116.5</v>
      </c>
      <c r="L15" s="16">
        <v>116.7</v>
      </c>
      <c r="M15" s="16">
        <v>111.8</v>
      </c>
      <c r="N15" s="16">
        <v>107.1</v>
      </c>
      <c r="O15" s="16">
        <v>110.5</v>
      </c>
      <c r="P15" s="16">
        <v>104.6</v>
      </c>
      <c r="Q15" s="16">
        <v>96.6</v>
      </c>
      <c r="R15" s="16">
        <v>101.4</v>
      </c>
      <c r="S15" s="16">
        <v>83.9</v>
      </c>
      <c r="T15" s="16">
        <v>107.6</v>
      </c>
      <c r="U15" s="16">
        <v>105.9</v>
      </c>
      <c r="V15" s="16">
        <v>106.3</v>
      </c>
      <c r="W15" s="16">
        <v>102</v>
      </c>
      <c r="X15" s="16">
        <v>109.7</v>
      </c>
      <c r="Y15" s="16">
        <v>105.8</v>
      </c>
      <c r="Z15" s="16">
        <v>106.5</v>
      </c>
      <c r="AA15" s="16">
        <v>104.6</v>
      </c>
      <c r="AB15" s="16">
        <v>107.6</v>
      </c>
      <c r="AC15" s="16">
        <v>128.80000000000001</v>
      </c>
      <c r="AD15" s="16">
        <v>115.1</v>
      </c>
      <c r="AE15" s="16">
        <v>119.5</v>
      </c>
      <c r="AF15" s="16">
        <v>121.7</v>
      </c>
      <c r="AG15" s="16">
        <v>111.7</v>
      </c>
      <c r="AH15" s="16">
        <v>107.7</v>
      </c>
      <c r="AI15" s="16">
        <v>106.1</v>
      </c>
      <c r="AJ15" s="16">
        <v>107.4</v>
      </c>
      <c r="AK15" s="16">
        <v>121.3</v>
      </c>
    </row>
    <row r="16" spans="1:37" x14ac:dyDescent="0.25">
      <c r="A16" s="11"/>
      <c r="B16" s="15"/>
      <c r="C16" s="32"/>
      <c r="D16" s="39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38"/>
      <c r="Q16" s="17"/>
      <c r="R16" s="17"/>
      <c r="S16" s="17"/>
      <c r="T16" s="17"/>
      <c r="U16" s="17"/>
      <c r="V16" s="17"/>
      <c r="W16" s="17"/>
      <c r="X16" s="37"/>
      <c r="Y16" s="17"/>
      <c r="Z16" s="17"/>
      <c r="AA16" s="17"/>
      <c r="AB16" s="17"/>
      <c r="AC16" s="17"/>
      <c r="AD16" s="37"/>
      <c r="AE16" s="17"/>
      <c r="AF16" s="17"/>
      <c r="AG16" s="17"/>
      <c r="AH16" s="17"/>
      <c r="AI16" s="17"/>
      <c r="AJ16" s="17"/>
      <c r="AK16" s="17"/>
    </row>
    <row r="17" spans="1:37" x14ac:dyDescent="0.25">
      <c r="A17" s="11">
        <v>2015</v>
      </c>
      <c r="B17" s="30" t="s">
        <v>7</v>
      </c>
      <c r="C17" s="16">
        <v>97.8</v>
      </c>
      <c r="D17" s="29" t="s">
        <v>90</v>
      </c>
      <c r="E17" s="16">
        <v>97.7</v>
      </c>
      <c r="F17" s="16">
        <v>92.7</v>
      </c>
      <c r="G17" s="16">
        <v>68.8</v>
      </c>
      <c r="H17" s="16">
        <v>100.3</v>
      </c>
      <c r="I17" s="16">
        <v>46.5</v>
      </c>
      <c r="J17" s="29" t="s">
        <v>90</v>
      </c>
      <c r="K17" s="16">
        <v>99</v>
      </c>
      <c r="L17" s="29" t="s">
        <v>90</v>
      </c>
      <c r="M17" s="16">
        <v>90.3</v>
      </c>
      <c r="N17" s="29" t="s">
        <v>90</v>
      </c>
      <c r="O17" s="16">
        <v>106.1</v>
      </c>
      <c r="P17" s="29" t="s">
        <v>90</v>
      </c>
      <c r="Q17" s="16">
        <v>132.4</v>
      </c>
      <c r="R17" s="16">
        <v>118.9</v>
      </c>
      <c r="S17" s="16">
        <v>172.1</v>
      </c>
      <c r="T17" s="16">
        <v>90.8</v>
      </c>
      <c r="U17" s="16">
        <v>89.6</v>
      </c>
      <c r="V17" s="16">
        <v>89.6</v>
      </c>
      <c r="W17" s="16">
        <v>90.9</v>
      </c>
      <c r="X17" s="29" t="s">
        <v>90</v>
      </c>
      <c r="Y17" s="16">
        <v>96.4</v>
      </c>
      <c r="Z17" s="16">
        <v>98.9</v>
      </c>
      <c r="AA17" s="16">
        <v>91.3</v>
      </c>
      <c r="AB17" s="16">
        <v>93.9</v>
      </c>
      <c r="AC17" s="29" t="s">
        <v>90</v>
      </c>
      <c r="AD17" s="29" t="s">
        <v>90</v>
      </c>
      <c r="AE17" s="29" t="s">
        <v>90</v>
      </c>
      <c r="AF17" s="29" t="s">
        <v>90</v>
      </c>
      <c r="AG17" s="29" t="s">
        <v>90</v>
      </c>
      <c r="AH17" s="16">
        <v>97.9</v>
      </c>
      <c r="AI17" s="16">
        <v>100.2</v>
      </c>
      <c r="AJ17" s="16">
        <v>91.6</v>
      </c>
      <c r="AK17" s="29" t="s">
        <v>90</v>
      </c>
    </row>
    <row r="18" spans="1:37" x14ac:dyDescent="0.25">
      <c r="A18" s="11"/>
      <c r="B18" s="30" t="s">
        <v>8</v>
      </c>
      <c r="C18" s="16">
        <v>98.1</v>
      </c>
      <c r="D18" s="29" t="s">
        <v>90</v>
      </c>
      <c r="E18" s="16">
        <v>98.6</v>
      </c>
      <c r="F18" s="16">
        <v>89.7</v>
      </c>
      <c r="G18" s="16">
        <v>68.2</v>
      </c>
      <c r="H18" s="16">
        <v>103</v>
      </c>
      <c r="I18" s="16">
        <v>44.2</v>
      </c>
      <c r="J18" s="29" t="s">
        <v>90</v>
      </c>
      <c r="K18" s="16">
        <v>98.1</v>
      </c>
      <c r="L18" s="29" t="s">
        <v>90</v>
      </c>
      <c r="M18" s="16">
        <v>90.8</v>
      </c>
      <c r="N18" s="29" t="s">
        <v>90</v>
      </c>
      <c r="O18" s="16">
        <v>106.1</v>
      </c>
      <c r="P18" s="29" t="s">
        <v>90</v>
      </c>
      <c r="Q18" s="16">
        <v>132.4</v>
      </c>
      <c r="R18" s="16">
        <v>119.4</v>
      </c>
      <c r="S18" s="16">
        <v>170.8</v>
      </c>
      <c r="T18" s="16">
        <v>91.5</v>
      </c>
      <c r="U18" s="16">
        <v>90.4</v>
      </c>
      <c r="V18" s="16">
        <v>90.3</v>
      </c>
      <c r="W18" s="16">
        <v>94.1</v>
      </c>
      <c r="X18" s="29" t="s">
        <v>90</v>
      </c>
      <c r="Y18" s="16">
        <v>96.7</v>
      </c>
      <c r="Z18" s="16">
        <v>99.2</v>
      </c>
      <c r="AA18" s="16">
        <v>91.8</v>
      </c>
      <c r="AB18" s="16">
        <v>95.8</v>
      </c>
      <c r="AC18" s="29" t="s">
        <v>90</v>
      </c>
      <c r="AD18" s="29" t="s">
        <v>90</v>
      </c>
      <c r="AE18" s="29" t="s">
        <v>90</v>
      </c>
      <c r="AF18" s="29" t="s">
        <v>90</v>
      </c>
      <c r="AG18" s="29" t="s">
        <v>90</v>
      </c>
      <c r="AH18" s="16">
        <v>97.7</v>
      </c>
      <c r="AI18" s="16">
        <v>99.9</v>
      </c>
      <c r="AJ18" s="16">
        <v>91.3</v>
      </c>
      <c r="AK18" s="29" t="s">
        <v>90</v>
      </c>
    </row>
    <row r="19" spans="1:37" x14ac:dyDescent="0.25">
      <c r="A19" s="11"/>
      <c r="B19" s="30" t="s">
        <v>9</v>
      </c>
      <c r="C19" s="16">
        <v>97.6</v>
      </c>
      <c r="D19" s="29" t="s">
        <v>90</v>
      </c>
      <c r="E19" s="16">
        <v>97.7</v>
      </c>
      <c r="F19" s="16">
        <v>82.4</v>
      </c>
      <c r="G19" s="16">
        <v>68.5</v>
      </c>
      <c r="H19" s="16">
        <v>102.7</v>
      </c>
      <c r="I19" s="16">
        <v>44.7</v>
      </c>
      <c r="J19" s="29" t="s">
        <v>90</v>
      </c>
      <c r="K19" s="16">
        <v>99.9</v>
      </c>
      <c r="L19" s="29" t="s">
        <v>90</v>
      </c>
      <c r="M19" s="16">
        <v>89</v>
      </c>
      <c r="N19" s="29" t="s">
        <v>90</v>
      </c>
      <c r="O19" s="16">
        <v>104.9</v>
      </c>
      <c r="P19" s="29" t="s">
        <v>90</v>
      </c>
      <c r="Q19" s="16">
        <v>133.80000000000001</v>
      </c>
      <c r="R19" s="16">
        <v>120.2</v>
      </c>
      <c r="S19" s="16">
        <v>174.4</v>
      </c>
      <c r="T19" s="16">
        <v>90.5</v>
      </c>
      <c r="U19" s="16">
        <v>90.1</v>
      </c>
      <c r="V19" s="16">
        <v>89.9</v>
      </c>
      <c r="W19" s="16">
        <v>93.2</v>
      </c>
      <c r="X19" s="29" t="s">
        <v>90</v>
      </c>
      <c r="Y19" s="16">
        <v>97</v>
      </c>
      <c r="Z19" s="16">
        <v>99.1</v>
      </c>
      <c r="AA19" s="16">
        <v>92.7</v>
      </c>
      <c r="AB19" s="16">
        <v>95.7</v>
      </c>
      <c r="AC19" s="29" t="s">
        <v>90</v>
      </c>
      <c r="AD19" s="29" t="s">
        <v>90</v>
      </c>
      <c r="AE19" s="29" t="s">
        <v>90</v>
      </c>
      <c r="AF19" s="29" t="s">
        <v>90</v>
      </c>
      <c r="AG19" s="29" t="s">
        <v>90</v>
      </c>
      <c r="AH19" s="16">
        <v>97.5</v>
      </c>
      <c r="AI19" s="16">
        <v>99.7</v>
      </c>
      <c r="AJ19" s="16">
        <v>91.1</v>
      </c>
      <c r="AK19" s="29" t="s">
        <v>90</v>
      </c>
    </row>
    <row r="20" spans="1:37" x14ac:dyDescent="0.25">
      <c r="A20" s="11"/>
      <c r="B20" s="30" t="s">
        <v>10</v>
      </c>
      <c r="C20" s="16">
        <v>97.2</v>
      </c>
      <c r="D20" s="29" t="s">
        <v>90</v>
      </c>
      <c r="E20" s="16">
        <v>97.1</v>
      </c>
      <c r="F20" s="16">
        <v>76.599999999999994</v>
      </c>
      <c r="G20" s="16">
        <v>70</v>
      </c>
      <c r="H20" s="16">
        <v>103</v>
      </c>
      <c r="I20" s="16">
        <v>46.8</v>
      </c>
      <c r="J20" s="29" t="s">
        <v>90</v>
      </c>
      <c r="K20" s="16">
        <v>97.4</v>
      </c>
      <c r="L20" s="29" t="s">
        <v>90</v>
      </c>
      <c r="M20" s="16">
        <v>90</v>
      </c>
      <c r="N20" s="29" t="s">
        <v>90</v>
      </c>
      <c r="O20" s="16">
        <v>103.4</v>
      </c>
      <c r="P20" s="29" t="s">
        <v>90</v>
      </c>
      <c r="Q20" s="16">
        <v>132</v>
      </c>
      <c r="R20" s="16">
        <v>120</v>
      </c>
      <c r="S20" s="16">
        <v>166.5</v>
      </c>
      <c r="T20" s="16">
        <v>90.9</v>
      </c>
      <c r="U20" s="16">
        <v>90.5</v>
      </c>
      <c r="V20" s="16">
        <v>90.4</v>
      </c>
      <c r="W20" s="16">
        <v>93.4</v>
      </c>
      <c r="X20" s="29" t="s">
        <v>90</v>
      </c>
      <c r="Y20" s="16">
        <v>97.1</v>
      </c>
      <c r="Z20" s="16">
        <v>99.2</v>
      </c>
      <c r="AA20" s="16">
        <v>92.9</v>
      </c>
      <c r="AB20" s="16">
        <v>94.7</v>
      </c>
      <c r="AC20" s="29" t="s">
        <v>90</v>
      </c>
      <c r="AD20" s="29" t="s">
        <v>90</v>
      </c>
      <c r="AE20" s="29" t="s">
        <v>90</v>
      </c>
      <c r="AF20" s="29" t="s">
        <v>90</v>
      </c>
      <c r="AG20" s="29" t="s">
        <v>90</v>
      </c>
      <c r="AH20" s="16">
        <v>98.2</v>
      </c>
      <c r="AI20" s="16">
        <v>99.3</v>
      </c>
      <c r="AJ20" s="16">
        <v>91.8</v>
      </c>
      <c r="AK20" s="29" t="s">
        <v>90</v>
      </c>
    </row>
    <row r="21" spans="1:37" x14ac:dyDescent="0.25">
      <c r="A21" s="11">
        <v>2016</v>
      </c>
      <c r="B21" s="30" t="s">
        <v>7</v>
      </c>
      <c r="C21" s="16">
        <v>96.3</v>
      </c>
      <c r="D21" s="29" t="s">
        <v>90</v>
      </c>
      <c r="E21" s="16">
        <v>94.5</v>
      </c>
      <c r="F21" s="16">
        <v>72.599999999999994</v>
      </c>
      <c r="G21" s="16">
        <v>68.2</v>
      </c>
      <c r="H21" s="16">
        <v>98.8</v>
      </c>
      <c r="I21" s="16">
        <v>46.2</v>
      </c>
      <c r="J21" s="29" t="s">
        <v>90</v>
      </c>
      <c r="K21" s="16">
        <v>97.2</v>
      </c>
      <c r="L21" s="29" t="s">
        <v>90</v>
      </c>
      <c r="M21" s="16">
        <v>95.4</v>
      </c>
      <c r="N21" s="29" t="s">
        <v>90</v>
      </c>
      <c r="O21" s="16">
        <v>103.9</v>
      </c>
      <c r="P21" s="29" t="s">
        <v>90</v>
      </c>
      <c r="Q21" s="16">
        <v>130.4</v>
      </c>
      <c r="R21" s="16">
        <v>119.4</v>
      </c>
      <c r="S21" s="16">
        <v>162.1</v>
      </c>
      <c r="T21" s="16">
        <v>90.9</v>
      </c>
      <c r="U21" s="16">
        <v>91</v>
      </c>
      <c r="V21" s="16">
        <v>91.1</v>
      </c>
      <c r="W21" s="16">
        <v>91.3</v>
      </c>
      <c r="X21" s="29" t="s">
        <v>90</v>
      </c>
      <c r="Y21" s="16">
        <v>96.9</v>
      </c>
      <c r="Z21" s="16">
        <v>99.1</v>
      </c>
      <c r="AA21" s="16">
        <v>92.5</v>
      </c>
      <c r="AB21" s="16">
        <v>94</v>
      </c>
      <c r="AC21" s="29" t="s">
        <v>90</v>
      </c>
      <c r="AD21" s="29" t="s">
        <v>90</v>
      </c>
      <c r="AE21" s="29" t="s">
        <v>90</v>
      </c>
      <c r="AF21" s="29" t="s">
        <v>90</v>
      </c>
      <c r="AG21" s="29" t="s">
        <v>90</v>
      </c>
      <c r="AH21" s="16">
        <v>97.9</v>
      </c>
      <c r="AI21" s="16">
        <v>99.1</v>
      </c>
      <c r="AJ21" s="16">
        <v>91.7</v>
      </c>
      <c r="AK21" s="29" t="s">
        <v>90</v>
      </c>
    </row>
    <row r="22" spans="1:37" x14ac:dyDescent="0.25">
      <c r="A22" s="11"/>
      <c r="B22" s="30" t="s">
        <v>8</v>
      </c>
      <c r="C22" s="16">
        <v>96.8</v>
      </c>
      <c r="D22" s="29" t="s">
        <v>90</v>
      </c>
      <c r="E22" s="16">
        <v>96.5</v>
      </c>
      <c r="F22" s="16">
        <v>72</v>
      </c>
      <c r="G22" s="16">
        <v>67.599999999999994</v>
      </c>
      <c r="H22" s="16">
        <v>96.4</v>
      </c>
      <c r="I22" s="16">
        <v>46.3</v>
      </c>
      <c r="J22" s="29" t="s">
        <v>90</v>
      </c>
      <c r="K22" s="16">
        <v>97.8</v>
      </c>
      <c r="L22" s="29" t="s">
        <v>90</v>
      </c>
      <c r="M22" s="16">
        <v>95</v>
      </c>
      <c r="N22" s="29" t="s">
        <v>90</v>
      </c>
      <c r="O22" s="16">
        <v>102.4</v>
      </c>
      <c r="P22" s="29" t="s">
        <v>90</v>
      </c>
      <c r="Q22" s="16">
        <v>129.19999999999999</v>
      </c>
      <c r="R22" s="16">
        <v>119.5</v>
      </c>
      <c r="S22" s="16">
        <v>156.19999999999999</v>
      </c>
      <c r="T22" s="16">
        <v>92.6</v>
      </c>
      <c r="U22" s="16">
        <v>91.9</v>
      </c>
      <c r="V22" s="16">
        <v>91.9</v>
      </c>
      <c r="W22" s="16">
        <v>93.9</v>
      </c>
      <c r="X22" s="29" t="s">
        <v>90</v>
      </c>
      <c r="Y22" s="16">
        <v>97.3</v>
      </c>
      <c r="Z22" s="16">
        <v>99.4</v>
      </c>
      <c r="AA22" s="16">
        <v>93.1</v>
      </c>
      <c r="AB22" s="16">
        <v>94.3</v>
      </c>
      <c r="AC22" s="29" t="s">
        <v>90</v>
      </c>
      <c r="AD22" s="29" t="s">
        <v>90</v>
      </c>
      <c r="AE22" s="29" t="s">
        <v>90</v>
      </c>
      <c r="AF22" s="29" t="s">
        <v>90</v>
      </c>
      <c r="AG22" s="29" t="s">
        <v>90</v>
      </c>
      <c r="AH22" s="16">
        <v>98</v>
      </c>
      <c r="AI22" s="16">
        <v>99.1</v>
      </c>
      <c r="AJ22" s="16">
        <v>91.7</v>
      </c>
      <c r="AK22" s="29" t="s">
        <v>90</v>
      </c>
    </row>
    <row r="23" spans="1:37" x14ac:dyDescent="0.25">
      <c r="A23" s="11"/>
      <c r="B23" s="30" t="s">
        <v>9</v>
      </c>
      <c r="C23" s="16">
        <v>96.4</v>
      </c>
      <c r="D23" s="29" t="s">
        <v>90</v>
      </c>
      <c r="E23" s="16">
        <v>97.2</v>
      </c>
      <c r="F23" s="16">
        <v>64.099999999999994</v>
      </c>
      <c r="G23" s="16">
        <v>69.7</v>
      </c>
      <c r="H23" s="16">
        <v>94.5</v>
      </c>
      <c r="I23" s="16">
        <v>49.7</v>
      </c>
      <c r="J23" s="29" t="s">
        <v>90</v>
      </c>
      <c r="K23" s="16">
        <v>98.5</v>
      </c>
      <c r="L23" s="29" t="s">
        <v>90</v>
      </c>
      <c r="M23" s="16">
        <v>91.6</v>
      </c>
      <c r="N23" s="29" t="s">
        <v>90</v>
      </c>
      <c r="O23" s="16">
        <v>99.6</v>
      </c>
      <c r="P23" s="29" t="s">
        <v>90</v>
      </c>
      <c r="Q23" s="16">
        <v>130.1</v>
      </c>
      <c r="R23" s="16">
        <v>119.9</v>
      </c>
      <c r="S23" s="16">
        <v>159.30000000000001</v>
      </c>
      <c r="T23" s="16">
        <v>91.4</v>
      </c>
      <c r="U23" s="16">
        <v>91.6</v>
      </c>
      <c r="V23" s="16">
        <v>91.7</v>
      </c>
      <c r="W23" s="16">
        <v>91.5</v>
      </c>
      <c r="X23" s="29" t="s">
        <v>90</v>
      </c>
      <c r="Y23" s="16">
        <v>97.2</v>
      </c>
      <c r="Z23" s="16">
        <v>99.3</v>
      </c>
      <c r="AA23" s="16">
        <v>93</v>
      </c>
      <c r="AB23" s="16">
        <v>95.3</v>
      </c>
      <c r="AC23" s="29" t="s">
        <v>90</v>
      </c>
      <c r="AD23" s="29" t="s">
        <v>90</v>
      </c>
      <c r="AE23" s="29" t="s">
        <v>90</v>
      </c>
      <c r="AF23" s="29" t="s">
        <v>90</v>
      </c>
      <c r="AG23" s="29" t="s">
        <v>90</v>
      </c>
      <c r="AH23" s="16">
        <v>97.8</v>
      </c>
      <c r="AI23" s="16">
        <v>98.8</v>
      </c>
      <c r="AJ23" s="16">
        <v>92</v>
      </c>
      <c r="AK23" s="29" t="s">
        <v>90</v>
      </c>
    </row>
    <row r="24" spans="1:37" x14ac:dyDescent="0.25">
      <c r="A24" s="11"/>
      <c r="B24" s="30" t="s">
        <v>10</v>
      </c>
      <c r="C24" s="16">
        <v>96.6</v>
      </c>
      <c r="D24" s="29" t="s">
        <v>90</v>
      </c>
      <c r="E24" s="16">
        <v>95.7</v>
      </c>
      <c r="F24" s="16">
        <v>68.900000000000006</v>
      </c>
      <c r="G24" s="16">
        <v>69.3</v>
      </c>
      <c r="H24" s="16">
        <v>97.3</v>
      </c>
      <c r="I24" s="16">
        <v>48.1</v>
      </c>
      <c r="J24" s="29" t="s">
        <v>90</v>
      </c>
      <c r="K24" s="16">
        <v>96.7</v>
      </c>
      <c r="L24" s="29" t="s">
        <v>90</v>
      </c>
      <c r="M24" s="16">
        <v>93.5</v>
      </c>
      <c r="N24" s="29" t="s">
        <v>90</v>
      </c>
      <c r="O24" s="16">
        <v>101.5</v>
      </c>
      <c r="P24" s="29" t="s">
        <v>90</v>
      </c>
      <c r="Q24" s="16">
        <v>130.9</v>
      </c>
      <c r="R24" s="16">
        <v>121.9</v>
      </c>
      <c r="S24" s="16">
        <v>156.4</v>
      </c>
      <c r="T24" s="16">
        <v>92</v>
      </c>
      <c r="U24" s="16">
        <v>92.1</v>
      </c>
      <c r="V24" s="16">
        <v>92.3</v>
      </c>
      <c r="W24" s="16">
        <v>91.4</v>
      </c>
      <c r="X24" s="29" t="s">
        <v>90</v>
      </c>
      <c r="Y24" s="16">
        <v>97.3</v>
      </c>
      <c r="Z24" s="16">
        <v>99.3</v>
      </c>
      <c r="AA24" s="16">
        <v>93.1</v>
      </c>
      <c r="AB24" s="16">
        <v>94.4</v>
      </c>
      <c r="AC24" s="29" t="s">
        <v>90</v>
      </c>
      <c r="AD24" s="29" t="s">
        <v>90</v>
      </c>
      <c r="AE24" s="29" t="s">
        <v>90</v>
      </c>
      <c r="AF24" s="29" t="s">
        <v>90</v>
      </c>
      <c r="AG24" s="29" t="s">
        <v>90</v>
      </c>
      <c r="AH24" s="16">
        <v>98.4</v>
      </c>
      <c r="AI24" s="16">
        <v>98.9</v>
      </c>
      <c r="AJ24" s="16">
        <v>92.1</v>
      </c>
      <c r="AK24" s="29" t="s">
        <v>90</v>
      </c>
    </row>
    <row r="25" spans="1:37" x14ac:dyDescent="0.25">
      <c r="A25" s="11">
        <v>2017</v>
      </c>
      <c r="B25" s="30" t="s">
        <v>7</v>
      </c>
      <c r="C25" s="16">
        <v>95.9</v>
      </c>
      <c r="D25" s="29" t="s">
        <v>90</v>
      </c>
      <c r="E25" s="16">
        <v>92.5</v>
      </c>
      <c r="F25" s="16">
        <v>69.3</v>
      </c>
      <c r="G25" s="16">
        <v>69.3</v>
      </c>
      <c r="H25" s="16">
        <v>95.6</v>
      </c>
      <c r="I25" s="16">
        <v>49</v>
      </c>
      <c r="J25" s="29" t="s">
        <v>90</v>
      </c>
      <c r="K25" s="16">
        <v>96.4</v>
      </c>
      <c r="L25" s="29" t="s">
        <v>90</v>
      </c>
      <c r="M25" s="16">
        <v>93.7</v>
      </c>
      <c r="N25" s="29" t="s">
        <v>90</v>
      </c>
      <c r="O25" s="16">
        <v>99.8</v>
      </c>
      <c r="P25" s="29" t="s">
        <v>90</v>
      </c>
      <c r="Q25" s="16">
        <v>126.4</v>
      </c>
      <c r="R25" s="16">
        <v>118.4</v>
      </c>
      <c r="S25" s="16">
        <v>148.4</v>
      </c>
      <c r="T25" s="16">
        <v>92.8</v>
      </c>
      <c r="U25" s="16">
        <v>93.5</v>
      </c>
      <c r="V25" s="16">
        <v>93.7</v>
      </c>
      <c r="W25" s="16">
        <v>92</v>
      </c>
      <c r="X25" s="29" t="s">
        <v>90</v>
      </c>
      <c r="Y25" s="16">
        <v>97.4</v>
      </c>
      <c r="Z25" s="16">
        <v>99.3</v>
      </c>
      <c r="AA25" s="16">
        <v>93.6</v>
      </c>
      <c r="AB25" s="16">
        <v>95.6</v>
      </c>
      <c r="AC25" s="29" t="s">
        <v>90</v>
      </c>
      <c r="AD25" s="29" t="s">
        <v>90</v>
      </c>
      <c r="AE25" s="29" t="s">
        <v>90</v>
      </c>
      <c r="AF25" s="29" t="s">
        <v>90</v>
      </c>
      <c r="AG25" s="29" t="s">
        <v>90</v>
      </c>
      <c r="AH25" s="16">
        <v>98.7</v>
      </c>
      <c r="AI25" s="16">
        <v>98.8</v>
      </c>
      <c r="AJ25" s="16">
        <v>93.1</v>
      </c>
      <c r="AK25" s="29" t="s">
        <v>90</v>
      </c>
    </row>
    <row r="26" spans="1:37" x14ac:dyDescent="0.25">
      <c r="A26" s="11"/>
      <c r="B26" s="30" t="s">
        <v>8</v>
      </c>
      <c r="C26" s="16">
        <v>97.2</v>
      </c>
      <c r="D26" s="29" t="s">
        <v>90</v>
      </c>
      <c r="E26" s="16">
        <v>93.9</v>
      </c>
      <c r="F26" s="16">
        <v>72.8</v>
      </c>
      <c r="G26" s="16">
        <v>72.3</v>
      </c>
      <c r="H26" s="16">
        <v>100</v>
      </c>
      <c r="I26" s="16">
        <v>50.9</v>
      </c>
      <c r="J26" s="29" t="s">
        <v>90</v>
      </c>
      <c r="K26" s="16">
        <v>97.1</v>
      </c>
      <c r="L26" s="29" t="s">
        <v>90</v>
      </c>
      <c r="M26" s="16">
        <v>95.2</v>
      </c>
      <c r="N26" s="29" t="s">
        <v>90</v>
      </c>
      <c r="O26" s="16">
        <v>102.3</v>
      </c>
      <c r="P26" s="29" t="s">
        <v>90</v>
      </c>
      <c r="Q26" s="16">
        <v>128.80000000000001</v>
      </c>
      <c r="R26" s="16">
        <v>120.1</v>
      </c>
      <c r="S26" s="16">
        <v>153</v>
      </c>
      <c r="T26" s="16">
        <v>93.6</v>
      </c>
      <c r="U26" s="16">
        <v>94</v>
      </c>
      <c r="V26" s="16">
        <v>94</v>
      </c>
      <c r="W26" s="16">
        <v>95.5</v>
      </c>
      <c r="X26" s="29" t="s">
        <v>90</v>
      </c>
      <c r="Y26" s="16">
        <v>97.7</v>
      </c>
      <c r="Z26" s="16">
        <v>99.5</v>
      </c>
      <c r="AA26" s="16">
        <v>93.9</v>
      </c>
      <c r="AB26" s="16">
        <v>96.4</v>
      </c>
      <c r="AC26" s="29" t="s">
        <v>90</v>
      </c>
      <c r="AD26" s="29" t="s">
        <v>90</v>
      </c>
      <c r="AE26" s="29" t="s">
        <v>90</v>
      </c>
      <c r="AF26" s="29" t="s">
        <v>90</v>
      </c>
      <c r="AG26" s="29" t="s">
        <v>90</v>
      </c>
      <c r="AH26" s="16">
        <v>97.8</v>
      </c>
      <c r="AI26" s="16">
        <v>98.6</v>
      </c>
      <c r="AJ26" s="16">
        <v>94.1</v>
      </c>
      <c r="AK26" s="29" t="s">
        <v>90</v>
      </c>
    </row>
    <row r="27" spans="1:37" x14ac:dyDescent="0.25">
      <c r="A27" s="11"/>
      <c r="B27" s="30" t="s">
        <v>9</v>
      </c>
      <c r="C27" s="16">
        <v>97.4</v>
      </c>
      <c r="D27" s="29" t="s">
        <v>90</v>
      </c>
      <c r="E27" s="16">
        <v>94.8</v>
      </c>
      <c r="F27" s="16">
        <v>74.2</v>
      </c>
      <c r="G27" s="16">
        <v>70.099999999999994</v>
      </c>
      <c r="H27" s="16">
        <v>98</v>
      </c>
      <c r="I27" s="16">
        <v>48.9</v>
      </c>
      <c r="J27" s="29" t="s">
        <v>90</v>
      </c>
      <c r="K27" s="16">
        <v>96.3</v>
      </c>
      <c r="L27" s="29" t="s">
        <v>90</v>
      </c>
      <c r="M27" s="16">
        <v>95.1</v>
      </c>
      <c r="N27" s="29" t="s">
        <v>90</v>
      </c>
      <c r="O27" s="16">
        <v>99.7</v>
      </c>
      <c r="P27" s="29" t="s">
        <v>90</v>
      </c>
      <c r="Q27" s="16">
        <v>130.6</v>
      </c>
      <c r="R27" s="16">
        <v>122</v>
      </c>
      <c r="S27" s="16">
        <v>154.69999999999999</v>
      </c>
      <c r="T27" s="16">
        <v>92.9</v>
      </c>
      <c r="U27" s="16">
        <v>93.1</v>
      </c>
      <c r="V27" s="16">
        <v>93.3</v>
      </c>
      <c r="W27" s="16">
        <v>92.6</v>
      </c>
      <c r="X27" s="29" t="s">
        <v>90</v>
      </c>
      <c r="Y27" s="16">
        <v>97.7</v>
      </c>
      <c r="Z27" s="16">
        <v>99.4</v>
      </c>
      <c r="AA27" s="16">
        <v>94.3</v>
      </c>
      <c r="AB27" s="16">
        <v>98.1</v>
      </c>
      <c r="AC27" s="29" t="s">
        <v>90</v>
      </c>
      <c r="AD27" s="29" t="s">
        <v>90</v>
      </c>
      <c r="AE27" s="29" t="s">
        <v>90</v>
      </c>
      <c r="AF27" s="29" t="s">
        <v>90</v>
      </c>
      <c r="AG27" s="29" t="s">
        <v>90</v>
      </c>
      <c r="AH27" s="16">
        <v>97.8</v>
      </c>
      <c r="AI27" s="16">
        <v>98.6</v>
      </c>
      <c r="AJ27" s="16">
        <v>94.2</v>
      </c>
      <c r="AK27" s="29" t="s">
        <v>90</v>
      </c>
    </row>
    <row r="28" spans="1:37" x14ac:dyDescent="0.25">
      <c r="A28" s="11"/>
      <c r="B28" s="30" t="s">
        <v>10</v>
      </c>
      <c r="C28" s="16">
        <v>97.9</v>
      </c>
      <c r="D28" s="29" t="s">
        <v>90</v>
      </c>
      <c r="E28" s="16">
        <v>94.5</v>
      </c>
      <c r="F28" s="16">
        <v>73.400000000000006</v>
      </c>
      <c r="G28" s="16">
        <v>74.599999999999994</v>
      </c>
      <c r="H28" s="16">
        <v>102.1</v>
      </c>
      <c r="I28" s="16">
        <v>53.2</v>
      </c>
      <c r="J28" s="29" t="s">
        <v>90</v>
      </c>
      <c r="K28" s="16">
        <v>95.1</v>
      </c>
      <c r="L28" s="29" t="s">
        <v>90</v>
      </c>
      <c r="M28" s="16">
        <v>96.8</v>
      </c>
      <c r="N28" s="29" t="s">
        <v>90</v>
      </c>
      <c r="O28" s="16">
        <v>101.3</v>
      </c>
      <c r="P28" s="29" t="s">
        <v>90</v>
      </c>
      <c r="Q28" s="16">
        <v>132</v>
      </c>
      <c r="R28" s="16">
        <v>123.1</v>
      </c>
      <c r="S28" s="16">
        <v>156.9</v>
      </c>
      <c r="T28" s="16">
        <v>93.1</v>
      </c>
      <c r="U28" s="16">
        <v>93.4</v>
      </c>
      <c r="V28" s="16">
        <v>93.5</v>
      </c>
      <c r="W28" s="16">
        <v>92.8</v>
      </c>
      <c r="X28" s="29" t="s">
        <v>90</v>
      </c>
      <c r="Y28" s="16">
        <v>97.4</v>
      </c>
      <c r="Z28" s="16">
        <v>99.3</v>
      </c>
      <c r="AA28" s="16">
        <v>93.5</v>
      </c>
      <c r="AB28" s="16">
        <v>99.1</v>
      </c>
      <c r="AC28" s="29" t="s">
        <v>90</v>
      </c>
      <c r="AD28" s="29" t="s">
        <v>90</v>
      </c>
      <c r="AE28" s="29" t="s">
        <v>90</v>
      </c>
      <c r="AF28" s="29" t="s">
        <v>90</v>
      </c>
      <c r="AG28" s="29" t="s">
        <v>90</v>
      </c>
      <c r="AH28" s="16">
        <v>98.2</v>
      </c>
      <c r="AI28" s="16">
        <v>98.5</v>
      </c>
      <c r="AJ28" s="16">
        <v>94.6</v>
      </c>
      <c r="AK28" s="29" t="s">
        <v>90</v>
      </c>
    </row>
    <row r="29" spans="1:37" x14ac:dyDescent="0.25">
      <c r="A29" s="21">
        <v>2018</v>
      </c>
      <c r="B29" s="22" t="s">
        <v>7</v>
      </c>
      <c r="C29" s="16">
        <v>98</v>
      </c>
      <c r="D29" s="29" t="s">
        <v>90</v>
      </c>
      <c r="E29" s="16">
        <v>95.5</v>
      </c>
      <c r="F29" s="16">
        <v>73.3</v>
      </c>
      <c r="G29" s="16">
        <v>74.2</v>
      </c>
      <c r="H29" s="16">
        <v>99.8</v>
      </c>
      <c r="I29" s="16">
        <v>53.7</v>
      </c>
      <c r="J29" s="29" t="s">
        <v>90</v>
      </c>
      <c r="K29" s="16">
        <v>95.5</v>
      </c>
      <c r="L29" s="29" t="s">
        <v>90</v>
      </c>
      <c r="M29" s="16">
        <v>96.2</v>
      </c>
      <c r="N29" s="29" t="s">
        <v>90</v>
      </c>
      <c r="O29" s="16">
        <v>104.3</v>
      </c>
      <c r="P29" s="29" t="s">
        <v>90</v>
      </c>
      <c r="Q29" s="16">
        <v>128</v>
      </c>
      <c r="R29" s="16">
        <v>118.8</v>
      </c>
      <c r="S29" s="16">
        <v>153.69999999999999</v>
      </c>
      <c r="T29" s="16">
        <v>94.1</v>
      </c>
      <c r="U29" s="16">
        <v>94.5</v>
      </c>
      <c r="V29" s="16">
        <v>94.8</v>
      </c>
      <c r="W29" s="16">
        <v>92.8</v>
      </c>
      <c r="X29" s="29" t="s">
        <v>90</v>
      </c>
      <c r="Y29" s="16">
        <v>97.4</v>
      </c>
      <c r="Z29" s="16">
        <v>99.3</v>
      </c>
      <c r="AA29" s="16">
        <v>93.5</v>
      </c>
      <c r="AB29" s="16">
        <v>101</v>
      </c>
      <c r="AC29" s="29" t="s">
        <v>90</v>
      </c>
      <c r="AD29" s="29" t="s">
        <v>90</v>
      </c>
      <c r="AE29" s="29" t="s">
        <v>90</v>
      </c>
      <c r="AF29" s="29" t="s">
        <v>90</v>
      </c>
      <c r="AG29" s="29" t="s">
        <v>90</v>
      </c>
      <c r="AH29" s="16">
        <v>99.1</v>
      </c>
      <c r="AI29" s="16">
        <v>98.7</v>
      </c>
      <c r="AJ29" s="16">
        <v>94.8</v>
      </c>
      <c r="AK29" s="29" t="s">
        <v>90</v>
      </c>
    </row>
    <row r="30" spans="1:37" x14ac:dyDescent="0.25">
      <c r="A30" s="21"/>
      <c r="B30" s="22" t="s">
        <v>8</v>
      </c>
      <c r="C30" s="16">
        <v>98.5</v>
      </c>
      <c r="D30" s="29" t="s">
        <v>90</v>
      </c>
      <c r="E30" s="16">
        <v>96.4</v>
      </c>
      <c r="F30" s="16">
        <v>72.3</v>
      </c>
      <c r="G30" s="16">
        <v>73.599999999999994</v>
      </c>
      <c r="H30" s="16">
        <v>102.6</v>
      </c>
      <c r="I30" s="16">
        <v>51.6</v>
      </c>
      <c r="J30" s="29" t="s">
        <v>90</v>
      </c>
      <c r="K30" s="16">
        <v>95</v>
      </c>
      <c r="L30" s="29" t="s">
        <v>90</v>
      </c>
      <c r="M30" s="16">
        <v>97.1</v>
      </c>
      <c r="N30" s="29" t="s">
        <v>90</v>
      </c>
      <c r="O30" s="16">
        <v>103.4</v>
      </c>
      <c r="P30" s="29" t="s">
        <v>90</v>
      </c>
      <c r="Q30" s="16">
        <v>129.69999999999999</v>
      </c>
      <c r="R30" s="16">
        <v>121.1</v>
      </c>
      <c r="S30" s="16">
        <v>154</v>
      </c>
      <c r="T30" s="16">
        <v>94.5</v>
      </c>
      <c r="U30" s="16">
        <v>95.6</v>
      </c>
      <c r="V30" s="16">
        <v>95.6</v>
      </c>
      <c r="W30" s="16">
        <v>97.5</v>
      </c>
      <c r="X30" s="29" t="s">
        <v>90</v>
      </c>
      <c r="Y30" s="16">
        <v>98</v>
      </c>
      <c r="Z30" s="16">
        <v>99.7</v>
      </c>
      <c r="AA30" s="16">
        <v>94.5</v>
      </c>
      <c r="AB30" s="16">
        <v>101.1</v>
      </c>
      <c r="AC30" s="29" t="s">
        <v>90</v>
      </c>
      <c r="AD30" s="29" t="s">
        <v>90</v>
      </c>
      <c r="AE30" s="29" t="s">
        <v>90</v>
      </c>
      <c r="AF30" s="29" t="s">
        <v>90</v>
      </c>
      <c r="AG30" s="29" t="s">
        <v>90</v>
      </c>
      <c r="AH30" s="16">
        <v>99.3</v>
      </c>
      <c r="AI30" s="16">
        <v>98.6</v>
      </c>
      <c r="AJ30" s="16">
        <v>95.3</v>
      </c>
      <c r="AK30" s="29" t="s">
        <v>90</v>
      </c>
    </row>
    <row r="31" spans="1:37" x14ac:dyDescent="0.25">
      <c r="A31" s="21"/>
      <c r="B31" s="22" t="s">
        <v>9</v>
      </c>
      <c r="C31" s="16">
        <v>99</v>
      </c>
      <c r="D31" s="29" t="s">
        <v>90</v>
      </c>
      <c r="E31" s="16">
        <v>98.1</v>
      </c>
      <c r="F31" s="16">
        <v>75.099999999999994</v>
      </c>
      <c r="G31" s="16">
        <v>74.7</v>
      </c>
      <c r="H31" s="16">
        <v>102.9</v>
      </c>
      <c r="I31" s="16">
        <v>53</v>
      </c>
      <c r="J31" s="29" t="s">
        <v>90</v>
      </c>
      <c r="K31" s="16">
        <v>95.9</v>
      </c>
      <c r="L31" s="29" t="s">
        <v>90</v>
      </c>
      <c r="M31" s="16">
        <v>96.4</v>
      </c>
      <c r="N31" s="29" t="s">
        <v>90</v>
      </c>
      <c r="O31" s="16">
        <v>102.2</v>
      </c>
      <c r="P31" s="29" t="s">
        <v>90</v>
      </c>
      <c r="Q31" s="16">
        <v>127.7</v>
      </c>
      <c r="R31" s="16">
        <v>121.7</v>
      </c>
      <c r="S31" s="16">
        <v>144.1</v>
      </c>
      <c r="T31" s="16">
        <v>94.8</v>
      </c>
      <c r="U31" s="16">
        <v>95.9</v>
      </c>
      <c r="V31" s="16">
        <v>96.2</v>
      </c>
      <c r="W31" s="16">
        <v>92.9</v>
      </c>
      <c r="X31" s="29" t="s">
        <v>90</v>
      </c>
      <c r="Y31" s="16">
        <v>98.2</v>
      </c>
      <c r="Z31" s="16">
        <v>99.4</v>
      </c>
      <c r="AA31" s="16">
        <v>95.5</v>
      </c>
      <c r="AB31" s="16">
        <v>102.2</v>
      </c>
      <c r="AC31" s="29" t="s">
        <v>90</v>
      </c>
      <c r="AD31" s="29" t="s">
        <v>90</v>
      </c>
      <c r="AE31" s="29" t="s">
        <v>90</v>
      </c>
      <c r="AF31" s="29" t="s">
        <v>90</v>
      </c>
      <c r="AG31" s="29" t="s">
        <v>90</v>
      </c>
      <c r="AH31" s="16">
        <v>99.4</v>
      </c>
      <c r="AI31" s="16">
        <v>98.8</v>
      </c>
      <c r="AJ31" s="16">
        <v>96.1</v>
      </c>
      <c r="AK31" s="29" t="s">
        <v>90</v>
      </c>
    </row>
    <row r="32" spans="1:37" x14ac:dyDescent="0.25">
      <c r="A32" s="21"/>
      <c r="B32" s="22" t="s">
        <v>10</v>
      </c>
      <c r="C32" s="16">
        <v>99.9</v>
      </c>
      <c r="D32" s="29" t="s">
        <v>90</v>
      </c>
      <c r="E32" s="16">
        <v>98.5</v>
      </c>
      <c r="F32" s="16">
        <v>80.400000000000006</v>
      </c>
      <c r="G32" s="16">
        <v>76.3</v>
      </c>
      <c r="H32" s="16">
        <v>102.8</v>
      </c>
      <c r="I32" s="16">
        <v>55.2</v>
      </c>
      <c r="J32" s="29" t="s">
        <v>90</v>
      </c>
      <c r="K32" s="16">
        <v>96.4</v>
      </c>
      <c r="L32" s="29" t="s">
        <v>90</v>
      </c>
      <c r="M32" s="16">
        <v>97.6</v>
      </c>
      <c r="N32" s="29" t="s">
        <v>90</v>
      </c>
      <c r="O32" s="16">
        <v>103.8</v>
      </c>
      <c r="P32" s="29" t="s">
        <v>90</v>
      </c>
      <c r="Q32" s="16">
        <v>128.69999999999999</v>
      </c>
      <c r="R32" s="16">
        <v>122</v>
      </c>
      <c r="S32" s="16">
        <v>147.4</v>
      </c>
      <c r="T32" s="16">
        <v>95.4</v>
      </c>
      <c r="U32" s="16">
        <v>96.2</v>
      </c>
      <c r="V32" s="16">
        <v>96.5</v>
      </c>
      <c r="W32" s="16">
        <v>93</v>
      </c>
      <c r="X32" s="29" t="s">
        <v>90</v>
      </c>
      <c r="Y32" s="16">
        <v>98.4</v>
      </c>
      <c r="Z32" s="16">
        <v>99.4</v>
      </c>
      <c r="AA32" s="16">
        <v>96.2</v>
      </c>
      <c r="AB32" s="16">
        <v>102.9</v>
      </c>
      <c r="AC32" s="29" t="s">
        <v>90</v>
      </c>
      <c r="AD32" s="29" t="s">
        <v>90</v>
      </c>
      <c r="AE32" s="29" t="s">
        <v>90</v>
      </c>
      <c r="AF32" s="29" t="s">
        <v>90</v>
      </c>
      <c r="AG32" s="29" t="s">
        <v>90</v>
      </c>
      <c r="AH32" s="16">
        <v>99.9</v>
      </c>
      <c r="AI32" s="16">
        <v>98.8</v>
      </c>
      <c r="AJ32" s="16">
        <v>96.7</v>
      </c>
      <c r="AK32" s="29" t="s">
        <v>90</v>
      </c>
    </row>
    <row r="33" spans="1:37" x14ac:dyDescent="0.25">
      <c r="A33" s="21">
        <v>2019</v>
      </c>
      <c r="B33" s="22" t="s">
        <v>7</v>
      </c>
      <c r="C33" s="16">
        <v>99.7</v>
      </c>
      <c r="D33" s="29" t="s">
        <v>90</v>
      </c>
      <c r="E33" s="16">
        <v>96.6</v>
      </c>
      <c r="F33" s="16">
        <v>83.3</v>
      </c>
      <c r="G33" s="16">
        <v>76.3</v>
      </c>
      <c r="H33" s="16">
        <v>104.6</v>
      </c>
      <c r="I33" s="16">
        <v>53.8</v>
      </c>
      <c r="J33" s="29" t="s">
        <v>90</v>
      </c>
      <c r="K33" s="16">
        <v>96.4</v>
      </c>
      <c r="L33" s="29" t="s">
        <v>90</v>
      </c>
      <c r="M33" s="16">
        <v>98.3</v>
      </c>
      <c r="N33" s="29" t="s">
        <v>90</v>
      </c>
      <c r="O33" s="16">
        <v>104.4</v>
      </c>
      <c r="P33" s="29" t="s">
        <v>90</v>
      </c>
      <c r="Q33" s="16">
        <v>124.1</v>
      </c>
      <c r="R33" s="16">
        <v>118.1</v>
      </c>
      <c r="S33" s="16">
        <v>140.69999999999999</v>
      </c>
      <c r="T33" s="16">
        <v>96.9</v>
      </c>
      <c r="U33" s="16">
        <v>97.4</v>
      </c>
      <c r="V33" s="16">
        <v>97.7</v>
      </c>
      <c r="W33" s="16">
        <v>93.9</v>
      </c>
      <c r="X33" s="29" t="s">
        <v>90</v>
      </c>
      <c r="Y33" s="16">
        <v>98.7</v>
      </c>
      <c r="Z33" s="16">
        <v>99.5</v>
      </c>
      <c r="AA33" s="16">
        <v>97.1</v>
      </c>
      <c r="AB33" s="16">
        <v>104.1</v>
      </c>
      <c r="AC33" s="29" t="s">
        <v>90</v>
      </c>
      <c r="AD33" s="29" t="s">
        <v>90</v>
      </c>
      <c r="AE33" s="29" t="s">
        <v>90</v>
      </c>
      <c r="AF33" s="29" t="s">
        <v>90</v>
      </c>
      <c r="AG33" s="29" t="s">
        <v>90</v>
      </c>
      <c r="AH33" s="16">
        <v>100.5</v>
      </c>
      <c r="AI33" s="16">
        <v>99.3</v>
      </c>
      <c r="AJ33" s="16">
        <v>96.5</v>
      </c>
      <c r="AK33" s="29" t="s">
        <v>90</v>
      </c>
    </row>
    <row r="34" spans="1:37" x14ac:dyDescent="0.25">
      <c r="A34" s="21"/>
      <c r="B34" s="22" t="s">
        <v>8</v>
      </c>
      <c r="C34" s="16">
        <v>100</v>
      </c>
      <c r="D34" s="29" t="s">
        <v>90</v>
      </c>
      <c r="E34" s="16">
        <v>98.2</v>
      </c>
      <c r="F34" s="16">
        <v>82.4</v>
      </c>
      <c r="G34" s="16">
        <v>75.8</v>
      </c>
      <c r="H34" s="16">
        <v>107.3</v>
      </c>
      <c r="I34" s="16">
        <v>50.9</v>
      </c>
      <c r="J34" s="29" t="s">
        <v>90</v>
      </c>
      <c r="K34" s="16">
        <v>96.6</v>
      </c>
      <c r="L34" s="29" t="s">
        <v>90</v>
      </c>
      <c r="M34" s="16">
        <v>98.2</v>
      </c>
      <c r="N34" s="29" t="s">
        <v>90</v>
      </c>
      <c r="O34" s="16">
        <v>101.8</v>
      </c>
      <c r="P34" s="29" t="s">
        <v>90</v>
      </c>
      <c r="Q34" s="16">
        <v>122.9</v>
      </c>
      <c r="R34" s="16">
        <v>119.4</v>
      </c>
      <c r="S34" s="16">
        <v>132.30000000000001</v>
      </c>
      <c r="T34" s="16">
        <v>97.7</v>
      </c>
      <c r="U34" s="16">
        <v>98.1</v>
      </c>
      <c r="V34" s="16">
        <v>98.2</v>
      </c>
      <c r="W34" s="16">
        <v>98</v>
      </c>
      <c r="X34" s="29" t="s">
        <v>90</v>
      </c>
      <c r="Y34" s="16">
        <v>98.9</v>
      </c>
      <c r="Z34" s="16">
        <v>99.6</v>
      </c>
      <c r="AA34" s="16">
        <v>97.5</v>
      </c>
      <c r="AB34" s="16">
        <v>103.5</v>
      </c>
      <c r="AC34" s="29" t="s">
        <v>90</v>
      </c>
      <c r="AD34" s="29" t="s">
        <v>90</v>
      </c>
      <c r="AE34" s="29" t="s">
        <v>90</v>
      </c>
      <c r="AF34" s="29" t="s">
        <v>90</v>
      </c>
      <c r="AG34" s="29" t="s">
        <v>90</v>
      </c>
      <c r="AH34" s="16">
        <v>100.8</v>
      </c>
      <c r="AI34" s="16">
        <v>99.6</v>
      </c>
      <c r="AJ34" s="16">
        <v>97.9</v>
      </c>
      <c r="AK34" s="29" t="s">
        <v>90</v>
      </c>
    </row>
    <row r="35" spans="1:37" x14ac:dyDescent="0.25">
      <c r="A35" s="21"/>
      <c r="B35" s="22" t="s">
        <v>9</v>
      </c>
      <c r="C35" s="16">
        <v>99.3</v>
      </c>
      <c r="D35" s="29" t="s">
        <v>90</v>
      </c>
      <c r="E35" s="16">
        <v>99</v>
      </c>
      <c r="F35" s="16">
        <v>79.099999999999994</v>
      </c>
      <c r="G35" s="16">
        <v>72.599999999999994</v>
      </c>
      <c r="H35" s="16">
        <v>101.4</v>
      </c>
      <c r="I35" s="16">
        <v>49.7</v>
      </c>
      <c r="J35" s="29" t="s">
        <v>90</v>
      </c>
      <c r="K35" s="16">
        <v>96.9</v>
      </c>
      <c r="L35" s="29" t="s">
        <v>90</v>
      </c>
      <c r="M35" s="16">
        <v>98.6</v>
      </c>
      <c r="N35" s="29" t="s">
        <v>90</v>
      </c>
      <c r="O35" s="16">
        <v>101.4</v>
      </c>
      <c r="P35" s="29" t="s">
        <v>90</v>
      </c>
      <c r="Q35" s="16">
        <v>119.6</v>
      </c>
      <c r="R35" s="16">
        <v>116</v>
      </c>
      <c r="S35" s="16">
        <v>129.1</v>
      </c>
      <c r="T35" s="16">
        <v>97.1</v>
      </c>
      <c r="U35" s="16">
        <v>97.4</v>
      </c>
      <c r="V35" s="16">
        <v>97.7</v>
      </c>
      <c r="W35" s="16">
        <v>95.2</v>
      </c>
      <c r="X35" s="29" t="s">
        <v>90</v>
      </c>
      <c r="Y35" s="16">
        <v>98.6</v>
      </c>
      <c r="Z35" s="16">
        <v>99.3</v>
      </c>
      <c r="AA35" s="16">
        <v>97.5</v>
      </c>
      <c r="AB35" s="16">
        <v>104.8</v>
      </c>
      <c r="AC35" s="29" t="s">
        <v>90</v>
      </c>
      <c r="AD35" s="29" t="s">
        <v>90</v>
      </c>
      <c r="AE35" s="29" t="s">
        <v>90</v>
      </c>
      <c r="AF35" s="29" t="s">
        <v>90</v>
      </c>
      <c r="AG35" s="29" t="s">
        <v>90</v>
      </c>
      <c r="AH35" s="16">
        <v>100.1</v>
      </c>
      <c r="AI35" s="16">
        <v>100.2</v>
      </c>
      <c r="AJ35" s="16">
        <v>97.4</v>
      </c>
      <c r="AK35" s="29" t="s">
        <v>90</v>
      </c>
    </row>
    <row r="36" spans="1:37" x14ac:dyDescent="0.25">
      <c r="A36" s="21"/>
      <c r="B36" s="22" t="s">
        <v>10</v>
      </c>
      <c r="C36" s="16">
        <v>100.1</v>
      </c>
      <c r="D36" s="29" t="s">
        <v>90</v>
      </c>
      <c r="E36" s="16">
        <v>100.9</v>
      </c>
      <c r="F36" s="16">
        <v>83.7</v>
      </c>
      <c r="G36" s="16">
        <v>73.3</v>
      </c>
      <c r="H36" s="16">
        <v>104.2</v>
      </c>
      <c r="I36" s="16">
        <v>49</v>
      </c>
      <c r="J36" s="29" t="s">
        <v>90</v>
      </c>
      <c r="K36" s="16">
        <v>97.3</v>
      </c>
      <c r="L36" s="29" t="s">
        <v>90</v>
      </c>
      <c r="M36" s="16">
        <v>99</v>
      </c>
      <c r="N36" s="29" t="s">
        <v>90</v>
      </c>
      <c r="O36" s="16">
        <v>101.8</v>
      </c>
      <c r="P36" s="29" t="s">
        <v>90</v>
      </c>
      <c r="Q36" s="16">
        <v>120.3</v>
      </c>
      <c r="R36" s="16">
        <v>117.8</v>
      </c>
      <c r="S36" s="16">
        <v>126.8</v>
      </c>
      <c r="T36" s="16">
        <v>97.5</v>
      </c>
      <c r="U36" s="16">
        <v>97.8</v>
      </c>
      <c r="V36" s="16">
        <v>98.1</v>
      </c>
      <c r="W36" s="16">
        <v>95.3</v>
      </c>
      <c r="X36" s="29" t="s">
        <v>90</v>
      </c>
      <c r="Y36" s="16">
        <v>98.9</v>
      </c>
      <c r="Z36" s="16">
        <v>99.5</v>
      </c>
      <c r="AA36" s="16">
        <v>98</v>
      </c>
      <c r="AB36" s="16">
        <v>104.9</v>
      </c>
      <c r="AC36" s="29" t="s">
        <v>90</v>
      </c>
      <c r="AD36" s="29" t="s">
        <v>90</v>
      </c>
      <c r="AE36" s="29" t="s">
        <v>90</v>
      </c>
      <c r="AF36" s="29" t="s">
        <v>90</v>
      </c>
      <c r="AG36" s="29" t="s">
        <v>90</v>
      </c>
      <c r="AH36" s="16">
        <v>98.3</v>
      </c>
      <c r="AI36" s="16">
        <v>99.8</v>
      </c>
      <c r="AJ36" s="16">
        <v>97.7</v>
      </c>
      <c r="AK36" s="29" t="s">
        <v>90</v>
      </c>
    </row>
    <row r="37" spans="1:37" x14ac:dyDescent="0.25">
      <c r="A37" s="21">
        <v>2020</v>
      </c>
      <c r="B37" s="22" t="s">
        <v>7</v>
      </c>
      <c r="C37" s="16">
        <v>98.4</v>
      </c>
      <c r="D37" s="29" t="s">
        <v>90</v>
      </c>
      <c r="E37" s="16">
        <v>98.5</v>
      </c>
      <c r="F37" s="16">
        <v>88.3</v>
      </c>
      <c r="G37" s="16">
        <v>70.3</v>
      </c>
      <c r="H37" s="16">
        <v>100.6</v>
      </c>
      <c r="I37" s="16">
        <v>46.3</v>
      </c>
      <c r="J37" s="29" t="s">
        <v>90</v>
      </c>
      <c r="K37" s="16">
        <v>96.1</v>
      </c>
      <c r="L37" s="29" t="s">
        <v>90</v>
      </c>
      <c r="M37" s="16">
        <v>99.4</v>
      </c>
      <c r="N37" s="29" t="s">
        <v>90</v>
      </c>
      <c r="O37" s="16">
        <v>102.2</v>
      </c>
      <c r="P37" s="29" t="s">
        <v>90</v>
      </c>
      <c r="Q37" s="16">
        <v>108.2</v>
      </c>
      <c r="R37" s="16">
        <v>104.4</v>
      </c>
      <c r="S37" s="16">
        <v>117.8</v>
      </c>
      <c r="T37" s="16">
        <v>97.7</v>
      </c>
      <c r="U37" s="16">
        <v>97.8</v>
      </c>
      <c r="V37" s="16">
        <v>98.3</v>
      </c>
      <c r="W37" s="16">
        <v>92.9</v>
      </c>
      <c r="X37" s="29" t="s">
        <v>90</v>
      </c>
      <c r="Y37" s="16">
        <v>99.1</v>
      </c>
      <c r="Z37" s="16">
        <v>99.6</v>
      </c>
      <c r="AA37" s="16">
        <v>98.1</v>
      </c>
      <c r="AB37" s="16">
        <v>101.2</v>
      </c>
      <c r="AC37" s="29" t="s">
        <v>90</v>
      </c>
      <c r="AD37" s="29" t="s">
        <v>90</v>
      </c>
      <c r="AE37" s="29" t="s">
        <v>90</v>
      </c>
      <c r="AF37" s="29" t="s">
        <v>90</v>
      </c>
      <c r="AG37" s="29" t="s">
        <v>90</v>
      </c>
      <c r="AH37" s="16">
        <v>99.8</v>
      </c>
      <c r="AI37" s="16">
        <v>99.7</v>
      </c>
      <c r="AJ37" s="16">
        <v>97.7</v>
      </c>
      <c r="AK37" s="29" t="s">
        <v>90</v>
      </c>
    </row>
    <row r="38" spans="1:37" x14ac:dyDescent="0.25">
      <c r="A38" s="21"/>
      <c r="B38" s="22" t="s">
        <v>8</v>
      </c>
      <c r="C38" s="16">
        <v>98.9</v>
      </c>
      <c r="D38" s="29" t="s">
        <v>90</v>
      </c>
      <c r="E38" s="16">
        <v>97.2</v>
      </c>
      <c r="F38" s="16">
        <v>86.9</v>
      </c>
      <c r="G38" s="16">
        <v>92.3</v>
      </c>
      <c r="H38" s="16">
        <v>101.2</v>
      </c>
      <c r="I38" s="16">
        <v>85.4</v>
      </c>
      <c r="J38" s="29" t="s">
        <v>90</v>
      </c>
      <c r="K38" s="16">
        <v>98.1</v>
      </c>
      <c r="L38" s="29" t="s">
        <v>90</v>
      </c>
      <c r="M38" s="16">
        <v>101.5</v>
      </c>
      <c r="N38" s="29" t="s">
        <v>90</v>
      </c>
      <c r="O38" s="16">
        <v>98.7</v>
      </c>
      <c r="P38" s="29" t="s">
        <v>90</v>
      </c>
      <c r="Q38" s="16">
        <v>104</v>
      </c>
      <c r="R38" s="16">
        <v>102.8</v>
      </c>
      <c r="S38" s="16">
        <v>107.4</v>
      </c>
      <c r="T38" s="16">
        <v>98</v>
      </c>
      <c r="U38" s="16">
        <v>98.1</v>
      </c>
      <c r="V38" s="16">
        <v>98.6</v>
      </c>
      <c r="W38" s="16">
        <v>94.1</v>
      </c>
      <c r="X38" s="29" t="s">
        <v>90</v>
      </c>
      <c r="Y38" s="16">
        <v>99.2</v>
      </c>
      <c r="Z38" s="16">
        <v>99.7</v>
      </c>
      <c r="AA38" s="16">
        <v>98.3</v>
      </c>
      <c r="AB38" s="16">
        <v>100.7</v>
      </c>
      <c r="AC38" s="29" t="s">
        <v>90</v>
      </c>
      <c r="AD38" s="29" t="s">
        <v>90</v>
      </c>
      <c r="AE38" s="29" t="s">
        <v>90</v>
      </c>
      <c r="AF38" s="29" t="s">
        <v>90</v>
      </c>
      <c r="AG38" s="29" t="s">
        <v>90</v>
      </c>
      <c r="AH38" s="16">
        <v>100.7</v>
      </c>
      <c r="AI38" s="16">
        <v>99.8</v>
      </c>
      <c r="AJ38" s="16">
        <v>98.9</v>
      </c>
      <c r="AK38" s="29" t="s">
        <v>90</v>
      </c>
    </row>
    <row r="39" spans="1:37" x14ac:dyDescent="0.25">
      <c r="A39" s="21"/>
      <c r="B39" s="22" t="s">
        <v>9</v>
      </c>
      <c r="C39" s="16">
        <v>99</v>
      </c>
      <c r="D39" s="29" t="s">
        <v>90</v>
      </c>
      <c r="E39" s="16">
        <v>101.8</v>
      </c>
      <c r="F39" s="16">
        <v>77.900000000000006</v>
      </c>
      <c r="G39" s="16">
        <v>90.3</v>
      </c>
      <c r="H39" s="16">
        <v>94.2</v>
      </c>
      <c r="I39" s="16">
        <v>87.2</v>
      </c>
      <c r="J39" s="29" t="s">
        <v>90</v>
      </c>
      <c r="K39" s="16">
        <v>98</v>
      </c>
      <c r="L39" s="29" t="s">
        <v>90</v>
      </c>
      <c r="M39" s="16">
        <v>98.5</v>
      </c>
      <c r="N39" s="29" t="s">
        <v>90</v>
      </c>
      <c r="O39" s="16">
        <v>100</v>
      </c>
      <c r="P39" s="29" t="s">
        <v>90</v>
      </c>
      <c r="Q39" s="16">
        <v>104.5</v>
      </c>
      <c r="R39" s="16">
        <v>102.6</v>
      </c>
      <c r="S39" s="16">
        <v>109.1</v>
      </c>
      <c r="T39" s="16">
        <v>98</v>
      </c>
      <c r="U39" s="16">
        <v>98.5</v>
      </c>
      <c r="V39" s="16">
        <v>98.6</v>
      </c>
      <c r="W39" s="16">
        <v>96.6</v>
      </c>
      <c r="X39" s="29" t="s">
        <v>90</v>
      </c>
      <c r="Y39" s="16">
        <v>99.2</v>
      </c>
      <c r="Z39" s="16">
        <v>99.6</v>
      </c>
      <c r="AA39" s="16">
        <v>98.4</v>
      </c>
      <c r="AB39" s="16">
        <v>99.8</v>
      </c>
      <c r="AC39" s="29" t="s">
        <v>90</v>
      </c>
      <c r="AD39" s="29" t="s">
        <v>90</v>
      </c>
      <c r="AE39" s="29" t="s">
        <v>90</v>
      </c>
      <c r="AF39" s="29" t="s">
        <v>90</v>
      </c>
      <c r="AG39" s="29" t="s">
        <v>90</v>
      </c>
      <c r="AH39" s="16">
        <v>99.9</v>
      </c>
      <c r="AI39" s="16">
        <v>100</v>
      </c>
      <c r="AJ39" s="16">
        <v>98.9</v>
      </c>
      <c r="AK39" s="29" t="s">
        <v>90</v>
      </c>
    </row>
    <row r="40" spans="1:37" x14ac:dyDescent="0.25">
      <c r="A40" s="21"/>
      <c r="B40" s="22" t="s">
        <v>10</v>
      </c>
      <c r="C40" s="16">
        <v>99.3</v>
      </c>
      <c r="D40" s="29" t="s">
        <v>90</v>
      </c>
      <c r="E40" s="16">
        <v>100.7</v>
      </c>
      <c r="F40" s="16">
        <v>80.8</v>
      </c>
      <c r="G40" s="16">
        <v>92.2</v>
      </c>
      <c r="H40" s="16">
        <v>91.7</v>
      </c>
      <c r="I40" s="16">
        <v>92.8</v>
      </c>
      <c r="J40" s="29" t="s">
        <v>90</v>
      </c>
      <c r="K40" s="16">
        <v>98.6</v>
      </c>
      <c r="L40" s="29" t="s">
        <v>90</v>
      </c>
      <c r="M40" s="16">
        <v>99.5</v>
      </c>
      <c r="N40" s="29" t="s">
        <v>90</v>
      </c>
      <c r="O40" s="16">
        <v>100.6</v>
      </c>
      <c r="P40" s="29" t="s">
        <v>90</v>
      </c>
      <c r="Q40" s="16">
        <v>105</v>
      </c>
      <c r="R40" s="16">
        <v>105</v>
      </c>
      <c r="S40" s="16">
        <v>105.5</v>
      </c>
      <c r="T40" s="16">
        <v>98.5</v>
      </c>
      <c r="U40" s="16">
        <v>98.9</v>
      </c>
      <c r="V40" s="16">
        <v>99.2</v>
      </c>
      <c r="W40" s="16">
        <v>96.1</v>
      </c>
      <c r="X40" s="29" t="s">
        <v>90</v>
      </c>
      <c r="Y40" s="16">
        <v>99.3</v>
      </c>
      <c r="Z40" s="16">
        <v>99.5</v>
      </c>
      <c r="AA40" s="16">
        <v>99</v>
      </c>
      <c r="AB40" s="16">
        <v>100.3</v>
      </c>
      <c r="AC40" s="29" t="s">
        <v>90</v>
      </c>
      <c r="AD40" s="29" t="s">
        <v>90</v>
      </c>
      <c r="AE40" s="29" t="s">
        <v>90</v>
      </c>
      <c r="AF40" s="29" t="s">
        <v>90</v>
      </c>
      <c r="AG40" s="29" t="s">
        <v>90</v>
      </c>
      <c r="AH40" s="16">
        <v>99.4</v>
      </c>
      <c r="AI40" s="16">
        <v>100</v>
      </c>
      <c r="AJ40" s="16">
        <v>99.4</v>
      </c>
      <c r="AK40" s="29" t="s">
        <v>90</v>
      </c>
    </row>
    <row r="41" spans="1:37" x14ac:dyDescent="0.25">
      <c r="A41" s="21">
        <v>2021</v>
      </c>
      <c r="B41" s="22" t="s">
        <v>7</v>
      </c>
      <c r="C41" s="16">
        <v>98.8</v>
      </c>
      <c r="D41" s="16">
        <v>99</v>
      </c>
      <c r="E41" s="16">
        <v>98.3</v>
      </c>
      <c r="F41" s="16">
        <v>90.7</v>
      </c>
      <c r="G41" s="16">
        <v>98.6</v>
      </c>
      <c r="H41" s="16">
        <v>95.1</v>
      </c>
      <c r="I41" s="16">
        <v>102.4</v>
      </c>
      <c r="J41" s="16">
        <v>100.4</v>
      </c>
      <c r="K41" s="16">
        <v>98.7</v>
      </c>
      <c r="L41" s="16">
        <v>100.5</v>
      </c>
      <c r="M41" s="16">
        <v>100.5</v>
      </c>
      <c r="N41" s="29" t="s">
        <v>90</v>
      </c>
      <c r="O41" s="16">
        <v>100.7</v>
      </c>
      <c r="P41" s="16">
        <v>99.4</v>
      </c>
      <c r="Q41" s="16">
        <v>100</v>
      </c>
      <c r="R41" s="16">
        <v>99.3</v>
      </c>
      <c r="S41" s="16">
        <v>101.9</v>
      </c>
      <c r="T41" s="16">
        <v>98.8</v>
      </c>
      <c r="U41" s="16">
        <v>98.9</v>
      </c>
      <c r="V41" s="16">
        <v>99.2</v>
      </c>
      <c r="W41" s="16">
        <v>96.6</v>
      </c>
      <c r="X41" s="16">
        <v>99.3</v>
      </c>
      <c r="Y41" s="16">
        <v>99.5</v>
      </c>
      <c r="Z41" s="16">
        <v>99.8</v>
      </c>
      <c r="AA41" s="16">
        <v>99.1</v>
      </c>
      <c r="AB41" s="16">
        <v>99.7</v>
      </c>
      <c r="AC41" s="16">
        <v>96.7</v>
      </c>
      <c r="AD41" s="16">
        <v>97.7</v>
      </c>
      <c r="AE41" s="16">
        <v>98.2</v>
      </c>
      <c r="AF41" s="16">
        <v>98.2</v>
      </c>
      <c r="AG41" s="29" t="s">
        <v>90</v>
      </c>
      <c r="AH41" s="16">
        <v>99.2</v>
      </c>
      <c r="AI41" s="16">
        <v>100</v>
      </c>
      <c r="AJ41" s="16">
        <v>98.6</v>
      </c>
      <c r="AK41" s="16">
        <v>95.9</v>
      </c>
    </row>
    <row r="42" spans="1:37" x14ac:dyDescent="0.25">
      <c r="A42" s="21"/>
      <c r="B42" s="22" t="s">
        <v>8</v>
      </c>
      <c r="C42" s="16">
        <v>99.5</v>
      </c>
      <c r="D42" s="16">
        <v>98.7</v>
      </c>
      <c r="E42" s="16">
        <v>99.2</v>
      </c>
      <c r="F42" s="16">
        <v>91.8</v>
      </c>
      <c r="G42" s="16">
        <v>96.7</v>
      </c>
      <c r="H42" s="16">
        <v>95.6</v>
      </c>
      <c r="I42" s="16">
        <v>98</v>
      </c>
      <c r="J42" s="16">
        <v>99</v>
      </c>
      <c r="K42" s="16">
        <v>98.8</v>
      </c>
      <c r="L42" s="16">
        <v>99</v>
      </c>
      <c r="M42" s="16">
        <v>99</v>
      </c>
      <c r="N42" s="29" t="s">
        <v>90</v>
      </c>
      <c r="O42" s="16">
        <v>99.3</v>
      </c>
      <c r="P42" s="16">
        <v>99.8</v>
      </c>
      <c r="Q42" s="16">
        <v>100.1</v>
      </c>
      <c r="R42" s="16">
        <v>100.1</v>
      </c>
      <c r="S42" s="16">
        <v>100.5</v>
      </c>
      <c r="T42" s="16">
        <v>99.8</v>
      </c>
      <c r="U42" s="16">
        <v>99.9</v>
      </c>
      <c r="V42" s="16">
        <v>99.8</v>
      </c>
      <c r="W42" s="16">
        <v>100.6</v>
      </c>
      <c r="X42" s="16">
        <v>99.7</v>
      </c>
      <c r="Y42" s="16">
        <v>100</v>
      </c>
      <c r="Z42" s="16">
        <v>100</v>
      </c>
      <c r="AA42" s="16">
        <v>99.8</v>
      </c>
      <c r="AB42" s="16">
        <v>99.9</v>
      </c>
      <c r="AC42" s="16">
        <v>97</v>
      </c>
      <c r="AD42" s="16">
        <v>100</v>
      </c>
      <c r="AE42" s="16">
        <v>99.7</v>
      </c>
      <c r="AF42" s="16">
        <v>99.7</v>
      </c>
      <c r="AG42" s="29" t="s">
        <v>90</v>
      </c>
      <c r="AH42" s="16">
        <v>100.2</v>
      </c>
      <c r="AI42" s="16">
        <v>99.8</v>
      </c>
      <c r="AJ42" s="16">
        <v>99.4</v>
      </c>
      <c r="AK42" s="16">
        <v>100.4</v>
      </c>
    </row>
    <row r="43" spans="1:37" x14ac:dyDescent="0.25">
      <c r="A43" s="21"/>
      <c r="B43" s="22" t="s">
        <v>9</v>
      </c>
      <c r="C43" s="16">
        <v>100.2</v>
      </c>
      <c r="D43" s="16">
        <v>100.2</v>
      </c>
      <c r="E43" s="16">
        <v>100.6</v>
      </c>
      <c r="F43" s="16">
        <v>105.6</v>
      </c>
      <c r="G43" s="16">
        <v>98.7</v>
      </c>
      <c r="H43" s="16">
        <v>99.9</v>
      </c>
      <c r="I43" s="16">
        <v>97.4</v>
      </c>
      <c r="J43" s="16">
        <v>99.6</v>
      </c>
      <c r="K43" s="16">
        <v>101.1</v>
      </c>
      <c r="L43" s="16">
        <v>99.5</v>
      </c>
      <c r="M43" s="16">
        <v>99.5</v>
      </c>
      <c r="N43" s="29" t="s">
        <v>90</v>
      </c>
      <c r="O43" s="16">
        <v>98.4</v>
      </c>
      <c r="P43" s="16">
        <v>100</v>
      </c>
      <c r="Q43" s="16">
        <v>99.7</v>
      </c>
      <c r="R43" s="16">
        <v>100.1</v>
      </c>
      <c r="S43" s="16">
        <v>98.6</v>
      </c>
      <c r="T43" s="16">
        <v>100.4</v>
      </c>
      <c r="U43" s="16">
        <v>100.4</v>
      </c>
      <c r="V43" s="16">
        <v>100.3</v>
      </c>
      <c r="W43" s="16">
        <v>101.2</v>
      </c>
      <c r="X43" s="16">
        <v>99.6</v>
      </c>
      <c r="Y43" s="16">
        <v>100.2</v>
      </c>
      <c r="Z43" s="16">
        <v>100.1</v>
      </c>
      <c r="AA43" s="16">
        <v>100.4</v>
      </c>
      <c r="AB43" s="16">
        <v>100</v>
      </c>
      <c r="AC43" s="16">
        <v>101.7</v>
      </c>
      <c r="AD43" s="16">
        <v>101</v>
      </c>
      <c r="AE43" s="16">
        <v>100.3</v>
      </c>
      <c r="AF43" s="16">
        <v>100.3</v>
      </c>
      <c r="AG43" s="29" t="s">
        <v>90</v>
      </c>
      <c r="AH43" s="16">
        <v>100.5</v>
      </c>
      <c r="AI43" s="16">
        <v>99.9</v>
      </c>
      <c r="AJ43" s="16">
        <v>100.6</v>
      </c>
      <c r="AK43" s="16">
        <v>101.8</v>
      </c>
    </row>
    <row r="44" spans="1:37" x14ac:dyDescent="0.25">
      <c r="A44" s="21"/>
      <c r="B44" s="22" t="s">
        <v>10</v>
      </c>
      <c r="C44" s="16">
        <v>101.4</v>
      </c>
      <c r="D44" s="16">
        <v>102.1</v>
      </c>
      <c r="E44" s="16">
        <v>101.9</v>
      </c>
      <c r="F44" s="16">
        <v>111.7</v>
      </c>
      <c r="G44" s="16">
        <v>106</v>
      </c>
      <c r="H44" s="16">
        <v>109.4</v>
      </c>
      <c r="I44" s="16">
        <v>102.2</v>
      </c>
      <c r="J44" s="16">
        <v>101</v>
      </c>
      <c r="K44" s="16">
        <v>101.5</v>
      </c>
      <c r="L44" s="16">
        <v>101</v>
      </c>
      <c r="M44" s="16">
        <v>101</v>
      </c>
      <c r="N44" s="29" t="s">
        <v>90</v>
      </c>
      <c r="O44" s="16">
        <v>101.4</v>
      </c>
      <c r="P44" s="16">
        <v>100.8</v>
      </c>
      <c r="Q44" s="16">
        <v>100</v>
      </c>
      <c r="R44" s="16">
        <v>100.5</v>
      </c>
      <c r="S44" s="16">
        <v>99</v>
      </c>
      <c r="T44" s="16">
        <v>100.8</v>
      </c>
      <c r="U44" s="16">
        <v>100.8</v>
      </c>
      <c r="V44" s="16">
        <v>100.8</v>
      </c>
      <c r="W44" s="16">
        <v>101.5</v>
      </c>
      <c r="X44" s="16">
        <v>101.3</v>
      </c>
      <c r="Y44" s="16">
        <v>100.4</v>
      </c>
      <c r="Z44" s="16">
        <v>100.2</v>
      </c>
      <c r="AA44" s="16">
        <v>100.6</v>
      </c>
      <c r="AB44" s="16">
        <v>100.5</v>
      </c>
      <c r="AC44" s="16">
        <v>104.6</v>
      </c>
      <c r="AD44" s="16">
        <v>101.4</v>
      </c>
      <c r="AE44" s="16">
        <v>101.9</v>
      </c>
      <c r="AF44" s="16">
        <v>101.9</v>
      </c>
      <c r="AG44" s="29" t="s">
        <v>90</v>
      </c>
      <c r="AH44" s="16">
        <v>100.2</v>
      </c>
      <c r="AI44" s="16">
        <v>100.1</v>
      </c>
      <c r="AJ44" s="16">
        <v>101.2</v>
      </c>
      <c r="AK44" s="16">
        <v>102</v>
      </c>
    </row>
    <row r="45" spans="1:37" x14ac:dyDescent="0.25">
      <c r="A45" s="21">
        <v>2022</v>
      </c>
      <c r="B45" s="22" t="s">
        <v>7</v>
      </c>
      <c r="C45" s="16">
        <v>102.1</v>
      </c>
      <c r="D45" s="16">
        <v>104.3</v>
      </c>
      <c r="E45" s="16">
        <v>105.5</v>
      </c>
      <c r="F45" s="16">
        <v>114.9</v>
      </c>
      <c r="G45" s="16">
        <v>110.1</v>
      </c>
      <c r="H45" s="16">
        <v>112.6</v>
      </c>
      <c r="I45" s="16">
        <v>112.6</v>
      </c>
      <c r="J45" s="16">
        <v>101.8</v>
      </c>
      <c r="K45" s="16">
        <v>102</v>
      </c>
      <c r="L45" s="16">
        <v>101.9</v>
      </c>
      <c r="M45" s="16">
        <v>101.9</v>
      </c>
      <c r="N45" s="29" t="s">
        <v>90</v>
      </c>
      <c r="O45" s="16">
        <v>102.6</v>
      </c>
      <c r="P45" s="16">
        <v>99.1</v>
      </c>
      <c r="Q45" s="16">
        <v>93.9</v>
      </c>
      <c r="R45" s="16">
        <v>95.1</v>
      </c>
      <c r="S45" s="16">
        <v>90.4</v>
      </c>
      <c r="T45" s="16">
        <v>100.9</v>
      </c>
      <c r="U45" s="16">
        <v>100.3</v>
      </c>
      <c r="V45" s="16">
        <v>100.5</v>
      </c>
      <c r="W45" s="16">
        <v>98.2</v>
      </c>
      <c r="X45" s="16">
        <v>101.1</v>
      </c>
      <c r="Y45" s="16">
        <v>100.4</v>
      </c>
      <c r="Z45" s="16">
        <v>100.2</v>
      </c>
      <c r="AA45" s="16">
        <v>100.6</v>
      </c>
      <c r="AB45" s="16">
        <v>101.1</v>
      </c>
      <c r="AC45" s="16">
        <v>103.4</v>
      </c>
      <c r="AD45" s="16">
        <v>103.3</v>
      </c>
      <c r="AE45" s="16">
        <v>107</v>
      </c>
      <c r="AF45" s="16">
        <v>107.2</v>
      </c>
      <c r="AG45" s="16">
        <v>104</v>
      </c>
      <c r="AH45" s="16">
        <v>100.8</v>
      </c>
      <c r="AI45" s="16">
        <v>100.1</v>
      </c>
      <c r="AJ45" s="16">
        <v>100.5</v>
      </c>
      <c r="AK45" s="16">
        <v>104.3</v>
      </c>
    </row>
    <row r="46" spans="1:37" x14ac:dyDescent="0.25">
      <c r="A46" s="21"/>
      <c r="B46" s="22" t="s">
        <v>8</v>
      </c>
      <c r="C46" s="16">
        <v>103.7</v>
      </c>
      <c r="D46" s="16">
        <v>107.5</v>
      </c>
      <c r="E46" s="16">
        <v>108.8</v>
      </c>
      <c r="F46" s="16">
        <v>130.80000000000001</v>
      </c>
      <c r="G46" s="16">
        <v>122.3</v>
      </c>
      <c r="H46" s="16">
        <v>125.6</v>
      </c>
      <c r="I46" s="16">
        <v>121.6</v>
      </c>
      <c r="J46" s="16">
        <v>103.5</v>
      </c>
      <c r="K46" s="16">
        <v>103.9</v>
      </c>
      <c r="L46" s="16">
        <v>103.5</v>
      </c>
      <c r="M46" s="16">
        <v>103.5</v>
      </c>
      <c r="N46" s="29" t="s">
        <v>90</v>
      </c>
      <c r="O46" s="16">
        <v>103</v>
      </c>
      <c r="P46" s="16">
        <v>100.4</v>
      </c>
      <c r="Q46" s="16">
        <v>97.1</v>
      </c>
      <c r="R46" s="16">
        <v>98.1</v>
      </c>
      <c r="S46" s="16">
        <v>94.7</v>
      </c>
      <c r="T46" s="16">
        <v>102.1</v>
      </c>
      <c r="U46" s="16">
        <v>100.8</v>
      </c>
      <c r="V46" s="16">
        <v>101.1</v>
      </c>
      <c r="W46" s="16">
        <v>98.5</v>
      </c>
      <c r="X46" s="16">
        <v>101.8</v>
      </c>
      <c r="Y46" s="16">
        <v>101</v>
      </c>
      <c r="Z46" s="16">
        <v>100.8</v>
      </c>
      <c r="AA46" s="16">
        <v>101.3</v>
      </c>
      <c r="AB46" s="16">
        <v>101.7</v>
      </c>
      <c r="AC46" s="16">
        <v>106</v>
      </c>
      <c r="AD46" s="16">
        <v>103.7</v>
      </c>
      <c r="AE46" s="16">
        <v>107</v>
      </c>
      <c r="AF46" s="16">
        <v>106.9</v>
      </c>
      <c r="AG46" s="16">
        <v>105.4</v>
      </c>
      <c r="AH46" s="16">
        <v>101.4</v>
      </c>
      <c r="AI46" s="16">
        <v>100.1</v>
      </c>
      <c r="AJ46" s="16">
        <v>101.3</v>
      </c>
      <c r="AK46" s="16">
        <v>104.7</v>
      </c>
    </row>
    <row r="47" spans="1:37" x14ac:dyDescent="0.25">
      <c r="A47" s="21"/>
      <c r="B47" s="22" t="s">
        <v>9</v>
      </c>
      <c r="C47" s="16">
        <v>104.3</v>
      </c>
      <c r="D47" s="16">
        <v>109.2</v>
      </c>
      <c r="E47" s="16">
        <v>110.6</v>
      </c>
      <c r="F47" s="16">
        <v>120.8</v>
      </c>
      <c r="G47" s="16">
        <v>127.3</v>
      </c>
      <c r="H47" s="16">
        <v>132.6</v>
      </c>
      <c r="I47" s="16">
        <v>116.4</v>
      </c>
      <c r="J47" s="16">
        <v>106</v>
      </c>
      <c r="K47" s="16">
        <v>104.9</v>
      </c>
      <c r="L47" s="16">
        <v>106.1</v>
      </c>
      <c r="M47" s="16">
        <v>106.1</v>
      </c>
      <c r="N47" s="29" t="s">
        <v>90</v>
      </c>
      <c r="O47" s="16">
        <v>104.7</v>
      </c>
      <c r="P47" s="16">
        <v>99.9</v>
      </c>
      <c r="Q47" s="16">
        <v>95.6</v>
      </c>
      <c r="R47" s="16">
        <v>96.8</v>
      </c>
      <c r="S47" s="16">
        <v>92.8</v>
      </c>
      <c r="T47" s="16">
        <v>102.1</v>
      </c>
      <c r="U47" s="16">
        <v>101.3</v>
      </c>
      <c r="V47" s="16">
        <v>101.4</v>
      </c>
      <c r="W47" s="16">
        <v>100.2</v>
      </c>
      <c r="X47" s="16">
        <v>101.3</v>
      </c>
      <c r="Y47" s="16">
        <v>101.2</v>
      </c>
      <c r="Z47" s="16">
        <v>101.1</v>
      </c>
      <c r="AA47" s="16">
        <v>101.3</v>
      </c>
      <c r="AB47" s="16">
        <v>102.1</v>
      </c>
      <c r="AC47" s="16">
        <v>108.1</v>
      </c>
      <c r="AD47" s="16">
        <v>105.9</v>
      </c>
      <c r="AE47" s="16">
        <v>109.4</v>
      </c>
      <c r="AF47" s="16">
        <v>109.5</v>
      </c>
      <c r="AG47" s="16">
        <v>106.6</v>
      </c>
      <c r="AH47" s="16">
        <v>101.8</v>
      </c>
      <c r="AI47" s="16">
        <v>100.4</v>
      </c>
      <c r="AJ47" s="16">
        <v>101.7</v>
      </c>
      <c r="AK47" s="16">
        <v>108.7</v>
      </c>
    </row>
    <row r="48" spans="1:37" x14ac:dyDescent="0.25">
      <c r="A48" s="21"/>
      <c r="B48" s="22" t="s">
        <v>10</v>
      </c>
      <c r="C48" s="16">
        <v>105.4</v>
      </c>
      <c r="D48" s="16">
        <v>109.7</v>
      </c>
      <c r="E48" s="16">
        <v>112</v>
      </c>
      <c r="F48" s="16">
        <v>120</v>
      </c>
      <c r="G48" s="16">
        <v>127.2</v>
      </c>
      <c r="H48" s="16">
        <v>132.69999999999999</v>
      </c>
      <c r="I48" s="16">
        <v>114.8</v>
      </c>
      <c r="J48" s="16">
        <v>106</v>
      </c>
      <c r="K48" s="16">
        <v>106.5</v>
      </c>
      <c r="L48" s="16">
        <v>105.9</v>
      </c>
      <c r="M48" s="16">
        <v>105.9</v>
      </c>
      <c r="N48" s="29" t="s">
        <v>90</v>
      </c>
      <c r="O48" s="16">
        <v>104.8</v>
      </c>
      <c r="P48" s="16">
        <v>100.9</v>
      </c>
      <c r="Q48" s="16">
        <v>96.6</v>
      </c>
      <c r="R48" s="16">
        <v>98.1</v>
      </c>
      <c r="S48" s="16">
        <v>92.6</v>
      </c>
      <c r="T48" s="16">
        <v>102.5</v>
      </c>
      <c r="U48" s="16">
        <v>101.5</v>
      </c>
      <c r="V48" s="16">
        <v>101.9</v>
      </c>
      <c r="W48" s="16">
        <v>98.4</v>
      </c>
      <c r="X48" s="16">
        <v>103.3</v>
      </c>
      <c r="Y48" s="16">
        <v>101.5</v>
      </c>
      <c r="Z48" s="16">
        <v>101.5</v>
      </c>
      <c r="AA48" s="16">
        <v>101.7</v>
      </c>
      <c r="AB48" s="16">
        <v>103</v>
      </c>
      <c r="AC48" s="16">
        <v>109.2</v>
      </c>
      <c r="AD48" s="16">
        <v>107</v>
      </c>
      <c r="AE48" s="16">
        <v>110.9</v>
      </c>
      <c r="AF48" s="16">
        <v>110.8</v>
      </c>
      <c r="AG48" s="16">
        <v>109.4</v>
      </c>
      <c r="AH48" s="16">
        <v>102.3</v>
      </c>
      <c r="AI48" s="16">
        <v>100.6</v>
      </c>
      <c r="AJ48" s="16">
        <v>102.2</v>
      </c>
      <c r="AK48" s="16">
        <v>110.3</v>
      </c>
    </row>
    <row r="49" spans="1:38" x14ac:dyDescent="0.25">
      <c r="A49" s="21">
        <v>2023</v>
      </c>
      <c r="B49" s="22" t="s">
        <v>7</v>
      </c>
      <c r="C49" s="16">
        <v>106.5</v>
      </c>
      <c r="D49" s="16">
        <v>109.4</v>
      </c>
      <c r="E49" s="16">
        <v>110.9</v>
      </c>
      <c r="F49" s="16">
        <v>110.1</v>
      </c>
      <c r="G49" s="16">
        <v>127.2</v>
      </c>
      <c r="H49" s="16">
        <v>134.19999999999999</v>
      </c>
      <c r="I49" s="16">
        <v>107.4</v>
      </c>
      <c r="J49" s="16">
        <v>107.4</v>
      </c>
      <c r="K49" s="16">
        <v>110.2</v>
      </c>
      <c r="L49" s="16">
        <v>107.2</v>
      </c>
      <c r="M49" s="16">
        <v>107.2</v>
      </c>
      <c r="N49" s="29" t="s">
        <v>90</v>
      </c>
      <c r="O49" s="16">
        <v>102.7</v>
      </c>
      <c r="P49" s="16">
        <v>100.4</v>
      </c>
      <c r="Q49" s="16">
        <v>88.7</v>
      </c>
      <c r="R49" s="16">
        <v>88.4</v>
      </c>
      <c r="S49" s="16">
        <v>89.9</v>
      </c>
      <c r="T49" s="16">
        <v>104.3</v>
      </c>
      <c r="U49" s="16">
        <v>103.3</v>
      </c>
      <c r="V49" s="16">
        <v>103.9</v>
      </c>
      <c r="W49" s="16">
        <v>98.2</v>
      </c>
      <c r="X49" s="16">
        <v>106.1</v>
      </c>
      <c r="Y49" s="16">
        <v>103.7</v>
      </c>
      <c r="Z49" s="16">
        <v>104.2</v>
      </c>
      <c r="AA49" s="16">
        <v>103</v>
      </c>
      <c r="AB49" s="16">
        <v>105.4</v>
      </c>
      <c r="AC49" s="16">
        <v>117.7</v>
      </c>
      <c r="AD49" s="16">
        <v>110.5</v>
      </c>
      <c r="AE49" s="16">
        <v>113.7</v>
      </c>
      <c r="AF49" s="16">
        <v>114.9</v>
      </c>
      <c r="AG49" s="16">
        <v>108.6</v>
      </c>
      <c r="AH49" s="16">
        <v>103.2</v>
      </c>
      <c r="AI49" s="16">
        <v>100.6</v>
      </c>
      <c r="AJ49" s="16">
        <v>103</v>
      </c>
      <c r="AK49" s="16">
        <v>117.3</v>
      </c>
    </row>
    <row r="50" spans="1:38" x14ac:dyDescent="0.25">
      <c r="A50" s="21"/>
      <c r="B50" s="22" t="s">
        <v>8</v>
      </c>
      <c r="C50" s="16">
        <v>107</v>
      </c>
      <c r="D50" s="16">
        <v>110</v>
      </c>
      <c r="E50" s="16">
        <v>110.1</v>
      </c>
      <c r="F50" s="16">
        <v>105.4</v>
      </c>
      <c r="G50" s="16">
        <v>126.4</v>
      </c>
      <c r="H50" s="16">
        <v>135.9</v>
      </c>
      <c r="I50" s="16">
        <v>93.2</v>
      </c>
      <c r="J50" s="16">
        <v>109.7</v>
      </c>
      <c r="K50" s="16">
        <v>110.7</v>
      </c>
      <c r="L50" s="16">
        <v>109.6</v>
      </c>
      <c r="M50" s="16">
        <v>109.6</v>
      </c>
      <c r="N50" s="29" t="s">
        <v>90</v>
      </c>
      <c r="O50" s="16">
        <v>104</v>
      </c>
      <c r="P50" s="16">
        <v>101.1</v>
      </c>
      <c r="Q50" s="16">
        <v>90.7</v>
      </c>
      <c r="R50" s="16">
        <v>92</v>
      </c>
      <c r="S50" s="16">
        <v>87.7</v>
      </c>
      <c r="T50" s="16">
        <v>105.1</v>
      </c>
      <c r="U50" s="16">
        <v>104.3</v>
      </c>
      <c r="V50" s="16">
        <v>104.4</v>
      </c>
      <c r="W50" s="16">
        <v>104.1</v>
      </c>
      <c r="X50" s="16">
        <v>106.6</v>
      </c>
      <c r="Y50" s="16">
        <v>104.2</v>
      </c>
      <c r="Z50" s="16">
        <v>104.7</v>
      </c>
      <c r="AA50" s="16">
        <v>103.4</v>
      </c>
      <c r="AB50" s="16">
        <v>105.8</v>
      </c>
      <c r="AC50" s="16">
        <v>118</v>
      </c>
      <c r="AD50" s="16">
        <v>109.8</v>
      </c>
      <c r="AE50" s="16">
        <v>114.6</v>
      </c>
      <c r="AF50" s="16">
        <v>115.8</v>
      </c>
      <c r="AG50" s="16">
        <v>109.2</v>
      </c>
      <c r="AH50" s="16">
        <v>104.3</v>
      </c>
      <c r="AI50" s="16">
        <v>100.9</v>
      </c>
      <c r="AJ50" s="16">
        <v>103.8</v>
      </c>
      <c r="AK50" s="16">
        <v>114.1</v>
      </c>
    </row>
    <row r="51" spans="1:38" x14ac:dyDescent="0.25">
      <c r="A51" s="21"/>
      <c r="B51" s="22" t="s">
        <v>9</v>
      </c>
      <c r="C51" s="16">
        <v>107.1</v>
      </c>
      <c r="D51" s="16">
        <v>110.6</v>
      </c>
      <c r="E51" s="16">
        <v>111.5</v>
      </c>
      <c r="F51" s="16">
        <v>104.5</v>
      </c>
      <c r="G51" s="16">
        <v>121.9</v>
      </c>
      <c r="H51" s="16">
        <v>132.69999999999999</v>
      </c>
      <c r="I51" s="16">
        <v>81.2</v>
      </c>
      <c r="J51" s="16">
        <v>109.7</v>
      </c>
      <c r="K51" s="16">
        <v>113.2</v>
      </c>
      <c r="L51" s="16">
        <v>109.5</v>
      </c>
      <c r="M51" s="16">
        <v>109.5</v>
      </c>
      <c r="N51" s="29" t="s">
        <v>90</v>
      </c>
      <c r="O51" s="16">
        <v>105.6</v>
      </c>
      <c r="P51" s="16">
        <v>100.4</v>
      </c>
      <c r="Q51" s="16">
        <v>91</v>
      </c>
      <c r="R51" s="16">
        <v>92.6</v>
      </c>
      <c r="S51" s="16">
        <v>86.8</v>
      </c>
      <c r="T51" s="16">
        <v>104.5</v>
      </c>
      <c r="U51" s="16">
        <v>103.2</v>
      </c>
      <c r="V51" s="16">
        <v>103.6</v>
      </c>
      <c r="W51" s="16">
        <v>99.7</v>
      </c>
      <c r="X51" s="16">
        <v>106</v>
      </c>
      <c r="Y51" s="16">
        <v>104.3</v>
      </c>
      <c r="Z51" s="16">
        <v>105.2</v>
      </c>
      <c r="AA51" s="16">
        <v>102.8</v>
      </c>
      <c r="AB51" s="16">
        <v>106.2</v>
      </c>
      <c r="AC51" s="16">
        <v>121.9</v>
      </c>
      <c r="AD51" s="16">
        <v>111.2</v>
      </c>
      <c r="AE51" s="16">
        <v>116.1</v>
      </c>
      <c r="AF51" s="16">
        <v>117.8</v>
      </c>
      <c r="AG51" s="16">
        <v>109.5</v>
      </c>
      <c r="AH51" s="16">
        <v>104.6</v>
      </c>
      <c r="AI51" s="16">
        <v>101.8</v>
      </c>
      <c r="AJ51" s="16">
        <v>104.8</v>
      </c>
      <c r="AK51" s="16">
        <v>116</v>
      </c>
    </row>
    <row r="52" spans="1:38" x14ac:dyDescent="0.25">
      <c r="A52" s="21"/>
      <c r="B52" s="22" t="s">
        <v>10</v>
      </c>
      <c r="C52" s="16">
        <v>108.1</v>
      </c>
      <c r="D52" s="16">
        <v>110.8</v>
      </c>
      <c r="E52" s="16">
        <v>110.9</v>
      </c>
      <c r="F52" s="16">
        <v>106.1</v>
      </c>
      <c r="G52" s="16">
        <v>119.5</v>
      </c>
      <c r="H52" s="16">
        <v>130.30000000000001</v>
      </c>
      <c r="I52" s="16">
        <v>79.099999999999994</v>
      </c>
      <c r="J52" s="16">
        <v>110.2</v>
      </c>
      <c r="K52" s="16">
        <v>113.8</v>
      </c>
      <c r="L52" s="16">
        <v>110</v>
      </c>
      <c r="M52" s="16">
        <v>110</v>
      </c>
      <c r="N52" s="29" t="s">
        <v>90</v>
      </c>
      <c r="O52" s="16">
        <v>108.2</v>
      </c>
      <c r="P52" s="16">
        <v>101.9</v>
      </c>
      <c r="Q52" s="16">
        <v>92.7</v>
      </c>
      <c r="R52" s="16">
        <v>94.3</v>
      </c>
      <c r="S52" s="16">
        <v>88.4</v>
      </c>
      <c r="T52" s="45">
        <v>104.9</v>
      </c>
      <c r="U52" s="16">
        <v>103.9</v>
      </c>
      <c r="V52" s="16">
        <v>104.2</v>
      </c>
      <c r="W52" s="16">
        <v>99.8</v>
      </c>
      <c r="X52" s="16">
        <v>108.2</v>
      </c>
      <c r="Y52" s="16">
        <v>104.6</v>
      </c>
      <c r="Z52" s="16">
        <v>105.5</v>
      </c>
      <c r="AA52" s="16">
        <v>103.3</v>
      </c>
      <c r="AB52" s="16">
        <v>106.7</v>
      </c>
      <c r="AC52" s="16">
        <v>121.6</v>
      </c>
      <c r="AD52" s="16">
        <v>111.4</v>
      </c>
      <c r="AE52" s="16">
        <v>116.5</v>
      </c>
      <c r="AF52" s="16">
        <v>118.3</v>
      </c>
      <c r="AG52" s="16">
        <v>109.8</v>
      </c>
      <c r="AH52" s="16">
        <v>104.9</v>
      </c>
      <c r="AI52" s="16">
        <v>102.6</v>
      </c>
      <c r="AJ52" s="16">
        <v>105.3</v>
      </c>
      <c r="AK52" s="16">
        <v>115.9</v>
      </c>
    </row>
    <row r="53" spans="1:38" x14ac:dyDescent="0.25">
      <c r="A53" s="21">
        <v>2024</v>
      </c>
      <c r="B53" s="22" t="s">
        <v>7</v>
      </c>
      <c r="C53" s="16">
        <v>109.3</v>
      </c>
      <c r="D53" s="16">
        <v>114</v>
      </c>
      <c r="E53" s="16">
        <v>111.7</v>
      </c>
      <c r="F53" s="16">
        <v>112</v>
      </c>
      <c r="G53" s="16">
        <v>118.6</v>
      </c>
      <c r="H53" s="16">
        <v>128.80000000000001</v>
      </c>
      <c r="I53" s="16">
        <v>80.7</v>
      </c>
      <c r="J53" s="16">
        <v>115.7</v>
      </c>
      <c r="K53" s="16">
        <v>116</v>
      </c>
      <c r="L53" s="16">
        <v>115.7</v>
      </c>
      <c r="M53" s="16">
        <v>111.2</v>
      </c>
      <c r="N53" s="16">
        <v>106.2</v>
      </c>
      <c r="O53" s="16">
        <v>111.2</v>
      </c>
      <c r="P53" s="16">
        <v>101.8</v>
      </c>
      <c r="Q53" s="16">
        <v>90.8</v>
      </c>
      <c r="R53" s="16">
        <v>93.5</v>
      </c>
      <c r="S53" s="16">
        <v>83.6</v>
      </c>
      <c r="T53" s="45">
        <v>105.6</v>
      </c>
      <c r="U53" s="16">
        <v>104</v>
      </c>
      <c r="V53" s="16">
        <v>104.4</v>
      </c>
      <c r="W53" s="16">
        <v>99.5</v>
      </c>
      <c r="X53" s="16">
        <v>108.2</v>
      </c>
      <c r="Y53" s="16">
        <v>104.9</v>
      </c>
      <c r="Z53" s="16">
        <v>106</v>
      </c>
      <c r="AA53" s="16">
        <v>103.4</v>
      </c>
      <c r="AB53" s="16">
        <v>106.1</v>
      </c>
      <c r="AC53" s="16">
        <v>124.5</v>
      </c>
      <c r="AD53" s="16">
        <v>112.6</v>
      </c>
      <c r="AE53" s="16">
        <v>117.7</v>
      </c>
      <c r="AF53" s="16">
        <v>119.9</v>
      </c>
      <c r="AG53" s="16">
        <v>109.6</v>
      </c>
      <c r="AH53" s="16">
        <v>105.6</v>
      </c>
      <c r="AI53" s="16">
        <v>104.4</v>
      </c>
      <c r="AJ53" s="16">
        <v>106.3</v>
      </c>
      <c r="AK53" s="16">
        <v>117.8</v>
      </c>
    </row>
    <row r="54" spans="1:38" x14ac:dyDescent="0.25">
      <c r="A54" s="21"/>
      <c r="B54" s="22" t="s">
        <v>8</v>
      </c>
      <c r="C54" s="16">
        <v>110</v>
      </c>
      <c r="D54" s="16">
        <v>114</v>
      </c>
      <c r="E54" s="16">
        <v>112.6</v>
      </c>
      <c r="F54" s="16">
        <v>114.8</v>
      </c>
      <c r="G54" s="16">
        <v>121.4</v>
      </c>
      <c r="H54" s="16">
        <v>133.19999999999999</v>
      </c>
      <c r="I54" s="16">
        <v>75.7</v>
      </c>
      <c r="J54" s="16">
        <v>114.4</v>
      </c>
      <c r="K54" s="16">
        <v>115.3</v>
      </c>
      <c r="L54" s="16">
        <v>114.4</v>
      </c>
      <c r="M54" s="16">
        <v>111.3</v>
      </c>
      <c r="N54" s="16">
        <v>104.7</v>
      </c>
      <c r="O54" s="16">
        <v>110</v>
      </c>
      <c r="P54" s="16">
        <v>103.8</v>
      </c>
      <c r="Q54" s="16">
        <v>94.7</v>
      </c>
      <c r="R54" s="16">
        <v>98.7</v>
      </c>
      <c r="S54" s="16">
        <v>84.3</v>
      </c>
      <c r="T54" s="45">
        <v>107.2</v>
      </c>
      <c r="U54" s="16">
        <v>105.4</v>
      </c>
      <c r="V54" s="16">
        <v>105.5</v>
      </c>
      <c r="W54" s="16">
        <v>103.9</v>
      </c>
      <c r="X54" s="16">
        <v>109</v>
      </c>
      <c r="Y54" s="16">
        <v>105.1</v>
      </c>
      <c r="Z54" s="16">
        <v>106.3</v>
      </c>
      <c r="AA54" s="16">
        <v>103.2</v>
      </c>
      <c r="AB54" s="16">
        <v>107.7</v>
      </c>
      <c r="AC54" s="16">
        <v>125.1</v>
      </c>
      <c r="AD54" s="16">
        <v>113.7</v>
      </c>
      <c r="AE54" s="16">
        <v>118.2</v>
      </c>
      <c r="AF54" s="16">
        <v>120.2</v>
      </c>
      <c r="AG54" s="16">
        <v>110.8</v>
      </c>
      <c r="AH54" s="16">
        <v>106.9</v>
      </c>
      <c r="AI54" s="16">
        <v>105.8</v>
      </c>
      <c r="AJ54" s="16">
        <v>107.2</v>
      </c>
      <c r="AK54" s="16">
        <v>118.6</v>
      </c>
    </row>
    <row r="55" spans="1:38" x14ac:dyDescent="0.25">
      <c r="A55" s="21"/>
      <c r="B55" s="22" t="s">
        <v>9</v>
      </c>
      <c r="C55" s="16">
        <v>111.8</v>
      </c>
      <c r="D55" s="16">
        <v>116.1</v>
      </c>
      <c r="E55" s="16">
        <v>113.1</v>
      </c>
      <c r="F55" s="16">
        <v>122.4</v>
      </c>
      <c r="G55" s="16">
        <v>119.1</v>
      </c>
      <c r="H55" s="16">
        <v>130.30000000000001</v>
      </c>
      <c r="I55" s="16">
        <v>76.5</v>
      </c>
      <c r="J55" s="16">
        <v>117.7</v>
      </c>
      <c r="K55" s="16">
        <v>116.9</v>
      </c>
      <c r="L55" s="16">
        <v>117.8</v>
      </c>
      <c r="M55" s="16">
        <v>112.1</v>
      </c>
      <c r="N55" s="16">
        <v>108.3</v>
      </c>
      <c r="O55" s="16">
        <v>110</v>
      </c>
      <c r="P55" s="16">
        <v>105.3</v>
      </c>
      <c r="Q55" s="16">
        <v>97.7</v>
      </c>
      <c r="R55" s="16">
        <v>103.3</v>
      </c>
      <c r="S55" s="16">
        <v>83</v>
      </c>
      <c r="T55" s="45">
        <v>108.6</v>
      </c>
      <c r="U55" s="16">
        <v>106.8</v>
      </c>
      <c r="V55" s="16">
        <v>107.2</v>
      </c>
      <c r="W55" s="16">
        <v>101.4</v>
      </c>
      <c r="X55" s="16">
        <v>109.4</v>
      </c>
      <c r="Y55" s="16">
        <v>106.1</v>
      </c>
      <c r="Z55" s="16">
        <v>106.6</v>
      </c>
      <c r="AA55" s="16">
        <v>105.2</v>
      </c>
      <c r="AB55" s="16">
        <v>107.9</v>
      </c>
      <c r="AC55" s="16">
        <v>130.69999999999999</v>
      </c>
      <c r="AD55" s="16">
        <v>116.9</v>
      </c>
      <c r="AE55" s="16">
        <v>121.5</v>
      </c>
      <c r="AF55" s="16">
        <v>123.7</v>
      </c>
      <c r="AG55" s="16">
        <v>113.7</v>
      </c>
      <c r="AH55" s="16">
        <v>108.9</v>
      </c>
      <c r="AI55" s="16">
        <v>106.6</v>
      </c>
      <c r="AJ55" s="16">
        <v>107.3</v>
      </c>
      <c r="AK55" s="16">
        <v>124.3</v>
      </c>
    </row>
    <row r="56" spans="1:38" ht="15.75" thickBot="1" x14ac:dyDescent="0.3">
      <c r="A56" s="46"/>
      <c r="B56" s="47" t="s">
        <v>10</v>
      </c>
      <c r="C56" s="63">
        <v>113.3</v>
      </c>
      <c r="D56" s="63">
        <v>116.8</v>
      </c>
      <c r="E56" s="63">
        <v>113.4</v>
      </c>
      <c r="F56" s="63">
        <v>121.8</v>
      </c>
      <c r="G56" s="63">
        <v>125.2</v>
      </c>
      <c r="H56" s="63">
        <v>135.80000000000001</v>
      </c>
      <c r="I56" s="63">
        <v>85.3</v>
      </c>
      <c r="J56" s="63">
        <v>118.7</v>
      </c>
      <c r="K56" s="63">
        <v>117.8</v>
      </c>
      <c r="L56" s="63">
        <v>118.8</v>
      </c>
      <c r="M56" s="63">
        <v>112.4</v>
      </c>
      <c r="N56" s="63">
        <v>109.3</v>
      </c>
      <c r="O56" s="63">
        <v>110.6</v>
      </c>
      <c r="P56" s="63">
        <v>107.5</v>
      </c>
      <c r="Q56" s="63">
        <v>103</v>
      </c>
      <c r="R56" s="63">
        <v>110</v>
      </c>
      <c r="S56" s="63">
        <v>84.8</v>
      </c>
      <c r="T56" s="63">
        <v>109</v>
      </c>
      <c r="U56" s="63">
        <v>107.5</v>
      </c>
      <c r="V56" s="63">
        <v>107.9</v>
      </c>
      <c r="W56" s="63">
        <v>103</v>
      </c>
      <c r="X56" s="63">
        <v>112</v>
      </c>
      <c r="Y56" s="63">
        <v>107</v>
      </c>
      <c r="Z56" s="63">
        <v>107.1</v>
      </c>
      <c r="AA56" s="63">
        <v>106.7</v>
      </c>
      <c r="AB56" s="63">
        <v>108.5</v>
      </c>
      <c r="AC56" s="63">
        <v>134.80000000000001</v>
      </c>
      <c r="AD56" s="63">
        <v>117.1</v>
      </c>
      <c r="AE56" s="63">
        <v>120.7</v>
      </c>
      <c r="AF56" s="63">
        <v>122.9</v>
      </c>
      <c r="AG56" s="63">
        <v>112.8</v>
      </c>
      <c r="AH56" s="63">
        <v>109.3</v>
      </c>
      <c r="AI56" s="63">
        <v>107.6</v>
      </c>
      <c r="AJ56" s="63">
        <v>108.6</v>
      </c>
      <c r="AK56" s="63">
        <v>124.5</v>
      </c>
    </row>
    <row r="57" spans="1:38" x14ac:dyDescent="0.25">
      <c r="A57" s="23"/>
      <c r="D57" s="9"/>
      <c r="P57" s="9"/>
      <c r="X57" s="9"/>
      <c r="AD57" s="9"/>
    </row>
    <row r="58" spans="1:38" x14ac:dyDescent="0.25">
      <c r="A58" s="43" t="s">
        <v>118</v>
      </c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42"/>
      <c r="AE58" s="26"/>
      <c r="AF58" s="26"/>
      <c r="AG58" s="26"/>
      <c r="AH58" s="26"/>
      <c r="AI58" s="26"/>
      <c r="AJ58" s="26"/>
      <c r="AK58" s="26"/>
      <c r="AL58" s="53"/>
    </row>
    <row r="59" spans="1:38" x14ac:dyDescent="0.25">
      <c r="A59" s="25" t="s">
        <v>119</v>
      </c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42"/>
      <c r="AE59" s="26"/>
      <c r="AF59" s="26"/>
      <c r="AG59" s="26"/>
      <c r="AH59" s="26"/>
      <c r="AI59" s="26"/>
      <c r="AJ59" s="26"/>
      <c r="AK59" s="26"/>
      <c r="AL59" s="53"/>
    </row>
    <row r="60" spans="1:38" x14ac:dyDescent="0.25">
      <c r="A60" s="43" t="s">
        <v>120</v>
      </c>
      <c r="J60" s="26"/>
      <c r="K60" s="26"/>
      <c r="Q60" s="26"/>
      <c r="R60" s="26"/>
      <c r="U60" s="26"/>
      <c r="Y60" s="26"/>
      <c r="Z60" s="26"/>
      <c r="AA60" s="26"/>
      <c r="AB60" s="26"/>
      <c r="AC60" s="26"/>
      <c r="AD60" s="42"/>
      <c r="AE60" s="26"/>
      <c r="AF60" s="26"/>
      <c r="AK60" s="26"/>
      <c r="AL60" s="53"/>
    </row>
    <row r="61" spans="1:38" x14ac:dyDescent="0.25">
      <c r="A61" s="60" t="s">
        <v>124</v>
      </c>
      <c r="H61" s="26"/>
      <c r="J61" s="26"/>
      <c r="K61" s="26"/>
      <c r="Q61" s="26"/>
      <c r="R61" s="26"/>
      <c r="U61" s="26"/>
      <c r="X61" s="9"/>
      <c r="AC61" s="26"/>
      <c r="AD61" s="42"/>
      <c r="AE61" s="26"/>
      <c r="AF61" s="26"/>
      <c r="AK61" s="26"/>
      <c r="AL61" s="53"/>
    </row>
    <row r="62" spans="1:38" x14ac:dyDescent="0.25">
      <c r="A62" s="25" t="s">
        <v>128</v>
      </c>
      <c r="G62" s="26"/>
      <c r="H62" s="26"/>
      <c r="I62" s="26"/>
      <c r="J62" s="26"/>
      <c r="K62" s="26"/>
      <c r="Q62" s="26"/>
      <c r="R62" s="26"/>
      <c r="U62" s="26"/>
      <c r="X62" s="9"/>
      <c r="AC62" s="26"/>
      <c r="AD62" s="42"/>
      <c r="AE62" s="26"/>
      <c r="AF62" s="26"/>
      <c r="AK62" s="26"/>
      <c r="AL62" s="53"/>
    </row>
    <row r="63" spans="1:38" x14ac:dyDescent="0.25">
      <c r="A63" s="25" t="s">
        <v>127</v>
      </c>
      <c r="D63" s="52"/>
      <c r="E63" s="53"/>
      <c r="F63" s="54"/>
      <c r="G63" s="53"/>
      <c r="H63" s="26"/>
      <c r="I63" s="26"/>
      <c r="J63" s="26"/>
      <c r="K63" s="26"/>
      <c r="Q63" s="26"/>
      <c r="R63" s="26"/>
      <c r="U63" s="26"/>
      <c r="X63" s="9"/>
      <c r="AC63" s="26"/>
      <c r="AD63" s="42"/>
      <c r="AE63" s="26"/>
      <c r="AF63" s="26"/>
      <c r="AK63" s="26"/>
      <c r="AL63" s="53"/>
    </row>
    <row r="64" spans="1:38" x14ac:dyDescent="0.25">
      <c r="D64" s="52"/>
      <c r="E64" s="53"/>
      <c r="F64" s="53"/>
      <c r="G64" s="53"/>
      <c r="H64" s="26"/>
      <c r="I64" s="26"/>
      <c r="J64" s="26"/>
      <c r="K64" s="26"/>
      <c r="L64" s="26"/>
      <c r="M64" s="26"/>
      <c r="N64" s="26"/>
      <c r="O64" s="26"/>
      <c r="P64" s="42"/>
      <c r="Q64" s="26"/>
      <c r="R64" s="26"/>
      <c r="U64" s="26"/>
      <c r="X64" s="9"/>
      <c r="AC64" s="26"/>
      <c r="AD64" s="42"/>
      <c r="AE64" s="26"/>
      <c r="AF64" s="26"/>
      <c r="AK64" s="26"/>
      <c r="AL64" s="53"/>
    </row>
    <row r="65" spans="3:38" x14ac:dyDescent="0.25">
      <c r="D65" s="55"/>
      <c r="E65" s="53"/>
      <c r="F65" s="53"/>
      <c r="G65" s="53"/>
      <c r="H65" s="53"/>
      <c r="I65" s="26"/>
      <c r="J65" s="26"/>
      <c r="K65" s="26"/>
      <c r="L65" s="26"/>
      <c r="M65" s="26"/>
      <c r="N65" s="26"/>
      <c r="O65" s="26"/>
      <c r="P65" s="42"/>
      <c r="Q65" s="26"/>
      <c r="R65" s="26"/>
      <c r="U65" s="26"/>
      <c r="X65" s="9"/>
      <c r="AC65" s="26"/>
      <c r="AD65" s="42"/>
      <c r="AE65" s="26"/>
      <c r="AF65" s="26"/>
      <c r="AK65" s="26"/>
      <c r="AL65" s="53"/>
    </row>
    <row r="66" spans="3:38" ht="15.75" x14ac:dyDescent="0.25">
      <c r="D66" s="55"/>
      <c r="E66" s="53"/>
      <c r="F66" s="56"/>
      <c r="G66" s="56"/>
      <c r="H66" s="56"/>
      <c r="I66" s="26"/>
      <c r="J66" s="26"/>
      <c r="K66" s="26"/>
      <c r="Q66" s="26"/>
      <c r="R66" s="26"/>
      <c r="T66" s="26"/>
      <c r="U66" s="26"/>
      <c r="X66" s="9"/>
      <c r="AC66" s="26"/>
      <c r="AD66" s="42"/>
      <c r="AE66" s="26"/>
      <c r="AF66" s="26"/>
      <c r="AK66" s="26"/>
      <c r="AL66" s="53"/>
    </row>
    <row r="67" spans="3:38" ht="15.75" x14ac:dyDescent="0.25">
      <c r="D67" s="55"/>
      <c r="E67" s="53"/>
      <c r="F67" s="56"/>
      <c r="G67" s="56"/>
      <c r="H67" s="56"/>
      <c r="I67" s="26"/>
      <c r="J67" s="26"/>
      <c r="K67" s="26"/>
      <c r="Q67" s="26"/>
      <c r="R67" s="26"/>
      <c r="T67" s="26"/>
      <c r="U67" s="26"/>
      <c r="X67" s="9"/>
      <c r="AC67" s="26"/>
      <c r="AD67" s="42"/>
      <c r="AE67" s="26"/>
      <c r="AF67" s="26"/>
      <c r="AK67" s="26"/>
      <c r="AL67" s="53"/>
    </row>
    <row r="68" spans="3:38" ht="15.75" x14ac:dyDescent="0.25">
      <c r="D68" s="55"/>
      <c r="E68" s="53"/>
      <c r="F68" s="56"/>
      <c r="G68" s="56"/>
      <c r="H68" s="56"/>
      <c r="I68" s="26"/>
      <c r="J68" s="26"/>
      <c r="K68" s="26"/>
      <c r="Q68" s="26"/>
      <c r="R68" s="26"/>
      <c r="T68" s="26"/>
      <c r="U68" s="26"/>
      <c r="X68" s="9"/>
      <c r="AC68" s="26"/>
      <c r="AD68" s="42"/>
      <c r="AE68" s="26"/>
      <c r="AF68" s="26"/>
      <c r="AK68" s="26"/>
      <c r="AL68" s="53"/>
    </row>
    <row r="69" spans="3:38" ht="15.75" x14ac:dyDescent="0.25">
      <c r="D69" s="55"/>
      <c r="E69" s="53"/>
      <c r="F69" s="56"/>
      <c r="G69" s="56"/>
      <c r="H69" s="56"/>
      <c r="I69" s="26"/>
      <c r="J69" s="26"/>
      <c r="K69" s="26"/>
      <c r="Q69" s="26"/>
      <c r="R69" s="26"/>
      <c r="T69" s="26"/>
      <c r="U69" s="26"/>
      <c r="X69" s="9"/>
      <c r="AC69" s="26"/>
      <c r="AD69" s="42"/>
      <c r="AE69" s="26"/>
      <c r="AF69" s="26"/>
      <c r="AK69" s="26"/>
      <c r="AL69" s="53"/>
    </row>
    <row r="70" spans="3:38" x14ac:dyDescent="0.25">
      <c r="C70" s="26"/>
      <c r="D70" s="26"/>
      <c r="E70" s="26"/>
      <c r="F70" s="26"/>
      <c r="G70" s="26"/>
      <c r="H70" s="26"/>
      <c r="I70" s="26"/>
      <c r="J70" s="26"/>
      <c r="K70" s="26"/>
      <c r="L70" s="26"/>
      <c r="M70" s="26"/>
      <c r="N70" s="26"/>
      <c r="O70" s="26"/>
      <c r="P70" s="26"/>
      <c r="Q70" s="26"/>
      <c r="R70" s="26"/>
      <c r="S70" s="26"/>
      <c r="T70" s="26"/>
      <c r="U70" s="26"/>
      <c r="V70" s="26"/>
      <c r="W70" s="26"/>
      <c r="X70" s="9"/>
      <c r="AC70" s="26"/>
      <c r="AD70" s="26"/>
      <c r="AE70" s="26"/>
      <c r="AF70" s="26"/>
      <c r="AG70" s="26"/>
      <c r="AH70" s="26"/>
      <c r="AI70" s="26"/>
      <c r="AJ70" s="26"/>
      <c r="AK70" s="26"/>
      <c r="AL70" s="53"/>
    </row>
    <row r="71" spans="3:38" x14ac:dyDescent="0.25">
      <c r="C71" s="26"/>
      <c r="D71" s="26"/>
      <c r="E71" s="26"/>
      <c r="F71" s="26"/>
      <c r="G71" s="26"/>
      <c r="H71" s="26"/>
      <c r="I71" s="26"/>
      <c r="J71" s="26"/>
      <c r="K71" s="26"/>
      <c r="L71" s="26"/>
      <c r="M71" s="26"/>
      <c r="N71" s="26"/>
      <c r="O71" s="26"/>
      <c r="P71" s="26"/>
      <c r="Q71" s="26"/>
      <c r="R71" s="26"/>
      <c r="S71" s="26"/>
      <c r="T71" s="26"/>
      <c r="U71" s="26"/>
      <c r="V71" s="26"/>
      <c r="W71" s="26"/>
      <c r="X71" s="9"/>
      <c r="AC71" s="26"/>
      <c r="AD71" s="26"/>
      <c r="AE71" s="26"/>
      <c r="AF71" s="26"/>
      <c r="AG71" s="26"/>
      <c r="AH71" s="26"/>
      <c r="AI71" s="26"/>
      <c r="AJ71" s="26"/>
      <c r="AK71" s="26"/>
      <c r="AL71" s="53"/>
    </row>
    <row r="72" spans="3:38" x14ac:dyDescent="0.25">
      <c r="C72" s="26"/>
      <c r="D72" s="26"/>
      <c r="E72" s="26"/>
      <c r="F72" s="26"/>
      <c r="G72" s="26"/>
      <c r="H72" s="26"/>
      <c r="I72" s="26"/>
      <c r="J72" s="26"/>
      <c r="K72" s="26"/>
      <c r="L72" s="26"/>
      <c r="M72" s="26"/>
      <c r="N72" s="26"/>
      <c r="O72" s="26"/>
      <c r="P72" s="26"/>
      <c r="Q72" s="26"/>
      <c r="R72" s="26"/>
      <c r="S72" s="26"/>
      <c r="T72" s="26"/>
      <c r="U72" s="26"/>
      <c r="V72" s="26"/>
      <c r="W72" s="26"/>
      <c r="X72" s="9"/>
      <c r="AC72" s="26"/>
      <c r="AD72" s="26"/>
      <c r="AE72" s="26"/>
      <c r="AF72" s="26"/>
      <c r="AG72" s="26"/>
      <c r="AH72" s="26"/>
      <c r="AI72" s="26"/>
      <c r="AJ72" s="26"/>
      <c r="AK72" s="26"/>
    </row>
    <row r="73" spans="3:38" x14ac:dyDescent="0.25">
      <c r="D73" s="55"/>
      <c r="E73" s="53"/>
      <c r="F73" s="54"/>
      <c r="G73" s="53"/>
      <c r="H73" s="53"/>
      <c r="I73" s="26"/>
      <c r="K73" s="26"/>
      <c r="T73" s="26"/>
      <c r="U73" s="26"/>
      <c r="AF73" s="26"/>
      <c r="AK73" s="26"/>
    </row>
    <row r="74" spans="3:38" x14ac:dyDescent="0.25">
      <c r="D74" s="55"/>
      <c r="E74" s="53"/>
      <c r="F74" s="54"/>
      <c r="G74" s="53"/>
      <c r="H74" s="54"/>
      <c r="I74" s="26"/>
      <c r="K74" s="26"/>
      <c r="T74" s="26"/>
    </row>
    <row r="75" spans="3:38" x14ac:dyDescent="0.25">
      <c r="D75" s="55"/>
      <c r="E75" s="53"/>
      <c r="F75" s="54"/>
      <c r="G75" s="54"/>
      <c r="K75" s="26"/>
      <c r="T75" s="26"/>
    </row>
    <row r="76" spans="3:38" x14ac:dyDescent="0.25">
      <c r="D76" s="55"/>
      <c r="E76" s="54"/>
      <c r="F76" s="54"/>
      <c r="G76" s="54"/>
      <c r="K76" s="26"/>
      <c r="T76" s="26"/>
    </row>
    <row r="77" spans="3:38" x14ac:dyDescent="0.25">
      <c r="D77" s="42"/>
      <c r="K77" s="26"/>
      <c r="T77" s="26"/>
    </row>
    <row r="78" spans="3:38" x14ac:dyDescent="0.25">
      <c r="K78" s="26"/>
      <c r="T78" s="26"/>
    </row>
    <row r="79" spans="3:38" x14ac:dyDescent="0.25">
      <c r="K79" s="26"/>
    </row>
    <row r="80" spans="3:38" x14ac:dyDescent="0.25">
      <c r="K80" s="26"/>
    </row>
    <row r="81" spans="11:11" x14ac:dyDescent="0.25">
      <c r="K81" s="26"/>
    </row>
    <row r="82" spans="11:11" x14ac:dyDescent="0.25">
      <c r="K82" s="26"/>
    </row>
    <row r="83" spans="11:11" x14ac:dyDescent="0.25">
      <c r="K83" s="26"/>
    </row>
    <row r="84" spans="11:11" x14ac:dyDescent="0.25">
      <c r="K84" s="26"/>
    </row>
    <row r="85" spans="11:11" x14ac:dyDescent="0.25">
      <c r="K85" s="26"/>
    </row>
    <row r="86" spans="11:11" x14ac:dyDescent="0.25">
      <c r="K86" s="26"/>
    </row>
    <row r="87" spans="11:11" x14ac:dyDescent="0.25">
      <c r="K87" s="26"/>
    </row>
  </sheetData>
  <mergeCells count="6">
    <mergeCell ref="A3:B5"/>
    <mergeCell ref="A1:O1"/>
    <mergeCell ref="B2:O2"/>
    <mergeCell ref="C3:AK3"/>
    <mergeCell ref="Q2:AB2"/>
    <mergeCell ref="AC2:AK2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6"/>
  <dimension ref="A1:AL51"/>
  <sheetViews>
    <sheetView showGridLines="0" zoomScale="80" zoomScaleNormal="80" workbookViewId="0">
      <selection activeCell="A3" sqref="A3:B5"/>
    </sheetView>
  </sheetViews>
  <sheetFormatPr defaultColWidth="9.140625" defaultRowHeight="15" x14ac:dyDescent="0.25"/>
  <cols>
    <col min="1" max="1" width="10" style="68" customWidth="1"/>
    <col min="2" max="2" width="8.85546875" style="76" customWidth="1"/>
    <col min="3" max="3" width="11.7109375" style="68" customWidth="1"/>
    <col min="4" max="4" width="12.7109375" style="68" customWidth="1"/>
    <col min="5" max="15" width="11.7109375" style="68" customWidth="1"/>
    <col min="16" max="16" width="12.28515625" style="68" customWidth="1"/>
    <col min="17" max="17" width="13" style="68" customWidth="1"/>
    <col min="18" max="18" width="14.28515625" style="68" customWidth="1"/>
    <col min="19" max="19" width="14.140625" style="68" customWidth="1"/>
    <col min="20" max="37" width="11.7109375" style="68" customWidth="1"/>
    <col min="38" max="16384" width="9.140625" style="68"/>
  </cols>
  <sheetData>
    <row r="1" spans="1:37" ht="18" x14ac:dyDescent="0.25">
      <c r="A1" s="98" t="s">
        <v>0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</row>
    <row r="2" spans="1:37" ht="21.75" customHeight="1" thickBot="1" x14ac:dyDescent="0.3">
      <c r="A2" s="69" t="s">
        <v>11</v>
      </c>
      <c r="B2" s="99" t="s">
        <v>111</v>
      </c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  <c r="X2" s="99"/>
      <c r="Y2" s="99"/>
      <c r="Z2" s="99"/>
      <c r="AA2" s="99"/>
      <c r="AB2" s="99"/>
      <c r="AC2" s="99"/>
      <c r="AD2" s="99"/>
      <c r="AE2" s="99"/>
      <c r="AF2" s="99"/>
      <c r="AG2" s="99"/>
      <c r="AH2" s="99"/>
      <c r="AI2" s="99"/>
      <c r="AJ2" s="99"/>
      <c r="AK2" s="99"/>
    </row>
    <row r="3" spans="1:37" ht="17.25" customHeight="1" x14ac:dyDescent="0.25">
      <c r="A3" s="95" t="s">
        <v>2</v>
      </c>
      <c r="B3" s="95"/>
      <c r="C3" s="100" t="s">
        <v>3</v>
      </c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00"/>
      <c r="V3" s="100"/>
      <c r="W3" s="100"/>
      <c r="X3" s="100"/>
      <c r="Y3" s="100"/>
      <c r="Z3" s="100"/>
      <c r="AA3" s="100"/>
      <c r="AB3" s="100"/>
      <c r="AC3" s="100"/>
      <c r="AD3" s="100"/>
      <c r="AE3" s="100"/>
      <c r="AF3" s="100"/>
      <c r="AG3" s="100"/>
      <c r="AH3" s="100"/>
      <c r="AI3" s="100"/>
      <c r="AJ3" s="100"/>
      <c r="AK3" s="100"/>
    </row>
    <row r="4" spans="1:37" s="70" customFormat="1" ht="25.5" x14ac:dyDescent="0.25">
      <c r="A4" s="96"/>
      <c r="B4" s="96"/>
      <c r="C4" s="58" t="s">
        <v>131</v>
      </c>
      <c r="D4" s="58" t="s">
        <v>4</v>
      </c>
      <c r="E4" s="58" t="s">
        <v>64</v>
      </c>
      <c r="F4" s="58" t="s">
        <v>23</v>
      </c>
      <c r="G4" s="58" t="s">
        <v>24</v>
      </c>
      <c r="H4" s="58" t="s">
        <v>68</v>
      </c>
      <c r="I4" s="58" t="s">
        <v>69</v>
      </c>
      <c r="J4" s="58" t="s">
        <v>25</v>
      </c>
      <c r="K4" s="58" t="s">
        <v>70</v>
      </c>
      <c r="L4" s="58" t="s">
        <v>72</v>
      </c>
      <c r="M4" s="58" t="s">
        <v>74</v>
      </c>
      <c r="N4" s="58" t="s">
        <v>121</v>
      </c>
      <c r="O4" s="58" t="s">
        <v>26</v>
      </c>
      <c r="P4" s="58" t="s">
        <v>122</v>
      </c>
      <c r="Q4" s="58" t="s">
        <v>29</v>
      </c>
      <c r="R4" s="58" t="s">
        <v>77</v>
      </c>
      <c r="S4" s="58" t="s">
        <v>78</v>
      </c>
      <c r="T4" s="58" t="s">
        <v>30</v>
      </c>
      <c r="U4" s="58" t="s">
        <v>31</v>
      </c>
      <c r="V4" s="58" t="s">
        <v>81</v>
      </c>
      <c r="W4" s="58" t="s">
        <v>91</v>
      </c>
      <c r="X4" s="58" t="s">
        <v>123</v>
      </c>
      <c r="Y4" s="58" t="s">
        <v>84</v>
      </c>
      <c r="Z4" s="58" t="s">
        <v>32</v>
      </c>
      <c r="AA4" s="58" t="s">
        <v>103</v>
      </c>
      <c r="AB4" s="58" t="s">
        <v>34</v>
      </c>
      <c r="AC4" s="58" t="s">
        <v>35</v>
      </c>
      <c r="AD4" s="58" t="s">
        <v>125</v>
      </c>
      <c r="AE4" s="58" t="s">
        <v>36</v>
      </c>
      <c r="AF4" s="58" t="s">
        <v>86</v>
      </c>
      <c r="AG4" s="58" t="s">
        <v>126</v>
      </c>
      <c r="AH4" s="58" t="s">
        <v>37</v>
      </c>
      <c r="AI4" s="58" t="s">
        <v>39</v>
      </c>
      <c r="AJ4" s="58" t="s">
        <v>88</v>
      </c>
      <c r="AK4" s="58" t="s">
        <v>41</v>
      </c>
    </row>
    <row r="5" spans="1:37" s="72" customFormat="1" ht="78.75" customHeight="1" thickBot="1" x14ac:dyDescent="0.3">
      <c r="A5" s="97"/>
      <c r="B5" s="97"/>
      <c r="C5" s="71" t="s">
        <v>17</v>
      </c>
      <c r="D5" s="71" t="s">
        <v>43</v>
      </c>
      <c r="E5" s="61" t="s">
        <v>65</v>
      </c>
      <c r="F5" s="61" t="s">
        <v>44</v>
      </c>
      <c r="G5" s="61" t="s">
        <v>45</v>
      </c>
      <c r="H5" s="61" t="s">
        <v>66</v>
      </c>
      <c r="I5" s="61" t="s">
        <v>67</v>
      </c>
      <c r="J5" s="61" t="s">
        <v>46</v>
      </c>
      <c r="K5" s="61" t="s">
        <v>71</v>
      </c>
      <c r="L5" s="61" t="s">
        <v>73</v>
      </c>
      <c r="M5" s="61" t="s">
        <v>75</v>
      </c>
      <c r="N5" s="61" t="s">
        <v>76</v>
      </c>
      <c r="O5" s="61" t="s">
        <v>47</v>
      </c>
      <c r="P5" s="71" t="s">
        <v>6</v>
      </c>
      <c r="Q5" s="61" t="s">
        <v>59</v>
      </c>
      <c r="R5" s="61" t="s">
        <v>79</v>
      </c>
      <c r="S5" s="61" t="s">
        <v>80</v>
      </c>
      <c r="T5" s="61" t="s">
        <v>60</v>
      </c>
      <c r="U5" s="61" t="s">
        <v>92</v>
      </c>
      <c r="V5" s="61" t="s">
        <v>82</v>
      </c>
      <c r="W5" s="61" t="s">
        <v>83</v>
      </c>
      <c r="X5" s="71" t="s">
        <v>93</v>
      </c>
      <c r="Y5" s="61" t="s">
        <v>85</v>
      </c>
      <c r="Z5" s="61" t="s">
        <v>48</v>
      </c>
      <c r="AA5" s="61" t="s">
        <v>49</v>
      </c>
      <c r="AB5" s="61" t="s">
        <v>50</v>
      </c>
      <c r="AC5" s="61" t="s">
        <v>51</v>
      </c>
      <c r="AD5" s="71" t="s">
        <v>52</v>
      </c>
      <c r="AE5" s="61" t="s">
        <v>53</v>
      </c>
      <c r="AF5" s="61" t="s">
        <v>87</v>
      </c>
      <c r="AG5" s="61" t="s">
        <v>98</v>
      </c>
      <c r="AH5" s="61" t="s">
        <v>54</v>
      </c>
      <c r="AI5" s="61" t="s">
        <v>56</v>
      </c>
      <c r="AJ5" s="61" t="s">
        <v>89</v>
      </c>
      <c r="AK5" s="61" t="s">
        <v>58</v>
      </c>
    </row>
    <row r="6" spans="1:37" x14ac:dyDescent="0.25">
      <c r="A6" s="58">
        <v>2015</v>
      </c>
      <c r="B6" s="73" t="s">
        <v>8</v>
      </c>
      <c r="C6" s="50">
        <v>0.3</v>
      </c>
      <c r="D6" s="50" t="s">
        <v>90</v>
      </c>
      <c r="E6" s="50">
        <v>0.9</v>
      </c>
      <c r="F6" s="50">
        <v>-3.2</v>
      </c>
      <c r="G6" s="50">
        <v>-0.9</v>
      </c>
      <c r="H6" s="50">
        <v>2.7</v>
      </c>
      <c r="I6" s="50">
        <v>-4.9000000000000004</v>
      </c>
      <c r="J6" s="50" t="s">
        <v>90</v>
      </c>
      <c r="K6" s="50">
        <v>-0.9</v>
      </c>
      <c r="L6" s="50" t="s">
        <v>90</v>
      </c>
      <c r="M6" s="50">
        <v>0.6</v>
      </c>
      <c r="N6" s="50" t="s">
        <v>90</v>
      </c>
      <c r="O6" s="50">
        <v>0</v>
      </c>
      <c r="P6" s="50" t="s">
        <v>90</v>
      </c>
      <c r="Q6" s="50">
        <v>0</v>
      </c>
      <c r="R6" s="50">
        <v>0.4</v>
      </c>
      <c r="S6" s="50">
        <v>-0.8</v>
      </c>
      <c r="T6" s="50">
        <v>0.8</v>
      </c>
      <c r="U6" s="50">
        <v>0.9</v>
      </c>
      <c r="V6" s="50">
        <v>0.8</v>
      </c>
      <c r="W6" s="50">
        <v>3.5</v>
      </c>
      <c r="X6" s="50" t="s">
        <v>90</v>
      </c>
      <c r="Y6" s="50">
        <v>0.3</v>
      </c>
      <c r="Z6" s="50">
        <v>0.3</v>
      </c>
      <c r="AA6" s="50">
        <v>0.5</v>
      </c>
      <c r="AB6" s="50">
        <v>2</v>
      </c>
      <c r="AC6" s="50" t="s">
        <v>90</v>
      </c>
      <c r="AD6" s="50" t="s">
        <v>90</v>
      </c>
      <c r="AE6" s="50" t="s">
        <v>90</v>
      </c>
      <c r="AF6" s="50" t="s">
        <v>90</v>
      </c>
      <c r="AG6" s="50" t="s">
        <v>90</v>
      </c>
      <c r="AH6" s="50">
        <v>-0.2</v>
      </c>
      <c r="AI6" s="50">
        <v>-0.3</v>
      </c>
      <c r="AJ6" s="50">
        <v>-0.3</v>
      </c>
      <c r="AK6" s="50" t="s">
        <v>90</v>
      </c>
    </row>
    <row r="7" spans="1:37" x14ac:dyDescent="0.25">
      <c r="A7" s="58"/>
      <c r="B7" s="73" t="s">
        <v>9</v>
      </c>
      <c r="C7" s="50">
        <v>-0.5</v>
      </c>
      <c r="D7" s="50" t="s">
        <v>90</v>
      </c>
      <c r="E7" s="50">
        <v>-0.9</v>
      </c>
      <c r="F7" s="50">
        <v>-8.1</v>
      </c>
      <c r="G7" s="50">
        <v>0.4</v>
      </c>
      <c r="H7" s="50">
        <v>-0.3</v>
      </c>
      <c r="I7" s="50">
        <v>1.1000000000000001</v>
      </c>
      <c r="J7" s="50" t="s">
        <v>90</v>
      </c>
      <c r="K7" s="50">
        <v>1.8</v>
      </c>
      <c r="L7" s="50" t="s">
        <v>90</v>
      </c>
      <c r="M7" s="50">
        <v>-2</v>
      </c>
      <c r="N7" s="50" t="s">
        <v>90</v>
      </c>
      <c r="O7" s="50">
        <v>-1.1000000000000001</v>
      </c>
      <c r="P7" s="50" t="s">
        <v>90</v>
      </c>
      <c r="Q7" s="50">
        <v>1.1000000000000001</v>
      </c>
      <c r="R7" s="50">
        <v>0.7</v>
      </c>
      <c r="S7" s="50">
        <v>2.1</v>
      </c>
      <c r="T7" s="50">
        <v>-1.1000000000000001</v>
      </c>
      <c r="U7" s="50">
        <v>-0.3</v>
      </c>
      <c r="V7" s="50">
        <v>-0.4</v>
      </c>
      <c r="W7" s="50">
        <v>-1</v>
      </c>
      <c r="X7" s="50" t="s">
        <v>90</v>
      </c>
      <c r="Y7" s="50">
        <v>0.3</v>
      </c>
      <c r="Z7" s="50">
        <v>-0.1</v>
      </c>
      <c r="AA7" s="50">
        <v>1</v>
      </c>
      <c r="AB7" s="50">
        <v>-0.1</v>
      </c>
      <c r="AC7" s="50" t="s">
        <v>90</v>
      </c>
      <c r="AD7" s="50" t="s">
        <v>90</v>
      </c>
      <c r="AE7" s="50" t="s">
        <v>90</v>
      </c>
      <c r="AF7" s="50" t="s">
        <v>90</v>
      </c>
      <c r="AG7" s="50" t="s">
        <v>90</v>
      </c>
      <c r="AH7" s="50">
        <v>-0.2</v>
      </c>
      <c r="AI7" s="50">
        <v>-0.2</v>
      </c>
      <c r="AJ7" s="50">
        <v>-0.2</v>
      </c>
      <c r="AK7" s="50" t="s">
        <v>90</v>
      </c>
    </row>
    <row r="8" spans="1:37" x14ac:dyDescent="0.25">
      <c r="A8" s="58"/>
      <c r="B8" s="73" t="s">
        <v>10</v>
      </c>
      <c r="C8" s="50">
        <v>-0.4</v>
      </c>
      <c r="D8" s="50" t="s">
        <v>90</v>
      </c>
      <c r="E8" s="50">
        <v>-0.6</v>
      </c>
      <c r="F8" s="50">
        <v>-7</v>
      </c>
      <c r="G8" s="50">
        <v>2.2000000000000002</v>
      </c>
      <c r="H8" s="50">
        <v>0.3</v>
      </c>
      <c r="I8" s="50">
        <v>4.7</v>
      </c>
      <c r="J8" s="50" t="s">
        <v>90</v>
      </c>
      <c r="K8" s="50">
        <v>-2.5</v>
      </c>
      <c r="L8" s="50" t="s">
        <v>90</v>
      </c>
      <c r="M8" s="50">
        <v>1.1000000000000001</v>
      </c>
      <c r="N8" s="50" t="s">
        <v>90</v>
      </c>
      <c r="O8" s="50">
        <v>-1.4</v>
      </c>
      <c r="P8" s="50" t="s">
        <v>90</v>
      </c>
      <c r="Q8" s="50">
        <v>-1.3</v>
      </c>
      <c r="R8" s="50">
        <v>-0.2</v>
      </c>
      <c r="S8" s="50">
        <v>-4.5</v>
      </c>
      <c r="T8" s="50">
        <v>0.4</v>
      </c>
      <c r="U8" s="50">
        <v>0.4</v>
      </c>
      <c r="V8" s="50">
        <v>0.6</v>
      </c>
      <c r="W8" s="50">
        <v>0.2</v>
      </c>
      <c r="X8" s="50" t="s">
        <v>90</v>
      </c>
      <c r="Y8" s="50">
        <v>0.1</v>
      </c>
      <c r="Z8" s="50">
        <v>0.1</v>
      </c>
      <c r="AA8" s="50">
        <v>0.2</v>
      </c>
      <c r="AB8" s="50">
        <v>-1</v>
      </c>
      <c r="AC8" s="50" t="s">
        <v>90</v>
      </c>
      <c r="AD8" s="50" t="s">
        <v>90</v>
      </c>
      <c r="AE8" s="50" t="s">
        <v>90</v>
      </c>
      <c r="AF8" s="50" t="s">
        <v>90</v>
      </c>
      <c r="AG8" s="50" t="s">
        <v>90</v>
      </c>
      <c r="AH8" s="50">
        <v>0.7</v>
      </c>
      <c r="AI8" s="50">
        <v>-0.4</v>
      </c>
      <c r="AJ8" s="50">
        <v>0.8</v>
      </c>
      <c r="AK8" s="50" t="s">
        <v>90</v>
      </c>
    </row>
    <row r="9" spans="1:37" x14ac:dyDescent="0.25">
      <c r="A9" s="58">
        <v>2016</v>
      </c>
      <c r="B9" s="73" t="s">
        <v>7</v>
      </c>
      <c r="C9" s="50">
        <v>-0.9</v>
      </c>
      <c r="D9" s="50" t="s">
        <v>90</v>
      </c>
      <c r="E9" s="50">
        <v>-2.7</v>
      </c>
      <c r="F9" s="50">
        <v>-5.2</v>
      </c>
      <c r="G9" s="50">
        <v>-2.6</v>
      </c>
      <c r="H9" s="50">
        <v>-4.0999999999999996</v>
      </c>
      <c r="I9" s="50">
        <v>-1.3</v>
      </c>
      <c r="J9" s="50" t="s">
        <v>90</v>
      </c>
      <c r="K9" s="50">
        <v>-0.2</v>
      </c>
      <c r="L9" s="50" t="s">
        <v>90</v>
      </c>
      <c r="M9" s="50">
        <v>6</v>
      </c>
      <c r="N9" s="50" t="s">
        <v>90</v>
      </c>
      <c r="O9" s="50">
        <v>0.5</v>
      </c>
      <c r="P9" s="50" t="s">
        <v>90</v>
      </c>
      <c r="Q9" s="50">
        <v>-1.2</v>
      </c>
      <c r="R9" s="50">
        <v>-0.5</v>
      </c>
      <c r="S9" s="50">
        <v>-2.6</v>
      </c>
      <c r="T9" s="50">
        <v>0</v>
      </c>
      <c r="U9" s="50">
        <v>0.6</v>
      </c>
      <c r="V9" s="50">
        <v>0.8</v>
      </c>
      <c r="W9" s="50">
        <v>-2.2000000000000002</v>
      </c>
      <c r="X9" s="50" t="s">
        <v>90</v>
      </c>
      <c r="Y9" s="50">
        <v>-0.2</v>
      </c>
      <c r="Z9" s="50">
        <v>-0.1</v>
      </c>
      <c r="AA9" s="50">
        <v>-0.4</v>
      </c>
      <c r="AB9" s="50">
        <v>-0.7</v>
      </c>
      <c r="AC9" s="50" t="s">
        <v>90</v>
      </c>
      <c r="AD9" s="50" t="s">
        <v>90</v>
      </c>
      <c r="AE9" s="50" t="s">
        <v>90</v>
      </c>
      <c r="AF9" s="50" t="s">
        <v>90</v>
      </c>
      <c r="AG9" s="50" t="s">
        <v>90</v>
      </c>
      <c r="AH9" s="50">
        <v>-0.3</v>
      </c>
      <c r="AI9" s="50">
        <v>-0.2</v>
      </c>
      <c r="AJ9" s="50">
        <v>-0.1</v>
      </c>
      <c r="AK9" s="50" t="s">
        <v>90</v>
      </c>
    </row>
    <row r="10" spans="1:37" x14ac:dyDescent="0.25">
      <c r="A10" s="58"/>
      <c r="B10" s="73" t="s">
        <v>8</v>
      </c>
      <c r="C10" s="50">
        <v>0.5</v>
      </c>
      <c r="D10" s="50" t="s">
        <v>90</v>
      </c>
      <c r="E10" s="50">
        <v>2.1</v>
      </c>
      <c r="F10" s="50">
        <v>-0.8</v>
      </c>
      <c r="G10" s="50">
        <v>-0.9</v>
      </c>
      <c r="H10" s="50">
        <v>-2.4</v>
      </c>
      <c r="I10" s="50">
        <v>0.2</v>
      </c>
      <c r="J10" s="50" t="s">
        <v>90</v>
      </c>
      <c r="K10" s="50">
        <v>0.6</v>
      </c>
      <c r="L10" s="50" t="s">
        <v>90</v>
      </c>
      <c r="M10" s="50">
        <v>-0.4</v>
      </c>
      <c r="N10" s="50" t="s">
        <v>90</v>
      </c>
      <c r="O10" s="50">
        <v>-1.4</v>
      </c>
      <c r="P10" s="50" t="s">
        <v>90</v>
      </c>
      <c r="Q10" s="50">
        <v>-0.9</v>
      </c>
      <c r="R10" s="50">
        <v>0.1</v>
      </c>
      <c r="S10" s="50">
        <v>-3.6</v>
      </c>
      <c r="T10" s="50">
        <v>1.9</v>
      </c>
      <c r="U10" s="50">
        <v>1</v>
      </c>
      <c r="V10" s="50">
        <v>0.9</v>
      </c>
      <c r="W10" s="50">
        <v>2.8</v>
      </c>
      <c r="X10" s="50" t="s">
        <v>90</v>
      </c>
      <c r="Y10" s="50">
        <v>0.4</v>
      </c>
      <c r="Z10" s="50">
        <v>0.3</v>
      </c>
      <c r="AA10" s="50">
        <v>0.6</v>
      </c>
      <c r="AB10" s="50">
        <v>0.3</v>
      </c>
      <c r="AC10" s="50" t="s">
        <v>90</v>
      </c>
      <c r="AD10" s="50" t="s">
        <v>90</v>
      </c>
      <c r="AE10" s="50" t="s">
        <v>90</v>
      </c>
      <c r="AF10" s="50" t="s">
        <v>90</v>
      </c>
      <c r="AG10" s="50" t="s">
        <v>90</v>
      </c>
      <c r="AH10" s="50">
        <v>0.1</v>
      </c>
      <c r="AI10" s="50">
        <v>0</v>
      </c>
      <c r="AJ10" s="50">
        <v>0</v>
      </c>
      <c r="AK10" s="50" t="s">
        <v>90</v>
      </c>
    </row>
    <row r="11" spans="1:37" x14ac:dyDescent="0.25">
      <c r="A11" s="58"/>
      <c r="B11" s="73" t="s">
        <v>9</v>
      </c>
      <c r="C11" s="50">
        <v>-0.4</v>
      </c>
      <c r="D11" s="50" t="s">
        <v>90</v>
      </c>
      <c r="E11" s="50">
        <v>0.7</v>
      </c>
      <c r="F11" s="50">
        <v>-11</v>
      </c>
      <c r="G11" s="50">
        <v>3.1</v>
      </c>
      <c r="H11" s="50">
        <v>-2</v>
      </c>
      <c r="I11" s="50">
        <v>7.3</v>
      </c>
      <c r="J11" s="50" t="s">
        <v>90</v>
      </c>
      <c r="K11" s="50">
        <v>0.7</v>
      </c>
      <c r="L11" s="50" t="s">
        <v>90</v>
      </c>
      <c r="M11" s="50">
        <v>-3.6</v>
      </c>
      <c r="N11" s="50" t="s">
        <v>90</v>
      </c>
      <c r="O11" s="50">
        <v>-2.7</v>
      </c>
      <c r="P11" s="50" t="s">
        <v>90</v>
      </c>
      <c r="Q11" s="50">
        <v>0.7</v>
      </c>
      <c r="R11" s="50">
        <v>0.3</v>
      </c>
      <c r="S11" s="50">
        <v>2</v>
      </c>
      <c r="T11" s="50">
        <v>-1.3</v>
      </c>
      <c r="U11" s="50">
        <v>-0.3</v>
      </c>
      <c r="V11" s="50">
        <v>-0.2</v>
      </c>
      <c r="W11" s="50">
        <v>-2.6</v>
      </c>
      <c r="X11" s="50" t="s">
        <v>90</v>
      </c>
      <c r="Y11" s="50">
        <v>-0.1</v>
      </c>
      <c r="Z11" s="50">
        <v>-0.1</v>
      </c>
      <c r="AA11" s="50">
        <v>-0.1</v>
      </c>
      <c r="AB11" s="50">
        <v>1.1000000000000001</v>
      </c>
      <c r="AC11" s="50" t="s">
        <v>90</v>
      </c>
      <c r="AD11" s="50" t="s">
        <v>90</v>
      </c>
      <c r="AE11" s="50" t="s">
        <v>90</v>
      </c>
      <c r="AF11" s="50" t="s">
        <v>90</v>
      </c>
      <c r="AG11" s="50" t="s">
        <v>90</v>
      </c>
      <c r="AH11" s="50">
        <v>-0.2</v>
      </c>
      <c r="AI11" s="50">
        <v>-0.3</v>
      </c>
      <c r="AJ11" s="50">
        <v>0.3</v>
      </c>
      <c r="AK11" s="50" t="s">
        <v>90</v>
      </c>
    </row>
    <row r="12" spans="1:37" x14ac:dyDescent="0.25">
      <c r="A12" s="58"/>
      <c r="B12" s="73" t="s">
        <v>10</v>
      </c>
      <c r="C12" s="50">
        <v>0.2</v>
      </c>
      <c r="D12" s="50" t="s">
        <v>90</v>
      </c>
      <c r="E12" s="50">
        <v>-1.5</v>
      </c>
      <c r="F12" s="50">
        <v>7.5</v>
      </c>
      <c r="G12" s="50">
        <v>-0.6</v>
      </c>
      <c r="H12" s="50">
        <v>3</v>
      </c>
      <c r="I12" s="50">
        <v>-3.2</v>
      </c>
      <c r="J12" s="50" t="s">
        <v>90</v>
      </c>
      <c r="K12" s="50">
        <v>-1.8</v>
      </c>
      <c r="L12" s="50" t="s">
        <v>90</v>
      </c>
      <c r="M12" s="50">
        <v>2.1</v>
      </c>
      <c r="N12" s="50" t="s">
        <v>90</v>
      </c>
      <c r="O12" s="50">
        <v>1.9</v>
      </c>
      <c r="P12" s="50" t="s">
        <v>90</v>
      </c>
      <c r="Q12" s="50">
        <v>0.6</v>
      </c>
      <c r="R12" s="50">
        <v>1.7</v>
      </c>
      <c r="S12" s="50">
        <v>-1.8</v>
      </c>
      <c r="T12" s="50">
        <v>0.7</v>
      </c>
      <c r="U12" s="50">
        <v>0.5</v>
      </c>
      <c r="V12" s="50">
        <v>0.7</v>
      </c>
      <c r="W12" s="50">
        <v>-0.1</v>
      </c>
      <c r="X12" s="50" t="s">
        <v>90</v>
      </c>
      <c r="Y12" s="50">
        <v>0.1</v>
      </c>
      <c r="Z12" s="50">
        <v>0</v>
      </c>
      <c r="AA12" s="50">
        <v>0.1</v>
      </c>
      <c r="AB12" s="50">
        <v>-0.9</v>
      </c>
      <c r="AC12" s="50" t="s">
        <v>90</v>
      </c>
      <c r="AD12" s="50" t="s">
        <v>90</v>
      </c>
      <c r="AE12" s="50" t="s">
        <v>90</v>
      </c>
      <c r="AF12" s="50" t="s">
        <v>90</v>
      </c>
      <c r="AG12" s="50" t="s">
        <v>90</v>
      </c>
      <c r="AH12" s="50">
        <v>0.6</v>
      </c>
      <c r="AI12" s="50">
        <v>0.1</v>
      </c>
      <c r="AJ12" s="50">
        <v>0.1</v>
      </c>
      <c r="AK12" s="50" t="s">
        <v>90</v>
      </c>
    </row>
    <row r="13" spans="1:37" x14ac:dyDescent="0.25">
      <c r="A13" s="58">
        <v>2017</v>
      </c>
      <c r="B13" s="73" t="s">
        <v>7</v>
      </c>
      <c r="C13" s="50">
        <v>-0.7</v>
      </c>
      <c r="D13" s="50" t="s">
        <v>90</v>
      </c>
      <c r="E13" s="50">
        <v>-3.3</v>
      </c>
      <c r="F13" s="50">
        <v>0.6</v>
      </c>
      <c r="G13" s="50">
        <v>0</v>
      </c>
      <c r="H13" s="50">
        <v>-1.7</v>
      </c>
      <c r="I13" s="50">
        <v>1.9</v>
      </c>
      <c r="J13" s="50" t="s">
        <v>90</v>
      </c>
      <c r="K13" s="50">
        <v>-0.3</v>
      </c>
      <c r="L13" s="50" t="s">
        <v>90</v>
      </c>
      <c r="M13" s="50">
        <v>0.2</v>
      </c>
      <c r="N13" s="50" t="s">
        <v>90</v>
      </c>
      <c r="O13" s="50">
        <v>-1.7</v>
      </c>
      <c r="P13" s="50" t="s">
        <v>90</v>
      </c>
      <c r="Q13" s="50">
        <v>-3.4</v>
      </c>
      <c r="R13" s="50">
        <v>-2.9</v>
      </c>
      <c r="S13" s="50">
        <v>-5.0999999999999996</v>
      </c>
      <c r="T13" s="50">
        <v>0.9</v>
      </c>
      <c r="U13" s="50">
        <v>1.5</v>
      </c>
      <c r="V13" s="50">
        <v>1.5</v>
      </c>
      <c r="W13" s="50">
        <v>0.7</v>
      </c>
      <c r="X13" s="50" t="s">
        <v>90</v>
      </c>
      <c r="Y13" s="50">
        <v>0.1</v>
      </c>
      <c r="Z13" s="50">
        <v>0</v>
      </c>
      <c r="AA13" s="50">
        <v>0.5</v>
      </c>
      <c r="AB13" s="50">
        <v>1.3</v>
      </c>
      <c r="AC13" s="50" t="s">
        <v>90</v>
      </c>
      <c r="AD13" s="50" t="s">
        <v>90</v>
      </c>
      <c r="AE13" s="50" t="s">
        <v>90</v>
      </c>
      <c r="AF13" s="50" t="s">
        <v>90</v>
      </c>
      <c r="AG13" s="50" t="s">
        <v>90</v>
      </c>
      <c r="AH13" s="50">
        <v>0.3</v>
      </c>
      <c r="AI13" s="50">
        <v>-0.1</v>
      </c>
      <c r="AJ13" s="50">
        <v>1.1000000000000001</v>
      </c>
      <c r="AK13" s="50" t="s">
        <v>90</v>
      </c>
    </row>
    <row r="14" spans="1:37" x14ac:dyDescent="0.25">
      <c r="A14" s="58"/>
      <c r="B14" s="73" t="s">
        <v>8</v>
      </c>
      <c r="C14" s="50">
        <v>1.4</v>
      </c>
      <c r="D14" s="50" t="s">
        <v>90</v>
      </c>
      <c r="E14" s="50">
        <v>1.5</v>
      </c>
      <c r="F14" s="50">
        <v>5.0999999999999996</v>
      </c>
      <c r="G14" s="50">
        <v>4.3</v>
      </c>
      <c r="H14" s="50">
        <v>4.5999999999999996</v>
      </c>
      <c r="I14" s="50">
        <v>3.9</v>
      </c>
      <c r="J14" s="50" t="s">
        <v>90</v>
      </c>
      <c r="K14" s="50">
        <v>0.7</v>
      </c>
      <c r="L14" s="50" t="s">
        <v>90</v>
      </c>
      <c r="M14" s="50">
        <v>1.6</v>
      </c>
      <c r="N14" s="50" t="s">
        <v>90</v>
      </c>
      <c r="O14" s="50">
        <v>2.5</v>
      </c>
      <c r="P14" s="50" t="s">
        <v>90</v>
      </c>
      <c r="Q14" s="50">
        <v>1.9</v>
      </c>
      <c r="R14" s="50">
        <v>1.4</v>
      </c>
      <c r="S14" s="50">
        <v>3.1</v>
      </c>
      <c r="T14" s="50">
        <v>0.9</v>
      </c>
      <c r="U14" s="50">
        <v>0.5</v>
      </c>
      <c r="V14" s="50">
        <v>0.3</v>
      </c>
      <c r="W14" s="50">
        <v>3.8</v>
      </c>
      <c r="X14" s="50" t="s">
        <v>90</v>
      </c>
      <c r="Y14" s="50">
        <v>0.3</v>
      </c>
      <c r="Z14" s="50">
        <v>0.2</v>
      </c>
      <c r="AA14" s="50">
        <v>0.3</v>
      </c>
      <c r="AB14" s="50">
        <v>0.8</v>
      </c>
      <c r="AC14" s="50" t="s">
        <v>90</v>
      </c>
      <c r="AD14" s="50" t="s">
        <v>90</v>
      </c>
      <c r="AE14" s="50" t="s">
        <v>90</v>
      </c>
      <c r="AF14" s="50" t="s">
        <v>90</v>
      </c>
      <c r="AG14" s="50" t="s">
        <v>90</v>
      </c>
      <c r="AH14" s="50">
        <v>-0.9</v>
      </c>
      <c r="AI14" s="50">
        <v>-0.2</v>
      </c>
      <c r="AJ14" s="50">
        <v>1.1000000000000001</v>
      </c>
      <c r="AK14" s="50" t="s">
        <v>90</v>
      </c>
    </row>
    <row r="15" spans="1:37" x14ac:dyDescent="0.25">
      <c r="A15" s="58"/>
      <c r="B15" s="73" t="s">
        <v>9</v>
      </c>
      <c r="C15" s="50">
        <v>0.2</v>
      </c>
      <c r="D15" s="50" t="s">
        <v>90</v>
      </c>
      <c r="E15" s="50">
        <v>1</v>
      </c>
      <c r="F15" s="50">
        <v>1.9</v>
      </c>
      <c r="G15" s="50">
        <v>-3</v>
      </c>
      <c r="H15" s="50">
        <v>-2</v>
      </c>
      <c r="I15" s="50">
        <v>-3.9</v>
      </c>
      <c r="J15" s="50" t="s">
        <v>90</v>
      </c>
      <c r="K15" s="50">
        <v>-0.8</v>
      </c>
      <c r="L15" s="50" t="s">
        <v>90</v>
      </c>
      <c r="M15" s="50">
        <v>-0.1</v>
      </c>
      <c r="N15" s="50" t="s">
        <v>90</v>
      </c>
      <c r="O15" s="50">
        <v>-2.5</v>
      </c>
      <c r="P15" s="50" t="s">
        <v>90</v>
      </c>
      <c r="Q15" s="50">
        <v>1.4</v>
      </c>
      <c r="R15" s="50">
        <v>1.6</v>
      </c>
      <c r="S15" s="50">
        <v>1.1000000000000001</v>
      </c>
      <c r="T15" s="50">
        <v>-0.7</v>
      </c>
      <c r="U15" s="50">
        <v>-1</v>
      </c>
      <c r="V15" s="50">
        <v>-0.7</v>
      </c>
      <c r="W15" s="50">
        <v>-3</v>
      </c>
      <c r="X15" s="50" t="s">
        <v>90</v>
      </c>
      <c r="Y15" s="50">
        <v>0</v>
      </c>
      <c r="Z15" s="50">
        <v>-0.1</v>
      </c>
      <c r="AA15" s="50">
        <v>0.4</v>
      </c>
      <c r="AB15" s="50">
        <v>1.8</v>
      </c>
      <c r="AC15" s="50" t="s">
        <v>90</v>
      </c>
      <c r="AD15" s="50" t="s">
        <v>90</v>
      </c>
      <c r="AE15" s="50" t="s">
        <v>90</v>
      </c>
      <c r="AF15" s="50" t="s">
        <v>90</v>
      </c>
      <c r="AG15" s="50" t="s">
        <v>90</v>
      </c>
      <c r="AH15" s="50">
        <v>0</v>
      </c>
      <c r="AI15" s="50">
        <v>0</v>
      </c>
      <c r="AJ15" s="50">
        <v>0.1</v>
      </c>
      <c r="AK15" s="50" t="s">
        <v>90</v>
      </c>
    </row>
    <row r="16" spans="1:37" x14ac:dyDescent="0.25">
      <c r="A16" s="58"/>
      <c r="B16" s="73" t="s">
        <v>10</v>
      </c>
      <c r="C16" s="50">
        <v>0.5</v>
      </c>
      <c r="D16" s="50" t="s">
        <v>90</v>
      </c>
      <c r="E16" s="50">
        <v>-0.3</v>
      </c>
      <c r="F16" s="50">
        <v>-1.1000000000000001</v>
      </c>
      <c r="G16" s="50">
        <v>6.4</v>
      </c>
      <c r="H16" s="50">
        <v>4.2</v>
      </c>
      <c r="I16" s="50">
        <v>8.8000000000000007</v>
      </c>
      <c r="J16" s="50" t="s">
        <v>90</v>
      </c>
      <c r="K16" s="50">
        <v>-1.2</v>
      </c>
      <c r="L16" s="50" t="s">
        <v>90</v>
      </c>
      <c r="M16" s="50">
        <v>1.8</v>
      </c>
      <c r="N16" s="50" t="s">
        <v>90</v>
      </c>
      <c r="O16" s="50">
        <v>1.6</v>
      </c>
      <c r="P16" s="50" t="s">
        <v>90</v>
      </c>
      <c r="Q16" s="50">
        <v>1.1000000000000001</v>
      </c>
      <c r="R16" s="50">
        <v>0.9</v>
      </c>
      <c r="S16" s="50">
        <v>1.4</v>
      </c>
      <c r="T16" s="50">
        <v>0.2</v>
      </c>
      <c r="U16" s="50">
        <v>0.3</v>
      </c>
      <c r="V16" s="50">
        <v>0.2</v>
      </c>
      <c r="W16" s="50">
        <v>0.2</v>
      </c>
      <c r="X16" s="50" t="s">
        <v>90</v>
      </c>
      <c r="Y16" s="50">
        <v>-0.3</v>
      </c>
      <c r="Z16" s="50">
        <v>-0.1</v>
      </c>
      <c r="AA16" s="50">
        <v>-0.8</v>
      </c>
      <c r="AB16" s="50">
        <v>1</v>
      </c>
      <c r="AC16" s="50" t="s">
        <v>90</v>
      </c>
      <c r="AD16" s="50" t="s">
        <v>90</v>
      </c>
      <c r="AE16" s="50" t="s">
        <v>90</v>
      </c>
      <c r="AF16" s="50" t="s">
        <v>90</v>
      </c>
      <c r="AG16" s="50" t="s">
        <v>90</v>
      </c>
      <c r="AH16" s="50">
        <v>0.4</v>
      </c>
      <c r="AI16" s="50">
        <v>-0.1</v>
      </c>
      <c r="AJ16" s="50">
        <v>0.4</v>
      </c>
      <c r="AK16" s="50" t="s">
        <v>90</v>
      </c>
    </row>
    <row r="17" spans="1:37" x14ac:dyDescent="0.25">
      <c r="A17" s="58">
        <v>2018</v>
      </c>
      <c r="B17" s="73" t="s">
        <v>7</v>
      </c>
      <c r="C17" s="50">
        <v>0.1</v>
      </c>
      <c r="D17" s="50" t="s">
        <v>90</v>
      </c>
      <c r="E17" s="50">
        <v>1.1000000000000001</v>
      </c>
      <c r="F17" s="50">
        <v>-0.1</v>
      </c>
      <c r="G17" s="50">
        <v>-0.5</v>
      </c>
      <c r="H17" s="50">
        <v>-2.2999999999999998</v>
      </c>
      <c r="I17" s="50">
        <v>0.9</v>
      </c>
      <c r="J17" s="50" t="s">
        <v>90</v>
      </c>
      <c r="K17" s="50">
        <v>0.4</v>
      </c>
      <c r="L17" s="50" t="s">
        <v>90</v>
      </c>
      <c r="M17" s="50">
        <v>-0.6</v>
      </c>
      <c r="N17" s="50" t="s">
        <v>90</v>
      </c>
      <c r="O17" s="50">
        <v>3</v>
      </c>
      <c r="P17" s="50" t="s">
        <v>90</v>
      </c>
      <c r="Q17" s="50">
        <v>-3</v>
      </c>
      <c r="R17" s="50">
        <v>-3.5</v>
      </c>
      <c r="S17" s="50">
        <v>-2</v>
      </c>
      <c r="T17" s="50">
        <v>1.1000000000000001</v>
      </c>
      <c r="U17" s="50">
        <v>1.2</v>
      </c>
      <c r="V17" s="50">
        <v>1.4</v>
      </c>
      <c r="W17" s="50">
        <v>0</v>
      </c>
      <c r="X17" s="50" t="s">
        <v>90</v>
      </c>
      <c r="Y17" s="50">
        <v>0</v>
      </c>
      <c r="Z17" s="50">
        <v>0</v>
      </c>
      <c r="AA17" s="50">
        <v>0</v>
      </c>
      <c r="AB17" s="50">
        <v>1.9</v>
      </c>
      <c r="AC17" s="50" t="s">
        <v>90</v>
      </c>
      <c r="AD17" s="50" t="s">
        <v>90</v>
      </c>
      <c r="AE17" s="50" t="s">
        <v>90</v>
      </c>
      <c r="AF17" s="50" t="s">
        <v>90</v>
      </c>
      <c r="AG17" s="50" t="s">
        <v>90</v>
      </c>
      <c r="AH17" s="50">
        <v>0.9</v>
      </c>
      <c r="AI17" s="50">
        <v>0.2</v>
      </c>
      <c r="AJ17" s="50">
        <v>0.2</v>
      </c>
      <c r="AK17" s="50" t="s">
        <v>90</v>
      </c>
    </row>
    <row r="18" spans="1:37" x14ac:dyDescent="0.25">
      <c r="A18" s="58"/>
      <c r="B18" s="73" t="s">
        <v>8</v>
      </c>
      <c r="C18" s="50">
        <v>0.5</v>
      </c>
      <c r="D18" s="50" t="s">
        <v>90</v>
      </c>
      <c r="E18" s="50">
        <v>0.9</v>
      </c>
      <c r="F18" s="50">
        <v>-1.4</v>
      </c>
      <c r="G18" s="50">
        <v>-0.8</v>
      </c>
      <c r="H18" s="50">
        <v>2.8</v>
      </c>
      <c r="I18" s="50">
        <v>-3.9</v>
      </c>
      <c r="J18" s="50" t="s">
        <v>90</v>
      </c>
      <c r="K18" s="50">
        <v>-0.5</v>
      </c>
      <c r="L18" s="50" t="s">
        <v>90</v>
      </c>
      <c r="M18" s="50">
        <v>0.9</v>
      </c>
      <c r="N18" s="50" t="s">
        <v>90</v>
      </c>
      <c r="O18" s="50">
        <v>-0.9</v>
      </c>
      <c r="P18" s="50" t="s">
        <v>90</v>
      </c>
      <c r="Q18" s="50">
        <v>1.3</v>
      </c>
      <c r="R18" s="50">
        <v>1.9</v>
      </c>
      <c r="S18" s="50">
        <v>0.2</v>
      </c>
      <c r="T18" s="50">
        <v>0.4</v>
      </c>
      <c r="U18" s="50">
        <v>1.2</v>
      </c>
      <c r="V18" s="50">
        <v>0.8</v>
      </c>
      <c r="W18" s="50">
        <v>5.0999999999999996</v>
      </c>
      <c r="X18" s="50" t="s">
        <v>90</v>
      </c>
      <c r="Y18" s="50">
        <v>0.6</v>
      </c>
      <c r="Z18" s="50">
        <v>0.4</v>
      </c>
      <c r="AA18" s="50">
        <v>1.1000000000000001</v>
      </c>
      <c r="AB18" s="50">
        <v>0.1</v>
      </c>
      <c r="AC18" s="50" t="s">
        <v>90</v>
      </c>
      <c r="AD18" s="50" t="s">
        <v>90</v>
      </c>
      <c r="AE18" s="50" t="s">
        <v>90</v>
      </c>
      <c r="AF18" s="50" t="s">
        <v>90</v>
      </c>
      <c r="AG18" s="50" t="s">
        <v>90</v>
      </c>
      <c r="AH18" s="50">
        <v>0.2</v>
      </c>
      <c r="AI18" s="50">
        <v>-0.1</v>
      </c>
      <c r="AJ18" s="50">
        <v>0.5</v>
      </c>
      <c r="AK18" s="50" t="s">
        <v>90</v>
      </c>
    </row>
    <row r="19" spans="1:37" x14ac:dyDescent="0.25">
      <c r="A19" s="58"/>
      <c r="B19" s="73" t="s">
        <v>9</v>
      </c>
      <c r="C19" s="50">
        <v>0.5</v>
      </c>
      <c r="D19" s="50" t="s">
        <v>90</v>
      </c>
      <c r="E19" s="50">
        <v>1.8</v>
      </c>
      <c r="F19" s="50">
        <v>3.9</v>
      </c>
      <c r="G19" s="50">
        <v>1.5</v>
      </c>
      <c r="H19" s="50">
        <v>0.3</v>
      </c>
      <c r="I19" s="50">
        <v>2.7</v>
      </c>
      <c r="J19" s="50" t="s">
        <v>90</v>
      </c>
      <c r="K19" s="50">
        <v>0.9</v>
      </c>
      <c r="L19" s="50" t="s">
        <v>90</v>
      </c>
      <c r="M19" s="50">
        <v>-0.7</v>
      </c>
      <c r="N19" s="50" t="s">
        <v>90</v>
      </c>
      <c r="O19" s="50">
        <v>-1.2</v>
      </c>
      <c r="P19" s="50" t="s">
        <v>90</v>
      </c>
      <c r="Q19" s="50">
        <v>-1.5</v>
      </c>
      <c r="R19" s="50">
        <v>0.5</v>
      </c>
      <c r="S19" s="50">
        <v>-6.4</v>
      </c>
      <c r="T19" s="50">
        <v>0.3</v>
      </c>
      <c r="U19" s="50">
        <v>0.3</v>
      </c>
      <c r="V19" s="50">
        <v>0.6</v>
      </c>
      <c r="W19" s="50">
        <v>-4.7</v>
      </c>
      <c r="X19" s="50" t="s">
        <v>90</v>
      </c>
      <c r="Y19" s="50">
        <v>0.2</v>
      </c>
      <c r="Z19" s="50">
        <v>-0.3</v>
      </c>
      <c r="AA19" s="50">
        <v>1.1000000000000001</v>
      </c>
      <c r="AB19" s="50">
        <v>1.1000000000000001</v>
      </c>
      <c r="AC19" s="50" t="s">
        <v>90</v>
      </c>
      <c r="AD19" s="50" t="s">
        <v>90</v>
      </c>
      <c r="AE19" s="50" t="s">
        <v>90</v>
      </c>
      <c r="AF19" s="50" t="s">
        <v>90</v>
      </c>
      <c r="AG19" s="50" t="s">
        <v>90</v>
      </c>
      <c r="AH19" s="50">
        <v>0.1</v>
      </c>
      <c r="AI19" s="50">
        <v>0.2</v>
      </c>
      <c r="AJ19" s="50">
        <v>0.8</v>
      </c>
      <c r="AK19" s="50" t="s">
        <v>90</v>
      </c>
    </row>
    <row r="20" spans="1:37" x14ac:dyDescent="0.25">
      <c r="A20" s="58"/>
      <c r="B20" s="73" t="s">
        <v>10</v>
      </c>
      <c r="C20" s="50">
        <v>0.9</v>
      </c>
      <c r="D20" s="50" t="s">
        <v>90</v>
      </c>
      <c r="E20" s="50">
        <v>0.4</v>
      </c>
      <c r="F20" s="50">
        <v>7.1</v>
      </c>
      <c r="G20" s="50">
        <v>2.1</v>
      </c>
      <c r="H20" s="50">
        <v>-0.1</v>
      </c>
      <c r="I20" s="50">
        <v>4.2</v>
      </c>
      <c r="J20" s="50" t="s">
        <v>90</v>
      </c>
      <c r="K20" s="50">
        <v>0.5</v>
      </c>
      <c r="L20" s="50" t="s">
        <v>90</v>
      </c>
      <c r="M20" s="50">
        <v>1.2</v>
      </c>
      <c r="N20" s="50" t="s">
        <v>90</v>
      </c>
      <c r="O20" s="50">
        <v>1.6</v>
      </c>
      <c r="P20" s="50" t="s">
        <v>90</v>
      </c>
      <c r="Q20" s="50">
        <v>0.8</v>
      </c>
      <c r="R20" s="50">
        <v>0.2</v>
      </c>
      <c r="S20" s="50">
        <v>2.2999999999999998</v>
      </c>
      <c r="T20" s="50">
        <v>0.6</v>
      </c>
      <c r="U20" s="50">
        <v>0.3</v>
      </c>
      <c r="V20" s="50">
        <v>0.3</v>
      </c>
      <c r="W20" s="50">
        <v>0.1</v>
      </c>
      <c r="X20" s="50" t="s">
        <v>90</v>
      </c>
      <c r="Y20" s="50">
        <v>0.2</v>
      </c>
      <c r="Z20" s="50">
        <v>0</v>
      </c>
      <c r="AA20" s="50">
        <v>0.7</v>
      </c>
      <c r="AB20" s="50">
        <v>0.7</v>
      </c>
      <c r="AC20" s="50" t="s">
        <v>90</v>
      </c>
      <c r="AD20" s="50" t="s">
        <v>90</v>
      </c>
      <c r="AE20" s="50" t="s">
        <v>90</v>
      </c>
      <c r="AF20" s="50" t="s">
        <v>90</v>
      </c>
      <c r="AG20" s="50" t="s">
        <v>90</v>
      </c>
      <c r="AH20" s="50">
        <v>0.5</v>
      </c>
      <c r="AI20" s="50">
        <v>0</v>
      </c>
      <c r="AJ20" s="50">
        <v>0.6</v>
      </c>
      <c r="AK20" s="50" t="s">
        <v>90</v>
      </c>
    </row>
    <row r="21" spans="1:37" x14ac:dyDescent="0.25">
      <c r="A21" s="58">
        <v>2019</v>
      </c>
      <c r="B21" s="73" t="s">
        <v>7</v>
      </c>
      <c r="C21" s="50">
        <v>-0.2</v>
      </c>
      <c r="D21" s="50" t="s">
        <v>90</v>
      </c>
      <c r="E21" s="50">
        <v>-1.9</v>
      </c>
      <c r="F21" s="50">
        <v>3.6</v>
      </c>
      <c r="G21" s="50">
        <v>0</v>
      </c>
      <c r="H21" s="50">
        <v>1.8</v>
      </c>
      <c r="I21" s="50">
        <v>-2.5</v>
      </c>
      <c r="J21" s="50" t="s">
        <v>90</v>
      </c>
      <c r="K21" s="50">
        <v>0</v>
      </c>
      <c r="L21" s="50" t="s">
        <v>90</v>
      </c>
      <c r="M21" s="50">
        <v>0.7</v>
      </c>
      <c r="N21" s="50" t="s">
        <v>90</v>
      </c>
      <c r="O21" s="50">
        <v>0.6</v>
      </c>
      <c r="P21" s="50" t="s">
        <v>90</v>
      </c>
      <c r="Q21" s="50">
        <v>-3.6</v>
      </c>
      <c r="R21" s="50">
        <v>-3.2</v>
      </c>
      <c r="S21" s="50">
        <v>-4.5</v>
      </c>
      <c r="T21" s="50">
        <v>1.6</v>
      </c>
      <c r="U21" s="50">
        <v>1.2</v>
      </c>
      <c r="V21" s="50">
        <v>1.2</v>
      </c>
      <c r="W21" s="50">
        <v>1</v>
      </c>
      <c r="X21" s="50" t="s">
        <v>90</v>
      </c>
      <c r="Y21" s="50">
        <v>0.3</v>
      </c>
      <c r="Z21" s="50">
        <v>0.1</v>
      </c>
      <c r="AA21" s="50">
        <v>0.9</v>
      </c>
      <c r="AB21" s="50">
        <v>1.2</v>
      </c>
      <c r="AC21" s="50" t="s">
        <v>90</v>
      </c>
      <c r="AD21" s="50" t="s">
        <v>90</v>
      </c>
      <c r="AE21" s="50" t="s">
        <v>90</v>
      </c>
      <c r="AF21" s="50" t="s">
        <v>90</v>
      </c>
      <c r="AG21" s="50" t="s">
        <v>90</v>
      </c>
      <c r="AH21" s="50">
        <v>0.6</v>
      </c>
      <c r="AI21" s="50">
        <v>0.5</v>
      </c>
      <c r="AJ21" s="50">
        <v>-0.2</v>
      </c>
      <c r="AK21" s="50" t="s">
        <v>90</v>
      </c>
    </row>
    <row r="22" spans="1:37" x14ac:dyDescent="0.25">
      <c r="A22" s="58"/>
      <c r="B22" s="73" t="s">
        <v>8</v>
      </c>
      <c r="C22" s="50">
        <v>0.3</v>
      </c>
      <c r="D22" s="50" t="s">
        <v>90</v>
      </c>
      <c r="E22" s="50">
        <v>1.7</v>
      </c>
      <c r="F22" s="50">
        <v>-1.1000000000000001</v>
      </c>
      <c r="G22" s="50">
        <v>-0.7</v>
      </c>
      <c r="H22" s="50">
        <v>2.6</v>
      </c>
      <c r="I22" s="50">
        <v>-5.4</v>
      </c>
      <c r="J22" s="50" t="s">
        <v>90</v>
      </c>
      <c r="K22" s="50">
        <v>0.2</v>
      </c>
      <c r="L22" s="50" t="s">
        <v>90</v>
      </c>
      <c r="M22" s="50">
        <v>-0.1</v>
      </c>
      <c r="N22" s="50" t="s">
        <v>90</v>
      </c>
      <c r="O22" s="50">
        <v>-2.5</v>
      </c>
      <c r="P22" s="50" t="s">
        <v>90</v>
      </c>
      <c r="Q22" s="50">
        <v>-1</v>
      </c>
      <c r="R22" s="50">
        <v>1.1000000000000001</v>
      </c>
      <c r="S22" s="50">
        <v>-6</v>
      </c>
      <c r="T22" s="50">
        <v>0.8</v>
      </c>
      <c r="U22" s="50">
        <v>0.7</v>
      </c>
      <c r="V22" s="50">
        <v>0.5</v>
      </c>
      <c r="W22" s="50">
        <v>4.4000000000000004</v>
      </c>
      <c r="X22" s="50" t="s">
        <v>90</v>
      </c>
      <c r="Y22" s="50">
        <v>0.2</v>
      </c>
      <c r="Z22" s="50">
        <v>0.1</v>
      </c>
      <c r="AA22" s="50">
        <v>0.4</v>
      </c>
      <c r="AB22" s="50">
        <v>-0.6</v>
      </c>
      <c r="AC22" s="50" t="s">
        <v>90</v>
      </c>
      <c r="AD22" s="50" t="s">
        <v>90</v>
      </c>
      <c r="AE22" s="50" t="s">
        <v>90</v>
      </c>
      <c r="AF22" s="50" t="s">
        <v>90</v>
      </c>
      <c r="AG22" s="50" t="s">
        <v>90</v>
      </c>
      <c r="AH22" s="50">
        <v>0.3</v>
      </c>
      <c r="AI22" s="50">
        <v>0.3</v>
      </c>
      <c r="AJ22" s="50">
        <v>1.5</v>
      </c>
      <c r="AK22" s="50" t="s">
        <v>90</v>
      </c>
    </row>
    <row r="23" spans="1:37" x14ac:dyDescent="0.25">
      <c r="A23" s="58"/>
      <c r="B23" s="73" t="s">
        <v>9</v>
      </c>
      <c r="C23" s="50">
        <v>-0.7</v>
      </c>
      <c r="D23" s="50" t="s">
        <v>90</v>
      </c>
      <c r="E23" s="50">
        <v>0.8</v>
      </c>
      <c r="F23" s="50">
        <v>-4</v>
      </c>
      <c r="G23" s="50">
        <v>-4.2</v>
      </c>
      <c r="H23" s="50">
        <v>-5.5</v>
      </c>
      <c r="I23" s="50">
        <v>-2.4</v>
      </c>
      <c r="J23" s="50" t="s">
        <v>90</v>
      </c>
      <c r="K23" s="50">
        <v>0.3</v>
      </c>
      <c r="L23" s="50" t="s">
        <v>90</v>
      </c>
      <c r="M23" s="50">
        <v>0.4</v>
      </c>
      <c r="N23" s="50" t="s">
        <v>90</v>
      </c>
      <c r="O23" s="50">
        <v>-0.4</v>
      </c>
      <c r="P23" s="50" t="s">
        <v>90</v>
      </c>
      <c r="Q23" s="50">
        <v>-2.7</v>
      </c>
      <c r="R23" s="50">
        <v>-2.8</v>
      </c>
      <c r="S23" s="50">
        <v>-2.4</v>
      </c>
      <c r="T23" s="50">
        <v>-0.6</v>
      </c>
      <c r="U23" s="50">
        <v>-0.7</v>
      </c>
      <c r="V23" s="50">
        <v>-0.5</v>
      </c>
      <c r="W23" s="50">
        <v>-2.9</v>
      </c>
      <c r="X23" s="50" t="s">
        <v>90</v>
      </c>
      <c r="Y23" s="50">
        <v>-0.3</v>
      </c>
      <c r="Z23" s="50">
        <v>-0.3</v>
      </c>
      <c r="AA23" s="50">
        <v>0</v>
      </c>
      <c r="AB23" s="50">
        <v>1.3</v>
      </c>
      <c r="AC23" s="50" t="s">
        <v>90</v>
      </c>
      <c r="AD23" s="50" t="s">
        <v>90</v>
      </c>
      <c r="AE23" s="50" t="s">
        <v>90</v>
      </c>
      <c r="AF23" s="50" t="s">
        <v>90</v>
      </c>
      <c r="AG23" s="50" t="s">
        <v>90</v>
      </c>
      <c r="AH23" s="50">
        <v>-0.7</v>
      </c>
      <c r="AI23" s="50">
        <v>0.6</v>
      </c>
      <c r="AJ23" s="50">
        <v>-0.5</v>
      </c>
      <c r="AK23" s="50" t="s">
        <v>90</v>
      </c>
    </row>
    <row r="24" spans="1:37" x14ac:dyDescent="0.25">
      <c r="A24" s="58"/>
      <c r="B24" s="73" t="s">
        <v>10</v>
      </c>
      <c r="C24" s="50">
        <v>0.8</v>
      </c>
      <c r="D24" s="50" t="s">
        <v>90</v>
      </c>
      <c r="E24" s="50">
        <v>1.9</v>
      </c>
      <c r="F24" s="50">
        <v>5.8</v>
      </c>
      <c r="G24" s="50">
        <v>1</v>
      </c>
      <c r="H24" s="50">
        <v>2.8</v>
      </c>
      <c r="I24" s="50">
        <v>-1.4</v>
      </c>
      <c r="J24" s="50" t="s">
        <v>90</v>
      </c>
      <c r="K24" s="50">
        <v>0.4</v>
      </c>
      <c r="L24" s="50" t="s">
        <v>90</v>
      </c>
      <c r="M24" s="50">
        <v>0.4</v>
      </c>
      <c r="N24" s="50" t="s">
        <v>90</v>
      </c>
      <c r="O24" s="50">
        <v>0.4</v>
      </c>
      <c r="P24" s="50" t="s">
        <v>90</v>
      </c>
      <c r="Q24" s="50">
        <v>0.6</v>
      </c>
      <c r="R24" s="50">
        <v>1.6</v>
      </c>
      <c r="S24" s="50">
        <v>-1.8</v>
      </c>
      <c r="T24" s="50">
        <v>0.4</v>
      </c>
      <c r="U24" s="50">
        <v>0.4</v>
      </c>
      <c r="V24" s="50">
        <v>0.4</v>
      </c>
      <c r="W24" s="50">
        <v>0.1</v>
      </c>
      <c r="X24" s="50" t="s">
        <v>90</v>
      </c>
      <c r="Y24" s="50">
        <v>0.3</v>
      </c>
      <c r="Z24" s="50">
        <v>0.2</v>
      </c>
      <c r="AA24" s="50">
        <v>0.5</v>
      </c>
      <c r="AB24" s="50">
        <v>0.1</v>
      </c>
      <c r="AC24" s="50" t="s">
        <v>90</v>
      </c>
      <c r="AD24" s="50" t="s">
        <v>90</v>
      </c>
      <c r="AE24" s="50" t="s">
        <v>90</v>
      </c>
      <c r="AF24" s="50" t="s">
        <v>90</v>
      </c>
      <c r="AG24" s="50" t="s">
        <v>90</v>
      </c>
      <c r="AH24" s="50">
        <v>-1.8</v>
      </c>
      <c r="AI24" s="50">
        <v>-0.4</v>
      </c>
      <c r="AJ24" s="50">
        <v>0.3</v>
      </c>
      <c r="AK24" s="50" t="s">
        <v>90</v>
      </c>
    </row>
    <row r="25" spans="1:37" x14ac:dyDescent="0.25">
      <c r="A25" s="58">
        <v>2020</v>
      </c>
      <c r="B25" s="73" t="s">
        <v>7</v>
      </c>
      <c r="C25" s="50">
        <v>-1.7</v>
      </c>
      <c r="D25" s="50" t="s">
        <v>90</v>
      </c>
      <c r="E25" s="50">
        <v>-2.4</v>
      </c>
      <c r="F25" s="50">
        <v>5.5</v>
      </c>
      <c r="G25" s="50">
        <v>-4.0999999999999996</v>
      </c>
      <c r="H25" s="50">
        <v>-3.5</v>
      </c>
      <c r="I25" s="50">
        <v>-5.5</v>
      </c>
      <c r="J25" s="50" t="s">
        <v>90</v>
      </c>
      <c r="K25" s="50">
        <v>-1.2</v>
      </c>
      <c r="L25" s="50" t="s">
        <v>90</v>
      </c>
      <c r="M25" s="50">
        <v>0.4</v>
      </c>
      <c r="N25" s="50" t="s">
        <v>90</v>
      </c>
      <c r="O25" s="50">
        <v>0.4</v>
      </c>
      <c r="P25" s="50" t="s">
        <v>90</v>
      </c>
      <c r="Q25" s="50">
        <v>-10.1</v>
      </c>
      <c r="R25" s="50">
        <v>-11.4</v>
      </c>
      <c r="S25" s="50">
        <v>-7.1</v>
      </c>
      <c r="T25" s="50">
        <v>0.2</v>
      </c>
      <c r="U25" s="50">
        <v>0</v>
      </c>
      <c r="V25" s="50">
        <v>0.2</v>
      </c>
      <c r="W25" s="50">
        <v>-2.5</v>
      </c>
      <c r="X25" s="50" t="s">
        <v>90</v>
      </c>
      <c r="Y25" s="50">
        <v>0.2</v>
      </c>
      <c r="Z25" s="50">
        <v>0.1</v>
      </c>
      <c r="AA25" s="50">
        <v>0.1</v>
      </c>
      <c r="AB25" s="50">
        <v>-3.5</v>
      </c>
      <c r="AC25" s="50" t="s">
        <v>90</v>
      </c>
      <c r="AD25" s="50" t="s">
        <v>90</v>
      </c>
      <c r="AE25" s="50" t="s">
        <v>90</v>
      </c>
      <c r="AF25" s="50" t="s">
        <v>90</v>
      </c>
      <c r="AG25" s="50" t="s">
        <v>90</v>
      </c>
      <c r="AH25" s="50">
        <v>1.5</v>
      </c>
      <c r="AI25" s="50">
        <v>-0.1</v>
      </c>
      <c r="AJ25" s="50">
        <v>0</v>
      </c>
      <c r="AK25" s="50" t="s">
        <v>90</v>
      </c>
    </row>
    <row r="26" spans="1:37" x14ac:dyDescent="0.25">
      <c r="A26" s="58"/>
      <c r="B26" s="73" t="s">
        <v>8</v>
      </c>
      <c r="C26" s="50">
        <v>0.5</v>
      </c>
      <c r="D26" s="50" t="s">
        <v>90</v>
      </c>
      <c r="E26" s="50">
        <v>-1.3</v>
      </c>
      <c r="F26" s="50">
        <v>-1.6</v>
      </c>
      <c r="G26" s="50">
        <v>31.3</v>
      </c>
      <c r="H26" s="50">
        <v>0.6</v>
      </c>
      <c r="I26" s="50">
        <v>84.4</v>
      </c>
      <c r="J26" s="50" t="s">
        <v>90</v>
      </c>
      <c r="K26" s="50">
        <v>2.1</v>
      </c>
      <c r="L26" s="50" t="s">
        <v>90</v>
      </c>
      <c r="M26" s="50">
        <v>2.1</v>
      </c>
      <c r="N26" s="50" t="s">
        <v>90</v>
      </c>
      <c r="O26" s="50">
        <v>-3.4</v>
      </c>
      <c r="P26" s="50" t="s">
        <v>90</v>
      </c>
      <c r="Q26" s="50">
        <v>-3.9</v>
      </c>
      <c r="R26" s="50">
        <v>-1.5</v>
      </c>
      <c r="S26" s="50">
        <v>-8.8000000000000007</v>
      </c>
      <c r="T26" s="50">
        <v>0.3</v>
      </c>
      <c r="U26" s="50">
        <v>0.3</v>
      </c>
      <c r="V26" s="50">
        <v>0.3</v>
      </c>
      <c r="W26" s="50">
        <v>1.3</v>
      </c>
      <c r="X26" s="50" t="s">
        <v>90</v>
      </c>
      <c r="Y26" s="50">
        <v>0.1</v>
      </c>
      <c r="Z26" s="50">
        <v>0.1</v>
      </c>
      <c r="AA26" s="50">
        <v>0.2</v>
      </c>
      <c r="AB26" s="50">
        <v>-0.5</v>
      </c>
      <c r="AC26" s="50" t="s">
        <v>90</v>
      </c>
      <c r="AD26" s="50" t="s">
        <v>90</v>
      </c>
      <c r="AE26" s="50" t="s">
        <v>90</v>
      </c>
      <c r="AF26" s="50" t="s">
        <v>90</v>
      </c>
      <c r="AG26" s="50" t="s">
        <v>90</v>
      </c>
      <c r="AH26" s="50">
        <v>0.9</v>
      </c>
      <c r="AI26" s="50">
        <v>0.1</v>
      </c>
      <c r="AJ26" s="50">
        <v>1.2</v>
      </c>
      <c r="AK26" s="50" t="s">
        <v>90</v>
      </c>
    </row>
    <row r="27" spans="1:37" x14ac:dyDescent="0.25">
      <c r="A27" s="58"/>
      <c r="B27" s="73" t="s">
        <v>9</v>
      </c>
      <c r="C27" s="50">
        <v>0.1</v>
      </c>
      <c r="D27" s="50" t="s">
        <v>90</v>
      </c>
      <c r="E27" s="50">
        <v>4.7</v>
      </c>
      <c r="F27" s="50">
        <v>-10.4</v>
      </c>
      <c r="G27" s="50">
        <v>-2.2000000000000002</v>
      </c>
      <c r="H27" s="50">
        <v>-6.9</v>
      </c>
      <c r="I27" s="50">
        <v>2.1</v>
      </c>
      <c r="J27" s="50" t="s">
        <v>90</v>
      </c>
      <c r="K27" s="50">
        <v>-0.1</v>
      </c>
      <c r="L27" s="50" t="s">
        <v>90</v>
      </c>
      <c r="M27" s="50">
        <v>-3</v>
      </c>
      <c r="N27" s="50" t="s">
        <v>90</v>
      </c>
      <c r="O27" s="50">
        <v>1.3</v>
      </c>
      <c r="P27" s="50" t="s">
        <v>90</v>
      </c>
      <c r="Q27" s="50">
        <v>0.5</v>
      </c>
      <c r="R27" s="50">
        <v>-0.2</v>
      </c>
      <c r="S27" s="50">
        <v>1.6</v>
      </c>
      <c r="T27" s="50">
        <v>0</v>
      </c>
      <c r="U27" s="50">
        <v>0.4</v>
      </c>
      <c r="V27" s="50">
        <v>0</v>
      </c>
      <c r="W27" s="50">
        <v>2.7</v>
      </c>
      <c r="X27" s="50" t="s">
        <v>90</v>
      </c>
      <c r="Y27" s="50">
        <v>0</v>
      </c>
      <c r="Z27" s="50">
        <v>-0.1</v>
      </c>
      <c r="AA27" s="50">
        <v>0.1</v>
      </c>
      <c r="AB27" s="50">
        <v>-0.9</v>
      </c>
      <c r="AC27" s="50" t="s">
        <v>90</v>
      </c>
      <c r="AD27" s="50" t="s">
        <v>90</v>
      </c>
      <c r="AE27" s="50" t="s">
        <v>90</v>
      </c>
      <c r="AF27" s="50" t="s">
        <v>90</v>
      </c>
      <c r="AG27" s="50" t="s">
        <v>90</v>
      </c>
      <c r="AH27" s="50">
        <v>-0.8</v>
      </c>
      <c r="AI27" s="50">
        <v>0.2</v>
      </c>
      <c r="AJ27" s="50">
        <v>0</v>
      </c>
      <c r="AK27" s="50" t="s">
        <v>90</v>
      </c>
    </row>
    <row r="28" spans="1:37" x14ac:dyDescent="0.25">
      <c r="A28" s="74"/>
      <c r="B28" s="73" t="s">
        <v>10</v>
      </c>
      <c r="C28" s="50">
        <v>0.3</v>
      </c>
      <c r="D28" s="50" t="s">
        <v>90</v>
      </c>
      <c r="E28" s="50">
        <v>-1.1000000000000001</v>
      </c>
      <c r="F28" s="50">
        <v>3.7</v>
      </c>
      <c r="G28" s="50">
        <v>2.1</v>
      </c>
      <c r="H28" s="50">
        <v>-2.7</v>
      </c>
      <c r="I28" s="50">
        <v>6.4</v>
      </c>
      <c r="J28" s="50" t="s">
        <v>90</v>
      </c>
      <c r="K28" s="50">
        <v>0.6</v>
      </c>
      <c r="L28" s="50" t="s">
        <v>90</v>
      </c>
      <c r="M28" s="50">
        <v>1</v>
      </c>
      <c r="N28" s="50" t="s">
        <v>90</v>
      </c>
      <c r="O28" s="50">
        <v>0.6</v>
      </c>
      <c r="P28" s="50" t="s">
        <v>90</v>
      </c>
      <c r="Q28" s="50">
        <v>0.5</v>
      </c>
      <c r="R28" s="50">
        <v>2.2999999999999998</v>
      </c>
      <c r="S28" s="50">
        <v>-3.3</v>
      </c>
      <c r="T28" s="50">
        <v>0.5</v>
      </c>
      <c r="U28" s="50">
        <v>0.4</v>
      </c>
      <c r="V28" s="50">
        <v>0.6</v>
      </c>
      <c r="W28" s="50">
        <v>-0.5</v>
      </c>
      <c r="X28" s="50" t="s">
        <v>90</v>
      </c>
      <c r="Y28" s="50">
        <v>0.1</v>
      </c>
      <c r="Z28" s="50">
        <v>-0.1</v>
      </c>
      <c r="AA28" s="50">
        <v>0.6</v>
      </c>
      <c r="AB28" s="50">
        <v>0.5</v>
      </c>
      <c r="AC28" s="50" t="s">
        <v>90</v>
      </c>
      <c r="AD28" s="50" t="s">
        <v>90</v>
      </c>
      <c r="AE28" s="50" t="s">
        <v>90</v>
      </c>
      <c r="AF28" s="50" t="s">
        <v>90</v>
      </c>
      <c r="AG28" s="50" t="s">
        <v>90</v>
      </c>
      <c r="AH28" s="50">
        <v>-0.5</v>
      </c>
      <c r="AI28" s="50">
        <v>0</v>
      </c>
      <c r="AJ28" s="50">
        <v>0.5</v>
      </c>
      <c r="AK28" s="50" t="s">
        <v>90</v>
      </c>
    </row>
    <row r="29" spans="1:37" x14ac:dyDescent="0.25">
      <c r="A29" s="75">
        <v>2021</v>
      </c>
      <c r="B29" s="73" t="s">
        <v>7</v>
      </c>
      <c r="C29" s="50">
        <v>-0.5</v>
      </c>
      <c r="D29" s="50" t="s">
        <v>90</v>
      </c>
      <c r="E29" s="50">
        <v>-2.4</v>
      </c>
      <c r="F29" s="50">
        <v>12.3</v>
      </c>
      <c r="G29" s="50">
        <v>6.9</v>
      </c>
      <c r="H29" s="50">
        <v>3.7</v>
      </c>
      <c r="I29" s="50">
        <v>10.3</v>
      </c>
      <c r="J29" s="50" t="s">
        <v>90</v>
      </c>
      <c r="K29" s="50">
        <v>0.1</v>
      </c>
      <c r="L29" s="50" t="s">
        <v>90</v>
      </c>
      <c r="M29" s="50">
        <v>1</v>
      </c>
      <c r="N29" s="50" t="s">
        <v>90</v>
      </c>
      <c r="O29" s="50">
        <v>0.1</v>
      </c>
      <c r="P29" s="50" t="s">
        <v>90</v>
      </c>
      <c r="Q29" s="50">
        <v>-4.8</v>
      </c>
      <c r="R29" s="50">
        <v>-5.4</v>
      </c>
      <c r="S29" s="50">
        <v>-3.4</v>
      </c>
      <c r="T29" s="50">
        <v>0.3</v>
      </c>
      <c r="U29" s="50">
        <v>0</v>
      </c>
      <c r="V29" s="50">
        <v>0</v>
      </c>
      <c r="W29" s="50">
        <v>0.5</v>
      </c>
      <c r="X29" s="50" t="s">
        <v>90</v>
      </c>
      <c r="Y29" s="50">
        <v>0.2</v>
      </c>
      <c r="Z29" s="50">
        <v>0.3</v>
      </c>
      <c r="AA29" s="50">
        <v>0.1</v>
      </c>
      <c r="AB29" s="50">
        <v>-0.6</v>
      </c>
      <c r="AC29" s="50" t="s">
        <v>90</v>
      </c>
      <c r="AD29" s="50" t="s">
        <v>90</v>
      </c>
      <c r="AE29" s="50" t="s">
        <v>90</v>
      </c>
      <c r="AF29" s="50" t="s">
        <v>90</v>
      </c>
      <c r="AG29" s="50" t="s">
        <v>90</v>
      </c>
      <c r="AH29" s="50">
        <v>-0.2</v>
      </c>
      <c r="AI29" s="50">
        <v>0</v>
      </c>
      <c r="AJ29" s="50">
        <v>-0.8</v>
      </c>
      <c r="AK29" s="50" t="s">
        <v>90</v>
      </c>
    </row>
    <row r="30" spans="1:37" x14ac:dyDescent="0.25">
      <c r="A30" s="75"/>
      <c r="B30" s="73" t="s">
        <v>8</v>
      </c>
      <c r="C30" s="50">
        <v>0.7</v>
      </c>
      <c r="D30" s="50">
        <v>-0.3</v>
      </c>
      <c r="E30" s="50">
        <v>0.9</v>
      </c>
      <c r="F30" s="50">
        <v>1.2</v>
      </c>
      <c r="G30" s="50">
        <v>-1.9</v>
      </c>
      <c r="H30" s="50">
        <v>0.5</v>
      </c>
      <c r="I30" s="50">
        <v>-4.3</v>
      </c>
      <c r="J30" s="50">
        <v>-1.4</v>
      </c>
      <c r="K30" s="50">
        <v>0.1</v>
      </c>
      <c r="L30" s="50">
        <v>-1.5</v>
      </c>
      <c r="M30" s="50">
        <v>-1.5</v>
      </c>
      <c r="N30" s="50" t="s">
        <v>90</v>
      </c>
      <c r="O30" s="50">
        <v>-1.4</v>
      </c>
      <c r="P30" s="50">
        <v>0.4</v>
      </c>
      <c r="Q30" s="50">
        <v>0.1</v>
      </c>
      <c r="R30" s="50">
        <v>0.8</v>
      </c>
      <c r="S30" s="50">
        <v>-1.4</v>
      </c>
      <c r="T30" s="50">
        <v>1</v>
      </c>
      <c r="U30" s="50">
        <v>1</v>
      </c>
      <c r="V30" s="50">
        <v>0.6</v>
      </c>
      <c r="W30" s="50">
        <v>4.0999999999999996</v>
      </c>
      <c r="X30" s="50">
        <v>0.4</v>
      </c>
      <c r="Y30" s="50">
        <v>0.5</v>
      </c>
      <c r="Z30" s="50">
        <v>0.2</v>
      </c>
      <c r="AA30" s="50">
        <v>0.7</v>
      </c>
      <c r="AB30" s="50">
        <v>0.2</v>
      </c>
      <c r="AC30" s="50">
        <v>0.3</v>
      </c>
      <c r="AD30" s="50">
        <v>2.4</v>
      </c>
      <c r="AE30" s="50">
        <v>1.5</v>
      </c>
      <c r="AF30" s="50">
        <v>1.5</v>
      </c>
      <c r="AG30" s="50" t="s">
        <v>90</v>
      </c>
      <c r="AH30" s="50">
        <v>1</v>
      </c>
      <c r="AI30" s="50">
        <v>-0.2</v>
      </c>
      <c r="AJ30" s="50">
        <v>0.8</v>
      </c>
      <c r="AK30" s="50">
        <v>4.7</v>
      </c>
    </row>
    <row r="31" spans="1:37" x14ac:dyDescent="0.25">
      <c r="A31" s="75"/>
      <c r="B31" s="73" t="s">
        <v>9</v>
      </c>
      <c r="C31" s="50">
        <v>0.7</v>
      </c>
      <c r="D31" s="50">
        <v>1.5</v>
      </c>
      <c r="E31" s="50">
        <v>1.4</v>
      </c>
      <c r="F31" s="50">
        <v>15</v>
      </c>
      <c r="G31" s="50">
        <v>2.1</v>
      </c>
      <c r="H31" s="50">
        <v>4.5</v>
      </c>
      <c r="I31" s="50">
        <v>-0.6</v>
      </c>
      <c r="J31" s="50">
        <v>0.6</v>
      </c>
      <c r="K31" s="50">
        <v>2.2999999999999998</v>
      </c>
      <c r="L31" s="50">
        <v>0.5</v>
      </c>
      <c r="M31" s="50">
        <v>0.5</v>
      </c>
      <c r="N31" s="50" t="s">
        <v>90</v>
      </c>
      <c r="O31" s="50">
        <v>-0.9</v>
      </c>
      <c r="P31" s="50">
        <v>0.2</v>
      </c>
      <c r="Q31" s="50">
        <v>-0.4</v>
      </c>
      <c r="R31" s="50">
        <v>0</v>
      </c>
      <c r="S31" s="50">
        <v>-1.9</v>
      </c>
      <c r="T31" s="50">
        <v>0.6</v>
      </c>
      <c r="U31" s="50">
        <v>0.5</v>
      </c>
      <c r="V31" s="50">
        <v>0.5</v>
      </c>
      <c r="W31" s="50">
        <v>0.6</v>
      </c>
      <c r="X31" s="50">
        <v>-0.1</v>
      </c>
      <c r="Y31" s="50">
        <v>0.2</v>
      </c>
      <c r="Z31" s="50">
        <v>0.1</v>
      </c>
      <c r="AA31" s="50">
        <v>0.6</v>
      </c>
      <c r="AB31" s="50">
        <v>0.1</v>
      </c>
      <c r="AC31" s="50">
        <v>4.8</v>
      </c>
      <c r="AD31" s="50">
        <v>1</v>
      </c>
      <c r="AE31" s="50">
        <v>0.6</v>
      </c>
      <c r="AF31" s="50">
        <v>0.6</v>
      </c>
      <c r="AG31" s="50" t="s">
        <v>90</v>
      </c>
      <c r="AH31" s="50">
        <v>0.3</v>
      </c>
      <c r="AI31" s="50">
        <v>0.1</v>
      </c>
      <c r="AJ31" s="50">
        <v>1.2</v>
      </c>
      <c r="AK31" s="50">
        <v>1.4</v>
      </c>
    </row>
    <row r="32" spans="1:37" x14ac:dyDescent="0.25">
      <c r="A32" s="75"/>
      <c r="B32" s="73" t="s">
        <v>10</v>
      </c>
      <c r="C32" s="50">
        <v>1.2</v>
      </c>
      <c r="D32" s="50">
        <v>1.9</v>
      </c>
      <c r="E32" s="50">
        <v>1.3</v>
      </c>
      <c r="F32" s="50">
        <v>5.8</v>
      </c>
      <c r="G32" s="50">
        <v>7.4</v>
      </c>
      <c r="H32" s="50">
        <v>9.5</v>
      </c>
      <c r="I32" s="50">
        <v>4.9000000000000004</v>
      </c>
      <c r="J32" s="50">
        <v>1.4</v>
      </c>
      <c r="K32" s="50">
        <v>0.4</v>
      </c>
      <c r="L32" s="50">
        <v>1.5</v>
      </c>
      <c r="M32" s="50">
        <v>1.5</v>
      </c>
      <c r="N32" s="50" t="s">
        <v>90</v>
      </c>
      <c r="O32" s="50">
        <v>3</v>
      </c>
      <c r="P32" s="50">
        <v>0.8</v>
      </c>
      <c r="Q32" s="50">
        <v>0.3</v>
      </c>
      <c r="R32" s="50">
        <v>0.4</v>
      </c>
      <c r="S32" s="50">
        <v>0.4</v>
      </c>
      <c r="T32" s="50">
        <v>0.4</v>
      </c>
      <c r="U32" s="50">
        <v>0.4</v>
      </c>
      <c r="V32" s="50">
        <v>0.5</v>
      </c>
      <c r="W32" s="50">
        <v>0.3</v>
      </c>
      <c r="X32" s="50">
        <v>1.7</v>
      </c>
      <c r="Y32" s="50">
        <v>0.2</v>
      </c>
      <c r="Z32" s="50">
        <v>0.1</v>
      </c>
      <c r="AA32" s="50">
        <v>0.2</v>
      </c>
      <c r="AB32" s="50">
        <v>0.5</v>
      </c>
      <c r="AC32" s="50">
        <v>2.9</v>
      </c>
      <c r="AD32" s="50">
        <v>0.4</v>
      </c>
      <c r="AE32" s="50">
        <v>1.6</v>
      </c>
      <c r="AF32" s="50">
        <v>1.6</v>
      </c>
      <c r="AG32" s="50" t="s">
        <v>90</v>
      </c>
      <c r="AH32" s="50">
        <v>-0.3</v>
      </c>
      <c r="AI32" s="50">
        <v>0.2</v>
      </c>
      <c r="AJ32" s="50">
        <v>0.6</v>
      </c>
      <c r="AK32" s="50">
        <v>0.2</v>
      </c>
    </row>
    <row r="33" spans="1:38" x14ac:dyDescent="0.25">
      <c r="A33" s="75">
        <v>2022</v>
      </c>
      <c r="B33" s="73" t="s">
        <v>7</v>
      </c>
      <c r="C33" s="50">
        <v>0.7</v>
      </c>
      <c r="D33" s="50">
        <v>2.2000000000000002</v>
      </c>
      <c r="E33" s="50">
        <v>3.5</v>
      </c>
      <c r="F33" s="50">
        <v>2.9</v>
      </c>
      <c r="G33" s="50">
        <v>3.9</v>
      </c>
      <c r="H33" s="50">
        <v>2.9</v>
      </c>
      <c r="I33" s="50">
        <v>10.199999999999999</v>
      </c>
      <c r="J33" s="50">
        <v>0.8</v>
      </c>
      <c r="K33" s="50">
        <v>0.5</v>
      </c>
      <c r="L33" s="50">
        <v>0.9</v>
      </c>
      <c r="M33" s="50">
        <v>0.9</v>
      </c>
      <c r="N33" s="50" t="s">
        <v>90</v>
      </c>
      <c r="O33" s="50">
        <v>1.2</v>
      </c>
      <c r="P33" s="50">
        <v>-1.7</v>
      </c>
      <c r="Q33" s="50">
        <v>-6.1</v>
      </c>
      <c r="R33" s="50">
        <v>-5.4</v>
      </c>
      <c r="S33" s="50">
        <v>-8.6999999999999993</v>
      </c>
      <c r="T33" s="50">
        <v>0.1</v>
      </c>
      <c r="U33" s="50">
        <v>-0.5</v>
      </c>
      <c r="V33" s="50">
        <v>-0.3</v>
      </c>
      <c r="W33" s="50">
        <v>-3.3</v>
      </c>
      <c r="X33" s="50">
        <v>-0.2</v>
      </c>
      <c r="Y33" s="50">
        <v>0</v>
      </c>
      <c r="Z33" s="50">
        <v>0</v>
      </c>
      <c r="AA33" s="50">
        <v>0</v>
      </c>
      <c r="AB33" s="50">
        <v>0.6</v>
      </c>
      <c r="AC33" s="50">
        <v>-1.1000000000000001</v>
      </c>
      <c r="AD33" s="50">
        <v>1.9</v>
      </c>
      <c r="AE33" s="50">
        <v>5</v>
      </c>
      <c r="AF33" s="50">
        <v>5.2</v>
      </c>
      <c r="AG33" s="50">
        <v>4</v>
      </c>
      <c r="AH33" s="50">
        <v>0.6</v>
      </c>
      <c r="AI33" s="50">
        <v>0</v>
      </c>
      <c r="AJ33" s="50">
        <v>-0.7</v>
      </c>
      <c r="AK33" s="50">
        <v>2.2999999999999998</v>
      </c>
    </row>
    <row r="34" spans="1:38" x14ac:dyDescent="0.25">
      <c r="A34" s="75"/>
      <c r="B34" s="73" t="s">
        <v>8</v>
      </c>
      <c r="C34" s="50">
        <v>1.6</v>
      </c>
      <c r="D34" s="50">
        <v>3.1</v>
      </c>
      <c r="E34" s="50">
        <v>3.1</v>
      </c>
      <c r="F34" s="50">
        <v>13.8</v>
      </c>
      <c r="G34" s="50">
        <v>11.1</v>
      </c>
      <c r="H34" s="50">
        <v>11.5</v>
      </c>
      <c r="I34" s="50">
        <v>8</v>
      </c>
      <c r="J34" s="50">
        <v>1.7</v>
      </c>
      <c r="K34" s="50">
        <v>1.9</v>
      </c>
      <c r="L34" s="50">
        <v>1.6</v>
      </c>
      <c r="M34" s="50">
        <v>1.6</v>
      </c>
      <c r="N34" s="50" t="s">
        <v>90</v>
      </c>
      <c r="O34" s="50">
        <v>0.4</v>
      </c>
      <c r="P34" s="50">
        <v>1.3</v>
      </c>
      <c r="Q34" s="50">
        <v>3.4</v>
      </c>
      <c r="R34" s="50">
        <v>3.2</v>
      </c>
      <c r="S34" s="50">
        <v>4.8</v>
      </c>
      <c r="T34" s="50">
        <v>1.2</v>
      </c>
      <c r="U34" s="50">
        <v>0.5</v>
      </c>
      <c r="V34" s="50">
        <v>0.6</v>
      </c>
      <c r="W34" s="50">
        <v>0.3</v>
      </c>
      <c r="X34" s="50">
        <v>0.7</v>
      </c>
      <c r="Y34" s="50">
        <v>0.6</v>
      </c>
      <c r="Z34" s="50">
        <v>0.6</v>
      </c>
      <c r="AA34" s="50">
        <v>0.7</v>
      </c>
      <c r="AB34" s="50">
        <v>0.6</v>
      </c>
      <c r="AC34" s="50">
        <v>2.5</v>
      </c>
      <c r="AD34" s="50">
        <v>0.4</v>
      </c>
      <c r="AE34" s="50">
        <v>0</v>
      </c>
      <c r="AF34" s="50">
        <v>-0.3</v>
      </c>
      <c r="AG34" s="50">
        <v>1.3</v>
      </c>
      <c r="AH34" s="50">
        <v>0.6</v>
      </c>
      <c r="AI34" s="50">
        <v>0</v>
      </c>
      <c r="AJ34" s="50">
        <v>0.8</v>
      </c>
      <c r="AK34" s="50">
        <v>0.4</v>
      </c>
    </row>
    <row r="35" spans="1:38" x14ac:dyDescent="0.25">
      <c r="A35" s="75"/>
      <c r="B35" s="73" t="s">
        <v>9</v>
      </c>
      <c r="C35" s="50">
        <v>0.6</v>
      </c>
      <c r="D35" s="50">
        <v>1.6</v>
      </c>
      <c r="E35" s="50">
        <v>1.7</v>
      </c>
      <c r="F35" s="50">
        <v>-7.6</v>
      </c>
      <c r="G35" s="50">
        <v>4.0999999999999996</v>
      </c>
      <c r="H35" s="50">
        <v>5.6</v>
      </c>
      <c r="I35" s="50">
        <v>-4.3</v>
      </c>
      <c r="J35" s="50">
        <v>2.4</v>
      </c>
      <c r="K35" s="50">
        <v>1</v>
      </c>
      <c r="L35" s="50">
        <v>2.5</v>
      </c>
      <c r="M35" s="50">
        <v>2.5</v>
      </c>
      <c r="N35" s="50" t="s">
        <v>90</v>
      </c>
      <c r="O35" s="50">
        <v>1.7</v>
      </c>
      <c r="P35" s="50">
        <v>-0.5</v>
      </c>
      <c r="Q35" s="50">
        <v>-1.5</v>
      </c>
      <c r="R35" s="50">
        <v>-1.3</v>
      </c>
      <c r="S35" s="50">
        <v>-2</v>
      </c>
      <c r="T35" s="50">
        <v>0</v>
      </c>
      <c r="U35" s="50">
        <v>0.5</v>
      </c>
      <c r="V35" s="50">
        <v>0.3</v>
      </c>
      <c r="W35" s="50">
        <v>1.7</v>
      </c>
      <c r="X35" s="50">
        <v>-0.5</v>
      </c>
      <c r="Y35" s="50">
        <v>0.2</v>
      </c>
      <c r="Z35" s="50">
        <v>0.3</v>
      </c>
      <c r="AA35" s="50">
        <v>0</v>
      </c>
      <c r="AB35" s="50">
        <v>0.4</v>
      </c>
      <c r="AC35" s="50">
        <v>2</v>
      </c>
      <c r="AD35" s="50">
        <v>2.1</v>
      </c>
      <c r="AE35" s="50">
        <v>2.2000000000000002</v>
      </c>
      <c r="AF35" s="50">
        <v>2.4</v>
      </c>
      <c r="AG35" s="50">
        <v>1.1000000000000001</v>
      </c>
      <c r="AH35" s="50">
        <v>0.4</v>
      </c>
      <c r="AI35" s="50">
        <v>0.3</v>
      </c>
      <c r="AJ35" s="50">
        <v>0.4</v>
      </c>
      <c r="AK35" s="50">
        <v>3.8</v>
      </c>
    </row>
    <row r="36" spans="1:38" x14ac:dyDescent="0.25">
      <c r="A36" s="75"/>
      <c r="B36" s="73" t="s">
        <v>10</v>
      </c>
      <c r="C36" s="50">
        <v>1.1000000000000001</v>
      </c>
      <c r="D36" s="50">
        <v>0.5</v>
      </c>
      <c r="E36" s="50">
        <v>1.3</v>
      </c>
      <c r="F36" s="50">
        <v>-0.7</v>
      </c>
      <c r="G36" s="50">
        <v>-0.1</v>
      </c>
      <c r="H36" s="50">
        <v>0.1</v>
      </c>
      <c r="I36" s="50">
        <v>-1.4</v>
      </c>
      <c r="J36" s="50">
        <v>0</v>
      </c>
      <c r="K36" s="50">
        <v>1.5</v>
      </c>
      <c r="L36" s="50">
        <v>-0.2</v>
      </c>
      <c r="M36" s="50">
        <v>-0.2</v>
      </c>
      <c r="N36" s="50" t="s">
        <v>90</v>
      </c>
      <c r="O36" s="50">
        <v>0.1</v>
      </c>
      <c r="P36" s="50">
        <v>1</v>
      </c>
      <c r="Q36" s="50">
        <v>1</v>
      </c>
      <c r="R36" s="50">
        <v>1.3</v>
      </c>
      <c r="S36" s="50">
        <v>-0.2</v>
      </c>
      <c r="T36" s="50">
        <v>0.4</v>
      </c>
      <c r="U36" s="50">
        <v>0.2</v>
      </c>
      <c r="V36" s="50">
        <v>0.5</v>
      </c>
      <c r="W36" s="50">
        <v>-1.8</v>
      </c>
      <c r="X36" s="50">
        <v>2</v>
      </c>
      <c r="Y36" s="50">
        <v>0.3</v>
      </c>
      <c r="Z36" s="50">
        <v>0.4</v>
      </c>
      <c r="AA36" s="50">
        <v>0.4</v>
      </c>
      <c r="AB36" s="50">
        <v>0.9</v>
      </c>
      <c r="AC36" s="50">
        <v>1</v>
      </c>
      <c r="AD36" s="50">
        <v>1</v>
      </c>
      <c r="AE36" s="50">
        <v>1.4</v>
      </c>
      <c r="AF36" s="50">
        <v>1.2</v>
      </c>
      <c r="AG36" s="50">
        <v>2.6</v>
      </c>
      <c r="AH36" s="50">
        <v>0.5</v>
      </c>
      <c r="AI36" s="50">
        <v>0.2</v>
      </c>
      <c r="AJ36" s="50">
        <v>0.5</v>
      </c>
      <c r="AK36" s="50">
        <v>1.5</v>
      </c>
    </row>
    <row r="37" spans="1:38" x14ac:dyDescent="0.25">
      <c r="A37" s="75">
        <v>2023</v>
      </c>
      <c r="B37" s="73" t="s">
        <v>7</v>
      </c>
      <c r="C37" s="50">
        <v>1</v>
      </c>
      <c r="D37" s="50">
        <v>-0.3</v>
      </c>
      <c r="E37" s="50">
        <v>-1</v>
      </c>
      <c r="F37" s="50">
        <v>-8.3000000000000007</v>
      </c>
      <c r="G37" s="50">
        <v>0</v>
      </c>
      <c r="H37" s="50">
        <v>1.1000000000000001</v>
      </c>
      <c r="I37" s="50">
        <v>-6.4</v>
      </c>
      <c r="J37" s="50">
        <v>1.3</v>
      </c>
      <c r="K37" s="50">
        <v>3.5</v>
      </c>
      <c r="L37" s="50">
        <v>1.2</v>
      </c>
      <c r="M37" s="50">
        <v>1.2</v>
      </c>
      <c r="N37" s="50" t="s">
        <v>90</v>
      </c>
      <c r="O37" s="50">
        <v>-2</v>
      </c>
      <c r="P37" s="50">
        <v>-0.5</v>
      </c>
      <c r="Q37" s="50">
        <v>-8.1999999999999993</v>
      </c>
      <c r="R37" s="50">
        <v>-9.9</v>
      </c>
      <c r="S37" s="50">
        <v>-2.9</v>
      </c>
      <c r="T37" s="50">
        <v>1.8</v>
      </c>
      <c r="U37" s="50">
        <v>1.8</v>
      </c>
      <c r="V37" s="50">
        <v>2</v>
      </c>
      <c r="W37" s="50">
        <v>-0.2</v>
      </c>
      <c r="X37" s="50">
        <v>2.7</v>
      </c>
      <c r="Y37" s="50">
        <v>2.2000000000000002</v>
      </c>
      <c r="Z37" s="50">
        <v>2.7</v>
      </c>
      <c r="AA37" s="50">
        <v>1.3</v>
      </c>
      <c r="AB37" s="50">
        <v>2.2999999999999998</v>
      </c>
      <c r="AC37" s="50">
        <v>7.8</v>
      </c>
      <c r="AD37" s="50">
        <v>3.3</v>
      </c>
      <c r="AE37" s="50">
        <v>2.5</v>
      </c>
      <c r="AF37" s="50">
        <v>3.7</v>
      </c>
      <c r="AG37" s="50">
        <v>-0.7</v>
      </c>
      <c r="AH37" s="50">
        <v>0.9</v>
      </c>
      <c r="AI37" s="50">
        <v>0</v>
      </c>
      <c r="AJ37" s="50">
        <v>0.8</v>
      </c>
      <c r="AK37" s="50">
        <v>6.3</v>
      </c>
    </row>
    <row r="38" spans="1:38" x14ac:dyDescent="0.25">
      <c r="A38" s="75"/>
      <c r="B38" s="73" t="s">
        <v>8</v>
      </c>
      <c r="C38" s="50">
        <v>0.5</v>
      </c>
      <c r="D38" s="50">
        <v>0.5</v>
      </c>
      <c r="E38" s="50">
        <v>-0.7</v>
      </c>
      <c r="F38" s="50">
        <v>-4.3</v>
      </c>
      <c r="G38" s="50">
        <v>-0.6</v>
      </c>
      <c r="H38" s="50">
        <v>1.3</v>
      </c>
      <c r="I38" s="50">
        <v>-13.2</v>
      </c>
      <c r="J38" s="50">
        <v>2.1</v>
      </c>
      <c r="K38" s="50">
        <v>0.5</v>
      </c>
      <c r="L38" s="50">
        <v>2.2000000000000002</v>
      </c>
      <c r="M38" s="50">
        <v>2.2000000000000002</v>
      </c>
      <c r="N38" s="50" t="s">
        <v>90</v>
      </c>
      <c r="O38" s="50">
        <v>1.3</v>
      </c>
      <c r="P38" s="50">
        <v>0.7</v>
      </c>
      <c r="Q38" s="50">
        <v>2.2999999999999998</v>
      </c>
      <c r="R38" s="50">
        <v>4.0999999999999996</v>
      </c>
      <c r="S38" s="50">
        <v>-2.4</v>
      </c>
      <c r="T38" s="50">
        <v>0.8</v>
      </c>
      <c r="U38" s="50">
        <v>1</v>
      </c>
      <c r="V38" s="50">
        <v>0.5</v>
      </c>
      <c r="W38" s="50">
        <v>6</v>
      </c>
      <c r="X38" s="50">
        <v>0.5</v>
      </c>
      <c r="Y38" s="50">
        <v>0.5</v>
      </c>
      <c r="Z38" s="50">
        <v>0.5</v>
      </c>
      <c r="AA38" s="50">
        <v>0.4</v>
      </c>
      <c r="AB38" s="50">
        <v>0.4</v>
      </c>
      <c r="AC38" s="50">
        <v>0.3</v>
      </c>
      <c r="AD38" s="50">
        <v>-0.6</v>
      </c>
      <c r="AE38" s="50">
        <v>0.8</v>
      </c>
      <c r="AF38" s="50">
        <v>0.8</v>
      </c>
      <c r="AG38" s="50">
        <v>0.6</v>
      </c>
      <c r="AH38" s="50">
        <v>1.1000000000000001</v>
      </c>
      <c r="AI38" s="50">
        <v>0.3</v>
      </c>
      <c r="AJ38" s="50">
        <v>0.8</v>
      </c>
      <c r="AK38" s="50">
        <v>-2.7</v>
      </c>
    </row>
    <row r="39" spans="1:38" x14ac:dyDescent="0.25">
      <c r="A39" s="75"/>
      <c r="B39" s="73" t="s">
        <v>9</v>
      </c>
      <c r="C39" s="50">
        <v>0.1</v>
      </c>
      <c r="D39" s="50">
        <v>0.5</v>
      </c>
      <c r="E39" s="50">
        <v>1.3</v>
      </c>
      <c r="F39" s="50">
        <v>-0.9</v>
      </c>
      <c r="G39" s="50">
        <v>-3.6</v>
      </c>
      <c r="H39" s="50">
        <v>-2.4</v>
      </c>
      <c r="I39" s="50">
        <v>-12.9</v>
      </c>
      <c r="J39" s="50">
        <v>0</v>
      </c>
      <c r="K39" s="50">
        <v>2.2999999999999998</v>
      </c>
      <c r="L39" s="50">
        <v>-0.1</v>
      </c>
      <c r="M39" s="50">
        <v>-0.1</v>
      </c>
      <c r="N39" s="50" t="s">
        <v>90</v>
      </c>
      <c r="O39" s="50">
        <v>1.5</v>
      </c>
      <c r="P39" s="50">
        <v>-0.7</v>
      </c>
      <c r="Q39" s="50">
        <v>0.3</v>
      </c>
      <c r="R39" s="50">
        <v>0.7</v>
      </c>
      <c r="S39" s="50">
        <v>-1</v>
      </c>
      <c r="T39" s="50">
        <v>-0.6</v>
      </c>
      <c r="U39" s="50">
        <v>-1.1000000000000001</v>
      </c>
      <c r="V39" s="50">
        <v>-0.8</v>
      </c>
      <c r="W39" s="50">
        <v>-4.2</v>
      </c>
      <c r="X39" s="50">
        <v>-0.6</v>
      </c>
      <c r="Y39" s="50">
        <v>0.1</v>
      </c>
      <c r="Z39" s="50">
        <v>0.5</v>
      </c>
      <c r="AA39" s="50">
        <v>-0.6</v>
      </c>
      <c r="AB39" s="50">
        <v>0.4</v>
      </c>
      <c r="AC39" s="50">
        <v>3.3</v>
      </c>
      <c r="AD39" s="50">
        <v>1.3</v>
      </c>
      <c r="AE39" s="50">
        <v>1.3</v>
      </c>
      <c r="AF39" s="50">
        <v>1.7</v>
      </c>
      <c r="AG39" s="50">
        <v>0.3</v>
      </c>
      <c r="AH39" s="50">
        <v>0.3</v>
      </c>
      <c r="AI39" s="50">
        <v>0.9</v>
      </c>
      <c r="AJ39" s="50">
        <v>1</v>
      </c>
      <c r="AK39" s="50">
        <v>1.7</v>
      </c>
    </row>
    <row r="40" spans="1:38" x14ac:dyDescent="0.25">
      <c r="A40" s="75"/>
      <c r="B40" s="73" t="s">
        <v>10</v>
      </c>
      <c r="C40" s="50">
        <v>0.9</v>
      </c>
      <c r="D40" s="50">
        <v>0.2</v>
      </c>
      <c r="E40" s="50">
        <v>-0.5</v>
      </c>
      <c r="F40" s="50">
        <v>1.5</v>
      </c>
      <c r="G40" s="50">
        <v>-2</v>
      </c>
      <c r="H40" s="50">
        <v>-1.8</v>
      </c>
      <c r="I40" s="50">
        <v>-2.6</v>
      </c>
      <c r="J40" s="50">
        <v>0.5</v>
      </c>
      <c r="K40" s="50">
        <v>0.5</v>
      </c>
      <c r="L40" s="50">
        <v>0.5</v>
      </c>
      <c r="M40" s="50">
        <v>0.5</v>
      </c>
      <c r="N40" s="50" t="s">
        <v>90</v>
      </c>
      <c r="O40" s="50">
        <v>2.5</v>
      </c>
      <c r="P40" s="50">
        <v>1.5</v>
      </c>
      <c r="Q40" s="50">
        <v>1.9</v>
      </c>
      <c r="R40" s="50">
        <v>1.8</v>
      </c>
      <c r="S40" s="50">
        <v>1.8</v>
      </c>
      <c r="T40" s="50">
        <v>0.4</v>
      </c>
      <c r="U40" s="50">
        <v>0.7</v>
      </c>
      <c r="V40" s="50">
        <v>0.6</v>
      </c>
      <c r="W40" s="50">
        <v>0.1</v>
      </c>
      <c r="X40" s="50">
        <v>2.1</v>
      </c>
      <c r="Y40" s="50">
        <v>0.3</v>
      </c>
      <c r="Z40" s="50">
        <v>0.3</v>
      </c>
      <c r="AA40" s="50">
        <v>0.5</v>
      </c>
      <c r="AB40" s="50">
        <v>0.5</v>
      </c>
      <c r="AC40" s="50">
        <v>-0.2</v>
      </c>
      <c r="AD40" s="50">
        <v>0.2</v>
      </c>
      <c r="AE40" s="50">
        <v>0.3</v>
      </c>
      <c r="AF40" s="50">
        <v>0.4</v>
      </c>
      <c r="AG40" s="50">
        <v>0.3</v>
      </c>
      <c r="AH40" s="50">
        <v>0.3</v>
      </c>
      <c r="AI40" s="50">
        <v>0.8</v>
      </c>
      <c r="AJ40" s="50">
        <v>0.5</v>
      </c>
      <c r="AK40" s="50">
        <v>-0.1</v>
      </c>
    </row>
    <row r="41" spans="1:38" x14ac:dyDescent="0.25">
      <c r="A41" s="58">
        <v>2024</v>
      </c>
      <c r="B41" s="73" t="s">
        <v>7</v>
      </c>
      <c r="C41" s="50">
        <v>1.1000000000000001</v>
      </c>
      <c r="D41" s="50">
        <v>2.9</v>
      </c>
      <c r="E41" s="50">
        <v>0.7</v>
      </c>
      <c r="F41" s="50">
        <v>5.6</v>
      </c>
      <c r="G41" s="50">
        <v>-0.8</v>
      </c>
      <c r="H41" s="50">
        <v>-1.2</v>
      </c>
      <c r="I41" s="50">
        <v>2</v>
      </c>
      <c r="J41" s="50">
        <v>5</v>
      </c>
      <c r="K41" s="50">
        <v>1.9</v>
      </c>
      <c r="L41" s="50">
        <v>5.2</v>
      </c>
      <c r="M41" s="50">
        <v>1.1000000000000001</v>
      </c>
      <c r="N41" s="50">
        <v>6.2</v>
      </c>
      <c r="O41" s="50">
        <v>2.8</v>
      </c>
      <c r="P41" s="50">
        <v>-0.1</v>
      </c>
      <c r="Q41" s="50">
        <v>-2</v>
      </c>
      <c r="R41" s="50">
        <v>-0.8</v>
      </c>
      <c r="S41" s="50">
        <v>-5.4</v>
      </c>
      <c r="T41" s="50">
        <v>0.7</v>
      </c>
      <c r="U41" s="50">
        <v>0.1</v>
      </c>
      <c r="V41" s="50">
        <v>0.2</v>
      </c>
      <c r="W41" s="50">
        <v>-0.3</v>
      </c>
      <c r="X41" s="50">
        <v>0</v>
      </c>
      <c r="Y41" s="50">
        <v>0.3</v>
      </c>
      <c r="Z41" s="50">
        <v>0.5</v>
      </c>
      <c r="AA41" s="50">
        <v>0.1</v>
      </c>
      <c r="AB41" s="50">
        <v>-0.6</v>
      </c>
      <c r="AC41" s="50">
        <v>2.4</v>
      </c>
      <c r="AD41" s="50">
        <v>1.1000000000000001</v>
      </c>
      <c r="AE41" s="50">
        <v>1</v>
      </c>
      <c r="AF41" s="50">
        <v>1.4</v>
      </c>
      <c r="AG41" s="50">
        <v>-0.2</v>
      </c>
      <c r="AH41" s="50">
        <v>0.7</v>
      </c>
      <c r="AI41" s="50">
        <v>1.8</v>
      </c>
      <c r="AJ41" s="50">
        <v>0.9</v>
      </c>
      <c r="AK41" s="50">
        <v>1.6</v>
      </c>
    </row>
    <row r="42" spans="1:38" x14ac:dyDescent="0.25">
      <c r="A42" s="58"/>
      <c r="B42" s="82" t="s">
        <v>8</v>
      </c>
      <c r="C42" s="50">
        <v>0.6</v>
      </c>
      <c r="D42" s="50">
        <v>0</v>
      </c>
      <c r="E42" s="50">
        <v>0.8</v>
      </c>
      <c r="F42" s="50">
        <v>2.5</v>
      </c>
      <c r="G42" s="50">
        <v>2.4</v>
      </c>
      <c r="H42" s="50">
        <v>3.4</v>
      </c>
      <c r="I42" s="50">
        <v>-6.2</v>
      </c>
      <c r="J42" s="50">
        <v>-1.1000000000000001</v>
      </c>
      <c r="K42" s="50">
        <v>-0.6</v>
      </c>
      <c r="L42" s="50">
        <v>-1.1000000000000001</v>
      </c>
      <c r="M42" s="50">
        <v>0.1</v>
      </c>
      <c r="N42" s="50">
        <v>-1.4</v>
      </c>
      <c r="O42" s="50">
        <v>-1.1000000000000001</v>
      </c>
      <c r="P42" s="50">
        <v>2</v>
      </c>
      <c r="Q42" s="50">
        <v>4.3</v>
      </c>
      <c r="R42" s="50">
        <v>5.6</v>
      </c>
      <c r="S42" s="50">
        <v>0.8</v>
      </c>
      <c r="T42" s="50">
        <v>1.5</v>
      </c>
      <c r="U42" s="50">
        <v>1.3</v>
      </c>
      <c r="V42" s="50">
        <v>1.1000000000000001</v>
      </c>
      <c r="W42" s="50">
        <v>4.4000000000000004</v>
      </c>
      <c r="X42" s="50">
        <v>0.7</v>
      </c>
      <c r="Y42" s="50">
        <v>0.2</v>
      </c>
      <c r="Z42" s="50">
        <v>0.3</v>
      </c>
      <c r="AA42" s="50">
        <v>-0.2</v>
      </c>
      <c r="AB42" s="50">
        <v>1.5</v>
      </c>
      <c r="AC42" s="50">
        <v>0.5</v>
      </c>
      <c r="AD42" s="50">
        <v>1</v>
      </c>
      <c r="AE42" s="50">
        <v>0.4</v>
      </c>
      <c r="AF42" s="50">
        <v>0.3</v>
      </c>
      <c r="AG42" s="50">
        <v>1.1000000000000001</v>
      </c>
      <c r="AH42" s="50">
        <v>1.2</v>
      </c>
      <c r="AI42" s="50">
        <v>1.3</v>
      </c>
      <c r="AJ42" s="50">
        <v>0.8</v>
      </c>
      <c r="AK42" s="50">
        <v>0.7</v>
      </c>
    </row>
    <row r="43" spans="1:38" x14ac:dyDescent="0.25">
      <c r="A43" s="58"/>
      <c r="B43" s="82" t="s">
        <v>9</v>
      </c>
      <c r="C43" s="50">
        <v>1.6</v>
      </c>
      <c r="D43" s="50">
        <v>1.8</v>
      </c>
      <c r="E43" s="50">
        <v>0.4</v>
      </c>
      <c r="F43" s="50">
        <v>6.6</v>
      </c>
      <c r="G43" s="50">
        <v>-1.9</v>
      </c>
      <c r="H43" s="50">
        <v>-2.2000000000000002</v>
      </c>
      <c r="I43" s="50">
        <v>1.1000000000000001</v>
      </c>
      <c r="J43" s="50">
        <v>2.9</v>
      </c>
      <c r="K43" s="50">
        <v>1.4</v>
      </c>
      <c r="L43" s="50">
        <v>3</v>
      </c>
      <c r="M43" s="50">
        <v>0.7</v>
      </c>
      <c r="N43" s="50">
        <v>3.4</v>
      </c>
      <c r="O43" s="50">
        <v>0</v>
      </c>
      <c r="P43" s="50">
        <v>1.4</v>
      </c>
      <c r="Q43" s="50">
        <v>3.2</v>
      </c>
      <c r="R43" s="50">
        <v>4.7</v>
      </c>
      <c r="S43" s="50">
        <v>-1.5</v>
      </c>
      <c r="T43" s="50">
        <v>1.3</v>
      </c>
      <c r="U43" s="50">
        <v>1.3</v>
      </c>
      <c r="V43" s="50">
        <v>1.6</v>
      </c>
      <c r="W43" s="50">
        <v>-2.4</v>
      </c>
      <c r="X43" s="50">
        <v>0.4</v>
      </c>
      <c r="Y43" s="50">
        <v>1</v>
      </c>
      <c r="Z43" s="50">
        <v>0.3</v>
      </c>
      <c r="AA43" s="50">
        <v>1.9</v>
      </c>
      <c r="AB43" s="50">
        <v>0.2</v>
      </c>
      <c r="AC43" s="50">
        <v>4.5</v>
      </c>
      <c r="AD43" s="50">
        <v>2.8</v>
      </c>
      <c r="AE43" s="50">
        <v>2.8</v>
      </c>
      <c r="AF43" s="50">
        <v>2.9</v>
      </c>
      <c r="AG43" s="50">
        <v>2.6</v>
      </c>
      <c r="AH43" s="50">
        <v>1.9</v>
      </c>
      <c r="AI43" s="50">
        <v>0.8</v>
      </c>
      <c r="AJ43" s="50">
        <v>0.1</v>
      </c>
      <c r="AK43" s="50">
        <v>4.8</v>
      </c>
    </row>
    <row r="44" spans="1:38" ht="15.75" thickBot="1" x14ac:dyDescent="0.3">
      <c r="A44" s="83"/>
      <c r="B44" s="81" t="s">
        <v>10</v>
      </c>
      <c r="C44" s="51">
        <v>1.3</v>
      </c>
      <c r="D44" s="51">
        <v>0.6</v>
      </c>
      <c r="E44" s="51">
        <v>0.3</v>
      </c>
      <c r="F44" s="51">
        <v>-0.5</v>
      </c>
      <c r="G44" s="51">
        <v>5.0999999999999996</v>
      </c>
      <c r="H44" s="51">
        <v>4.2</v>
      </c>
      <c r="I44" s="51">
        <v>11.5</v>
      </c>
      <c r="J44" s="51">
        <v>0.8</v>
      </c>
      <c r="K44" s="51">
        <v>0.8</v>
      </c>
      <c r="L44" s="51">
        <v>0.8</v>
      </c>
      <c r="M44" s="51">
        <v>0.3</v>
      </c>
      <c r="N44" s="51">
        <v>0.9</v>
      </c>
      <c r="O44" s="51">
        <v>0.5</v>
      </c>
      <c r="P44" s="51">
        <v>2.1</v>
      </c>
      <c r="Q44" s="51">
        <v>5.4</v>
      </c>
      <c r="R44" s="51">
        <v>6.5</v>
      </c>
      <c r="S44" s="51">
        <v>2.2000000000000002</v>
      </c>
      <c r="T44" s="51">
        <v>0.4</v>
      </c>
      <c r="U44" s="51">
        <v>0.7</v>
      </c>
      <c r="V44" s="51">
        <v>0.7</v>
      </c>
      <c r="W44" s="51">
        <v>1.6</v>
      </c>
      <c r="X44" s="51">
        <v>2.4</v>
      </c>
      <c r="Y44" s="51">
        <v>0.8</v>
      </c>
      <c r="Z44" s="51">
        <v>0.5</v>
      </c>
      <c r="AA44" s="51">
        <v>1.4</v>
      </c>
      <c r="AB44" s="51">
        <v>0.6</v>
      </c>
      <c r="AC44" s="51">
        <v>3.1</v>
      </c>
      <c r="AD44" s="51">
        <v>0.2</v>
      </c>
      <c r="AE44" s="51">
        <v>-0.7</v>
      </c>
      <c r="AF44" s="51">
        <v>-0.6</v>
      </c>
      <c r="AG44" s="51">
        <v>-0.8</v>
      </c>
      <c r="AH44" s="51">
        <v>0.4</v>
      </c>
      <c r="AI44" s="51">
        <v>0.9</v>
      </c>
      <c r="AJ44" s="51">
        <v>1.2</v>
      </c>
      <c r="AK44" s="51">
        <v>0.2</v>
      </c>
    </row>
    <row r="46" spans="1:38" x14ac:dyDescent="0.25">
      <c r="A46" s="60" t="s">
        <v>118</v>
      </c>
      <c r="F46" s="77"/>
      <c r="G46" s="77"/>
      <c r="H46" s="77"/>
      <c r="I46" s="77"/>
      <c r="J46" s="77"/>
      <c r="K46" s="77"/>
      <c r="L46" s="77"/>
      <c r="M46" s="77"/>
    </row>
    <row r="47" spans="1:38" x14ac:dyDescent="0.25">
      <c r="A47" s="78" t="s">
        <v>119</v>
      </c>
      <c r="C47" s="79"/>
      <c r="D47" s="79"/>
      <c r="E47" s="79"/>
      <c r="F47" s="79"/>
      <c r="G47" s="79"/>
      <c r="H47" s="79"/>
      <c r="I47" s="79"/>
      <c r="J47" s="79"/>
      <c r="K47" s="79"/>
      <c r="L47" s="79"/>
      <c r="M47" s="79"/>
      <c r="N47" s="79"/>
      <c r="O47" s="79"/>
      <c r="P47" s="79"/>
      <c r="Q47" s="79"/>
      <c r="R47" s="79"/>
      <c r="S47" s="79"/>
      <c r="T47" s="79"/>
      <c r="U47" s="79"/>
      <c r="V47" s="79"/>
      <c r="W47" s="79"/>
      <c r="X47" s="79"/>
      <c r="Y47" s="79"/>
      <c r="Z47" s="79"/>
      <c r="AA47" s="79"/>
      <c r="AB47" s="79"/>
      <c r="AC47" s="79"/>
      <c r="AD47" s="79"/>
      <c r="AE47" s="79"/>
      <c r="AF47" s="79"/>
      <c r="AG47" s="79"/>
      <c r="AH47" s="79"/>
      <c r="AI47" s="79"/>
      <c r="AJ47" s="79"/>
      <c r="AK47" s="79"/>
      <c r="AL47" s="79"/>
    </row>
    <row r="48" spans="1:38" x14ac:dyDescent="0.25">
      <c r="A48" s="60" t="s">
        <v>120</v>
      </c>
    </row>
    <row r="49" spans="1:14" x14ac:dyDescent="0.25">
      <c r="A49" s="60" t="s">
        <v>124</v>
      </c>
      <c r="N49" s="77"/>
    </row>
    <row r="50" spans="1:14" x14ac:dyDescent="0.25">
      <c r="A50" s="78" t="s">
        <v>128</v>
      </c>
      <c r="N50" s="77"/>
    </row>
    <row r="51" spans="1:14" x14ac:dyDescent="0.25">
      <c r="A51" s="78" t="s">
        <v>127</v>
      </c>
    </row>
  </sheetData>
  <mergeCells count="6">
    <mergeCell ref="A3:B5"/>
    <mergeCell ref="A1:N1"/>
    <mergeCell ref="B2:N2"/>
    <mergeCell ref="C3:AK3"/>
    <mergeCell ref="O2:AA2"/>
    <mergeCell ref="AB2:AK2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7"/>
  <dimension ref="A1:AK58"/>
  <sheetViews>
    <sheetView zoomScale="80" zoomScaleNormal="80" workbookViewId="0">
      <selection activeCell="A3" sqref="A3:B5"/>
    </sheetView>
  </sheetViews>
  <sheetFormatPr defaultColWidth="9.140625" defaultRowHeight="15" x14ac:dyDescent="0.25"/>
  <cols>
    <col min="1" max="1" width="10" style="9" customWidth="1"/>
    <col min="2" max="2" width="8.85546875" style="24" customWidth="1"/>
    <col min="3" max="3" width="11.7109375" style="9" customWidth="1"/>
    <col min="4" max="4" width="12.28515625" style="9" customWidth="1"/>
    <col min="5" max="15" width="11.7109375" style="9" customWidth="1"/>
    <col min="16" max="16" width="12.5703125" style="9" customWidth="1"/>
    <col min="17" max="19" width="13.5703125" style="9" customWidth="1"/>
    <col min="20" max="37" width="11.7109375" style="9" customWidth="1"/>
    <col min="38" max="16384" width="9.140625" style="9"/>
  </cols>
  <sheetData>
    <row r="1" spans="1:37" ht="18" x14ac:dyDescent="0.25">
      <c r="A1" s="92" t="s">
        <v>0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</row>
    <row r="2" spans="1:37" ht="21.75" customHeight="1" thickBot="1" x14ac:dyDescent="0.3">
      <c r="A2" s="10" t="s">
        <v>12</v>
      </c>
      <c r="B2" s="93" t="s">
        <v>110</v>
      </c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  <c r="X2" s="93"/>
      <c r="Y2" s="93"/>
      <c r="Z2" s="93"/>
      <c r="AA2" s="93"/>
      <c r="AB2" s="93"/>
      <c r="AC2" s="93"/>
      <c r="AD2" s="93"/>
      <c r="AE2" s="93"/>
      <c r="AF2" s="93"/>
      <c r="AG2" s="93"/>
      <c r="AH2" s="93"/>
      <c r="AI2" s="93"/>
      <c r="AJ2" s="93"/>
      <c r="AK2" s="93"/>
    </row>
    <row r="3" spans="1:37" ht="17.25" customHeight="1" x14ac:dyDescent="0.25">
      <c r="A3" s="89" t="s">
        <v>2</v>
      </c>
      <c r="B3" s="89"/>
      <c r="C3" s="94" t="s">
        <v>3</v>
      </c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94"/>
      <c r="X3" s="94"/>
      <c r="Y3" s="94"/>
      <c r="Z3" s="94"/>
      <c r="AA3" s="94"/>
      <c r="AB3" s="94"/>
      <c r="AC3" s="94"/>
      <c r="AD3" s="94"/>
      <c r="AE3" s="94"/>
      <c r="AF3" s="94"/>
      <c r="AG3" s="94"/>
      <c r="AH3" s="94"/>
      <c r="AI3" s="94"/>
      <c r="AJ3" s="94"/>
      <c r="AK3" s="94"/>
    </row>
    <row r="4" spans="1:37" s="59" customFormat="1" ht="25.5" x14ac:dyDescent="0.25">
      <c r="A4" s="90"/>
      <c r="B4" s="90"/>
      <c r="C4" s="11" t="s">
        <v>131</v>
      </c>
      <c r="D4" s="11" t="s">
        <v>4</v>
      </c>
      <c r="E4" s="11" t="s">
        <v>64</v>
      </c>
      <c r="F4" s="11" t="s">
        <v>23</v>
      </c>
      <c r="G4" s="11" t="s">
        <v>24</v>
      </c>
      <c r="H4" s="11" t="s">
        <v>68</v>
      </c>
      <c r="I4" s="11" t="s">
        <v>69</v>
      </c>
      <c r="J4" s="11" t="s">
        <v>25</v>
      </c>
      <c r="K4" s="11" t="s">
        <v>70</v>
      </c>
      <c r="L4" s="11" t="s">
        <v>72</v>
      </c>
      <c r="M4" s="11" t="s">
        <v>74</v>
      </c>
      <c r="N4" s="58" t="s">
        <v>121</v>
      </c>
      <c r="O4" s="11" t="s">
        <v>26</v>
      </c>
      <c r="P4" s="11" t="s">
        <v>122</v>
      </c>
      <c r="Q4" s="11" t="s">
        <v>29</v>
      </c>
      <c r="R4" s="11" t="s">
        <v>77</v>
      </c>
      <c r="S4" s="11" t="s">
        <v>78</v>
      </c>
      <c r="T4" s="11" t="s">
        <v>30</v>
      </c>
      <c r="U4" s="11" t="s">
        <v>31</v>
      </c>
      <c r="V4" s="11" t="s">
        <v>81</v>
      </c>
      <c r="W4" s="11" t="s">
        <v>91</v>
      </c>
      <c r="X4" s="11" t="s">
        <v>123</v>
      </c>
      <c r="Y4" s="11" t="s">
        <v>84</v>
      </c>
      <c r="Z4" s="11" t="s">
        <v>32</v>
      </c>
      <c r="AA4" s="11" t="s">
        <v>103</v>
      </c>
      <c r="AB4" s="11" t="s">
        <v>34</v>
      </c>
      <c r="AC4" s="11" t="s">
        <v>35</v>
      </c>
      <c r="AD4" s="11" t="s">
        <v>125</v>
      </c>
      <c r="AE4" s="11" t="s">
        <v>36</v>
      </c>
      <c r="AF4" s="11" t="s">
        <v>86</v>
      </c>
      <c r="AG4" s="11" t="s">
        <v>126</v>
      </c>
      <c r="AH4" s="11" t="s">
        <v>37</v>
      </c>
      <c r="AI4" s="11" t="s">
        <v>39</v>
      </c>
      <c r="AJ4" s="11" t="s">
        <v>88</v>
      </c>
      <c r="AK4" s="11" t="s">
        <v>41</v>
      </c>
    </row>
    <row r="5" spans="1:37" s="14" customFormat="1" ht="78.75" customHeight="1" thickBot="1" x14ac:dyDescent="0.3">
      <c r="A5" s="91"/>
      <c r="B5" s="91"/>
      <c r="C5" s="12" t="s">
        <v>17</v>
      </c>
      <c r="D5" s="44" t="s">
        <v>43</v>
      </c>
      <c r="E5" s="13" t="s">
        <v>65</v>
      </c>
      <c r="F5" s="13" t="s">
        <v>44</v>
      </c>
      <c r="G5" s="13" t="s">
        <v>45</v>
      </c>
      <c r="H5" s="13" t="s">
        <v>66</v>
      </c>
      <c r="I5" s="13" t="s">
        <v>67</v>
      </c>
      <c r="J5" s="13" t="s">
        <v>46</v>
      </c>
      <c r="K5" s="13" t="s">
        <v>71</v>
      </c>
      <c r="L5" s="13" t="s">
        <v>73</v>
      </c>
      <c r="M5" s="13" t="s">
        <v>75</v>
      </c>
      <c r="N5" s="13" t="s">
        <v>76</v>
      </c>
      <c r="O5" s="13" t="s">
        <v>47</v>
      </c>
      <c r="P5" s="44" t="s">
        <v>6</v>
      </c>
      <c r="Q5" s="13" t="s">
        <v>59</v>
      </c>
      <c r="R5" s="13" t="s">
        <v>79</v>
      </c>
      <c r="S5" s="13" t="s">
        <v>80</v>
      </c>
      <c r="T5" s="13" t="s">
        <v>60</v>
      </c>
      <c r="U5" s="13" t="s">
        <v>92</v>
      </c>
      <c r="V5" s="13" t="s">
        <v>82</v>
      </c>
      <c r="W5" s="13" t="s">
        <v>83</v>
      </c>
      <c r="X5" s="44" t="s">
        <v>93</v>
      </c>
      <c r="Y5" s="13" t="s">
        <v>85</v>
      </c>
      <c r="Z5" s="13" t="s">
        <v>48</v>
      </c>
      <c r="AA5" s="13" t="s">
        <v>49</v>
      </c>
      <c r="AB5" s="13" t="s">
        <v>50</v>
      </c>
      <c r="AC5" s="13" t="s">
        <v>51</v>
      </c>
      <c r="AD5" s="44" t="s">
        <v>52</v>
      </c>
      <c r="AE5" s="13" t="s">
        <v>53</v>
      </c>
      <c r="AF5" s="13" t="s">
        <v>87</v>
      </c>
      <c r="AG5" s="13" t="s">
        <v>98</v>
      </c>
      <c r="AH5" s="13" t="s">
        <v>54</v>
      </c>
      <c r="AI5" s="13" t="s">
        <v>56</v>
      </c>
      <c r="AJ5" s="13" t="s">
        <v>89</v>
      </c>
      <c r="AK5" s="13" t="s">
        <v>58</v>
      </c>
    </row>
    <row r="6" spans="1:37" x14ac:dyDescent="0.25">
      <c r="A6" s="11">
        <v>2016</v>
      </c>
      <c r="B6" s="15"/>
      <c r="C6" s="29">
        <v>-1.2</v>
      </c>
      <c r="D6" s="29" t="s">
        <v>90</v>
      </c>
      <c r="E6" s="29">
        <v>-1.8</v>
      </c>
      <c r="F6" s="29">
        <v>-18.7</v>
      </c>
      <c r="G6" s="29">
        <v>-0.3</v>
      </c>
      <c r="H6" s="29">
        <v>-5.4</v>
      </c>
      <c r="I6" s="29">
        <v>4.4000000000000004</v>
      </c>
      <c r="J6" s="29" t="s">
        <v>90</v>
      </c>
      <c r="K6" s="29">
        <v>-1</v>
      </c>
      <c r="L6" s="29" t="s">
        <v>90</v>
      </c>
      <c r="M6" s="29">
        <v>4.3</v>
      </c>
      <c r="N6" s="29" t="s">
        <v>90</v>
      </c>
      <c r="O6" s="29">
        <v>-3</v>
      </c>
      <c r="P6" s="29" t="s">
        <v>90</v>
      </c>
      <c r="Q6" s="29">
        <v>-1.9</v>
      </c>
      <c r="R6" s="29">
        <v>0.5</v>
      </c>
      <c r="S6" s="29">
        <v>-7.3</v>
      </c>
      <c r="T6" s="29">
        <v>0.9</v>
      </c>
      <c r="U6" s="29">
        <v>1.7</v>
      </c>
      <c r="V6" s="29">
        <v>1.9</v>
      </c>
      <c r="W6" s="29">
        <v>-1</v>
      </c>
      <c r="X6" s="29" t="s">
        <v>90</v>
      </c>
      <c r="Y6" s="29">
        <v>0.4</v>
      </c>
      <c r="Z6" s="29">
        <v>0.2</v>
      </c>
      <c r="AA6" s="29">
        <v>0.8</v>
      </c>
      <c r="AB6" s="29">
        <v>-0.5</v>
      </c>
      <c r="AC6" s="29" t="s">
        <v>90</v>
      </c>
      <c r="AD6" s="29" t="s">
        <v>90</v>
      </c>
      <c r="AE6" s="29" t="s">
        <v>90</v>
      </c>
      <c r="AF6" s="29" t="s">
        <v>90</v>
      </c>
      <c r="AG6" s="29" t="s">
        <v>90</v>
      </c>
      <c r="AH6" s="29">
        <v>0.2</v>
      </c>
      <c r="AI6" s="29">
        <v>-0.8</v>
      </c>
      <c r="AJ6" s="29">
        <v>0.4</v>
      </c>
      <c r="AK6" s="29" t="s">
        <v>90</v>
      </c>
    </row>
    <row r="7" spans="1:37" x14ac:dyDescent="0.25">
      <c r="A7" s="11">
        <v>2017</v>
      </c>
      <c r="B7" s="15"/>
      <c r="C7" s="29">
        <v>0.6</v>
      </c>
      <c r="D7" s="29" t="s">
        <v>90</v>
      </c>
      <c r="E7" s="29">
        <v>-2.2000000000000002</v>
      </c>
      <c r="F7" s="29">
        <v>4.3</v>
      </c>
      <c r="G7" s="29">
        <v>4.2</v>
      </c>
      <c r="H7" s="29">
        <v>2.2000000000000002</v>
      </c>
      <c r="I7" s="29">
        <v>6.1</v>
      </c>
      <c r="J7" s="29" t="s">
        <v>90</v>
      </c>
      <c r="K7" s="29">
        <v>-1.4</v>
      </c>
      <c r="L7" s="29" t="s">
        <v>90</v>
      </c>
      <c r="M7" s="29">
        <v>1.4</v>
      </c>
      <c r="N7" s="29" t="s">
        <v>90</v>
      </c>
      <c r="O7" s="29">
        <v>-1.1000000000000001</v>
      </c>
      <c r="P7" s="29" t="s">
        <v>90</v>
      </c>
      <c r="Q7" s="29">
        <v>-0.5</v>
      </c>
      <c r="R7" s="29">
        <v>0.6</v>
      </c>
      <c r="S7" s="29">
        <v>-3.3</v>
      </c>
      <c r="T7" s="29">
        <v>1.5</v>
      </c>
      <c r="U7" s="29">
        <v>2</v>
      </c>
      <c r="V7" s="29">
        <v>2</v>
      </c>
      <c r="W7" s="29">
        <v>1.3</v>
      </c>
      <c r="X7" s="29" t="s">
        <v>90</v>
      </c>
      <c r="Y7" s="29">
        <v>0.4</v>
      </c>
      <c r="Z7" s="29">
        <v>0.1</v>
      </c>
      <c r="AA7" s="29">
        <v>1</v>
      </c>
      <c r="AB7" s="29">
        <v>3</v>
      </c>
      <c r="AC7" s="29" t="s">
        <v>90</v>
      </c>
      <c r="AD7" s="29" t="s">
        <v>90</v>
      </c>
      <c r="AE7" s="29" t="s">
        <v>90</v>
      </c>
      <c r="AF7" s="29" t="s">
        <v>90</v>
      </c>
      <c r="AG7" s="29" t="s">
        <v>90</v>
      </c>
      <c r="AH7" s="29">
        <v>0.1</v>
      </c>
      <c r="AI7" s="29">
        <v>-0.4</v>
      </c>
      <c r="AJ7" s="29">
        <v>2.2999999999999998</v>
      </c>
      <c r="AK7" s="29" t="s">
        <v>90</v>
      </c>
    </row>
    <row r="8" spans="1:37" x14ac:dyDescent="0.25">
      <c r="A8" s="11">
        <v>2018</v>
      </c>
      <c r="B8" s="15"/>
      <c r="C8" s="29">
        <v>1.9</v>
      </c>
      <c r="D8" s="29" t="s">
        <v>90</v>
      </c>
      <c r="E8" s="29">
        <v>3.4</v>
      </c>
      <c r="F8" s="29">
        <v>4</v>
      </c>
      <c r="G8" s="29">
        <v>4.3</v>
      </c>
      <c r="H8" s="29">
        <v>3.1</v>
      </c>
      <c r="I8" s="29">
        <v>5.7</v>
      </c>
      <c r="J8" s="29" t="s">
        <v>90</v>
      </c>
      <c r="K8" s="29">
        <v>-0.5</v>
      </c>
      <c r="L8" s="29" t="s">
        <v>90</v>
      </c>
      <c r="M8" s="29">
        <v>1.7</v>
      </c>
      <c r="N8" s="29" t="s">
        <v>90</v>
      </c>
      <c r="O8" s="29">
        <v>2.6</v>
      </c>
      <c r="P8" s="29" t="s">
        <v>90</v>
      </c>
      <c r="Q8" s="29">
        <v>-0.8</v>
      </c>
      <c r="R8" s="29">
        <v>0</v>
      </c>
      <c r="S8" s="29">
        <v>-2.2999999999999998</v>
      </c>
      <c r="T8" s="29">
        <v>1.7</v>
      </c>
      <c r="U8" s="29">
        <v>2.2000000000000002</v>
      </c>
      <c r="V8" s="29">
        <v>2.4</v>
      </c>
      <c r="W8" s="29">
        <v>1</v>
      </c>
      <c r="X8" s="29" t="s">
        <v>90</v>
      </c>
      <c r="Y8" s="29">
        <v>0.4</v>
      </c>
      <c r="Z8" s="29">
        <v>0.1</v>
      </c>
      <c r="AA8" s="29">
        <v>1.2</v>
      </c>
      <c r="AB8" s="29">
        <v>4.5999999999999996</v>
      </c>
      <c r="AC8" s="29" t="s">
        <v>90</v>
      </c>
      <c r="AD8" s="29" t="s">
        <v>90</v>
      </c>
      <c r="AE8" s="29" t="s">
        <v>90</v>
      </c>
      <c r="AF8" s="29" t="s">
        <v>90</v>
      </c>
      <c r="AG8" s="29" t="s">
        <v>90</v>
      </c>
      <c r="AH8" s="29">
        <v>1.3</v>
      </c>
      <c r="AI8" s="29">
        <v>0.1</v>
      </c>
      <c r="AJ8" s="29">
        <v>1.8</v>
      </c>
      <c r="AK8" s="29" t="s">
        <v>90</v>
      </c>
    </row>
    <row r="9" spans="1:37" x14ac:dyDescent="0.25">
      <c r="A9" s="11">
        <v>2019</v>
      </c>
      <c r="B9" s="15"/>
      <c r="C9" s="29">
        <v>0.9</v>
      </c>
      <c r="D9" s="29" t="s">
        <v>90</v>
      </c>
      <c r="E9" s="29">
        <v>1.6</v>
      </c>
      <c r="F9" s="29">
        <v>9</v>
      </c>
      <c r="G9" s="29">
        <v>-0.3</v>
      </c>
      <c r="H9" s="29">
        <v>2.4</v>
      </c>
      <c r="I9" s="29">
        <v>-4.7</v>
      </c>
      <c r="J9" s="29" t="s">
        <v>90</v>
      </c>
      <c r="K9" s="29">
        <v>1.1000000000000001</v>
      </c>
      <c r="L9" s="29" t="s">
        <v>90</v>
      </c>
      <c r="M9" s="29">
        <v>1.8</v>
      </c>
      <c r="N9" s="29" t="s">
        <v>90</v>
      </c>
      <c r="O9" s="29">
        <v>-1</v>
      </c>
      <c r="P9" s="29" t="s">
        <v>90</v>
      </c>
      <c r="Q9" s="29">
        <v>-5.3</v>
      </c>
      <c r="R9" s="29">
        <v>-2.6</v>
      </c>
      <c r="S9" s="29">
        <v>-11.7</v>
      </c>
      <c r="T9" s="29">
        <v>2.7</v>
      </c>
      <c r="U9" s="29">
        <v>2.2000000000000002</v>
      </c>
      <c r="V9" s="29">
        <v>2.2000000000000002</v>
      </c>
      <c r="W9" s="29">
        <v>1.6</v>
      </c>
      <c r="X9" s="29" t="s">
        <v>90</v>
      </c>
      <c r="Y9" s="29">
        <v>0.8</v>
      </c>
      <c r="Z9" s="29">
        <v>0</v>
      </c>
      <c r="AA9" s="29">
        <v>2.7</v>
      </c>
      <c r="AB9" s="29">
        <v>2.5</v>
      </c>
      <c r="AC9" s="29" t="s">
        <v>90</v>
      </c>
      <c r="AD9" s="29" t="s">
        <v>90</v>
      </c>
      <c r="AE9" s="29" t="s">
        <v>90</v>
      </c>
      <c r="AF9" s="29" t="s">
        <v>90</v>
      </c>
      <c r="AG9" s="29" t="s">
        <v>90</v>
      </c>
      <c r="AH9" s="29">
        <v>0.5</v>
      </c>
      <c r="AI9" s="29">
        <v>1</v>
      </c>
      <c r="AJ9" s="29">
        <v>1.8</v>
      </c>
      <c r="AK9" s="29" t="s">
        <v>90</v>
      </c>
    </row>
    <row r="10" spans="1:37" x14ac:dyDescent="0.25">
      <c r="A10" s="11">
        <v>2020</v>
      </c>
      <c r="B10" s="15"/>
      <c r="C10" s="29">
        <v>-0.9</v>
      </c>
      <c r="D10" s="29" t="s">
        <v>90</v>
      </c>
      <c r="E10" s="29">
        <v>0.9</v>
      </c>
      <c r="F10" s="29">
        <v>1.7</v>
      </c>
      <c r="G10" s="29">
        <v>15.8</v>
      </c>
      <c r="H10" s="29">
        <v>-7.2</v>
      </c>
      <c r="I10" s="29">
        <v>53</v>
      </c>
      <c r="J10" s="29" t="s">
        <v>90</v>
      </c>
      <c r="K10" s="29">
        <v>0.9</v>
      </c>
      <c r="L10" s="29" t="s">
        <v>90</v>
      </c>
      <c r="M10" s="29">
        <v>1.2</v>
      </c>
      <c r="N10" s="29" t="s">
        <v>90</v>
      </c>
      <c r="O10" s="29">
        <v>-2</v>
      </c>
      <c r="P10" s="29" t="s">
        <v>90</v>
      </c>
      <c r="Q10" s="29">
        <v>-13.4</v>
      </c>
      <c r="R10" s="29">
        <v>-12</v>
      </c>
      <c r="S10" s="29">
        <v>-16.8</v>
      </c>
      <c r="T10" s="29">
        <v>0.8</v>
      </c>
      <c r="U10" s="29">
        <v>0.6</v>
      </c>
      <c r="V10" s="29">
        <v>0.8</v>
      </c>
      <c r="W10" s="29">
        <v>-0.7</v>
      </c>
      <c r="X10" s="29" t="s">
        <v>90</v>
      </c>
      <c r="Y10" s="29">
        <v>0.4</v>
      </c>
      <c r="Z10" s="29">
        <v>0.1</v>
      </c>
      <c r="AA10" s="29">
        <v>1</v>
      </c>
      <c r="AB10" s="29">
        <v>-3.6</v>
      </c>
      <c r="AC10" s="29" t="s">
        <v>90</v>
      </c>
      <c r="AD10" s="29" t="s">
        <v>90</v>
      </c>
      <c r="AE10" s="29" t="s">
        <v>90</v>
      </c>
      <c r="AF10" s="29" t="s">
        <v>90</v>
      </c>
      <c r="AG10" s="29" t="s">
        <v>90</v>
      </c>
      <c r="AH10" s="29">
        <v>0.1</v>
      </c>
      <c r="AI10" s="29">
        <v>0.2</v>
      </c>
      <c r="AJ10" s="29">
        <v>1.3</v>
      </c>
      <c r="AK10" s="29" t="s">
        <v>90</v>
      </c>
    </row>
    <row r="11" spans="1:37" x14ac:dyDescent="0.25">
      <c r="A11" s="11">
        <v>2021</v>
      </c>
      <c r="B11" s="15"/>
      <c r="C11" s="16">
        <v>1.1000000000000001</v>
      </c>
      <c r="D11" s="29" t="s">
        <v>90</v>
      </c>
      <c r="E11" s="29">
        <v>0.4</v>
      </c>
      <c r="F11" s="29">
        <v>19.8</v>
      </c>
      <c r="G11" s="29">
        <v>15.9</v>
      </c>
      <c r="H11" s="29">
        <v>3.2</v>
      </c>
      <c r="I11" s="29">
        <v>28.4</v>
      </c>
      <c r="J11" s="29" t="s">
        <v>90</v>
      </c>
      <c r="K11" s="29">
        <v>2.4</v>
      </c>
      <c r="L11" s="29" t="s">
        <v>90</v>
      </c>
      <c r="M11" s="29">
        <v>0.3</v>
      </c>
      <c r="N11" s="29" t="s">
        <v>90</v>
      </c>
      <c r="O11" s="29">
        <v>-0.4</v>
      </c>
      <c r="P11" s="29" t="s">
        <v>90</v>
      </c>
      <c r="Q11" s="29">
        <v>-5.0999999999999996</v>
      </c>
      <c r="R11" s="29">
        <v>-3.6</v>
      </c>
      <c r="S11" s="29">
        <v>-9.1</v>
      </c>
      <c r="T11" s="29">
        <v>1.9</v>
      </c>
      <c r="U11" s="29">
        <v>1.7</v>
      </c>
      <c r="V11" s="29">
        <v>1.3</v>
      </c>
      <c r="W11" s="29">
        <v>5.4</v>
      </c>
      <c r="X11" s="29" t="s">
        <v>90</v>
      </c>
      <c r="Y11" s="29">
        <v>0.8</v>
      </c>
      <c r="Z11" s="29">
        <v>0.4</v>
      </c>
      <c r="AA11" s="29">
        <v>1.5</v>
      </c>
      <c r="AB11" s="29">
        <v>-0.5</v>
      </c>
      <c r="AC11" s="29" t="s">
        <v>90</v>
      </c>
      <c r="AD11" s="29" t="s">
        <v>90</v>
      </c>
      <c r="AE11" s="29" t="s">
        <v>90</v>
      </c>
      <c r="AF11" s="29" t="s">
        <v>90</v>
      </c>
      <c r="AG11" s="29" t="s">
        <v>90</v>
      </c>
      <c r="AH11" s="29">
        <v>0</v>
      </c>
      <c r="AI11" s="29">
        <v>0.1</v>
      </c>
      <c r="AJ11" s="29">
        <v>1.3</v>
      </c>
      <c r="AK11" s="29" t="s">
        <v>90</v>
      </c>
    </row>
    <row r="12" spans="1:37" x14ac:dyDescent="0.25">
      <c r="A12" s="11">
        <v>2022</v>
      </c>
      <c r="B12" s="15"/>
      <c r="C12" s="29">
        <v>3.9</v>
      </c>
      <c r="D12" s="29">
        <v>7.7</v>
      </c>
      <c r="E12" s="29">
        <v>9.1999999999999993</v>
      </c>
      <c r="F12" s="29">
        <v>21.6</v>
      </c>
      <c r="G12" s="29">
        <v>21.7</v>
      </c>
      <c r="H12" s="29">
        <v>25.9</v>
      </c>
      <c r="I12" s="29">
        <v>16.399999999999999</v>
      </c>
      <c r="J12" s="29">
        <v>4.3</v>
      </c>
      <c r="K12" s="29">
        <v>4.3</v>
      </c>
      <c r="L12" s="29">
        <v>4.4000000000000004</v>
      </c>
      <c r="M12" s="29">
        <v>4.4000000000000004</v>
      </c>
      <c r="N12" s="29" t="s">
        <v>90</v>
      </c>
      <c r="O12" s="29">
        <v>3.8</v>
      </c>
      <c r="P12" s="29">
        <v>0.1</v>
      </c>
      <c r="Q12" s="29">
        <v>-4.2</v>
      </c>
      <c r="R12" s="29">
        <v>-3</v>
      </c>
      <c r="S12" s="29">
        <v>-7.4</v>
      </c>
      <c r="T12" s="29">
        <v>1.9</v>
      </c>
      <c r="U12" s="29">
        <v>1</v>
      </c>
      <c r="V12" s="29">
        <v>1.2</v>
      </c>
      <c r="W12" s="29">
        <v>-1.2</v>
      </c>
      <c r="X12" s="29">
        <v>1.9</v>
      </c>
      <c r="Y12" s="29">
        <v>1</v>
      </c>
      <c r="Z12" s="29">
        <v>0.9</v>
      </c>
      <c r="AA12" s="29">
        <v>1.2</v>
      </c>
      <c r="AB12" s="29">
        <v>2</v>
      </c>
      <c r="AC12" s="29">
        <v>6.7</v>
      </c>
      <c r="AD12" s="29">
        <v>5</v>
      </c>
      <c r="AE12" s="29">
        <v>8.6</v>
      </c>
      <c r="AF12" s="29">
        <v>8.6</v>
      </c>
      <c r="AG12" s="29" t="s">
        <v>90</v>
      </c>
      <c r="AH12" s="29">
        <v>1.6</v>
      </c>
      <c r="AI12" s="29">
        <v>0.3</v>
      </c>
      <c r="AJ12" s="29">
        <v>1.4</v>
      </c>
      <c r="AK12" s="29">
        <v>7</v>
      </c>
    </row>
    <row r="13" spans="1:37" x14ac:dyDescent="0.25">
      <c r="A13" s="11">
        <v>2023</v>
      </c>
      <c r="B13" s="15"/>
      <c r="C13" s="29">
        <v>3.2</v>
      </c>
      <c r="D13" s="29">
        <v>2.2999999999999998</v>
      </c>
      <c r="E13" s="29">
        <v>1.6</v>
      </c>
      <c r="F13" s="29">
        <v>-12.4</v>
      </c>
      <c r="G13" s="29">
        <v>1.7</v>
      </c>
      <c r="H13" s="29">
        <v>5.9</v>
      </c>
      <c r="I13" s="29">
        <v>-22.5</v>
      </c>
      <c r="J13" s="29">
        <v>4.8</v>
      </c>
      <c r="K13" s="29">
        <v>7.4</v>
      </c>
      <c r="L13" s="29">
        <v>4.5</v>
      </c>
      <c r="M13" s="29">
        <v>4.5</v>
      </c>
      <c r="N13" s="29" t="s">
        <v>90</v>
      </c>
      <c r="O13" s="29">
        <v>1.3</v>
      </c>
      <c r="P13" s="29">
        <v>0.9</v>
      </c>
      <c r="Q13" s="29">
        <v>-5.2</v>
      </c>
      <c r="R13" s="29">
        <v>-5.4</v>
      </c>
      <c r="S13" s="29">
        <v>-4.8</v>
      </c>
      <c r="T13" s="29">
        <v>2.7</v>
      </c>
      <c r="U13" s="29">
        <v>2.7</v>
      </c>
      <c r="V13" s="29">
        <v>2.8</v>
      </c>
      <c r="W13" s="29">
        <v>1.7</v>
      </c>
      <c r="X13" s="29">
        <v>4.7</v>
      </c>
      <c r="Y13" s="29">
        <v>3.2</v>
      </c>
      <c r="Z13" s="29">
        <v>4</v>
      </c>
      <c r="AA13" s="29">
        <v>1.9</v>
      </c>
      <c r="AB13" s="29">
        <v>3.9</v>
      </c>
      <c r="AC13" s="29">
        <v>12.3</v>
      </c>
      <c r="AD13" s="29">
        <v>5.4</v>
      </c>
      <c r="AE13" s="29">
        <v>6.1</v>
      </c>
      <c r="AF13" s="29">
        <v>7.5</v>
      </c>
      <c r="AG13" s="29">
        <v>2.7</v>
      </c>
      <c r="AH13" s="29">
        <v>2.7</v>
      </c>
      <c r="AI13" s="29">
        <v>1.2</v>
      </c>
      <c r="AJ13" s="29">
        <v>2.8</v>
      </c>
      <c r="AK13" s="29">
        <v>8.1999999999999993</v>
      </c>
    </row>
    <row r="14" spans="1:37" x14ac:dyDescent="0.25">
      <c r="A14" s="11">
        <v>2024</v>
      </c>
      <c r="B14" s="15"/>
      <c r="C14" s="29">
        <v>3.6</v>
      </c>
      <c r="D14" s="29">
        <v>4.5</v>
      </c>
      <c r="E14" s="29">
        <v>1.6</v>
      </c>
      <c r="F14" s="29">
        <v>10.6</v>
      </c>
      <c r="G14" s="29">
        <v>-2.2000000000000002</v>
      </c>
      <c r="H14" s="29">
        <v>-1</v>
      </c>
      <c r="I14" s="29">
        <v>-11.8</v>
      </c>
      <c r="J14" s="29">
        <v>6.7</v>
      </c>
      <c r="K14" s="29">
        <v>4</v>
      </c>
      <c r="L14" s="29">
        <v>7</v>
      </c>
      <c r="M14" s="29">
        <v>2.5</v>
      </c>
      <c r="N14" s="29" t="s">
        <v>90</v>
      </c>
      <c r="O14" s="29">
        <v>5.0999999999999996</v>
      </c>
      <c r="P14" s="29">
        <v>3.6</v>
      </c>
      <c r="Q14" s="29">
        <v>6.4</v>
      </c>
      <c r="R14" s="29">
        <v>10.5</v>
      </c>
      <c r="S14" s="29">
        <v>-4.9000000000000004</v>
      </c>
      <c r="T14" s="29">
        <v>2.8</v>
      </c>
      <c r="U14" s="29">
        <v>2.1</v>
      </c>
      <c r="V14" s="29">
        <v>2.2000000000000002</v>
      </c>
      <c r="W14" s="29">
        <v>1.5</v>
      </c>
      <c r="X14" s="29">
        <v>2.8</v>
      </c>
      <c r="Y14" s="29">
        <v>1.5</v>
      </c>
      <c r="Z14" s="29">
        <v>1.5</v>
      </c>
      <c r="AA14" s="29">
        <v>1.5</v>
      </c>
      <c r="AB14" s="29">
        <v>1.5</v>
      </c>
      <c r="AC14" s="29">
        <v>7.5</v>
      </c>
      <c r="AD14" s="29">
        <v>4</v>
      </c>
      <c r="AE14" s="29">
        <v>3.7</v>
      </c>
      <c r="AF14" s="29">
        <v>4.3</v>
      </c>
      <c r="AG14" s="29">
        <v>2.2000000000000002</v>
      </c>
      <c r="AH14" s="29">
        <v>3.3</v>
      </c>
      <c r="AI14" s="29">
        <v>4.5</v>
      </c>
      <c r="AJ14" s="29">
        <v>3.1</v>
      </c>
      <c r="AK14" s="29">
        <v>4.7</v>
      </c>
    </row>
    <row r="15" spans="1:37" x14ac:dyDescent="0.25">
      <c r="A15" s="18"/>
      <c r="B15" s="19"/>
      <c r="C15" s="35"/>
      <c r="D15" s="29"/>
      <c r="E15" s="29"/>
      <c r="F15" s="33"/>
      <c r="G15" s="33"/>
      <c r="H15" s="33"/>
      <c r="I15" s="33"/>
      <c r="J15" s="34"/>
      <c r="K15" s="34"/>
      <c r="L15" s="34"/>
      <c r="M15" s="33"/>
      <c r="N15" s="35"/>
      <c r="O15" s="35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</row>
    <row r="16" spans="1:37" x14ac:dyDescent="0.25">
      <c r="A16" s="11">
        <v>2016</v>
      </c>
      <c r="B16" s="22" t="s">
        <v>7</v>
      </c>
      <c r="C16" s="29">
        <v>-1.5</v>
      </c>
      <c r="D16" s="29" t="s">
        <v>90</v>
      </c>
      <c r="E16" s="29">
        <v>-3.3</v>
      </c>
      <c r="F16" s="29">
        <v>-21.7</v>
      </c>
      <c r="G16" s="29">
        <v>-0.9</v>
      </c>
      <c r="H16" s="29">
        <v>-1.5</v>
      </c>
      <c r="I16" s="29">
        <v>-0.6</v>
      </c>
      <c r="J16" s="29" t="s">
        <v>90</v>
      </c>
      <c r="K16" s="29">
        <v>-1.8</v>
      </c>
      <c r="L16" s="29" t="s">
        <v>90</v>
      </c>
      <c r="M16" s="29">
        <v>5.6</v>
      </c>
      <c r="N16" s="29" t="s">
        <v>90</v>
      </c>
      <c r="O16" s="29">
        <v>-2.1</v>
      </c>
      <c r="P16" s="29" t="s">
        <v>90</v>
      </c>
      <c r="Q16" s="29">
        <v>-1.5</v>
      </c>
      <c r="R16" s="29">
        <v>0.4</v>
      </c>
      <c r="S16" s="29">
        <v>-5.8</v>
      </c>
      <c r="T16" s="29">
        <v>0.1</v>
      </c>
      <c r="U16" s="29">
        <v>1.6</v>
      </c>
      <c r="V16" s="29">
        <v>1.7</v>
      </c>
      <c r="W16" s="29">
        <v>0.4</v>
      </c>
      <c r="X16" s="29" t="s">
        <v>90</v>
      </c>
      <c r="Y16" s="29">
        <v>0.5</v>
      </c>
      <c r="Z16" s="29">
        <v>0.2</v>
      </c>
      <c r="AA16" s="29">
        <v>1.3</v>
      </c>
      <c r="AB16" s="29">
        <v>0.1</v>
      </c>
      <c r="AC16" s="29" t="s">
        <v>90</v>
      </c>
      <c r="AD16" s="29" t="s">
        <v>90</v>
      </c>
      <c r="AE16" s="29" t="s">
        <v>90</v>
      </c>
      <c r="AF16" s="29" t="s">
        <v>90</v>
      </c>
      <c r="AG16" s="29" t="s">
        <v>90</v>
      </c>
      <c r="AH16" s="29">
        <v>0</v>
      </c>
      <c r="AI16" s="29">
        <v>-1.1000000000000001</v>
      </c>
      <c r="AJ16" s="29">
        <v>0.1</v>
      </c>
      <c r="AK16" s="29" t="s">
        <v>90</v>
      </c>
    </row>
    <row r="17" spans="1:37" x14ac:dyDescent="0.25">
      <c r="A17" s="11"/>
      <c r="B17" s="22" t="s">
        <v>8</v>
      </c>
      <c r="C17" s="29">
        <v>-1.3</v>
      </c>
      <c r="D17" s="29" t="s">
        <v>90</v>
      </c>
      <c r="E17" s="29">
        <v>-2.1</v>
      </c>
      <c r="F17" s="29">
        <v>-19.7</v>
      </c>
      <c r="G17" s="29">
        <v>-0.9</v>
      </c>
      <c r="H17" s="29">
        <v>-6.4</v>
      </c>
      <c r="I17" s="29">
        <v>4.8</v>
      </c>
      <c r="J17" s="29" t="s">
        <v>90</v>
      </c>
      <c r="K17" s="29">
        <v>-0.3</v>
      </c>
      <c r="L17" s="29" t="s">
        <v>90</v>
      </c>
      <c r="M17" s="29">
        <v>4.5999999999999996</v>
      </c>
      <c r="N17" s="29" t="s">
        <v>90</v>
      </c>
      <c r="O17" s="29">
        <v>-3.5</v>
      </c>
      <c r="P17" s="29" t="s">
        <v>90</v>
      </c>
      <c r="Q17" s="29">
        <v>-2.4</v>
      </c>
      <c r="R17" s="29">
        <v>0.1</v>
      </c>
      <c r="S17" s="29">
        <v>-8.5</v>
      </c>
      <c r="T17" s="29">
        <v>1.2</v>
      </c>
      <c r="U17" s="29">
        <v>1.7</v>
      </c>
      <c r="V17" s="29">
        <v>1.8</v>
      </c>
      <c r="W17" s="29">
        <v>-0.2</v>
      </c>
      <c r="X17" s="29" t="s">
        <v>90</v>
      </c>
      <c r="Y17" s="29">
        <v>0.6</v>
      </c>
      <c r="Z17" s="29">
        <v>0.2</v>
      </c>
      <c r="AA17" s="29">
        <v>1.4</v>
      </c>
      <c r="AB17" s="29">
        <v>-1.6</v>
      </c>
      <c r="AC17" s="29" t="s">
        <v>90</v>
      </c>
      <c r="AD17" s="29" t="s">
        <v>90</v>
      </c>
      <c r="AE17" s="29" t="s">
        <v>90</v>
      </c>
      <c r="AF17" s="29" t="s">
        <v>90</v>
      </c>
      <c r="AG17" s="29" t="s">
        <v>90</v>
      </c>
      <c r="AH17" s="29">
        <v>0.3</v>
      </c>
      <c r="AI17" s="29">
        <v>-0.8</v>
      </c>
      <c r="AJ17" s="29">
        <v>0.4</v>
      </c>
      <c r="AK17" s="29" t="s">
        <v>90</v>
      </c>
    </row>
    <row r="18" spans="1:37" x14ac:dyDescent="0.25">
      <c r="A18" s="11"/>
      <c r="B18" s="22" t="s">
        <v>9</v>
      </c>
      <c r="C18" s="29">
        <v>-1.2</v>
      </c>
      <c r="D18" s="29" t="s">
        <v>90</v>
      </c>
      <c r="E18" s="29">
        <v>-0.5</v>
      </c>
      <c r="F18" s="29">
        <v>-22.2</v>
      </c>
      <c r="G18" s="29">
        <v>1.8</v>
      </c>
      <c r="H18" s="29">
        <v>-8</v>
      </c>
      <c r="I18" s="29">
        <v>11.2</v>
      </c>
      <c r="J18" s="29" t="s">
        <v>90</v>
      </c>
      <c r="K18" s="29">
        <v>-1.4</v>
      </c>
      <c r="L18" s="29" t="s">
        <v>90</v>
      </c>
      <c r="M18" s="29">
        <v>2.9</v>
      </c>
      <c r="N18" s="29" t="s">
        <v>90</v>
      </c>
      <c r="O18" s="29">
        <v>-5.0999999999999996</v>
      </c>
      <c r="P18" s="29" t="s">
        <v>90</v>
      </c>
      <c r="Q18" s="29">
        <v>-2.8</v>
      </c>
      <c r="R18" s="29">
        <v>-0.2</v>
      </c>
      <c r="S18" s="29">
        <v>-8.6999999999999993</v>
      </c>
      <c r="T18" s="29">
        <v>1</v>
      </c>
      <c r="U18" s="29">
        <v>1.7</v>
      </c>
      <c r="V18" s="29">
        <v>2</v>
      </c>
      <c r="W18" s="29">
        <v>-1.8</v>
      </c>
      <c r="X18" s="29" t="s">
        <v>90</v>
      </c>
      <c r="Y18" s="29">
        <v>0.2</v>
      </c>
      <c r="Z18" s="29">
        <v>0.2</v>
      </c>
      <c r="AA18" s="29">
        <v>0.3</v>
      </c>
      <c r="AB18" s="29">
        <v>-0.4</v>
      </c>
      <c r="AC18" s="29" t="s">
        <v>90</v>
      </c>
      <c r="AD18" s="29" t="s">
        <v>90</v>
      </c>
      <c r="AE18" s="29" t="s">
        <v>90</v>
      </c>
      <c r="AF18" s="29" t="s">
        <v>90</v>
      </c>
      <c r="AG18" s="29" t="s">
        <v>90</v>
      </c>
      <c r="AH18" s="29">
        <v>0.3</v>
      </c>
      <c r="AI18" s="29">
        <v>-0.9</v>
      </c>
      <c r="AJ18" s="29">
        <v>1</v>
      </c>
      <c r="AK18" s="29" t="s">
        <v>90</v>
      </c>
    </row>
    <row r="19" spans="1:37" x14ac:dyDescent="0.25">
      <c r="A19" s="11"/>
      <c r="B19" s="22" t="s">
        <v>10</v>
      </c>
      <c r="C19" s="29">
        <v>-0.6</v>
      </c>
      <c r="D19" s="29" t="s">
        <v>90</v>
      </c>
      <c r="E19" s="29">
        <v>-1.4</v>
      </c>
      <c r="F19" s="29">
        <v>-10.1</v>
      </c>
      <c r="G19" s="29">
        <v>-1</v>
      </c>
      <c r="H19" s="29">
        <v>-5.5</v>
      </c>
      <c r="I19" s="29">
        <v>2.8</v>
      </c>
      <c r="J19" s="29" t="s">
        <v>90</v>
      </c>
      <c r="K19" s="29">
        <v>-0.7</v>
      </c>
      <c r="L19" s="29" t="s">
        <v>90</v>
      </c>
      <c r="M19" s="29">
        <v>3.9</v>
      </c>
      <c r="N19" s="29" t="s">
        <v>90</v>
      </c>
      <c r="O19" s="29">
        <v>-1.8</v>
      </c>
      <c r="P19" s="29" t="s">
        <v>90</v>
      </c>
      <c r="Q19" s="29">
        <v>-0.8</v>
      </c>
      <c r="R19" s="29">
        <v>1.6</v>
      </c>
      <c r="S19" s="29">
        <v>-6.1</v>
      </c>
      <c r="T19" s="29">
        <v>1.2</v>
      </c>
      <c r="U19" s="29">
        <v>1.8</v>
      </c>
      <c r="V19" s="29">
        <v>2.1</v>
      </c>
      <c r="W19" s="29">
        <v>-2.1</v>
      </c>
      <c r="X19" s="29" t="s">
        <v>90</v>
      </c>
      <c r="Y19" s="29">
        <v>0.2</v>
      </c>
      <c r="Z19" s="29">
        <v>0.1</v>
      </c>
      <c r="AA19" s="29">
        <v>0.2</v>
      </c>
      <c r="AB19" s="29">
        <v>-0.3</v>
      </c>
      <c r="AC19" s="29" t="s">
        <v>90</v>
      </c>
      <c r="AD19" s="29" t="s">
        <v>90</v>
      </c>
      <c r="AE19" s="29" t="s">
        <v>90</v>
      </c>
      <c r="AF19" s="29" t="s">
        <v>90</v>
      </c>
      <c r="AG19" s="29" t="s">
        <v>90</v>
      </c>
      <c r="AH19" s="29">
        <v>0.2</v>
      </c>
      <c r="AI19" s="29">
        <v>-0.4</v>
      </c>
      <c r="AJ19" s="29">
        <v>0.3</v>
      </c>
      <c r="AK19" s="29" t="s">
        <v>90</v>
      </c>
    </row>
    <row r="20" spans="1:37" x14ac:dyDescent="0.25">
      <c r="A20" s="11">
        <v>2017</v>
      </c>
      <c r="B20" s="22" t="s">
        <v>7</v>
      </c>
      <c r="C20" s="29">
        <v>-0.4</v>
      </c>
      <c r="D20" s="29" t="s">
        <v>90</v>
      </c>
      <c r="E20" s="29">
        <v>-2.1</v>
      </c>
      <c r="F20" s="29">
        <v>-4.5</v>
      </c>
      <c r="G20" s="29">
        <v>1.6</v>
      </c>
      <c r="H20" s="29">
        <v>-3.2</v>
      </c>
      <c r="I20" s="29">
        <v>6.1</v>
      </c>
      <c r="J20" s="29" t="s">
        <v>90</v>
      </c>
      <c r="K20" s="29">
        <v>-0.8</v>
      </c>
      <c r="L20" s="29" t="s">
        <v>90</v>
      </c>
      <c r="M20" s="29">
        <v>-1.8</v>
      </c>
      <c r="N20" s="29" t="s">
        <v>90</v>
      </c>
      <c r="O20" s="29">
        <v>-3.9</v>
      </c>
      <c r="P20" s="29" t="s">
        <v>90</v>
      </c>
      <c r="Q20" s="29">
        <v>-3.1</v>
      </c>
      <c r="R20" s="29">
        <v>-0.8</v>
      </c>
      <c r="S20" s="29">
        <v>-8.5</v>
      </c>
      <c r="T20" s="29">
        <v>2.1</v>
      </c>
      <c r="U20" s="29">
        <v>2.7</v>
      </c>
      <c r="V20" s="29">
        <v>2.9</v>
      </c>
      <c r="W20" s="29">
        <v>0.8</v>
      </c>
      <c r="X20" s="29" t="s">
        <v>90</v>
      </c>
      <c r="Y20" s="29">
        <v>0.5</v>
      </c>
      <c r="Z20" s="29">
        <v>0.2</v>
      </c>
      <c r="AA20" s="29">
        <v>1.2</v>
      </c>
      <c r="AB20" s="29">
        <v>1.7</v>
      </c>
      <c r="AC20" s="29" t="s">
        <v>90</v>
      </c>
      <c r="AD20" s="29" t="s">
        <v>90</v>
      </c>
      <c r="AE20" s="29" t="s">
        <v>90</v>
      </c>
      <c r="AF20" s="29" t="s">
        <v>90</v>
      </c>
      <c r="AG20" s="29" t="s">
        <v>90</v>
      </c>
      <c r="AH20" s="29">
        <v>0.8</v>
      </c>
      <c r="AI20" s="29">
        <v>-0.3</v>
      </c>
      <c r="AJ20" s="29">
        <v>1.5</v>
      </c>
      <c r="AK20" s="29" t="s">
        <v>90</v>
      </c>
    </row>
    <row r="21" spans="1:37" x14ac:dyDescent="0.25">
      <c r="A21" s="11"/>
      <c r="B21" s="22" t="s">
        <v>8</v>
      </c>
      <c r="C21" s="29">
        <v>0.4</v>
      </c>
      <c r="D21" s="29" t="s">
        <v>90</v>
      </c>
      <c r="E21" s="29">
        <v>-2.7</v>
      </c>
      <c r="F21" s="29">
        <v>1.1000000000000001</v>
      </c>
      <c r="G21" s="29">
        <v>7</v>
      </c>
      <c r="H21" s="29">
        <v>3.7</v>
      </c>
      <c r="I21" s="29">
        <v>9.9</v>
      </c>
      <c r="J21" s="29" t="s">
        <v>90</v>
      </c>
      <c r="K21" s="29">
        <v>-0.7</v>
      </c>
      <c r="L21" s="29" t="s">
        <v>90</v>
      </c>
      <c r="M21" s="29">
        <v>0.2</v>
      </c>
      <c r="N21" s="29" t="s">
        <v>90</v>
      </c>
      <c r="O21" s="29">
        <v>-0.1</v>
      </c>
      <c r="P21" s="29" t="s">
        <v>90</v>
      </c>
      <c r="Q21" s="29">
        <v>-0.3</v>
      </c>
      <c r="R21" s="29">
        <v>0.5</v>
      </c>
      <c r="S21" s="29">
        <v>-2</v>
      </c>
      <c r="T21" s="29">
        <v>1.1000000000000001</v>
      </c>
      <c r="U21" s="29">
        <v>2.2999999999999998</v>
      </c>
      <c r="V21" s="29">
        <v>2.2999999999999998</v>
      </c>
      <c r="W21" s="29">
        <v>1.7</v>
      </c>
      <c r="X21" s="29" t="s">
        <v>90</v>
      </c>
      <c r="Y21" s="29">
        <v>0.4</v>
      </c>
      <c r="Z21" s="29">
        <v>0.1</v>
      </c>
      <c r="AA21" s="29">
        <v>0.9</v>
      </c>
      <c r="AB21" s="29">
        <v>2.2000000000000002</v>
      </c>
      <c r="AC21" s="29" t="s">
        <v>90</v>
      </c>
      <c r="AD21" s="29" t="s">
        <v>90</v>
      </c>
      <c r="AE21" s="29" t="s">
        <v>90</v>
      </c>
      <c r="AF21" s="29" t="s">
        <v>90</v>
      </c>
      <c r="AG21" s="29" t="s">
        <v>90</v>
      </c>
      <c r="AH21" s="29">
        <v>-0.2</v>
      </c>
      <c r="AI21" s="29">
        <v>-0.5</v>
      </c>
      <c r="AJ21" s="29">
        <v>2.6</v>
      </c>
      <c r="AK21" s="29" t="s">
        <v>90</v>
      </c>
    </row>
    <row r="22" spans="1:37" x14ac:dyDescent="0.25">
      <c r="A22" s="11"/>
      <c r="B22" s="22" t="s">
        <v>9</v>
      </c>
      <c r="C22" s="29">
        <v>1</v>
      </c>
      <c r="D22" s="29" t="s">
        <v>90</v>
      </c>
      <c r="E22" s="29">
        <v>-2.5</v>
      </c>
      <c r="F22" s="29">
        <v>15.8</v>
      </c>
      <c r="G22" s="29">
        <v>0.6</v>
      </c>
      <c r="H22" s="29">
        <v>3.7</v>
      </c>
      <c r="I22" s="29">
        <v>-1.6</v>
      </c>
      <c r="J22" s="29" t="s">
        <v>90</v>
      </c>
      <c r="K22" s="29">
        <v>-2.2000000000000002</v>
      </c>
      <c r="L22" s="29" t="s">
        <v>90</v>
      </c>
      <c r="M22" s="29">
        <v>3.8</v>
      </c>
      <c r="N22" s="29" t="s">
        <v>90</v>
      </c>
      <c r="O22" s="29">
        <v>0.1</v>
      </c>
      <c r="P22" s="29" t="s">
        <v>90</v>
      </c>
      <c r="Q22" s="29">
        <v>0.4</v>
      </c>
      <c r="R22" s="29">
        <v>1.8</v>
      </c>
      <c r="S22" s="29">
        <v>-2.9</v>
      </c>
      <c r="T22" s="29">
        <v>1.6</v>
      </c>
      <c r="U22" s="29">
        <v>1.6</v>
      </c>
      <c r="V22" s="29">
        <v>1.7</v>
      </c>
      <c r="W22" s="29">
        <v>1.2</v>
      </c>
      <c r="X22" s="29" t="s">
        <v>90</v>
      </c>
      <c r="Y22" s="29">
        <v>0.5</v>
      </c>
      <c r="Z22" s="29">
        <v>0.1</v>
      </c>
      <c r="AA22" s="29">
        <v>1.4</v>
      </c>
      <c r="AB22" s="29">
        <v>2.9</v>
      </c>
      <c r="AC22" s="29" t="s">
        <v>90</v>
      </c>
      <c r="AD22" s="29" t="s">
        <v>90</v>
      </c>
      <c r="AE22" s="29" t="s">
        <v>90</v>
      </c>
      <c r="AF22" s="29" t="s">
        <v>90</v>
      </c>
      <c r="AG22" s="29" t="s">
        <v>90</v>
      </c>
      <c r="AH22" s="29">
        <v>0</v>
      </c>
      <c r="AI22" s="29">
        <v>-0.2</v>
      </c>
      <c r="AJ22" s="29">
        <v>2.4</v>
      </c>
      <c r="AK22" s="29" t="s">
        <v>90</v>
      </c>
    </row>
    <row r="23" spans="1:37" x14ac:dyDescent="0.25">
      <c r="A23" s="11"/>
      <c r="B23" s="22" t="s">
        <v>10</v>
      </c>
      <c r="C23" s="29">
        <v>1.3</v>
      </c>
      <c r="D23" s="29" t="s">
        <v>90</v>
      </c>
      <c r="E23" s="29">
        <v>-1.3</v>
      </c>
      <c r="F23" s="29">
        <v>6.5</v>
      </c>
      <c r="G23" s="29">
        <v>7.6</v>
      </c>
      <c r="H23" s="29">
        <v>4.9000000000000004</v>
      </c>
      <c r="I23" s="29">
        <v>10.6</v>
      </c>
      <c r="J23" s="29" t="s">
        <v>90</v>
      </c>
      <c r="K23" s="29">
        <v>-1.7</v>
      </c>
      <c r="L23" s="29" t="s">
        <v>90</v>
      </c>
      <c r="M23" s="29">
        <v>3.5</v>
      </c>
      <c r="N23" s="29" t="s">
        <v>90</v>
      </c>
      <c r="O23" s="29">
        <v>-0.2</v>
      </c>
      <c r="P23" s="29" t="s">
        <v>90</v>
      </c>
      <c r="Q23" s="29">
        <v>0.8</v>
      </c>
      <c r="R23" s="29">
        <v>1</v>
      </c>
      <c r="S23" s="29">
        <v>0.3</v>
      </c>
      <c r="T23" s="29">
        <v>1.2</v>
      </c>
      <c r="U23" s="29">
        <v>1.4</v>
      </c>
      <c r="V23" s="29">
        <v>1.3</v>
      </c>
      <c r="W23" s="29">
        <v>1.5</v>
      </c>
      <c r="X23" s="29" t="s">
        <v>90</v>
      </c>
      <c r="Y23" s="29">
        <v>0.1</v>
      </c>
      <c r="Z23" s="29">
        <v>0</v>
      </c>
      <c r="AA23" s="29">
        <v>0.4</v>
      </c>
      <c r="AB23" s="29">
        <v>5</v>
      </c>
      <c r="AC23" s="29" t="s">
        <v>90</v>
      </c>
      <c r="AD23" s="29" t="s">
        <v>90</v>
      </c>
      <c r="AE23" s="29" t="s">
        <v>90</v>
      </c>
      <c r="AF23" s="29" t="s">
        <v>90</v>
      </c>
      <c r="AG23" s="29" t="s">
        <v>90</v>
      </c>
      <c r="AH23" s="29">
        <v>-0.2</v>
      </c>
      <c r="AI23" s="29">
        <v>-0.4</v>
      </c>
      <c r="AJ23" s="29">
        <v>2.7</v>
      </c>
      <c r="AK23" s="29" t="s">
        <v>90</v>
      </c>
    </row>
    <row r="24" spans="1:37" x14ac:dyDescent="0.25">
      <c r="A24" s="11">
        <v>2018</v>
      </c>
      <c r="B24" s="22" t="s">
        <v>7</v>
      </c>
      <c r="C24" s="29">
        <v>2.2000000000000002</v>
      </c>
      <c r="D24" s="29" t="s">
        <v>90</v>
      </c>
      <c r="E24" s="29">
        <v>3.2</v>
      </c>
      <c r="F24" s="29">
        <v>5.8</v>
      </c>
      <c r="G24" s="29">
        <v>7.1</v>
      </c>
      <c r="H24" s="29">
        <v>4.4000000000000004</v>
      </c>
      <c r="I24" s="29">
        <v>9.6</v>
      </c>
      <c r="J24" s="29" t="s">
        <v>90</v>
      </c>
      <c r="K24" s="29">
        <v>-0.9</v>
      </c>
      <c r="L24" s="29" t="s">
        <v>90</v>
      </c>
      <c r="M24" s="29">
        <v>2.7</v>
      </c>
      <c r="N24" s="29" t="s">
        <v>90</v>
      </c>
      <c r="O24" s="29">
        <v>4.5</v>
      </c>
      <c r="P24" s="29" t="s">
        <v>90</v>
      </c>
      <c r="Q24" s="29">
        <v>1.3</v>
      </c>
      <c r="R24" s="29">
        <v>0.3</v>
      </c>
      <c r="S24" s="29">
        <v>3.6</v>
      </c>
      <c r="T24" s="29">
        <v>1.4</v>
      </c>
      <c r="U24" s="29">
        <v>1.1000000000000001</v>
      </c>
      <c r="V24" s="29">
        <v>1.2</v>
      </c>
      <c r="W24" s="29">
        <v>0.9</v>
      </c>
      <c r="X24" s="29" t="s">
        <v>90</v>
      </c>
      <c r="Y24" s="29">
        <v>0</v>
      </c>
      <c r="Z24" s="29">
        <v>0</v>
      </c>
      <c r="AA24" s="29">
        <v>-0.1</v>
      </c>
      <c r="AB24" s="29">
        <v>5.6</v>
      </c>
      <c r="AC24" s="29" t="s">
        <v>90</v>
      </c>
      <c r="AD24" s="29" t="s">
        <v>90</v>
      </c>
      <c r="AE24" s="29" t="s">
        <v>90</v>
      </c>
      <c r="AF24" s="29" t="s">
        <v>90</v>
      </c>
      <c r="AG24" s="29" t="s">
        <v>90</v>
      </c>
      <c r="AH24" s="29">
        <v>0.4</v>
      </c>
      <c r="AI24" s="29">
        <v>-0.1</v>
      </c>
      <c r="AJ24" s="29">
        <v>1.8</v>
      </c>
      <c r="AK24" s="29" t="s">
        <v>90</v>
      </c>
    </row>
    <row r="25" spans="1:37" x14ac:dyDescent="0.25">
      <c r="A25" s="11"/>
      <c r="B25" s="22" t="s">
        <v>8</v>
      </c>
      <c r="C25" s="29">
        <v>1.3</v>
      </c>
      <c r="D25" s="29" t="s">
        <v>90</v>
      </c>
      <c r="E25" s="29">
        <v>2.7</v>
      </c>
      <c r="F25" s="29">
        <v>-0.7</v>
      </c>
      <c r="G25" s="29">
        <v>1.8</v>
      </c>
      <c r="H25" s="29">
        <v>2.6</v>
      </c>
      <c r="I25" s="29">
        <v>1.4</v>
      </c>
      <c r="J25" s="29" t="s">
        <v>90</v>
      </c>
      <c r="K25" s="29">
        <v>-2.2000000000000002</v>
      </c>
      <c r="L25" s="29" t="s">
        <v>90</v>
      </c>
      <c r="M25" s="29">
        <v>2</v>
      </c>
      <c r="N25" s="29" t="s">
        <v>90</v>
      </c>
      <c r="O25" s="29">
        <v>1.1000000000000001</v>
      </c>
      <c r="P25" s="29" t="s">
        <v>90</v>
      </c>
      <c r="Q25" s="29">
        <v>0.7</v>
      </c>
      <c r="R25" s="29">
        <v>0.8</v>
      </c>
      <c r="S25" s="29">
        <v>0.7</v>
      </c>
      <c r="T25" s="29">
        <v>1</v>
      </c>
      <c r="U25" s="29">
        <v>1.7</v>
      </c>
      <c r="V25" s="29">
        <v>1.7</v>
      </c>
      <c r="W25" s="29">
        <v>2.1</v>
      </c>
      <c r="X25" s="29" t="s">
        <v>90</v>
      </c>
      <c r="Y25" s="29">
        <v>0.3</v>
      </c>
      <c r="Z25" s="29">
        <v>0.2</v>
      </c>
      <c r="AA25" s="29">
        <v>0.6</v>
      </c>
      <c r="AB25" s="29">
        <v>4.9000000000000004</v>
      </c>
      <c r="AC25" s="29" t="s">
        <v>90</v>
      </c>
      <c r="AD25" s="29" t="s">
        <v>90</v>
      </c>
      <c r="AE25" s="29" t="s">
        <v>90</v>
      </c>
      <c r="AF25" s="29" t="s">
        <v>90</v>
      </c>
      <c r="AG25" s="29" t="s">
        <v>90</v>
      </c>
      <c r="AH25" s="29">
        <v>1.5</v>
      </c>
      <c r="AI25" s="29">
        <v>0</v>
      </c>
      <c r="AJ25" s="29">
        <v>1.3</v>
      </c>
      <c r="AK25" s="29" t="s">
        <v>90</v>
      </c>
    </row>
    <row r="26" spans="1:37" x14ac:dyDescent="0.25">
      <c r="A26" s="11"/>
      <c r="B26" s="22" t="s">
        <v>9</v>
      </c>
      <c r="C26" s="29">
        <v>1.6</v>
      </c>
      <c r="D26" s="29" t="s">
        <v>90</v>
      </c>
      <c r="E26" s="29">
        <v>3.5</v>
      </c>
      <c r="F26" s="29">
        <v>1.2</v>
      </c>
      <c r="G26" s="29">
        <v>6.6</v>
      </c>
      <c r="H26" s="29">
        <v>5</v>
      </c>
      <c r="I26" s="29">
        <v>8.4</v>
      </c>
      <c r="J26" s="29" t="s">
        <v>90</v>
      </c>
      <c r="K26" s="29">
        <v>-0.4</v>
      </c>
      <c r="L26" s="29" t="s">
        <v>90</v>
      </c>
      <c r="M26" s="29">
        <v>1.4</v>
      </c>
      <c r="N26" s="29" t="s">
        <v>90</v>
      </c>
      <c r="O26" s="29">
        <v>2.5</v>
      </c>
      <c r="P26" s="29" t="s">
        <v>90</v>
      </c>
      <c r="Q26" s="29">
        <v>-2.2000000000000002</v>
      </c>
      <c r="R26" s="29">
        <v>-0.2</v>
      </c>
      <c r="S26" s="29">
        <v>-6.9</v>
      </c>
      <c r="T26" s="29">
        <v>2</v>
      </c>
      <c r="U26" s="29">
        <v>3</v>
      </c>
      <c r="V26" s="29">
        <v>3.1</v>
      </c>
      <c r="W26" s="29">
        <v>0.3</v>
      </c>
      <c r="X26" s="29" t="s">
        <v>90</v>
      </c>
      <c r="Y26" s="29">
        <v>0.5</v>
      </c>
      <c r="Z26" s="29">
        <v>0</v>
      </c>
      <c r="AA26" s="29">
        <v>1.3</v>
      </c>
      <c r="AB26" s="29">
        <v>4.2</v>
      </c>
      <c r="AC26" s="29" t="s">
        <v>90</v>
      </c>
      <c r="AD26" s="29" t="s">
        <v>90</v>
      </c>
      <c r="AE26" s="29" t="s">
        <v>90</v>
      </c>
      <c r="AF26" s="29" t="s">
        <v>90</v>
      </c>
      <c r="AG26" s="29" t="s">
        <v>90</v>
      </c>
      <c r="AH26" s="29">
        <v>1.6</v>
      </c>
      <c r="AI26" s="29">
        <v>0.2</v>
      </c>
      <c r="AJ26" s="29">
        <v>2</v>
      </c>
      <c r="AK26" s="29" t="s">
        <v>90</v>
      </c>
    </row>
    <row r="27" spans="1:37" x14ac:dyDescent="0.25">
      <c r="A27" s="11"/>
      <c r="B27" s="22" t="s">
        <v>10</v>
      </c>
      <c r="C27" s="29">
        <v>2</v>
      </c>
      <c r="D27" s="29" t="s">
        <v>90</v>
      </c>
      <c r="E27" s="29">
        <v>4.2</v>
      </c>
      <c r="F27" s="29">
        <v>9.5</v>
      </c>
      <c r="G27" s="29">
        <v>2.2999999999999998</v>
      </c>
      <c r="H27" s="29">
        <v>0.7</v>
      </c>
      <c r="I27" s="29">
        <v>3.8</v>
      </c>
      <c r="J27" s="29" t="s">
        <v>90</v>
      </c>
      <c r="K27" s="29">
        <v>1.4</v>
      </c>
      <c r="L27" s="29" t="s">
        <v>90</v>
      </c>
      <c r="M27" s="29">
        <v>0.8</v>
      </c>
      <c r="N27" s="29" t="s">
        <v>90</v>
      </c>
      <c r="O27" s="29">
        <v>2.5</v>
      </c>
      <c r="P27" s="29" t="s">
        <v>90</v>
      </c>
      <c r="Q27" s="29">
        <v>-2.5</v>
      </c>
      <c r="R27" s="29">
        <v>-0.9</v>
      </c>
      <c r="S27" s="29">
        <v>-6.1</v>
      </c>
      <c r="T27" s="29">
        <v>2.5</v>
      </c>
      <c r="U27" s="29">
        <v>3</v>
      </c>
      <c r="V27" s="29">
        <v>3.2</v>
      </c>
      <c r="W27" s="29">
        <v>0.2</v>
      </c>
      <c r="X27" s="29" t="s">
        <v>90</v>
      </c>
      <c r="Y27" s="29">
        <v>1</v>
      </c>
      <c r="Z27" s="29">
        <v>0.1</v>
      </c>
      <c r="AA27" s="29">
        <v>2.9</v>
      </c>
      <c r="AB27" s="29">
        <v>3.8</v>
      </c>
      <c r="AC27" s="29" t="s">
        <v>90</v>
      </c>
      <c r="AD27" s="29" t="s">
        <v>90</v>
      </c>
      <c r="AE27" s="29" t="s">
        <v>90</v>
      </c>
      <c r="AF27" s="29" t="s">
        <v>90</v>
      </c>
      <c r="AG27" s="29" t="s">
        <v>90</v>
      </c>
      <c r="AH27" s="29">
        <v>1.7</v>
      </c>
      <c r="AI27" s="29">
        <v>0.3</v>
      </c>
      <c r="AJ27" s="29">
        <v>2.2000000000000002</v>
      </c>
      <c r="AK27" s="29" t="s">
        <v>90</v>
      </c>
    </row>
    <row r="28" spans="1:37" x14ac:dyDescent="0.25">
      <c r="A28" s="11">
        <v>2019</v>
      </c>
      <c r="B28" s="22" t="s">
        <v>7</v>
      </c>
      <c r="C28" s="29">
        <v>1.7</v>
      </c>
      <c r="D28" s="29" t="s">
        <v>90</v>
      </c>
      <c r="E28" s="29">
        <v>1.2</v>
      </c>
      <c r="F28" s="29">
        <v>13.6</v>
      </c>
      <c r="G28" s="29">
        <v>2.8</v>
      </c>
      <c r="H28" s="29">
        <v>4.8</v>
      </c>
      <c r="I28" s="29">
        <v>0.2</v>
      </c>
      <c r="J28" s="29" t="s">
        <v>90</v>
      </c>
      <c r="K28" s="29">
        <v>0.9</v>
      </c>
      <c r="L28" s="29" t="s">
        <v>90</v>
      </c>
      <c r="M28" s="29">
        <v>2.2000000000000002</v>
      </c>
      <c r="N28" s="29" t="s">
        <v>90</v>
      </c>
      <c r="O28" s="29">
        <v>0.1</v>
      </c>
      <c r="P28" s="29" t="s">
        <v>90</v>
      </c>
      <c r="Q28" s="29">
        <v>-3</v>
      </c>
      <c r="R28" s="29">
        <v>-0.6</v>
      </c>
      <c r="S28" s="29">
        <v>-8.5</v>
      </c>
      <c r="T28" s="29">
        <v>3</v>
      </c>
      <c r="U28" s="29">
        <v>3.1</v>
      </c>
      <c r="V28" s="29">
        <v>3.1</v>
      </c>
      <c r="W28" s="29">
        <v>1.2</v>
      </c>
      <c r="X28" s="29" t="s">
        <v>90</v>
      </c>
      <c r="Y28" s="29">
        <v>1.3</v>
      </c>
      <c r="Z28" s="29">
        <v>0.2</v>
      </c>
      <c r="AA28" s="29">
        <v>3.9</v>
      </c>
      <c r="AB28" s="29">
        <v>3.1</v>
      </c>
      <c r="AC28" s="29" t="s">
        <v>90</v>
      </c>
      <c r="AD28" s="29" t="s">
        <v>90</v>
      </c>
      <c r="AE28" s="29" t="s">
        <v>90</v>
      </c>
      <c r="AF28" s="29" t="s">
        <v>90</v>
      </c>
      <c r="AG28" s="29" t="s">
        <v>90</v>
      </c>
      <c r="AH28" s="29">
        <v>1.4</v>
      </c>
      <c r="AI28" s="29">
        <v>0.6</v>
      </c>
      <c r="AJ28" s="29">
        <v>1.8</v>
      </c>
      <c r="AK28" s="29" t="s">
        <v>90</v>
      </c>
    </row>
    <row r="29" spans="1:37" x14ac:dyDescent="0.25">
      <c r="A29" s="11"/>
      <c r="B29" s="22" t="s">
        <v>8</v>
      </c>
      <c r="C29" s="29">
        <v>1.5</v>
      </c>
      <c r="D29" s="29" t="s">
        <v>90</v>
      </c>
      <c r="E29" s="29">
        <v>1.9</v>
      </c>
      <c r="F29" s="29">
        <v>14</v>
      </c>
      <c r="G29" s="29">
        <v>3</v>
      </c>
      <c r="H29" s="29">
        <v>4.5999999999999996</v>
      </c>
      <c r="I29" s="29">
        <v>-1.4</v>
      </c>
      <c r="J29" s="29" t="s">
        <v>90</v>
      </c>
      <c r="K29" s="29">
        <v>1.7</v>
      </c>
      <c r="L29" s="29" t="s">
        <v>90</v>
      </c>
      <c r="M29" s="29">
        <v>1.1000000000000001</v>
      </c>
      <c r="N29" s="29" t="s">
        <v>90</v>
      </c>
      <c r="O29" s="29">
        <v>-1.5</v>
      </c>
      <c r="P29" s="29" t="s">
        <v>90</v>
      </c>
      <c r="Q29" s="29">
        <v>-5.2</v>
      </c>
      <c r="R29" s="29">
        <v>-1.4</v>
      </c>
      <c r="S29" s="29">
        <v>-14.1</v>
      </c>
      <c r="T29" s="29">
        <v>3.4</v>
      </c>
      <c r="U29" s="29">
        <v>2.6</v>
      </c>
      <c r="V29" s="29">
        <v>2.7</v>
      </c>
      <c r="W29" s="29">
        <v>0.5</v>
      </c>
      <c r="X29" s="29" t="s">
        <v>90</v>
      </c>
      <c r="Y29" s="29">
        <v>0.9</v>
      </c>
      <c r="Z29" s="29">
        <v>-0.1</v>
      </c>
      <c r="AA29" s="29">
        <v>3.2</v>
      </c>
      <c r="AB29" s="29">
        <v>2.4</v>
      </c>
      <c r="AC29" s="29" t="s">
        <v>90</v>
      </c>
      <c r="AD29" s="29" t="s">
        <v>90</v>
      </c>
      <c r="AE29" s="29" t="s">
        <v>90</v>
      </c>
      <c r="AF29" s="29" t="s">
        <v>90</v>
      </c>
      <c r="AG29" s="29" t="s">
        <v>90</v>
      </c>
      <c r="AH29" s="29">
        <v>1.5</v>
      </c>
      <c r="AI29" s="29">
        <v>1</v>
      </c>
      <c r="AJ29" s="29">
        <v>2.7</v>
      </c>
      <c r="AK29" s="29" t="s">
        <v>90</v>
      </c>
    </row>
    <row r="30" spans="1:37" x14ac:dyDescent="0.25">
      <c r="A30" s="11"/>
      <c r="B30" s="22" t="s">
        <v>9</v>
      </c>
      <c r="C30" s="29">
        <v>0.3</v>
      </c>
      <c r="D30" s="29" t="s">
        <v>90</v>
      </c>
      <c r="E30" s="29">
        <v>0.9</v>
      </c>
      <c r="F30" s="29">
        <v>5.3</v>
      </c>
      <c r="G30" s="29">
        <v>-2.8</v>
      </c>
      <c r="H30" s="29">
        <v>-1.5</v>
      </c>
      <c r="I30" s="29">
        <v>-6.2</v>
      </c>
      <c r="J30" s="29" t="s">
        <v>90</v>
      </c>
      <c r="K30" s="29">
        <v>1</v>
      </c>
      <c r="L30" s="29" t="s">
        <v>90</v>
      </c>
      <c r="M30" s="29">
        <v>2.2999999999999998</v>
      </c>
      <c r="N30" s="29" t="s">
        <v>90</v>
      </c>
      <c r="O30" s="29">
        <v>-0.8</v>
      </c>
      <c r="P30" s="29" t="s">
        <v>90</v>
      </c>
      <c r="Q30" s="29">
        <v>-6.3</v>
      </c>
      <c r="R30" s="29">
        <v>-4.7</v>
      </c>
      <c r="S30" s="29">
        <v>-10.4</v>
      </c>
      <c r="T30" s="29">
        <v>2.4</v>
      </c>
      <c r="U30" s="29">
        <v>1.6</v>
      </c>
      <c r="V30" s="29">
        <v>1.6</v>
      </c>
      <c r="W30" s="29">
        <v>2.5</v>
      </c>
      <c r="X30" s="29" t="s">
        <v>90</v>
      </c>
      <c r="Y30" s="29">
        <v>0.4</v>
      </c>
      <c r="Z30" s="29">
        <v>-0.1</v>
      </c>
      <c r="AA30" s="29">
        <v>2.1</v>
      </c>
      <c r="AB30" s="29">
        <v>2.5</v>
      </c>
      <c r="AC30" s="29" t="s">
        <v>90</v>
      </c>
      <c r="AD30" s="29" t="s">
        <v>90</v>
      </c>
      <c r="AE30" s="29" t="s">
        <v>90</v>
      </c>
      <c r="AF30" s="29" t="s">
        <v>90</v>
      </c>
      <c r="AG30" s="29" t="s">
        <v>90</v>
      </c>
      <c r="AH30" s="29">
        <v>0.7</v>
      </c>
      <c r="AI30" s="29">
        <v>1.4</v>
      </c>
      <c r="AJ30" s="29">
        <v>1.4</v>
      </c>
      <c r="AK30" s="29" t="s">
        <v>90</v>
      </c>
    </row>
    <row r="31" spans="1:37" x14ac:dyDescent="0.25">
      <c r="A31" s="11"/>
      <c r="B31" s="22" t="s">
        <v>10</v>
      </c>
      <c r="C31" s="29">
        <v>0.2</v>
      </c>
      <c r="D31" s="29" t="s">
        <v>90</v>
      </c>
      <c r="E31" s="29">
        <v>2.4</v>
      </c>
      <c r="F31" s="29">
        <v>4.0999999999999996</v>
      </c>
      <c r="G31" s="29">
        <v>-3.9</v>
      </c>
      <c r="H31" s="29">
        <v>1.4</v>
      </c>
      <c r="I31" s="29">
        <v>-11.2</v>
      </c>
      <c r="J31" s="29" t="s">
        <v>90</v>
      </c>
      <c r="K31" s="29">
        <v>0.9</v>
      </c>
      <c r="L31" s="29" t="s">
        <v>90</v>
      </c>
      <c r="M31" s="29">
        <v>1.4</v>
      </c>
      <c r="N31" s="29" t="s">
        <v>90</v>
      </c>
      <c r="O31" s="29">
        <v>-1.9</v>
      </c>
      <c r="P31" s="29" t="s">
        <v>90</v>
      </c>
      <c r="Q31" s="29">
        <v>-6.5</v>
      </c>
      <c r="R31" s="29">
        <v>-3.4</v>
      </c>
      <c r="S31" s="29">
        <v>-14</v>
      </c>
      <c r="T31" s="29">
        <v>2.2000000000000002</v>
      </c>
      <c r="U31" s="29">
        <v>1.7</v>
      </c>
      <c r="V31" s="29">
        <v>1.7</v>
      </c>
      <c r="W31" s="29">
        <v>2.5</v>
      </c>
      <c r="X31" s="29" t="s">
        <v>90</v>
      </c>
      <c r="Y31" s="29">
        <v>0.5</v>
      </c>
      <c r="Z31" s="29">
        <v>0.1</v>
      </c>
      <c r="AA31" s="29">
        <v>1.9</v>
      </c>
      <c r="AB31" s="29">
        <v>1.9</v>
      </c>
      <c r="AC31" s="29" t="s">
        <v>90</v>
      </c>
      <c r="AD31" s="29" t="s">
        <v>90</v>
      </c>
      <c r="AE31" s="29" t="s">
        <v>90</v>
      </c>
      <c r="AF31" s="29" t="s">
        <v>90</v>
      </c>
      <c r="AG31" s="29" t="s">
        <v>90</v>
      </c>
      <c r="AH31" s="29">
        <v>-1.6</v>
      </c>
      <c r="AI31" s="29">
        <v>1</v>
      </c>
      <c r="AJ31" s="29">
        <v>1</v>
      </c>
      <c r="AK31" s="29" t="s">
        <v>90</v>
      </c>
    </row>
    <row r="32" spans="1:37" x14ac:dyDescent="0.25">
      <c r="A32" s="11">
        <v>2020</v>
      </c>
      <c r="B32" s="22" t="s">
        <v>7</v>
      </c>
      <c r="C32" s="29">
        <v>-1.3</v>
      </c>
      <c r="D32" s="29" t="s">
        <v>90</v>
      </c>
      <c r="E32" s="29">
        <v>2</v>
      </c>
      <c r="F32" s="29">
        <v>6</v>
      </c>
      <c r="G32" s="29">
        <v>-7.9</v>
      </c>
      <c r="H32" s="29">
        <v>-3.8</v>
      </c>
      <c r="I32" s="29">
        <v>-13.9</v>
      </c>
      <c r="J32" s="29" t="s">
        <v>90</v>
      </c>
      <c r="K32" s="29">
        <v>-0.3</v>
      </c>
      <c r="L32" s="29" t="s">
        <v>90</v>
      </c>
      <c r="M32" s="29">
        <v>1.1000000000000001</v>
      </c>
      <c r="N32" s="29" t="s">
        <v>90</v>
      </c>
      <c r="O32" s="29">
        <v>-2.1</v>
      </c>
      <c r="P32" s="29" t="s">
        <v>90</v>
      </c>
      <c r="Q32" s="29">
        <v>-12.8</v>
      </c>
      <c r="R32" s="29">
        <v>-11.6</v>
      </c>
      <c r="S32" s="29">
        <v>-16.3</v>
      </c>
      <c r="T32" s="29">
        <v>0.8</v>
      </c>
      <c r="U32" s="29">
        <v>0.4</v>
      </c>
      <c r="V32" s="29">
        <v>0.6</v>
      </c>
      <c r="W32" s="29">
        <v>-1.1000000000000001</v>
      </c>
      <c r="X32" s="29" t="s">
        <v>90</v>
      </c>
      <c r="Y32" s="29">
        <v>0.4</v>
      </c>
      <c r="Z32" s="29">
        <v>0.1</v>
      </c>
      <c r="AA32" s="29">
        <v>1</v>
      </c>
      <c r="AB32" s="29">
        <v>-2.8</v>
      </c>
      <c r="AC32" s="29" t="s">
        <v>90</v>
      </c>
      <c r="AD32" s="29" t="s">
        <v>90</v>
      </c>
      <c r="AE32" s="29" t="s">
        <v>90</v>
      </c>
      <c r="AF32" s="29" t="s">
        <v>90</v>
      </c>
      <c r="AG32" s="29" t="s">
        <v>90</v>
      </c>
      <c r="AH32" s="29">
        <v>-0.7</v>
      </c>
      <c r="AI32" s="29">
        <v>0.4</v>
      </c>
      <c r="AJ32" s="29">
        <v>1.2</v>
      </c>
      <c r="AK32" s="29" t="s">
        <v>90</v>
      </c>
    </row>
    <row r="33" spans="1:37" x14ac:dyDescent="0.25">
      <c r="A33" s="11"/>
      <c r="B33" s="22" t="s">
        <v>8</v>
      </c>
      <c r="C33" s="29">
        <v>-1.1000000000000001</v>
      </c>
      <c r="D33" s="29" t="s">
        <v>90</v>
      </c>
      <c r="E33" s="29">
        <v>-1</v>
      </c>
      <c r="F33" s="29">
        <v>5.5</v>
      </c>
      <c r="G33" s="29">
        <v>21.8</v>
      </c>
      <c r="H33" s="29">
        <v>-5.7</v>
      </c>
      <c r="I33" s="29">
        <v>67.8</v>
      </c>
      <c r="J33" s="29" t="s">
        <v>90</v>
      </c>
      <c r="K33" s="29">
        <v>1.6</v>
      </c>
      <c r="L33" s="29" t="s">
        <v>90</v>
      </c>
      <c r="M33" s="29">
        <v>3.4</v>
      </c>
      <c r="N33" s="29" t="s">
        <v>90</v>
      </c>
      <c r="O33" s="29">
        <v>-3</v>
      </c>
      <c r="P33" s="29" t="s">
        <v>90</v>
      </c>
      <c r="Q33" s="29">
        <v>-15.4</v>
      </c>
      <c r="R33" s="29">
        <v>-13.9</v>
      </c>
      <c r="S33" s="29">
        <v>-18.8</v>
      </c>
      <c r="T33" s="29">
        <v>0.3</v>
      </c>
      <c r="U33" s="29">
        <v>0</v>
      </c>
      <c r="V33" s="29">
        <v>0.4</v>
      </c>
      <c r="W33" s="29">
        <v>-4</v>
      </c>
      <c r="X33" s="29" t="s">
        <v>90</v>
      </c>
      <c r="Y33" s="29">
        <v>0.3</v>
      </c>
      <c r="Z33" s="29">
        <v>0.1</v>
      </c>
      <c r="AA33" s="29">
        <v>0.8</v>
      </c>
      <c r="AB33" s="29">
        <v>-2.7</v>
      </c>
      <c r="AC33" s="29" t="s">
        <v>90</v>
      </c>
      <c r="AD33" s="29" t="s">
        <v>90</v>
      </c>
      <c r="AE33" s="29" t="s">
        <v>90</v>
      </c>
      <c r="AF33" s="29" t="s">
        <v>90</v>
      </c>
      <c r="AG33" s="29" t="s">
        <v>90</v>
      </c>
      <c r="AH33" s="29">
        <v>-0.1</v>
      </c>
      <c r="AI33" s="29">
        <v>0.2</v>
      </c>
      <c r="AJ33" s="29">
        <v>1</v>
      </c>
      <c r="AK33" s="29" t="s">
        <v>90</v>
      </c>
    </row>
    <row r="34" spans="1:37" x14ac:dyDescent="0.25">
      <c r="A34" s="11"/>
      <c r="B34" s="22" t="s">
        <v>9</v>
      </c>
      <c r="C34" s="29">
        <v>-0.3</v>
      </c>
      <c r="D34" s="29" t="s">
        <v>90</v>
      </c>
      <c r="E34" s="29">
        <v>2.8</v>
      </c>
      <c r="F34" s="29">
        <v>-1.5</v>
      </c>
      <c r="G34" s="29">
        <v>24.4</v>
      </c>
      <c r="H34" s="29">
        <v>-7.1</v>
      </c>
      <c r="I34" s="29">
        <v>75.5</v>
      </c>
      <c r="J34" s="29" t="s">
        <v>90</v>
      </c>
      <c r="K34" s="29">
        <v>1.1000000000000001</v>
      </c>
      <c r="L34" s="29" t="s">
        <v>90</v>
      </c>
      <c r="M34" s="29">
        <v>-0.1</v>
      </c>
      <c r="N34" s="29" t="s">
        <v>90</v>
      </c>
      <c r="O34" s="29">
        <v>-1.4</v>
      </c>
      <c r="P34" s="29" t="s">
        <v>90</v>
      </c>
      <c r="Q34" s="29">
        <v>-12.6</v>
      </c>
      <c r="R34" s="29">
        <v>-11.6</v>
      </c>
      <c r="S34" s="29">
        <v>-15.5</v>
      </c>
      <c r="T34" s="29">
        <v>0.9</v>
      </c>
      <c r="U34" s="29">
        <v>1.1000000000000001</v>
      </c>
      <c r="V34" s="29">
        <v>0.9</v>
      </c>
      <c r="W34" s="29">
        <v>1.5</v>
      </c>
      <c r="X34" s="29" t="s">
        <v>90</v>
      </c>
      <c r="Y34" s="29">
        <v>0.6</v>
      </c>
      <c r="Z34" s="29">
        <v>0.3</v>
      </c>
      <c r="AA34" s="29">
        <v>0.9</v>
      </c>
      <c r="AB34" s="29">
        <v>-4.8</v>
      </c>
      <c r="AC34" s="29" t="s">
        <v>90</v>
      </c>
      <c r="AD34" s="29" t="s">
        <v>90</v>
      </c>
      <c r="AE34" s="29" t="s">
        <v>90</v>
      </c>
      <c r="AF34" s="29" t="s">
        <v>90</v>
      </c>
      <c r="AG34" s="29" t="s">
        <v>90</v>
      </c>
      <c r="AH34" s="29">
        <v>-0.2</v>
      </c>
      <c r="AI34" s="29">
        <v>-0.2</v>
      </c>
      <c r="AJ34" s="29">
        <v>1.5</v>
      </c>
      <c r="AK34" s="29" t="s">
        <v>90</v>
      </c>
    </row>
    <row r="35" spans="1:37" x14ac:dyDescent="0.25">
      <c r="A35" s="11"/>
      <c r="B35" s="22" t="s">
        <v>10</v>
      </c>
      <c r="C35" s="29">
        <v>-0.8</v>
      </c>
      <c r="D35" s="29" t="s">
        <v>90</v>
      </c>
      <c r="E35" s="29">
        <v>-0.2</v>
      </c>
      <c r="F35" s="29">
        <v>-3.5</v>
      </c>
      <c r="G35" s="29">
        <v>25.8</v>
      </c>
      <c r="H35" s="29">
        <v>-12</v>
      </c>
      <c r="I35" s="29">
        <v>89.4</v>
      </c>
      <c r="J35" s="29" t="s">
        <v>90</v>
      </c>
      <c r="K35" s="29">
        <v>1.3</v>
      </c>
      <c r="L35" s="29" t="s">
        <v>90</v>
      </c>
      <c r="M35" s="29">
        <v>0.5</v>
      </c>
      <c r="N35" s="29" t="s">
        <v>90</v>
      </c>
      <c r="O35" s="29">
        <v>-1.2</v>
      </c>
      <c r="P35" s="29" t="s">
        <v>90</v>
      </c>
      <c r="Q35" s="29">
        <v>-12.7</v>
      </c>
      <c r="R35" s="29">
        <v>-10.9</v>
      </c>
      <c r="S35" s="29">
        <v>-16.8</v>
      </c>
      <c r="T35" s="29">
        <v>1</v>
      </c>
      <c r="U35" s="29">
        <v>1.1000000000000001</v>
      </c>
      <c r="V35" s="29">
        <v>1.1000000000000001</v>
      </c>
      <c r="W35" s="29">
        <v>0.8</v>
      </c>
      <c r="X35" s="29" t="s">
        <v>90</v>
      </c>
      <c r="Y35" s="29">
        <v>0.4</v>
      </c>
      <c r="Z35" s="29">
        <v>0</v>
      </c>
      <c r="AA35" s="29">
        <v>1</v>
      </c>
      <c r="AB35" s="29">
        <v>-4.4000000000000004</v>
      </c>
      <c r="AC35" s="29" t="s">
        <v>90</v>
      </c>
      <c r="AD35" s="29" t="s">
        <v>90</v>
      </c>
      <c r="AE35" s="29" t="s">
        <v>90</v>
      </c>
      <c r="AF35" s="29" t="s">
        <v>90</v>
      </c>
      <c r="AG35" s="29" t="s">
        <v>90</v>
      </c>
      <c r="AH35" s="29">
        <v>1.1000000000000001</v>
      </c>
      <c r="AI35" s="29">
        <v>0.2</v>
      </c>
      <c r="AJ35" s="29">
        <v>1.7</v>
      </c>
      <c r="AK35" s="29" t="s">
        <v>90</v>
      </c>
    </row>
    <row r="36" spans="1:37" x14ac:dyDescent="0.25">
      <c r="A36" s="11">
        <v>2021</v>
      </c>
      <c r="B36" s="22" t="s">
        <v>7</v>
      </c>
      <c r="C36" s="29">
        <f>+ROUND('Tabella 1'!C41/'Tabella 1'!C37*100-100,1)</f>
        <v>0.4</v>
      </c>
      <c r="D36" s="29" t="s">
        <v>90</v>
      </c>
      <c r="E36" s="29">
        <v>-0.2</v>
      </c>
      <c r="F36" s="29">
        <v>2.7</v>
      </c>
      <c r="G36" s="29">
        <v>40.299999999999997</v>
      </c>
      <c r="H36" s="29">
        <v>-5.5</v>
      </c>
      <c r="I36" s="29">
        <v>121.2</v>
      </c>
      <c r="J36" s="29" t="s">
        <v>90</v>
      </c>
      <c r="K36" s="29">
        <v>2.7</v>
      </c>
      <c r="L36" s="29" t="s">
        <v>90</v>
      </c>
      <c r="M36" s="29">
        <v>1.1000000000000001</v>
      </c>
      <c r="N36" s="29" t="s">
        <v>90</v>
      </c>
      <c r="O36" s="29">
        <v>-1.5</v>
      </c>
      <c r="P36" s="29" t="s">
        <v>90</v>
      </c>
      <c r="Q36" s="29">
        <v>-7.6</v>
      </c>
      <c r="R36" s="29">
        <v>-4.9000000000000004</v>
      </c>
      <c r="S36" s="29">
        <v>-13.5</v>
      </c>
      <c r="T36" s="29">
        <v>1.1000000000000001</v>
      </c>
      <c r="U36" s="29">
        <v>1.1000000000000001</v>
      </c>
      <c r="V36" s="29">
        <v>0.9</v>
      </c>
      <c r="W36" s="29">
        <v>4</v>
      </c>
      <c r="X36" s="29" t="s">
        <v>90</v>
      </c>
      <c r="Y36" s="29">
        <v>0.4</v>
      </c>
      <c r="Z36" s="29">
        <v>0.2</v>
      </c>
      <c r="AA36" s="29">
        <v>1</v>
      </c>
      <c r="AB36" s="29">
        <v>-1.5</v>
      </c>
      <c r="AC36" s="29" t="s">
        <v>90</v>
      </c>
      <c r="AD36" s="29" t="s">
        <v>90</v>
      </c>
      <c r="AE36" s="29" t="s">
        <v>90</v>
      </c>
      <c r="AF36" s="29" t="s">
        <v>90</v>
      </c>
      <c r="AG36" s="29" t="s">
        <v>90</v>
      </c>
      <c r="AH36" s="29">
        <v>-0.6</v>
      </c>
      <c r="AI36" s="29">
        <v>0.3</v>
      </c>
      <c r="AJ36" s="29">
        <v>0.9</v>
      </c>
      <c r="AK36" s="29" t="s">
        <v>90</v>
      </c>
    </row>
    <row r="37" spans="1:37" x14ac:dyDescent="0.25">
      <c r="A37" s="11"/>
      <c r="B37" s="22" t="s">
        <v>8</v>
      </c>
      <c r="C37" s="29">
        <f>+ROUND('Tabella 1'!C42/'Tabella 1'!C38*100-100,1)</f>
        <v>0.6</v>
      </c>
      <c r="D37" s="29" t="s">
        <v>90</v>
      </c>
      <c r="E37" s="29">
        <v>2.1</v>
      </c>
      <c r="F37" s="29">
        <v>5.6</v>
      </c>
      <c r="G37" s="29">
        <v>4.8</v>
      </c>
      <c r="H37" s="29">
        <v>-5.5</v>
      </c>
      <c r="I37" s="29">
        <v>14.8</v>
      </c>
      <c r="J37" s="29" t="s">
        <v>90</v>
      </c>
      <c r="K37" s="29">
        <v>0.7</v>
      </c>
      <c r="L37" s="29" t="s">
        <v>90</v>
      </c>
      <c r="M37" s="29">
        <v>-2.5</v>
      </c>
      <c r="N37" s="29" t="s">
        <v>90</v>
      </c>
      <c r="O37" s="29">
        <v>0.6</v>
      </c>
      <c r="P37" s="29" t="s">
        <v>90</v>
      </c>
      <c r="Q37" s="29">
        <v>-3.8</v>
      </c>
      <c r="R37" s="29">
        <v>-2.6</v>
      </c>
      <c r="S37" s="29">
        <v>-6.4</v>
      </c>
      <c r="T37" s="29">
        <v>1.8</v>
      </c>
      <c r="U37" s="29">
        <v>1.8</v>
      </c>
      <c r="V37" s="29">
        <v>1.2</v>
      </c>
      <c r="W37" s="29">
        <v>6.9</v>
      </c>
      <c r="X37" s="29" t="s">
        <v>90</v>
      </c>
      <c r="Y37" s="29">
        <v>0.8</v>
      </c>
      <c r="Z37" s="29">
        <v>0.3</v>
      </c>
      <c r="AA37" s="29">
        <v>1.5</v>
      </c>
      <c r="AB37" s="29">
        <v>-0.8</v>
      </c>
      <c r="AC37" s="29" t="s">
        <v>90</v>
      </c>
      <c r="AD37" s="29" t="s">
        <v>90</v>
      </c>
      <c r="AE37" s="29" t="s">
        <v>90</v>
      </c>
      <c r="AF37" s="29" t="s">
        <v>90</v>
      </c>
      <c r="AG37" s="29" t="s">
        <v>90</v>
      </c>
      <c r="AH37" s="29">
        <v>-0.5</v>
      </c>
      <c r="AI37" s="29">
        <v>0</v>
      </c>
      <c r="AJ37" s="29">
        <v>0.5</v>
      </c>
      <c r="AK37" s="29" t="s">
        <v>90</v>
      </c>
    </row>
    <row r="38" spans="1:37" x14ac:dyDescent="0.25">
      <c r="A38" s="11"/>
      <c r="B38" s="22" t="s">
        <v>9</v>
      </c>
      <c r="C38" s="29">
        <f>+ROUND('Tabella 1'!C43/'Tabella 1'!C39*100-100,1)</f>
        <v>1.2</v>
      </c>
      <c r="D38" s="29" t="s">
        <v>90</v>
      </c>
      <c r="E38" s="29">
        <v>-1.2</v>
      </c>
      <c r="F38" s="29">
        <v>35.6</v>
      </c>
      <c r="G38" s="29">
        <v>9.3000000000000007</v>
      </c>
      <c r="H38" s="29">
        <v>6.1</v>
      </c>
      <c r="I38" s="29">
        <v>11.7</v>
      </c>
      <c r="J38" s="29" t="s">
        <v>90</v>
      </c>
      <c r="K38" s="29">
        <v>3.2</v>
      </c>
      <c r="L38" s="29" t="s">
        <v>90</v>
      </c>
      <c r="M38" s="29">
        <v>1</v>
      </c>
      <c r="N38" s="29" t="s">
        <v>90</v>
      </c>
      <c r="O38" s="29">
        <v>-1.6</v>
      </c>
      <c r="P38" s="29" t="s">
        <v>90</v>
      </c>
      <c r="Q38" s="29">
        <v>-4.5999999999999996</v>
      </c>
      <c r="R38" s="29">
        <v>-2.4</v>
      </c>
      <c r="S38" s="29">
        <v>-9.6</v>
      </c>
      <c r="T38" s="29">
        <v>2.4</v>
      </c>
      <c r="U38" s="29">
        <v>1.9</v>
      </c>
      <c r="V38" s="29">
        <v>1.7</v>
      </c>
      <c r="W38" s="29">
        <v>4.8</v>
      </c>
      <c r="X38" s="29" t="s">
        <v>90</v>
      </c>
      <c r="Y38" s="29">
        <v>1</v>
      </c>
      <c r="Z38" s="29">
        <v>0.5</v>
      </c>
      <c r="AA38" s="29">
        <v>2</v>
      </c>
      <c r="AB38" s="29">
        <v>0.2</v>
      </c>
      <c r="AC38" s="29" t="s">
        <v>90</v>
      </c>
      <c r="AD38" s="29" t="s">
        <v>90</v>
      </c>
      <c r="AE38" s="29" t="s">
        <v>90</v>
      </c>
      <c r="AF38" s="29" t="s">
        <v>90</v>
      </c>
      <c r="AG38" s="29" t="s">
        <v>90</v>
      </c>
      <c r="AH38" s="29">
        <v>0.6</v>
      </c>
      <c r="AI38" s="29">
        <v>-0.1</v>
      </c>
      <c r="AJ38" s="29">
        <v>1.7</v>
      </c>
      <c r="AK38" s="29" t="s">
        <v>90</v>
      </c>
    </row>
    <row r="39" spans="1:37" x14ac:dyDescent="0.25">
      <c r="A39" s="11"/>
      <c r="B39" s="22" t="s">
        <v>10</v>
      </c>
      <c r="C39" s="29">
        <f>+ROUND('Tabella 1'!C44/'Tabella 1'!C40*100-100,1)</f>
        <v>2.1</v>
      </c>
      <c r="D39" s="29" t="s">
        <v>90</v>
      </c>
      <c r="E39" s="29">
        <v>1.2</v>
      </c>
      <c r="F39" s="29">
        <v>38.200000000000003</v>
      </c>
      <c r="G39" s="29">
        <v>15</v>
      </c>
      <c r="H39" s="29">
        <v>19.3</v>
      </c>
      <c r="I39" s="29">
        <v>10.1</v>
      </c>
      <c r="J39" s="29" t="s">
        <v>90</v>
      </c>
      <c r="K39" s="29">
        <v>2.9</v>
      </c>
      <c r="L39" s="29" t="s">
        <v>90</v>
      </c>
      <c r="M39" s="29">
        <v>1.5</v>
      </c>
      <c r="N39" s="29" t="s">
        <v>90</v>
      </c>
      <c r="O39" s="29">
        <v>0.8</v>
      </c>
      <c r="P39" s="29" t="s">
        <v>90</v>
      </c>
      <c r="Q39" s="29">
        <v>-4.8</v>
      </c>
      <c r="R39" s="29">
        <v>-4.3</v>
      </c>
      <c r="S39" s="29">
        <v>-6.2</v>
      </c>
      <c r="T39" s="29">
        <v>2.2999999999999998</v>
      </c>
      <c r="U39" s="29">
        <v>1.9</v>
      </c>
      <c r="V39" s="29">
        <v>1.6</v>
      </c>
      <c r="W39" s="29">
        <v>5.6</v>
      </c>
      <c r="X39" s="29" t="s">
        <v>90</v>
      </c>
      <c r="Y39" s="29">
        <v>1.1000000000000001</v>
      </c>
      <c r="Z39" s="29">
        <v>0.7</v>
      </c>
      <c r="AA39" s="29">
        <v>1.6</v>
      </c>
      <c r="AB39" s="29">
        <v>0.2</v>
      </c>
      <c r="AC39" s="29" t="s">
        <v>90</v>
      </c>
      <c r="AD39" s="29" t="s">
        <v>90</v>
      </c>
      <c r="AE39" s="29" t="s">
        <v>90</v>
      </c>
      <c r="AF39" s="29" t="s">
        <v>90</v>
      </c>
      <c r="AG39" s="29" t="s">
        <v>90</v>
      </c>
      <c r="AH39" s="29">
        <v>0.8</v>
      </c>
      <c r="AI39" s="29">
        <v>0.1</v>
      </c>
      <c r="AJ39" s="29">
        <v>1.8</v>
      </c>
      <c r="AK39" s="29" t="s">
        <v>90</v>
      </c>
    </row>
    <row r="40" spans="1:37" x14ac:dyDescent="0.25">
      <c r="A40" s="11">
        <v>2022</v>
      </c>
      <c r="B40" s="22" t="s">
        <v>7</v>
      </c>
      <c r="C40" s="29">
        <v>3.3</v>
      </c>
      <c r="D40" s="29">
        <v>5.4</v>
      </c>
      <c r="E40" s="29">
        <v>7.3</v>
      </c>
      <c r="F40" s="29">
        <v>26.7</v>
      </c>
      <c r="G40" s="29">
        <v>11.7</v>
      </c>
      <c r="H40" s="29">
        <v>18.399999999999999</v>
      </c>
      <c r="I40" s="29">
        <v>10</v>
      </c>
      <c r="J40" s="29">
        <v>1.4</v>
      </c>
      <c r="K40" s="29">
        <v>3.3</v>
      </c>
      <c r="L40" s="29">
        <v>1.4</v>
      </c>
      <c r="M40" s="29">
        <v>1.4</v>
      </c>
      <c r="N40" s="29" t="s">
        <v>90</v>
      </c>
      <c r="O40" s="29">
        <v>1.9</v>
      </c>
      <c r="P40" s="29">
        <v>-0.3</v>
      </c>
      <c r="Q40" s="29">
        <v>-6.1</v>
      </c>
      <c r="R40" s="29">
        <v>-4.2</v>
      </c>
      <c r="S40" s="29">
        <v>-11.3</v>
      </c>
      <c r="T40" s="29">
        <v>2.1</v>
      </c>
      <c r="U40" s="29">
        <v>1.4</v>
      </c>
      <c r="V40" s="29">
        <v>1.3</v>
      </c>
      <c r="W40" s="29">
        <v>1.7</v>
      </c>
      <c r="X40" s="29">
        <v>1.8</v>
      </c>
      <c r="Y40" s="29">
        <v>0.9</v>
      </c>
      <c r="Z40" s="29">
        <v>0.4</v>
      </c>
      <c r="AA40" s="29">
        <v>1.5</v>
      </c>
      <c r="AB40" s="29">
        <v>1.4</v>
      </c>
      <c r="AC40" s="29">
        <v>6.9</v>
      </c>
      <c r="AD40" s="29">
        <v>5.7</v>
      </c>
      <c r="AE40" s="29">
        <v>9</v>
      </c>
      <c r="AF40" s="29">
        <v>9.1999999999999993</v>
      </c>
      <c r="AG40" s="29" t="s">
        <v>90</v>
      </c>
      <c r="AH40" s="29">
        <v>1.6</v>
      </c>
      <c r="AI40" s="29">
        <v>0.1</v>
      </c>
      <c r="AJ40" s="29">
        <v>1.9</v>
      </c>
      <c r="AK40" s="29">
        <v>8.8000000000000007</v>
      </c>
    </row>
    <row r="41" spans="1:37" x14ac:dyDescent="0.25">
      <c r="A41" s="11"/>
      <c r="B41" s="22" t="s">
        <v>8</v>
      </c>
      <c r="C41" s="29">
        <v>4.2</v>
      </c>
      <c r="D41" s="29">
        <v>8.9</v>
      </c>
      <c r="E41" s="29">
        <v>9.6999999999999993</v>
      </c>
      <c r="F41" s="29">
        <v>42.5</v>
      </c>
      <c r="G41" s="29">
        <v>26.5</v>
      </c>
      <c r="H41" s="29">
        <v>31.4</v>
      </c>
      <c r="I41" s="29">
        <v>24.1</v>
      </c>
      <c r="J41" s="29">
        <v>4.5</v>
      </c>
      <c r="K41" s="29">
        <v>5.2</v>
      </c>
      <c r="L41" s="29">
        <v>4.5</v>
      </c>
      <c r="M41" s="29">
        <v>4.5</v>
      </c>
      <c r="N41" s="29" t="s">
        <v>90</v>
      </c>
      <c r="O41" s="29">
        <v>3.7</v>
      </c>
      <c r="P41" s="29">
        <v>0.6</v>
      </c>
      <c r="Q41" s="29">
        <v>-3</v>
      </c>
      <c r="R41" s="29">
        <v>-2</v>
      </c>
      <c r="S41" s="29">
        <v>-5.8</v>
      </c>
      <c r="T41" s="29">
        <v>2.2999999999999998</v>
      </c>
      <c r="U41" s="29">
        <v>0.9</v>
      </c>
      <c r="V41" s="29">
        <v>1.3</v>
      </c>
      <c r="W41" s="29">
        <v>-2.1</v>
      </c>
      <c r="X41" s="29">
        <v>2.1</v>
      </c>
      <c r="Y41" s="29">
        <v>1</v>
      </c>
      <c r="Z41" s="29">
        <v>0.8</v>
      </c>
      <c r="AA41" s="29">
        <v>1.5</v>
      </c>
      <c r="AB41" s="29">
        <v>1.8</v>
      </c>
      <c r="AC41" s="29">
        <v>9.3000000000000007</v>
      </c>
      <c r="AD41" s="29">
        <v>3.7</v>
      </c>
      <c r="AE41" s="29">
        <v>7.3</v>
      </c>
      <c r="AF41" s="29">
        <v>7.2</v>
      </c>
      <c r="AG41" s="29" t="s">
        <v>90</v>
      </c>
      <c r="AH41" s="29">
        <v>1.2</v>
      </c>
      <c r="AI41" s="29">
        <v>0.3</v>
      </c>
      <c r="AJ41" s="29">
        <v>1.9</v>
      </c>
      <c r="AK41" s="29">
        <v>4.3</v>
      </c>
    </row>
    <row r="42" spans="1:37" x14ac:dyDescent="0.25">
      <c r="A42" s="11"/>
      <c r="B42" s="22" t="s">
        <v>9</v>
      </c>
      <c r="C42" s="29">
        <v>4.0999999999999996</v>
      </c>
      <c r="D42" s="29">
        <v>9</v>
      </c>
      <c r="E42" s="29">
        <v>9.9</v>
      </c>
      <c r="F42" s="29">
        <v>14.4</v>
      </c>
      <c r="G42" s="29">
        <v>29</v>
      </c>
      <c r="H42" s="29">
        <v>32.700000000000003</v>
      </c>
      <c r="I42" s="29">
        <v>19.5</v>
      </c>
      <c r="J42" s="29">
        <v>6.4</v>
      </c>
      <c r="K42" s="29">
        <v>3.8</v>
      </c>
      <c r="L42" s="29">
        <v>6.6</v>
      </c>
      <c r="M42" s="29">
        <v>6.6</v>
      </c>
      <c r="N42" s="29" t="s">
        <v>90</v>
      </c>
      <c r="O42" s="29">
        <v>6.4</v>
      </c>
      <c r="P42" s="29">
        <v>-0.1</v>
      </c>
      <c r="Q42" s="29">
        <v>-4.0999999999999996</v>
      </c>
      <c r="R42" s="29">
        <v>-3.3</v>
      </c>
      <c r="S42" s="29">
        <v>-5.9</v>
      </c>
      <c r="T42" s="29">
        <v>1.7</v>
      </c>
      <c r="U42" s="29">
        <v>0.9</v>
      </c>
      <c r="V42" s="29">
        <v>1.1000000000000001</v>
      </c>
      <c r="W42" s="29">
        <v>-1</v>
      </c>
      <c r="X42" s="29">
        <v>1.7</v>
      </c>
      <c r="Y42" s="29">
        <v>1</v>
      </c>
      <c r="Z42" s="29">
        <v>1</v>
      </c>
      <c r="AA42" s="29">
        <v>0.9</v>
      </c>
      <c r="AB42" s="29">
        <v>2.1</v>
      </c>
      <c r="AC42" s="29">
        <v>6.3</v>
      </c>
      <c r="AD42" s="29">
        <v>4.9000000000000004</v>
      </c>
      <c r="AE42" s="29">
        <v>9.1</v>
      </c>
      <c r="AF42" s="29">
        <v>9.1999999999999993</v>
      </c>
      <c r="AG42" s="29" t="s">
        <v>90</v>
      </c>
      <c r="AH42" s="29">
        <v>1.3</v>
      </c>
      <c r="AI42" s="29">
        <v>0.5</v>
      </c>
      <c r="AJ42" s="29">
        <v>1.1000000000000001</v>
      </c>
      <c r="AK42" s="29">
        <v>6.8</v>
      </c>
    </row>
    <row r="43" spans="1:37" x14ac:dyDescent="0.25">
      <c r="A43" s="11"/>
      <c r="B43" s="22" t="s">
        <v>10</v>
      </c>
      <c r="C43" s="29">
        <v>3.9</v>
      </c>
      <c r="D43" s="29">
        <v>7.4</v>
      </c>
      <c r="E43" s="29">
        <v>9.9</v>
      </c>
      <c r="F43" s="29">
        <v>7.4</v>
      </c>
      <c r="G43" s="29">
        <v>20</v>
      </c>
      <c r="H43" s="29">
        <v>21.3</v>
      </c>
      <c r="I43" s="29">
        <v>12.3</v>
      </c>
      <c r="J43" s="29">
        <v>5</v>
      </c>
      <c r="K43" s="29">
        <v>4.9000000000000004</v>
      </c>
      <c r="L43" s="29">
        <v>4.9000000000000004</v>
      </c>
      <c r="M43" s="29">
        <v>4.9000000000000004</v>
      </c>
      <c r="N43" s="29" t="s">
        <v>90</v>
      </c>
      <c r="O43" s="29">
        <v>3.4</v>
      </c>
      <c r="P43" s="29">
        <v>0.1</v>
      </c>
      <c r="Q43" s="29">
        <v>-3.4</v>
      </c>
      <c r="R43" s="29">
        <v>-2.4</v>
      </c>
      <c r="S43" s="29">
        <v>-6.5</v>
      </c>
      <c r="T43" s="29">
        <v>1.7</v>
      </c>
      <c r="U43" s="29">
        <v>0.7</v>
      </c>
      <c r="V43" s="29">
        <v>1.1000000000000001</v>
      </c>
      <c r="W43" s="29">
        <v>-3.1</v>
      </c>
      <c r="X43" s="29">
        <v>2</v>
      </c>
      <c r="Y43" s="29">
        <v>1.1000000000000001</v>
      </c>
      <c r="Z43" s="29">
        <v>1.3</v>
      </c>
      <c r="AA43" s="29">
        <v>1.1000000000000001</v>
      </c>
      <c r="AB43" s="29">
        <v>2.5</v>
      </c>
      <c r="AC43" s="29">
        <v>4.4000000000000004</v>
      </c>
      <c r="AD43" s="29">
        <v>5.5</v>
      </c>
      <c r="AE43" s="29">
        <v>8.8000000000000007</v>
      </c>
      <c r="AF43" s="29">
        <v>8.6999999999999993</v>
      </c>
      <c r="AG43" s="29" t="s">
        <v>90</v>
      </c>
      <c r="AH43" s="29">
        <v>2.1</v>
      </c>
      <c r="AI43" s="29">
        <v>0.5</v>
      </c>
      <c r="AJ43" s="29">
        <v>1</v>
      </c>
      <c r="AK43" s="29">
        <v>8.1</v>
      </c>
    </row>
    <row r="44" spans="1:37" x14ac:dyDescent="0.25">
      <c r="A44" s="11">
        <v>2023</v>
      </c>
      <c r="B44" s="22" t="s">
        <v>7</v>
      </c>
      <c r="C44" s="29">
        <v>4.3</v>
      </c>
      <c r="D44" s="29">
        <v>4.9000000000000004</v>
      </c>
      <c r="E44" s="29">
        <v>5.0999999999999996</v>
      </c>
      <c r="F44" s="29">
        <v>-4.2</v>
      </c>
      <c r="G44" s="29">
        <v>15.5</v>
      </c>
      <c r="H44" s="29">
        <v>19.2</v>
      </c>
      <c r="I44" s="29">
        <v>-4.5999999999999996</v>
      </c>
      <c r="J44" s="29">
        <v>5.5</v>
      </c>
      <c r="K44" s="29">
        <v>8</v>
      </c>
      <c r="L44" s="29">
        <v>5.2</v>
      </c>
      <c r="M44" s="29">
        <v>5.2</v>
      </c>
      <c r="N44" s="29" t="s">
        <v>90</v>
      </c>
      <c r="O44" s="29">
        <v>0.1</v>
      </c>
      <c r="P44" s="29">
        <v>1.3</v>
      </c>
      <c r="Q44" s="29">
        <v>-5.5</v>
      </c>
      <c r="R44" s="29">
        <v>-7</v>
      </c>
      <c r="S44" s="29">
        <v>-0.6</v>
      </c>
      <c r="T44" s="29">
        <v>3.4</v>
      </c>
      <c r="U44" s="29">
        <v>3</v>
      </c>
      <c r="V44" s="29">
        <v>3.4</v>
      </c>
      <c r="W44" s="29">
        <v>0</v>
      </c>
      <c r="X44" s="29">
        <v>4.9000000000000004</v>
      </c>
      <c r="Y44" s="29">
        <v>3.3</v>
      </c>
      <c r="Z44" s="29">
        <v>4</v>
      </c>
      <c r="AA44" s="29">
        <v>2.4</v>
      </c>
      <c r="AB44" s="29">
        <v>4.3</v>
      </c>
      <c r="AC44" s="29">
        <v>13.8</v>
      </c>
      <c r="AD44" s="29">
        <v>7</v>
      </c>
      <c r="AE44" s="29">
        <v>6.3</v>
      </c>
      <c r="AF44" s="29">
        <v>7.2</v>
      </c>
      <c r="AG44" s="29">
        <v>4.4000000000000004</v>
      </c>
      <c r="AH44" s="29">
        <v>2.4</v>
      </c>
      <c r="AI44" s="29">
        <v>0.5</v>
      </c>
      <c r="AJ44" s="29">
        <v>2.5</v>
      </c>
      <c r="AK44" s="29">
        <v>12.5</v>
      </c>
    </row>
    <row r="45" spans="1:37" x14ac:dyDescent="0.25">
      <c r="A45" s="11"/>
      <c r="B45" s="22" t="s">
        <v>8</v>
      </c>
      <c r="C45" s="29">
        <v>3.2</v>
      </c>
      <c r="D45" s="29">
        <v>2.2999999999999998</v>
      </c>
      <c r="E45" s="29">
        <v>1.2</v>
      </c>
      <c r="F45" s="29">
        <v>-19.399999999999999</v>
      </c>
      <c r="G45" s="29">
        <v>3.4</v>
      </c>
      <c r="H45" s="29">
        <v>8.1999999999999993</v>
      </c>
      <c r="I45" s="29">
        <v>-23.4</v>
      </c>
      <c r="J45" s="29">
        <v>6</v>
      </c>
      <c r="K45" s="29">
        <v>6.5</v>
      </c>
      <c r="L45" s="29">
        <v>5.9</v>
      </c>
      <c r="M45" s="29">
        <v>5.9</v>
      </c>
      <c r="N45" s="29" t="s">
        <v>90</v>
      </c>
      <c r="O45" s="29">
        <v>1</v>
      </c>
      <c r="P45" s="29">
        <v>0.7</v>
      </c>
      <c r="Q45" s="29">
        <v>-6.6</v>
      </c>
      <c r="R45" s="29">
        <v>-6.2</v>
      </c>
      <c r="S45" s="29">
        <v>-7.4</v>
      </c>
      <c r="T45" s="29">
        <v>2.9</v>
      </c>
      <c r="U45" s="29">
        <v>3.5</v>
      </c>
      <c r="V45" s="29">
        <v>3.3</v>
      </c>
      <c r="W45" s="29">
        <v>5.7</v>
      </c>
      <c r="X45" s="29">
        <v>4.7</v>
      </c>
      <c r="Y45" s="29">
        <v>3.2</v>
      </c>
      <c r="Z45" s="29">
        <v>3.9</v>
      </c>
      <c r="AA45" s="29">
        <v>2.1</v>
      </c>
      <c r="AB45" s="29">
        <v>4</v>
      </c>
      <c r="AC45" s="29">
        <v>11.3</v>
      </c>
      <c r="AD45" s="29">
        <v>5.9</v>
      </c>
      <c r="AE45" s="29">
        <v>7.1</v>
      </c>
      <c r="AF45" s="29">
        <v>8.3000000000000007</v>
      </c>
      <c r="AG45" s="29">
        <v>3.6</v>
      </c>
      <c r="AH45" s="29">
        <v>2.9</v>
      </c>
      <c r="AI45" s="29">
        <v>0.8</v>
      </c>
      <c r="AJ45" s="29">
        <v>2.5</v>
      </c>
      <c r="AK45" s="29">
        <v>9</v>
      </c>
    </row>
    <row r="46" spans="1:37" x14ac:dyDescent="0.25">
      <c r="A46" s="11"/>
      <c r="B46" s="22" t="s">
        <v>9</v>
      </c>
      <c r="C46" s="29">
        <v>2.7</v>
      </c>
      <c r="D46" s="29">
        <v>1.3</v>
      </c>
      <c r="E46" s="29">
        <v>0.8</v>
      </c>
      <c r="F46" s="29">
        <v>-13.5</v>
      </c>
      <c r="G46" s="29">
        <v>-4.2</v>
      </c>
      <c r="H46" s="29">
        <v>0.1</v>
      </c>
      <c r="I46" s="29">
        <v>-30.2</v>
      </c>
      <c r="J46" s="29">
        <v>3.5</v>
      </c>
      <c r="K46" s="29">
        <v>7.9</v>
      </c>
      <c r="L46" s="29">
        <v>3.2</v>
      </c>
      <c r="M46" s="29">
        <v>3.2</v>
      </c>
      <c r="N46" s="29" t="s">
        <v>90</v>
      </c>
      <c r="O46" s="29">
        <v>0.9</v>
      </c>
      <c r="P46" s="29">
        <v>0.5</v>
      </c>
      <c r="Q46" s="29">
        <v>-4.8</v>
      </c>
      <c r="R46" s="29">
        <v>-4.3</v>
      </c>
      <c r="S46" s="29">
        <v>-6.5</v>
      </c>
      <c r="T46" s="29">
        <v>2.4</v>
      </c>
      <c r="U46" s="29">
        <v>1.9</v>
      </c>
      <c r="V46" s="29">
        <v>2.2000000000000002</v>
      </c>
      <c r="W46" s="29">
        <v>-0.5</v>
      </c>
      <c r="X46" s="29">
        <v>4.5999999999999996</v>
      </c>
      <c r="Y46" s="29">
        <v>3.1</v>
      </c>
      <c r="Z46" s="29">
        <v>4.0999999999999996</v>
      </c>
      <c r="AA46" s="29">
        <v>1.5</v>
      </c>
      <c r="AB46" s="29">
        <v>4</v>
      </c>
      <c r="AC46" s="29">
        <v>12.8</v>
      </c>
      <c r="AD46" s="29">
        <v>5</v>
      </c>
      <c r="AE46" s="29">
        <v>6.1</v>
      </c>
      <c r="AF46" s="29">
        <v>7.6</v>
      </c>
      <c r="AG46" s="29">
        <v>2.7</v>
      </c>
      <c r="AH46" s="29">
        <v>2.8</v>
      </c>
      <c r="AI46" s="29">
        <v>1.4</v>
      </c>
      <c r="AJ46" s="29">
        <v>3</v>
      </c>
      <c r="AK46" s="29">
        <v>6.7</v>
      </c>
    </row>
    <row r="47" spans="1:37" x14ac:dyDescent="0.25">
      <c r="A47" s="11"/>
      <c r="B47" s="22" t="s">
        <v>10</v>
      </c>
      <c r="C47" s="29">
        <v>2.6</v>
      </c>
      <c r="D47" s="29">
        <v>1</v>
      </c>
      <c r="E47" s="29">
        <v>-1</v>
      </c>
      <c r="F47" s="29">
        <v>-11.6</v>
      </c>
      <c r="G47" s="29">
        <v>-6.1</v>
      </c>
      <c r="H47" s="29">
        <v>-1.8</v>
      </c>
      <c r="I47" s="29">
        <v>-31.1</v>
      </c>
      <c r="J47" s="29">
        <v>4</v>
      </c>
      <c r="K47" s="29">
        <v>6.9</v>
      </c>
      <c r="L47" s="29">
        <v>3.9</v>
      </c>
      <c r="M47" s="29">
        <v>3.9</v>
      </c>
      <c r="N47" s="29" t="s">
        <v>90</v>
      </c>
      <c r="O47" s="29">
        <v>3.2</v>
      </c>
      <c r="P47" s="29">
        <v>1</v>
      </c>
      <c r="Q47" s="29">
        <v>-4</v>
      </c>
      <c r="R47" s="29">
        <v>-3.9</v>
      </c>
      <c r="S47" s="29">
        <v>-4.5</v>
      </c>
      <c r="T47" s="29">
        <v>2.2999999999999998</v>
      </c>
      <c r="U47" s="29">
        <v>2.4</v>
      </c>
      <c r="V47" s="29">
        <v>2.2999999999999998</v>
      </c>
      <c r="W47" s="29">
        <v>1.4</v>
      </c>
      <c r="X47" s="29">
        <v>4.7</v>
      </c>
      <c r="Y47" s="29">
        <v>3.1</v>
      </c>
      <c r="Z47" s="29">
        <v>3.9</v>
      </c>
      <c r="AA47" s="29">
        <v>1.6</v>
      </c>
      <c r="AB47" s="29">
        <v>3.6</v>
      </c>
      <c r="AC47" s="29">
        <v>11.4</v>
      </c>
      <c r="AD47" s="29">
        <v>4.0999999999999996</v>
      </c>
      <c r="AE47" s="29">
        <v>5</v>
      </c>
      <c r="AF47" s="29">
        <v>6.8</v>
      </c>
      <c r="AG47" s="29">
        <v>0.4</v>
      </c>
      <c r="AH47" s="29">
        <v>2.5</v>
      </c>
      <c r="AI47" s="29">
        <v>2</v>
      </c>
      <c r="AJ47" s="29">
        <v>3</v>
      </c>
      <c r="AK47" s="29">
        <v>5.0999999999999996</v>
      </c>
    </row>
    <row r="48" spans="1:37" x14ac:dyDescent="0.25">
      <c r="A48" s="11">
        <v>2024</v>
      </c>
      <c r="B48" s="30" t="s">
        <v>7</v>
      </c>
      <c r="C48" s="29">
        <v>2.6</v>
      </c>
      <c r="D48" s="29">
        <v>4.2</v>
      </c>
      <c r="E48" s="29">
        <v>0.7</v>
      </c>
      <c r="F48" s="29">
        <v>1.7</v>
      </c>
      <c r="G48" s="29">
        <v>-6.8</v>
      </c>
      <c r="H48" s="29">
        <v>-4</v>
      </c>
      <c r="I48" s="29">
        <v>-24.9</v>
      </c>
      <c r="J48" s="29">
        <v>7.7</v>
      </c>
      <c r="K48" s="29">
        <v>5.3</v>
      </c>
      <c r="L48" s="29">
        <v>7.9</v>
      </c>
      <c r="M48" s="29">
        <v>3.7</v>
      </c>
      <c r="N48" s="29" t="s">
        <v>90</v>
      </c>
      <c r="O48" s="29">
        <v>8.3000000000000007</v>
      </c>
      <c r="P48" s="29">
        <v>1.4</v>
      </c>
      <c r="Q48" s="29">
        <v>2.4</v>
      </c>
      <c r="R48" s="29">
        <v>5.8</v>
      </c>
      <c r="S48" s="29">
        <v>-7</v>
      </c>
      <c r="T48" s="29">
        <v>1.2</v>
      </c>
      <c r="U48" s="29">
        <v>0.7</v>
      </c>
      <c r="V48" s="29">
        <v>0.5</v>
      </c>
      <c r="W48" s="29">
        <v>1.3</v>
      </c>
      <c r="X48" s="29">
        <v>2</v>
      </c>
      <c r="Y48" s="29">
        <v>1.2</v>
      </c>
      <c r="Z48" s="29">
        <v>1.7</v>
      </c>
      <c r="AA48" s="29">
        <v>0.4</v>
      </c>
      <c r="AB48" s="29">
        <v>0.7</v>
      </c>
      <c r="AC48" s="29">
        <v>5.8</v>
      </c>
      <c r="AD48" s="29">
        <v>1.9</v>
      </c>
      <c r="AE48" s="29">
        <v>3.5</v>
      </c>
      <c r="AF48" s="29">
        <v>4.4000000000000004</v>
      </c>
      <c r="AG48" s="29">
        <v>0.9</v>
      </c>
      <c r="AH48" s="29">
        <v>2.2999999999999998</v>
      </c>
      <c r="AI48" s="29">
        <v>3.8</v>
      </c>
      <c r="AJ48" s="29">
        <v>3.2</v>
      </c>
      <c r="AK48" s="29">
        <v>0.4</v>
      </c>
    </row>
    <row r="49" spans="1:37" x14ac:dyDescent="0.25">
      <c r="A49" s="11"/>
      <c r="B49" s="22" t="s">
        <v>8</v>
      </c>
      <c r="C49" s="29">
        <v>2.8</v>
      </c>
      <c r="D49" s="29">
        <v>3.6</v>
      </c>
      <c r="E49" s="29">
        <v>2.2999999999999998</v>
      </c>
      <c r="F49" s="29">
        <v>8.9</v>
      </c>
      <c r="G49" s="29">
        <f>'[1]GRADUAT BtoB_agg'!$C$7-4</f>
        <v>-4</v>
      </c>
      <c r="H49" s="29">
        <v>-2</v>
      </c>
      <c r="I49" s="29">
        <v>-18.8</v>
      </c>
      <c r="J49" s="29">
        <v>4.3</v>
      </c>
      <c r="K49" s="29">
        <v>4.2</v>
      </c>
      <c r="L49" s="29">
        <v>4.4000000000000004</v>
      </c>
      <c r="M49" s="29">
        <v>1.6</v>
      </c>
      <c r="N49" s="29" t="s">
        <v>90</v>
      </c>
      <c r="O49" s="29">
        <v>5.8</v>
      </c>
      <c r="P49" s="29">
        <v>2.7</v>
      </c>
      <c r="Q49" s="29">
        <v>4.4000000000000004</v>
      </c>
      <c r="R49" s="29">
        <v>7.3</v>
      </c>
      <c r="S49" s="29">
        <v>-3.9</v>
      </c>
      <c r="T49" s="29">
        <v>2</v>
      </c>
      <c r="U49" s="29">
        <v>1.1000000000000001</v>
      </c>
      <c r="V49" s="29">
        <v>1.1000000000000001</v>
      </c>
      <c r="W49" s="29">
        <v>-0.2</v>
      </c>
      <c r="X49" s="29">
        <v>2.2999999999999998</v>
      </c>
      <c r="Y49" s="29">
        <v>0.9</v>
      </c>
      <c r="Z49" s="29">
        <v>1.5</v>
      </c>
      <c r="AA49" s="29">
        <v>-0.2</v>
      </c>
      <c r="AB49" s="29">
        <v>1.8</v>
      </c>
      <c r="AC49" s="29">
        <v>6</v>
      </c>
      <c r="AD49" s="29">
        <v>3.6</v>
      </c>
      <c r="AE49" s="29">
        <v>3.1</v>
      </c>
      <c r="AF49" s="29">
        <v>3.8</v>
      </c>
      <c r="AG49" s="29">
        <v>1.5</v>
      </c>
      <c r="AH49" s="29">
        <v>2.5</v>
      </c>
      <c r="AI49" s="29">
        <v>4.9000000000000004</v>
      </c>
      <c r="AJ49" s="29">
        <v>3.3</v>
      </c>
      <c r="AK49" s="29">
        <v>3.9</v>
      </c>
    </row>
    <row r="50" spans="1:37" x14ac:dyDescent="0.25">
      <c r="A50" s="11"/>
      <c r="B50" s="22" t="s">
        <v>9</v>
      </c>
      <c r="C50" s="29">
        <v>4.4000000000000004</v>
      </c>
      <c r="D50" s="29">
        <v>5</v>
      </c>
      <c r="E50" s="29">
        <v>1.4</v>
      </c>
      <c r="F50" s="29">
        <v>17.100000000000001</v>
      </c>
      <c r="G50" s="29">
        <v>-2.2999999999999998</v>
      </c>
      <c r="H50" s="29">
        <v>-1.8</v>
      </c>
      <c r="I50" s="29">
        <v>-5.8</v>
      </c>
      <c r="J50" s="29">
        <v>7.3</v>
      </c>
      <c r="K50" s="29">
        <v>3.3</v>
      </c>
      <c r="L50" s="29">
        <v>7.6</v>
      </c>
      <c r="M50" s="29">
        <v>2.4</v>
      </c>
      <c r="N50" s="29" t="s">
        <v>90</v>
      </c>
      <c r="O50" s="29">
        <v>4.2</v>
      </c>
      <c r="P50" s="29">
        <v>4.9000000000000004</v>
      </c>
      <c r="Q50" s="29">
        <v>7.4</v>
      </c>
      <c r="R50" s="29">
        <v>11.6</v>
      </c>
      <c r="S50" s="29">
        <v>-4.4000000000000004</v>
      </c>
      <c r="T50" s="29">
        <v>3.9</v>
      </c>
      <c r="U50" s="29">
        <v>3.5</v>
      </c>
      <c r="V50" s="29">
        <v>3.5</v>
      </c>
      <c r="W50" s="29">
        <v>1.7</v>
      </c>
      <c r="X50" s="29">
        <v>3.2</v>
      </c>
      <c r="Y50" s="29">
        <v>1.7</v>
      </c>
      <c r="Z50" s="29">
        <v>1.3</v>
      </c>
      <c r="AA50" s="29">
        <v>2.2999999999999998</v>
      </c>
      <c r="AB50" s="29">
        <v>1.6</v>
      </c>
      <c r="AC50" s="29">
        <v>7.2</v>
      </c>
      <c r="AD50" s="29">
        <v>5.0999999999999996</v>
      </c>
      <c r="AE50" s="29">
        <v>4.7</v>
      </c>
      <c r="AF50" s="29">
        <v>5</v>
      </c>
      <c r="AG50" s="29">
        <v>3.8</v>
      </c>
      <c r="AH50" s="29">
        <v>4.0999999999999996</v>
      </c>
      <c r="AI50" s="29">
        <v>4.7</v>
      </c>
      <c r="AJ50" s="29">
        <v>2.4</v>
      </c>
      <c r="AK50" s="29">
        <v>7.2</v>
      </c>
    </row>
    <row r="51" spans="1:37" ht="15.75" thickBot="1" x14ac:dyDescent="0.3">
      <c r="A51" s="66"/>
      <c r="B51" s="47" t="s">
        <v>10</v>
      </c>
      <c r="C51" s="48">
        <v>4.8</v>
      </c>
      <c r="D51" s="48">
        <v>5.4</v>
      </c>
      <c r="E51" s="48">
        <v>2.2999999999999998</v>
      </c>
      <c r="F51" s="48">
        <v>14.8</v>
      </c>
      <c r="G51" s="48">
        <v>4.8</v>
      </c>
      <c r="H51" s="48">
        <v>4.2</v>
      </c>
      <c r="I51" s="48">
        <v>7.8</v>
      </c>
      <c r="J51" s="48">
        <v>7.7</v>
      </c>
      <c r="K51" s="48">
        <v>3.5</v>
      </c>
      <c r="L51" s="48">
        <v>8</v>
      </c>
      <c r="M51" s="48">
        <v>2.2000000000000002</v>
      </c>
      <c r="N51" s="48" t="s">
        <v>90</v>
      </c>
      <c r="O51" s="48">
        <v>2.2000000000000002</v>
      </c>
      <c r="P51" s="48">
        <v>5.5</v>
      </c>
      <c r="Q51" s="48">
        <v>11.1</v>
      </c>
      <c r="R51" s="48">
        <v>16.600000000000001</v>
      </c>
      <c r="S51" s="48">
        <v>-4.0999999999999996</v>
      </c>
      <c r="T51" s="48">
        <v>3.9</v>
      </c>
      <c r="U51" s="48">
        <v>3.5</v>
      </c>
      <c r="V51" s="48">
        <v>3.6</v>
      </c>
      <c r="W51" s="48">
        <v>3.2</v>
      </c>
      <c r="X51" s="48">
        <v>3.5</v>
      </c>
      <c r="Y51" s="48">
        <v>2.2999999999999998</v>
      </c>
      <c r="Z51" s="48">
        <v>1.5</v>
      </c>
      <c r="AA51" s="48">
        <v>3.3</v>
      </c>
      <c r="AB51" s="48">
        <v>1.7</v>
      </c>
      <c r="AC51" s="48">
        <v>10.9</v>
      </c>
      <c r="AD51" s="48">
        <v>5.0999999999999996</v>
      </c>
      <c r="AE51" s="48">
        <v>3.6</v>
      </c>
      <c r="AF51" s="48">
        <v>3.9</v>
      </c>
      <c r="AG51" s="48">
        <v>2.7</v>
      </c>
      <c r="AH51" s="48">
        <v>4.2</v>
      </c>
      <c r="AI51" s="48">
        <v>4.9000000000000004</v>
      </c>
      <c r="AJ51" s="48">
        <v>3.1</v>
      </c>
      <c r="AK51" s="48">
        <v>7.4</v>
      </c>
    </row>
    <row r="53" spans="1:37" x14ac:dyDescent="0.25">
      <c r="A53" s="43" t="s">
        <v>118</v>
      </c>
      <c r="C53" s="80"/>
      <c r="D53" s="80"/>
      <c r="E53" s="80"/>
      <c r="F53" s="80"/>
      <c r="G53" s="80"/>
      <c r="H53" s="80"/>
      <c r="I53" s="80"/>
      <c r="J53" s="80"/>
      <c r="K53" s="80"/>
      <c r="L53" s="80"/>
      <c r="M53" s="80"/>
      <c r="N53" s="80"/>
      <c r="O53" s="80"/>
      <c r="P53" s="80"/>
      <c r="Q53" s="80"/>
      <c r="R53" s="80"/>
      <c r="S53" s="80"/>
      <c r="T53" s="80"/>
      <c r="U53" s="80"/>
      <c r="V53" s="80"/>
      <c r="W53" s="80"/>
      <c r="X53" s="80"/>
      <c r="Y53" s="80"/>
      <c r="Z53" s="80"/>
      <c r="AA53" s="80"/>
      <c r="AB53" s="80"/>
      <c r="AC53" s="80"/>
      <c r="AD53" s="80"/>
      <c r="AE53" s="80"/>
      <c r="AF53" s="80"/>
      <c r="AG53" s="80"/>
      <c r="AH53" s="80"/>
      <c r="AI53" s="80"/>
      <c r="AJ53" s="80"/>
      <c r="AK53" s="80"/>
    </row>
    <row r="54" spans="1:37" x14ac:dyDescent="0.25">
      <c r="A54" s="25" t="s">
        <v>119</v>
      </c>
    </row>
    <row r="55" spans="1:37" x14ac:dyDescent="0.25">
      <c r="A55" s="43" t="s">
        <v>120</v>
      </c>
    </row>
    <row r="56" spans="1:37" x14ac:dyDescent="0.25">
      <c r="A56" s="60" t="s">
        <v>124</v>
      </c>
    </row>
    <row r="57" spans="1:37" x14ac:dyDescent="0.25">
      <c r="A57" s="25" t="s">
        <v>128</v>
      </c>
    </row>
    <row r="58" spans="1:37" x14ac:dyDescent="0.25">
      <c r="A58" s="25" t="s">
        <v>127</v>
      </c>
    </row>
  </sheetData>
  <mergeCells count="6">
    <mergeCell ref="A3:B5"/>
    <mergeCell ref="A1:N1"/>
    <mergeCell ref="B2:N2"/>
    <mergeCell ref="C3:AK3"/>
    <mergeCell ref="O2:AA2"/>
    <mergeCell ref="AB2:AK2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/>
  <dimension ref="A1:AD33"/>
  <sheetViews>
    <sheetView zoomScale="80" zoomScaleNormal="80" workbookViewId="0">
      <selection activeCell="A3" sqref="A3:B5"/>
    </sheetView>
  </sheetViews>
  <sheetFormatPr defaultColWidth="9.140625" defaultRowHeight="15" x14ac:dyDescent="0.25"/>
  <cols>
    <col min="1" max="1" width="10" style="9" customWidth="1"/>
    <col min="2" max="2" width="8.85546875" style="24" customWidth="1"/>
    <col min="3" max="3" width="12.140625" style="9" customWidth="1"/>
    <col min="4" max="4" width="12" style="9" customWidth="1"/>
    <col min="5" max="12" width="11.7109375" style="9" customWidth="1"/>
    <col min="13" max="13" width="12.5703125" style="9" customWidth="1"/>
    <col min="14" max="14" width="13" style="9" customWidth="1"/>
    <col min="15" max="18" width="11.7109375" style="9" customWidth="1"/>
    <col min="19" max="19" width="17" style="9" customWidth="1"/>
    <col min="20" max="26" width="11.7109375" style="9" customWidth="1"/>
    <col min="27" max="27" width="15.28515625" style="9" customWidth="1"/>
    <col min="28" max="29" width="11.7109375" style="9" customWidth="1"/>
    <col min="30" max="30" width="13" style="9" customWidth="1"/>
    <col min="31" max="16384" width="9.140625" style="9"/>
  </cols>
  <sheetData>
    <row r="1" spans="1:30" ht="18" x14ac:dyDescent="0.25">
      <c r="A1" s="92" t="s">
        <v>0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</row>
    <row r="2" spans="1:30" ht="21.75" customHeight="1" thickBot="1" x14ac:dyDescent="0.3">
      <c r="A2" s="10" t="s">
        <v>13</v>
      </c>
      <c r="B2" s="93" t="s">
        <v>113</v>
      </c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</row>
    <row r="3" spans="1:30" ht="17.25" customHeight="1" x14ac:dyDescent="0.25">
      <c r="A3" s="89" t="s">
        <v>2</v>
      </c>
      <c r="B3" s="89"/>
      <c r="C3" s="94" t="s">
        <v>3</v>
      </c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94"/>
      <c r="X3" s="94"/>
      <c r="Y3" s="94"/>
      <c r="Z3" s="94"/>
      <c r="AA3" s="94"/>
      <c r="AB3" s="94"/>
      <c r="AC3" s="94"/>
      <c r="AD3" s="94"/>
    </row>
    <row r="4" spans="1:30" s="59" customFormat="1" ht="25.5" x14ac:dyDescent="0.25">
      <c r="A4" s="90"/>
      <c r="B4" s="90"/>
      <c r="C4" s="11" t="s">
        <v>132</v>
      </c>
      <c r="D4" s="11" t="s">
        <v>4</v>
      </c>
      <c r="E4" s="11" t="s">
        <v>22</v>
      </c>
      <c r="F4" s="11" t="s">
        <v>23</v>
      </c>
      <c r="G4" s="11" t="s">
        <v>24</v>
      </c>
      <c r="H4" s="11" t="s">
        <v>25</v>
      </c>
      <c r="I4" s="11" t="s">
        <v>26</v>
      </c>
      <c r="J4" s="11" t="s">
        <v>5</v>
      </c>
      <c r="K4" s="11" t="s">
        <v>27</v>
      </c>
      <c r="L4" s="11" t="s">
        <v>28</v>
      </c>
      <c r="M4" s="11" t="s">
        <v>99</v>
      </c>
      <c r="N4" s="11" t="s">
        <v>29</v>
      </c>
      <c r="O4" s="11" t="s">
        <v>30</v>
      </c>
      <c r="P4" s="11" t="s">
        <v>31</v>
      </c>
      <c r="Q4" s="11" t="s">
        <v>95</v>
      </c>
      <c r="R4" s="58" t="s">
        <v>96</v>
      </c>
      <c r="S4" s="11" t="s">
        <v>116</v>
      </c>
      <c r="T4" s="11" t="s">
        <v>32</v>
      </c>
      <c r="U4" s="11" t="s">
        <v>103</v>
      </c>
      <c r="V4" s="11" t="s">
        <v>34</v>
      </c>
      <c r="W4" s="11" t="s">
        <v>35</v>
      </c>
      <c r="X4" s="11" t="s">
        <v>16</v>
      </c>
      <c r="Y4" s="11" t="s">
        <v>36</v>
      </c>
      <c r="Z4" s="11" t="s">
        <v>37</v>
      </c>
      <c r="AA4" s="11" t="s">
        <v>38</v>
      </c>
      <c r="AB4" s="11" t="s">
        <v>39</v>
      </c>
      <c r="AC4" s="11" t="s">
        <v>40</v>
      </c>
      <c r="AD4" s="11" t="s">
        <v>41</v>
      </c>
    </row>
    <row r="5" spans="1:30" s="14" customFormat="1" ht="78.75" customHeight="1" thickBot="1" x14ac:dyDescent="0.3">
      <c r="A5" s="91"/>
      <c r="B5" s="91"/>
      <c r="C5" s="12" t="s">
        <v>17</v>
      </c>
      <c r="D5" s="12" t="s">
        <v>43</v>
      </c>
      <c r="E5" s="13" t="s">
        <v>42</v>
      </c>
      <c r="F5" s="13" t="s">
        <v>44</v>
      </c>
      <c r="G5" s="13" t="s">
        <v>45</v>
      </c>
      <c r="H5" s="13" t="s">
        <v>46</v>
      </c>
      <c r="I5" s="13" t="s">
        <v>47</v>
      </c>
      <c r="J5" s="12" t="s">
        <v>63</v>
      </c>
      <c r="K5" s="13" t="s">
        <v>62</v>
      </c>
      <c r="L5" s="13" t="s">
        <v>61</v>
      </c>
      <c r="M5" s="12" t="s">
        <v>6</v>
      </c>
      <c r="N5" s="13" t="s">
        <v>59</v>
      </c>
      <c r="O5" s="13" t="s">
        <v>60</v>
      </c>
      <c r="P5" s="13" t="s">
        <v>92</v>
      </c>
      <c r="Q5" s="44" t="s">
        <v>97</v>
      </c>
      <c r="R5" s="61" t="s">
        <v>97</v>
      </c>
      <c r="S5" s="12" t="s">
        <v>93</v>
      </c>
      <c r="T5" s="13" t="s">
        <v>48</v>
      </c>
      <c r="U5" s="13" t="s">
        <v>49</v>
      </c>
      <c r="V5" s="13" t="s">
        <v>50</v>
      </c>
      <c r="W5" s="13" t="s">
        <v>51</v>
      </c>
      <c r="X5" s="12" t="s">
        <v>52</v>
      </c>
      <c r="Y5" s="13" t="s">
        <v>53</v>
      </c>
      <c r="Z5" s="13" t="s">
        <v>54</v>
      </c>
      <c r="AA5" s="13" t="s">
        <v>55</v>
      </c>
      <c r="AB5" s="13" t="s">
        <v>56</v>
      </c>
      <c r="AC5" s="13" t="s">
        <v>57</v>
      </c>
      <c r="AD5" s="13" t="s">
        <v>58</v>
      </c>
    </row>
    <row r="6" spans="1:30" x14ac:dyDescent="0.25">
      <c r="A6" s="11">
        <v>2021</v>
      </c>
      <c r="B6" s="15"/>
      <c r="C6" s="16">
        <v>100</v>
      </c>
      <c r="D6" s="16">
        <v>100</v>
      </c>
      <c r="E6" s="16">
        <v>100</v>
      </c>
      <c r="F6" s="16">
        <v>100</v>
      </c>
      <c r="G6" s="16">
        <v>100</v>
      </c>
      <c r="H6" s="16">
        <v>100</v>
      </c>
      <c r="I6" s="16">
        <v>100</v>
      </c>
      <c r="J6" s="16">
        <v>100</v>
      </c>
      <c r="K6" s="16">
        <v>100</v>
      </c>
      <c r="L6" s="16">
        <v>100</v>
      </c>
      <c r="M6" s="16">
        <v>100</v>
      </c>
      <c r="N6" s="16">
        <v>100</v>
      </c>
      <c r="O6" s="16">
        <v>100</v>
      </c>
      <c r="P6" s="16">
        <v>100</v>
      </c>
      <c r="Q6" s="16">
        <v>100</v>
      </c>
      <c r="R6" s="45">
        <v>100</v>
      </c>
      <c r="S6" s="16">
        <v>100</v>
      </c>
      <c r="T6" s="16">
        <v>100</v>
      </c>
      <c r="U6" s="16">
        <v>100</v>
      </c>
      <c r="V6" s="16">
        <v>100</v>
      </c>
      <c r="W6" s="16">
        <v>100</v>
      </c>
      <c r="X6" s="16">
        <v>100</v>
      </c>
      <c r="Y6" s="16">
        <v>100</v>
      </c>
      <c r="Z6" s="16">
        <v>100</v>
      </c>
      <c r="AA6" s="16">
        <v>100</v>
      </c>
      <c r="AB6" s="16">
        <v>100</v>
      </c>
      <c r="AC6" s="16">
        <v>100</v>
      </c>
      <c r="AD6" s="16">
        <v>100</v>
      </c>
    </row>
    <row r="7" spans="1:30" x14ac:dyDescent="0.25">
      <c r="A7" s="11">
        <v>2022</v>
      </c>
      <c r="B7" s="15"/>
      <c r="C7" s="16">
        <v>104</v>
      </c>
      <c r="D7" s="16">
        <v>106.9</v>
      </c>
      <c r="E7" s="16">
        <v>107.1</v>
      </c>
      <c r="F7" s="16">
        <v>119.9</v>
      </c>
      <c r="G7" s="16">
        <v>126.2</v>
      </c>
      <c r="H7" s="16">
        <v>104.3</v>
      </c>
      <c r="I7" s="16">
        <v>103.9</v>
      </c>
      <c r="J7" s="16">
        <v>107.3</v>
      </c>
      <c r="K7" s="16">
        <v>115.2</v>
      </c>
      <c r="L7" s="16">
        <v>104.6</v>
      </c>
      <c r="M7" s="16">
        <v>100.2</v>
      </c>
      <c r="N7" s="16">
        <v>97.1</v>
      </c>
      <c r="O7" s="16">
        <v>101.9</v>
      </c>
      <c r="P7" s="16">
        <v>101</v>
      </c>
      <c r="Q7" s="16">
        <v>103.2</v>
      </c>
      <c r="R7" s="45">
        <v>103.2</v>
      </c>
      <c r="S7" s="16">
        <v>101.9</v>
      </c>
      <c r="T7" s="16">
        <v>100.9</v>
      </c>
      <c r="U7" s="16">
        <v>101.2</v>
      </c>
      <c r="V7" s="16">
        <v>102</v>
      </c>
      <c r="W7" s="16">
        <v>106.5</v>
      </c>
      <c r="X7" s="16">
        <v>104.6</v>
      </c>
      <c r="Y7" s="16">
        <v>108.8</v>
      </c>
      <c r="Z7" s="16">
        <v>101.5</v>
      </c>
      <c r="AA7" s="16">
        <v>91.8</v>
      </c>
      <c r="AB7" s="16">
        <v>100.4</v>
      </c>
      <c r="AC7" s="16">
        <v>101.5</v>
      </c>
      <c r="AD7" s="16">
        <v>107</v>
      </c>
    </row>
    <row r="8" spans="1:30" x14ac:dyDescent="0.25">
      <c r="A8" s="11">
        <v>2023</v>
      </c>
      <c r="B8" s="15"/>
      <c r="C8" s="16">
        <v>107.5</v>
      </c>
      <c r="D8" s="16">
        <v>109.6</v>
      </c>
      <c r="E8" s="16">
        <v>109.3</v>
      </c>
      <c r="F8" s="16">
        <v>108.7</v>
      </c>
      <c r="G8" s="16">
        <v>130.9</v>
      </c>
      <c r="H8" s="16">
        <v>109.3</v>
      </c>
      <c r="I8" s="16">
        <v>105.2</v>
      </c>
      <c r="J8" s="16">
        <v>115.5</v>
      </c>
      <c r="K8" s="16">
        <v>132.5</v>
      </c>
      <c r="L8" s="16">
        <v>110</v>
      </c>
      <c r="M8" s="16">
        <v>101</v>
      </c>
      <c r="N8" s="16">
        <v>93.8</v>
      </c>
      <c r="O8" s="16">
        <v>104.7</v>
      </c>
      <c r="P8" s="16">
        <v>103.8</v>
      </c>
      <c r="Q8" s="16">
        <v>104.7</v>
      </c>
      <c r="R8" s="45">
        <v>104.7</v>
      </c>
      <c r="S8" s="16">
        <v>106.6</v>
      </c>
      <c r="T8" s="16">
        <v>104.7</v>
      </c>
      <c r="U8" s="16">
        <v>103.2</v>
      </c>
      <c r="V8" s="16">
        <v>106</v>
      </c>
      <c r="W8" s="16">
        <v>119</v>
      </c>
      <c r="X8" s="16">
        <v>109.7</v>
      </c>
      <c r="Y8" s="16">
        <v>115</v>
      </c>
      <c r="Z8" s="16">
        <v>104.2</v>
      </c>
      <c r="AA8" s="16">
        <v>87.2</v>
      </c>
      <c r="AB8" s="16">
        <v>101.6</v>
      </c>
      <c r="AC8" s="16">
        <v>104.3</v>
      </c>
      <c r="AD8" s="16">
        <v>115.8</v>
      </c>
    </row>
    <row r="9" spans="1:30" x14ac:dyDescent="0.25">
      <c r="A9" s="11">
        <v>2024</v>
      </c>
      <c r="B9" s="15"/>
      <c r="C9" s="16">
        <v>111.5</v>
      </c>
      <c r="D9" s="16">
        <v>114.3</v>
      </c>
      <c r="E9" s="16">
        <v>111.7</v>
      </c>
      <c r="F9" s="16">
        <v>117.3</v>
      </c>
      <c r="G9" s="16">
        <v>124.6</v>
      </c>
      <c r="H9" s="16">
        <v>116.6</v>
      </c>
      <c r="I9" s="16">
        <v>110.5</v>
      </c>
      <c r="J9" s="16">
        <v>121.5</v>
      </c>
      <c r="K9" s="16">
        <v>145.4</v>
      </c>
      <c r="L9" s="16">
        <v>113.4</v>
      </c>
      <c r="M9" s="16">
        <v>104.2</v>
      </c>
      <c r="N9" s="16">
        <v>98</v>
      </c>
      <c r="O9" s="16">
        <v>107.6</v>
      </c>
      <c r="P9" s="16">
        <v>105.9</v>
      </c>
      <c r="Q9" s="16">
        <v>107.4</v>
      </c>
      <c r="R9" s="45">
        <v>107.4</v>
      </c>
      <c r="S9" s="16">
        <v>109.5</v>
      </c>
      <c r="T9" s="16">
        <v>106.3</v>
      </c>
      <c r="U9" s="16">
        <v>104.6</v>
      </c>
      <c r="V9" s="16">
        <v>107.6</v>
      </c>
      <c r="W9" s="16">
        <v>127.7</v>
      </c>
      <c r="X9" s="16">
        <v>113.9</v>
      </c>
      <c r="Y9" s="16">
        <v>119.4</v>
      </c>
      <c r="Z9" s="16">
        <v>107.7</v>
      </c>
      <c r="AA9" s="16">
        <v>89.8</v>
      </c>
      <c r="AB9" s="16">
        <v>106.1</v>
      </c>
      <c r="AC9" s="16">
        <v>107.2</v>
      </c>
      <c r="AD9" s="16">
        <v>121.3</v>
      </c>
    </row>
    <row r="10" spans="1:30" x14ac:dyDescent="0.25">
      <c r="A10" s="18"/>
      <c r="B10" s="19"/>
      <c r="C10" s="20"/>
      <c r="D10" s="20"/>
      <c r="E10" s="20"/>
      <c r="F10" s="20"/>
      <c r="G10" s="20"/>
      <c r="H10" s="20"/>
      <c r="I10" s="20"/>
      <c r="K10" s="20"/>
      <c r="L10" s="20"/>
      <c r="M10" s="20"/>
      <c r="N10" s="17"/>
      <c r="O10" s="17"/>
      <c r="P10" s="17"/>
      <c r="Q10" s="17"/>
      <c r="R10" s="62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</row>
    <row r="11" spans="1:30" x14ac:dyDescent="0.25">
      <c r="A11" s="21">
        <v>2021</v>
      </c>
      <c r="B11" s="22" t="s">
        <v>7</v>
      </c>
      <c r="C11" s="16">
        <v>98.8</v>
      </c>
      <c r="D11" s="16">
        <v>99</v>
      </c>
      <c r="E11" s="16">
        <v>98.8</v>
      </c>
      <c r="F11" s="16">
        <v>90.9</v>
      </c>
      <c r="G11" s="16">
        <v>96.8</v>
      </c>
      <c r="H11" s="16">
        <v>100.4</v>
      </c>
      <c r="I11" s="16">
        <v>100.6</v>
      </c>
      <c r="J11" s="16">
        <v>97.5</v>
      </c>
      <c r="K11" s="16">
        <v>93.4</v>
      </c>
      <c r="L11" s="16">
        <v>99.1</v>
      </c>
      <c r="M11" s="16">
        <v>99.5</v>
      </c>
      <c r="N11" s="16">
        <v>100.1</v>
      </c>
      <c r="O11" s="16">
        <v>98.8</v>
      </c>
      <c r="P11" s="16">
        <v>99</v>
      </c>
      <c r="Q11" s="16">
        <v>98.6</v>
      </c>
      <c r="R11" s="45">
        <v>98.6</v>
      </c>
      <c r="S11" s="16">
        <v>99.3</v>
      </c>
      <c r="T11" s="16">
        <v>99.8</v>
      </c>
      <c r="U11" s="16">
        <v>99.1</v>
      </c>
      <c r="V11" s="16">
        <v>99.7</v>
      </c>
      <c r="W11" s="16">
        <v>96.9</v>
      </c>
      <c r="X11" s="16">
        <v>97.8</v>
      </c>
      <c r="Y11" s="16">
        <v>98</v>
      </c>
      <c r="Z11" s="16">
        <v>99.2</v>
      </c>
      <c r="AA11" s="16">
        <v>101.4</v>
      </c>
      <c r="AB11" s="16">
        <v>100.1</v>
      </c>
      <c r="AC11" s="16">
        <v>98.9</v>
      </c>
      <c r="AD11" s="16">
        <v>95.9</v>
      </c>
    </row>
    <row r="12" spans="1:30" x14ac:dyDescent="0.25">
      <c r="A12" s="21"/>
      <c r="B12" s="22" t="s">
        <v>8</v>
      </c>
      <c r="C12" s="16">
        <v>99.5</v>
      </c>
      <c r="D12" s="16">
        <v>98.6</v>
      </c>
      <c r="E12" s="16">
        <v>99.4</v>
      </c>
      <c r="F12" s="16">
        <v>92</v>
      </c>
      <c r="G12" s="16">
        <v>95.1</v>
      </c>
      <c r="H12" s="16">
        <v>99</v>
      </c>
      <c r="I12" s="16">
        <v>99.2</v>
      </c>
      <c r="J12" s="16">
        <v>100.2</v>
      </c>
      <c r="K12" s="16">
        <v>101.8</v>
      </c>
      <c r="L12" s="16">
        <v>99.6</v>
      </c>
      <c r="M12" s="16">
        <v>99.9</v>
      </c>
      <c r="N12" s="16">
        <v>100.2</v>
      </c>
      <c r="O12" s="16">
        <v>99.9</v>
      </c>
      <c r="P12" s="16">
        <v>99.9</v>
      </c>
      <c r="Q12" s="16">
        <v>99.8</v>
      </c>
      <c r="R12" s="45">
        <v>99.8</v>
      </c>
      <c r="S12" s="16">
        <v>99.7</v>
      </c>
      <c r="T12" s="16">
        <v>100</v>
      </c>
      <c r="U12" s="16">
        <v>99.8</v>
      </c>
      <c r="V12" s="16">
        <v>99.9</v>
      </c>
      <c r="W12" s="16">
        <v>97.1</v>
      </c>
      <c r="X12" s="16">
        <v>99.9</v>
      </c>
      <c r="Y12" s="16">
        <v>99.5</v>
      </c>
      <c r="Z12" s="16">
        <v>100.2</v>
      </c>
      <c r="AA12" s="16">
        <v>99.4</v>
      </c>
      <c r="AB12" s="16">
        <v>99.8</v>
      </c>
      <c r="AC12" s="16">
        <v>99.5</v>
      </c>
      <c r="AD12" s="16">
        <v>100.4</v>
      </c>
    </row>
    <row r="13" spans="1:30" x14ac:dyDescent="0.25">
      <c r="A13" s="21"/>
      <c r="B13" s="22" t="s">
        <v>9</v>
      </c>
      <c r="C13" s="16">
        <v>100.5</v>
      </c>
      <c r="D13" s="16">
        <v>100.7</v>
      </c>
      <c r="E13" s="16">
        <v>100.4</v>
      </c>
      <c r="F13" s="16">
        <v>108.7</v>
      </c>
      <c r="G13" s="16">
        <v>104.6</v>
      </c>
      <c r="H13" s="16">
        <v>99.6</v>
      </c>
      <c r="I13" s="16">
        <v>98.6</v>
      </c>
      <c r="J13" s="16">
        <v>101.6</v>
      </c>
      <c r="K13" s="16">
        <v>105</v>
      </c>
      <c r="L13" s="16">
        <v>100.4</v>
      </c>
      <c r="M13" s="16">
        <v>100</v>
      </c>
      <c r="N13" s="16">
        <v>99.7</v>
      </c>
      <c r="O13" s="16">
        <v>100.4</v>
      </c>
      <c r="P13" s="16">
        <v>100.4</v>
      </c>
      <c r="Q13" s="16">
        <v>100.7</v>
      </c>
      <c r="R13" s="45">
        <v>100.7</v>
      </c>
      <c r="S13" s="16">
        <v>99.7</v>
      </c>
      <c r="T13" s="16">
        <v>100</v>
      </c>
      <c r="U13" s="16">
        <v>100.4</v>
      </c>
      <c r="V13" s="16">
        <v>100</v>
      </c>
      <c r="W13" s="16">
        <v>101.6</v>
      </c>
      <c r="X13" s="16">
        <v>101</v>
      </c>
      <c r="Y13" s="16">
        <v>100.7</v>
      </c>
      <c r="Z13" s="16">
        <v>100.4</v>
      </c>
      <c r="AA13" s="16">
        <v>99.7</v>
      </c>
      <c r="AB13" s="16">
        <v>99.9</v>
      </c>
      <c r="AC13" s="16">
        <v>100.6</v>
      </c>
      <c r="AD13" s="16">
        <v>101.8</v>
      </c>
    </row>
    <row r="14" spans="1:30" x14ac:dyDescent="0.25">
      <c r="A14" s="21"/>
      <c r="B14" s="22" t="s">
        <v>10</v>
      </c>
      <c r="C14" s="16">
        <v>101.2</v>
      </c>
      <c r="D14" s="16">
        <v>101.7</v>
      </c>
      <c r="E14" s="16">
        <v>101.4</v>
      </c>
      <c r="F14" s="16">
        <v>108.5</v>
      </c>
      <c r="G14" s="16">
        <v>103.6</v>
      </c>
      <c r="H14" s="16">
        <v>101</v>
      </c>
      <c r="I14" s="16">
        <v>101.6</v>
      </c>
      <c r="J14" s="16">
        <v>100.7</v>
      </c>
      <c r="K14" s="16">
        <v>99.8</v>
      </c>
      <c r="L14" s="16">
        <v>101</v>
      </c>
      <c r="M14" s="16">
        <v>100.7</v>
      </c>
      <c r="N14" s="16">
        <v>100</v>
      </c>
      <c r="O14" s="16">
        <v>100.9</v>
      </c>
      <c r="P14" s="16">
        <v>100.8</v>
      </c>
      <c r="Q14" s="16">
        <v>100.8</v>
      </c>
      <c r="R14" s="45">
        <v>100.8</v>
      </c>
      <c r="S14" s="16">
        <v>101.3</v>
      </c>
      <c r="T14" s="16">
        <v>100.1</v>
      </c>
      <c r="U14" s="16">
        <v>100.7</v>
      </c>
      <c r="V14" s="16">
        <v>100.4</v>
      </c>
      <c r="W14" s="16">
        <v>104.4</v>
      </c>
      <c r="X14" s="16">
        <v>101.3</v>
      </c>
      <c r="Y14" s="16">
        <v>101.8</v>
      </c>
      <c r="Z14" s="16">
        <v>100.1</v>
      </c>
      <c r="AA14" s="16">
        <v>99.5</v>
      </c>
      <c r="AB14" s="16">
        <v>100.1</v>
      </c>
      <c r="AC14" s="16">
        <v>101.1</v>
      </c>
      <c r="AD14" s="16">
        <v>102</v>
      </c>
    </row>
    <row r="15" spans="1:30" x14ac:dyDescent="0.25">
      <c r="A15" s="21">
        <v>2022</v>
      </c>
      <c r="B15" s="22" t="s">
        <v>7</v>
      </c>
      <c r="C15" s="16">
        <v>101.9</v>
      </c>
      <c r="D15" s="16">
        <v>103.2</v>
      </c>
      <c r="E15" s="16">
        <v>104</v>
      </c>
      <c r="F15" s="16">
        <v>111.4</v>
      </c>
      <c r="G15" s="16">
        <v>101.7</v>
      </c>
      <c r="H15" s="16">
        <v>101.8</v>
      </c>
      <c r="I15" s="16">
        <v>102.7</v>
      </c>
      <c r="J15" s="16">
        <v>102.6</v>
      </c>
      <c r="K15" s="16">
        <v>104.5</v>
      </c>
      <c r="L15" s="16">
        <v>102</v>
      </c>
      <c r="M15" s="16">
        <v>99.3</v>
      </c>
      <c r="N15" s="16">
        <v>95.8</v>
      </c>
      <c r="O15" s="16">
        <v>100.9</v>
      </c>
      <c r="P15" s="16">
        <v>100.3</v>
      </c>
      <c r="Q15" s="16">
        <v>102.1</v>
      </c>
      <c r="R15" s="45">
        <v>102.1</v>
      </c>
      <c r="S15" s="16">
        <v>101.1</v>
      </c>
      <c r="T15" s="16">
        <v>100.2</v>
      </c>
      <c r="U15" s="16">
        <v>100.6</v>
      </c>
      <c r="V15" s="16">
        <v>101.1</v>
      </c>
      <c r="W15" s="16">
        <v>103.3</v>
      </c>
      <c r="X15" s="16">
        <v>103.1</v>
      </c>
      <c r="Y15" s="16">
        <v>106.7</v>
      </c>
      <c r="Z15" s="16">
        <v>100.8</v>
      </c>
      <c r="AA15" s="16">
        <v>99.4</v>
      </c>
      <c r="AB15" s="16">
        <v>100.1</v>
      </c>
      <c r="AC15" s="16">
        <v>100.6</v>
      </c>
      <c r="AD15" s="16">
        <v>104.3</v>
      </c>
    </row>
    <row r="16" spans="1:30" x14ac:dyDescent="0.25">
      <c r="A16" s="21"/>
      <c r="B16" s="22" t="s">
        <v>8</v>
      </c>
      <c r="C16" s="16">
        <v>103.7</v>
      </c>
      <c r="D16" s="16">
        <v>106.6</v>
      </c>
      <c r="E16" s="16">
        <v>106.6</v>
      </c>
      <c r="F16" s="16">
        <v>126.1</v>
      </c>
      <c r="G16" s="16">
        <v>125.4</v>
      </c>
      <c r="H16" s="16">
        <v>103.5</v>
      </c>
      <c r="I16" s="16">
        <v>103.1</v>
      </c>
      <c r="J16" s="16">
        <v>107</v>
      </c>
      <c r="K16" s="16">
        <v>116.7</v>
      </c>
      <c r="L16" s="16">
        <v>103.6</v>
      </c>
      <c r="M16" s="16">
        <v>100.4</v>
      </c>
      <c r="N16" s="16">
        <v>98</v>
      </c>
      <c r="O16" s="16">
        <v>102.1</v>
      </c>
      <c r="P16" s="16">
        <v>100.8</v>
      </c>
      <c r="Q16" s="16">
        <v>104</v>
      </c>
      <c r="R16" s="45">
        <v>104</v>
      </c>
      <c r="S16" s="16">
        <v>101.8</v>
      </c>
      <c r="T16" s="16">
        <v>100.8</v>
      </c>
      <c r="U16" s="16">
        <v>101.3</v>
      </c>
      <c r="V16" s="16">
        <v>101.7</v>
      </c>
      <c r="W16" s="16">
        <v>105.8</v>
      </c>
      <c r="X16" s="16">
        <v>103.2</v>
      </c>
      <c r="Y16" s="16">
        <v>107.7</v>
      </c>
      <c r="Z16" s="16">
        <v>101.3</v>
      </c>
      <c r="AA16" s="16">
        <v>84</v>
      </c>
      <c r="AB16" s="16">
        <v>100.1</v>
      </c>
      <c r="AC16" s="16">
        <v>101.3</v>
      </c>
      <c r="AD16" s="16">
        <v>104.7</v>
      </c>
    </row>
    <row r="17" spans="1:30" x14ac:dyDescent="0.25">
      <c r="A17" s="21"/>
      <c r="B17" s="22" t="s">
        <v>9</v>
      </c>
      <c r="C17" s="16">
        <v>104.8</v>
      </c>
      <c r="D17" s="16">
        <v>108.9</v>
      </c>
      <c r="E17" s="16">
        <v>108.2</v>
      </c>
      <c r="F17" s="16">
        <v>124.5</v>
      </c>
      <c r="G17" s="16">
        <v>144.5</v>
      </c>
      <c r="H17" s="16">
        <v>106</v>
      </c>
      <c r="I17" s="16">
        <v>104.8</v>
      </c>
      <c r="J17" s="16">
        <v>110.1</v>
      </c>
      <c r="K17" s="16">
        <v>124</v>
      </c>
      <c r="L17" s="16">
        <v>105.3</v>
      </c>
      <c r="M17" s="16">
        <v>100</v>
      </c>
      <c r="N17" s="16">
        <v>97</v>
      </c>
      <c r="O17" s="16">
        <v>102.1</v>
      </c>
      <c r="P17" s="16">
        <v>101.2</v>
      </c>
      <c r="Q17" s="16">
        <v>103.2</v>
      </c>
      <c r="R17" s="45">
        <v>103.2</v>
      </c>
      <c r="S17" s="16">
        <v>101.3</v>
      </c>
      <c r="T17" s="16">
        <v>101</v>
      </c>
      <c r="U17" s="16">
        <v>101.3</v>
      </c>
      <c r="V17" s="16">
        <v>102.1</v>
      </c>
      <c r="W17" s="16">
        <v>107.8</v>
      </c>
      <c r="X17" s="16">
        <v>105.5</v>
      </c>
      <c r="Y17" s="16">
        <v>110</v>
      </c>
      <c r="Z17" s="16">
        <v>101.7</v>
      </c>
      <c r="AA17" s="16">
        <v>90.7</v>
      </c>
      <c r="AB17" s="16">
        <v>100.5</v>
      </c>
      <c r="AC17" s="16">
        <v>101.8</v>
      </c>
      <c r="AD17" s="16">
        <v>108.7</v>
      </c>
    </row>
    <row r="18" spans="1:30" x14ac:dyDescent="0.25">
      <c r="A18" s="21"/>
      <c r="B18" s="22" t="s">
        <v>10</v>
      </c>
      <c r="C18" s="16">
        <v>105.4</v>
      </c>
      <c r="D18" s="16">
        <v>108.8</v>
      </c>
      <c r="E18" s="16">
        <v>109.4</v>
      </c>
      <c r="F18" s="16">
        <v>117.6</v>
      </c>
      <c r="G18" s="16">
        <v>133.19999999999999</v>
      </c>
      <c r="H18" s="16">
        <v>106</v>
      </c>
      <c r="I18" s="16">
        <v>104.9</v>
      </c>
      <c r="J18" s="16">
        <v>109.5</v>
      </c>
      <c r="K18" s="16">
        <v>115.4</v>
      </c>
      <c r="L18" s="16">
        <v>107.5</v>
      </c>
      <c r="M18" s="16">
        <v>100.9</v>
      </c>
      <c r="N18" s="16">
        <v>97.7</v>
      </c>
      <c r="O18" s="16">
        <v>102.6</v>
      </c>
      <c r="P18" s="16">
        <v>101.6</v>
      </c>
      <c r="Q18" s="16">
        <v>103.3</v>
      </c>
      <c r="R18" s="45">
        <v>103.3</v>
      </c>
      <c r="S18" s="16">
        <v>103.3</v>
      </c>
      <c r="T18" s="16">
        <v>101.4</v>
      </c>
      <c r="U18" s="16">
        <v>101.6</v>
      </c>
      <c r="V18" s="16">
        <v>103</v>
      </c>
      <c r="W18" s="16">
        <v>109</v>
      </c>
      <c r="X18" s="16">
        <v>106.4</v>
      </c>
      <c r="Y18" s="16">
        <v>110.6</v>
      </c>
      <c r="Z18" s="16">
        <v>102.3</v>
      </c>
      <c r="AA18" s="16">
        <v>92.9</v>
      </c>
      <c r="AB18" s="16">
        <v>100.7</v>
      </c>
      <c r="AC18" s="16">
        <v>102.2</v>
      </c>
      <c r="AD18" s="16">
        <v>110.3</v>
      </c>
    </row>
    <row r="19" spans="1:30" x14ac:dyDescent="0.25">
      <c r="A19" s="21">
        <v>2023</v>
      </c>
      <c r="B19" s="22" t="s">
        <v>7</v>
      </c>
      <c r="C19" s="16">
        <v>106.4</v>
      </c>
      <c r="D19" s="16">
        <v>108.4</v>
      </c>
      <c r="E19" s="16">
        <v>108.9</v>
      </c>
      <c r="F19" s="16">
        <v>109.5</v>
      </c>
      <c r="G19" s="16">
        <v>126.4</v>
      </c>
      <c r="H19" s="16">
        <v>107.4</v>
      </c>
      <c r="I19" s="16">
        <v>103</v>
      </c>
      <c r="J19" s="16">
        <v>111</v>
      </c>
      <c r="K19" s="16">
        <v>118.3</v>
      </c>
      <c r="L19" s="16">
        <v>108.5</v>
      </c>
      <c r="M19" s="16">
        <v>100.5</v>
      </c>
      <c r="N19" s="16">
        <v>92.3</v>
      </c>
      <c r="O19" s="16">
        <v>104.3</v>
      </c>
      <c r="P19" s="16">
        <v>103.4</v>
      </c>
      <c r="Q19" s="16">
        <v>103.4</v>
      </c>
      <c r="R19" s="45">
        <v>103.4</v>
      </c>
      <c r="S19" s="16">
        <v>105.9</v>
      </c>
      <c r="T19" s="16">
        <v>104</v>
      </c>
      <c r="U19" s="16">
        <v>103.1</v>
      </c>
      <c r="V19" s="16">
        <v>105.3</v>
      </c>
      <c r="W19" s="16">
        <v>117</v>
      </c>
      <c r="X19" s="16">
        <v>109.5</v>
      </c>
      <c r="Y19" s="16">
        <v>113</v>
      </c>
      <c r="Z19" s="16">
        <v>103.1</v>
      </c>
      <c r="AA19" s="16">
        <v>90.4</v>
      </c>
      <c r="AB19" s="16">
        <v>100.7</v>
      </c>
      <c r="AC19" s="16">
        <v>103.1</v>
      </c>
      <c r="AD19" s="16">
        <v>117.3</v>
      </c>
    </row>
    <row r="20" spans="1:30" x14ac:dyDescent="0.25">
      <c r="A20" s="21"/>
      <c r="B20" s="22" t="s">
        <v>8</v>
      </c>
      <c r="C20" s="16">
        <v>107.4</v>
      </c>
      <c r="D20" s="16">
        <v>109.4</v>
      </c>
      <c r="E20" s="16">
        <v>108.4</v>
      </c>
      <c r="F20" s="16">
        <v>107.5</v>
      </c>
      <c r="G20" s="16">
        <v>136.30000000000001</v>
      </c>
      <c r="H20" s="16">
        <v>109.7</v>
      </c>
      <c r="I20" s="16">
        <v>104.1</v>
      </c>
      <c r="J20" s="16">
        <v>116.4</v>
      </c>
      <c r="K20" s="16">
        <v>137.19999999999999</v>
      </c>
      <c r="L20" s="16">
        <v>109.6</v>
      </c>
      <c r="M20" s="16">
        <v>101.1</v>
      </c>
      <c r="N20" s="16">
        <v>93.8</v>
      </c>
      <c r="O20" s="16">
        <v>105.1</v>
      </c>
      <c r="P20" s="16">
        <v>104.4</v>
      </c>
      <c r="Q20" s="16">
        <v>105</v>
      </c>
      <c r="R20" s="45">
        <v>105</v>
      </c>
      <c r="S20" s="16">
        <v>106.4</v>
      </c>
      <c r="T20" s="16">
        <v>104.5</v>
      </c>
      <c r="U20" s="16">
        <v>103.4</v>
      </c>
      <c r="V20" s="16">
        <v>105.7</v>
      </c>
      <c r="W20" s="16">
        <v>117.3</v>
      </c>
      <c r="X20" s="16">
        <v>108.8</v>
      </c>
      <c r="Y20" s="16">
        <v>114.7</v>
      </c>
      <c r="Z20" s="16">
        <v>104.3</v>
      </c>
      <c r="AA20" s="16">
        <v>83.5</v>
      </c>
      <c r="AB20" s="16">
        <v>101</v>
      </c>
      <c r="AC20" s="16">
        <v>103.8</v>
      </c>
      <c r="AD20" s="16">
        <v>114.1</v>
      </c>
    </row>
    <row r="21" spans="1:30" x14ac:dyDescent="0.25">
      <c r="A21" s="21"/>
      <c r="B21" s="22" t="s">
        <v>9</v>
      </c>
      <c r="C21" s="16">
        <v>107.9</v>
      </c>
      <c r="D21" s="16">
        <v>110.4</v>
      </c>
      <c r="E21" s="16">
        <v>109.9</v>
      </c>
      <c r="F21" s="16">
        <v>111.1</v>
      </c>
      <c r="G21" s="16">
        <v>135</v>
      </c>
      <c r="H21" s="16">
        <v>109.7</v>
      </c>
      <c r="I21" s="16">
        <v>105.6</v>
      </c>
      <c r="J21" s="16">
        <v>118.7</v>
      </c>
      <c r="K21" s="16">
        <v>144.30000000000001</v>
      </c>
      <c r="L21" s="16">
        <v>110.5</v>
      </c>
      <c r="M21" s="16">
        <v>100.5</v>
      </c>
      <c r="N21" s="16">
        <v>93.9</v>
      </c>
      <c r="O21" s="16">
        <v>104.5</v>
      </c>
      <c r="P21" s="16">
        <v>103.3</v>
      </c>
      <c r="Q21" s="16">
        <v>105.2</v>
      </c>
      <c r="R21" s="45">
        <v>105.2</v>
      </c>
      <c r="S21" s="16">
        <v>105.9</v>
      </c>
      <c r="T21" s="16">
        <v>105</v>
      </c>
      <c r="U21" s="16">
        <v>102.8</v>
      </c>
      <c r="V21" s="16">
        <v>106.1</v>
      </c>
      <c r="W21" s="16">
        <v>121</v>
      </c>
      <c r="X21" s="16">
        <v>110.2</v>
      </c>
      <c r="Y21" s="16">
        <v>116.1</v>
      </c>
      <c r="Z21" s="16">
        <v>104.6</v>
      </c>
      <c r="AA21" s="16">
        <v>87.7</v>
      </c>
      <c r="AB21" s="16">
        <v>101.9</v>
      </c>
      <c r="AC21" s="16">
        <v>104.8</v>
      </c>
      <c r="AD21" s="16">
        <v>116</v>
      </c>
    </row>
    <row r="22" spans="1:30" x14ac:dyDescent="0.25">
      <c r="A22" s="21"/>
      <c r="B22" s="22" t="s">
        <v>10</v>
      </c>
      <c r="C22" s="16">
        <v>108.3</v>
      </c>
      <c r="D22" s="16">
        <v>110.2</v>
      </c>
      <c r="E22" s="16">
        <v>109.8</v>
      </c>
      <c r="F22" s="16">
        <v>106.8</v>
      </c>
      <c r="G22" s="16">
        <v>125.7</v>
      </c>
      <c r="H22" s="16">
        <v>110.2</v>
      </c>
      <c r="I22" s="16">
        <v>108.1</v>
      </c>
      <c r="J22" s="16">
        <v>116</v>
      </c>
      <c r="K22" s="16">
        <v>130.1</v>
      </c>
      <c r="L22" s="16">
        <v>111.4</v>
      </c>
      <c r="M22" s="16">
        <v>101.8</v>
      </c>
      <c r="N22" s="16">
        <v>95</v>
      </c>
      <c r="O22" s="16">
        <v>105</v>
      </c>
      <c r="P22" s="16">
        <v>103.9</v>
      </c>
      <c r="Q22" s="16">
        <v>105.3</v>
      </c>
      <c r="R22" s="45">
        <v>105.3</v>
      </c>
      <c r="S22" s="16">
        <v>108</v>
      </c>
      <c r="T22" s="16">
        <v>105.3</v>
      </c>
      <c r="U22" s="16">
        <v>103.3</v>
      </c>
      <c r="V22" s="16">
        <v>106.7</v>
      </c>
      <c r="W22" s="16">
        <v>120.8</v>
      </c>
      <c r="X22" s="16">
        <v>110.3</v>
      </c>
      <c r="Y22" s="16">
        <v>116</v>
      </c>
      <c r="Z22" s="16">
        <v>104.8</v>
      </c>
      <c r="AA22" s="16">
        <v>87.3</v>
      </c>
      <c r="AB22" s="16">
        <v>102.7</v>
      </c>
      <c r="AC22" s="16">
        <v>105.4</v>
      </c>
      <c r="AD22" s="16">
        <v>115.9</v>
      </c>
    </row>
    <row r="23" spans="1:30" x14ac:dyDescent="0.25">
      <c r="A23" s="21">
        <v>2024</v>
      </c>
      <c r="B23" s="22" t="s">
        <v>7</v>
      </c>
      <c r="C23" s="16">
        <v>109.4</v>
      </c>
      <c r="D23" s="16">
        <v>112.8</v>
      </c>
      <c r="E23" s="16">
        <v>110.8</v>
      </c>
      <c r="F23" s="16">
        <v>111.4</v>
      </c>
      <c r="G23" s="16">
        <v>116.4</v>
      </c>
      <c r="H23" s="16">
        <v>115.7</v>
      </c>
      <c r="I23" s="16">
        <v>111.1</v>
      </c>
      <c r="J23" s="16">
        <v>116.8</v>
      </c>
      <c r="K23" s="16">
        <v>131.1</v>
      </c>
      <c r="L23" s="16">
        <v>112.1</v>
      </c>
      <c r="M23" s="16">
        <v>101.7</v>
      </c>
      <c r="N23" s="16">
        <v>93.7</v>
      </c>
      <c r="O23" s="16">
        <v>105.6</v>
      </c>
      <c r="P23" s="16">
        <v>104</v>
      </c>
      <c r="Q23" s="16">
        <v>106.9</v>
      </c>
      <c r="R23" s="45">
        <v>106.9</v>
      </c>
      <c r="S23" s="16">
        <v>108.1</v>
      </c>
      <c r="T23" s="16">
        <v>105.7</v>
      </c>
      <c r="U23" s="16">
        <v>103.4</v>
      </c>
      <c r="V23" s="16">
        <v>106.1</v>
      </c>
      <c r="W23" s="16">
        <v>123.6</v>
      </c>
      <c r="X23" s="16">
        <v>111.4</v>
      </c>
      <c r="Y23" s="16">
        <v>117.1</v>
      </c>
      <c r="Z23" s="16">
        <v>105.6</v>
      </c>
      <c r="AA23" s="16">
        <v>86.9</v>
      </c>
      <c r="AB23" s="16">
        <v>104.4</v>
      </c>
      <c r="AC23" s="16">
        <v>106.2</v>
      </c>
      <c r="AD23" s="16">
        <v>117.8</v>
      </c>
    </row>
    <row r="24" spans="1:30" x14ac:dyDescent="0.25">
      <c r="A24" s="21"/>
      <c r="B24" s="22" t="s">
        <v>8</v>
      </c>
      <c r="C24" s="16">
        <v>110.7</v>
      </c>
      <c r="D24" s="16">
        <v>113.2</v>
      </c>
      <c r="E24" s="16">
        <v>111.5</v>
      </c>
      <c r="F24" s="16">
        <v>113.5</v>
      </c>
      <c r="G24" s="16">
        <v>126.3</v>
      </c>
      <c r="H24" s="16">
        <v>114.4</v>
      </c>
      <c r="I24" s="16">
        <v>110.1</v>
      </c>
      <c r="J24" s="16">
        <v>123.1</v>
      </c>
      <c r="K24" s="16">
        <v>152.69999999999999</v>
      </c>
      <c r="L24" s="16">
        <v>113</v>
      </c>
      <c r="M24" s="16">
        <v>103.5</v>
      </c>
      <c r="N24" s="16">
        <v>96.7</v>
      </c>
      <c r="O24" s="16">
        <v>107.2</v>
      </c>
      <c r="P24" s="16">
        <v>105.4</v>
      </c>
      <c r="Q24" s="16">
        <v>105.5</v>
      </c>
      <c r="R24" s="45">
        <v>105.5</v>
      </c>
      <c r="S24" s="16">
        <v>108.8</v>
      </c>
      <c r="T24" s="16">
        <v>106.1</v>
      </c>
      <c r="U24" s="16">
        <v>103.2</v>
      </c>
      <c r="V24" s="16">
        <v>107.7</v>
      </c>
      <c r="W24" s="16">
        <v>124.2</v>
      </c>
      <c r="X24" s="16">
        <v>112.6</v>
      </c>
      <c r="Y24" s="16">
        <v>118.1</v>
      </c>
      <c r="Z24" s="16">
        <v>106.9</v>
      </c>
      <c r="AA24" s="16">
        <v>88.8</v>
      </c>
      <c r="AB24" s="16">
        <v>105.8</v>
      </c>
      <c r="AC24" s="16">
        <v>107.1</v>
      </c>
      <c r="AD24" s="16">
        <v>118.6</v>
      </c>
    </row>
    <row r="25" spans="1:30" x14ac:dyDescent="0.25">
      <c r="A25" s="21"/>
      <c r="B25" s="22" t="s">
        <v>9</v>
      </c>
      <c r="C25" s="16">
        <v>112.6</v>
      </c>
      <c r="D25" s="16">
        <v>115.5</v>
      </c>
      <c r="E25" s="16">
        <v>112.1</v>
      </c>
      <c r="F25" s="16">
        <v>123.3</v>
      </c>
      <c r="G25" s="16">
        <v>129.19999999999999</v>
      </c>
      <c r="H25" s="16">
        <v>117.7</v>
      </c>
      <c r="I25" s="16">
        <v>110</v>
      </c>
      <c r="J25" s="16">
        <v>124.8</v>
      </c>
      <c r="K25" s="16">
        <v>156.80000000000001</v>
      </c>
      <c r="L25" s="16">
        <v>113.9</v>
      </c>
      <c r="M25" s="16">
        <v>104.8</v>
      </c>
      <c r="N25" s="16">
        <v>98.9</v>
      </c>
      <c r="O25" s="16">
        <v>108.6</v>
      </c>
      <c r="P25" s="16">
        <v>106.8</v>
      </c>
      <c r="Q25" s="16">
        <v>108.2</v>
      </c>
      <c r="R25" s="45">
        <v>108.2</v>
      </c>
      <c r="S25" s="16">
        <v>109.2</v>
      </c>
      <c r="T25" s="16">
        <v>106.3</v>
      </c>
      <c r="U25" s="16">
        <v>105.2</v>
      </c>
      <c r="V25" s="16">
        <v>107.9</v>
      </c>
      <c r="W25" s="16">
        <v>129.6</v>
      </c>
      <c r="X25" s="16">
        <v>116</v>
      </c>
      <c r="Y25" s="16">
        <v>121.8</v>
      </c>
      <c r="Z25" s="16">
        <v>108.9</v>
      </c>
      <c r="AA25" s="16">
        <v>93.4</v>
      </c>
      <c r="AB25" s="16">
        <v>106.6</v>
      </c>
      <c r="AC25" s="16">
        <v>107.2</v>
      </c>
      <c r="AD25" s="16">
        <v>124.3</v>
      </c>
    </row>
    <row r="26" spans="1:30" ht="15.75" thickBot="1" x14ac:dyDescent="0.3">
      <c r="A26" s="46"/>
      <c r="B26" s="47" t="s">
        <v>10</v>
      </c>
      <c r="C26" s="63">
        <v>113.2</v>
      </c>
      <c r="D26" s="63">
        <v>115.7</v>
      </c>
      <c r="E26" s="63">
        <v>112.3</v>
      </c>
      <c r="F26" s="63">
        <v>120.9</v>
      </c>
      <c r="G26" s="63">
        <v>126.6</v>
      </c>
      <c r="H26" s="63">
        <v>118.7</v>
      </c>
      <c r="I26" s="63">
        <v>110.6</v>
      </c>
      <c r="J26" s="63">
        <v>121.3</v>
      </c>
      <c r="K26" s="63">
        <v>141.1</v>
      </c>
      <c r="L26" s="63">
        <v>114.6</v>
      </c>
      <c r="M26" s="63">
        <v>106.9</v>
      </c>
      <c r="N26" s="63">
        <v>102.8</v>
      </c>
      <c r="O26" s="63">
        <v>109</v>
      </c>
      <c r="P26" s="63">
        <v>107.5</v>
      </c>
      <c r="Q26" s="63">
        <v>109.1</v>
      </c>
      <c r="R26" s="65">
        <v>109.1</v>
      </c>
      <c r="S26" s="63">
        <v>111.8</v>
      </c>
      <c r="T26" s="63">
        <v>106.9</v>
      </c>
      <c r="U26" s="63">
        <v>106.7</v>
      </c>
      <c r="V26" s="63">
        <v>108.5</v>
      </c>
      <c r="W26" s="63">
        <v>133.5</v>
      </c>
      <c r="X26" s="63">
        <v>115.7</v>
      </c>
      <c r="Y26" s="63">
        <v>120.5</v>
      </c>
      <c r="Z26" s="63">
        <v>109.3</v>
      </c>
      <c r="AA26" s="63">
        <v>90</v>
      </c>
      <c r="AB26" s="63">
        <v>107.6</v>
      </c>
      <c r="AC26" s="63">
        <v>108.4</v>
      </c>
      <c r="AD26" s="63">
        <v>124.5</v>
      </c>
    </row>
    <row r="27" spans="1:30" x14ac:dyDescent="0.25">
      <c r="A27" s="23"/>
    </row>
    <row r="28" spans="1:30" x14ac:dyDescent="0.25">
      <c r="A28" s="64" t="s">
        <v>130</v>
      </c>
    </row>
    <row r="29" spans="1:30" x14ac:dyDescent="0.25">
      <c r="A29" s="43" t="s">
        <v>129</v>
      </c>
    </row>
    <row r="31" spans="1:30" x14ac:dyDescent="0.25"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W31" s="26"/>
      <c r="X31" s="26"/>
      <c r="Y31" s="26"/>
      <c r="Z31" s="26"/>
      <c r="AA31" s="26"/>
      <c r="AB31" s="26"/>
      <c r="AC31" s="26"/>
      <c r="AD31" s="26"/>
    </row>
    <row r="32" spans="1:30" x14ac:dyDescent="0.25"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W32" s="26"/>
      <c r="X32" s="26"/>
      <c r="Y32" s="26"/>
      <c r="Z32" s="26"/>
      <c r="AA32" s="26"/>
      <c r="AB32" s="26"/>
      <c r="AC32" s="26"/>
      <c r="AD32" s="26"/>
    </row>
    <row r="33" spans="3:30" x14ac:dyDescent="0.25"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W33" s="26"/>
      <c r="X33" s="26"/>
      <c r="Y33" s="26"/>
      <c r="Z33" s="26"/>
      <c r="AA33" s="26"/>
      <c r="AB33" s="26"/>
      <c r="AC33" s="26"/>
      <c r="AD33" s="26"/>
    </row>
  </sheetData>
  <mergeCells count="4">
    <mergeCell ref="A3:B5"/>
    <mergeCell ref="C3:AD3"/>
    <mergeCell ref="A1:M1"/>
    <mergeCell ref="B2:M2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"/>
  <dimension ref="A1:AE26"/>
  <sheetViews>
    <sheetView zoomScale="80" zoomScaleNormal="80" workbookViewId="0">
      <selection activeCell="A3" sqref="A3:B5"/>
    </sheetView>
  </sheetViews>
  <sheetFormatPr defaultColWidth="9.140625" defaultRowHeight="15" x14ac:dyDescent="0.25"/>
  <cols>
    <col min="1" max="1" width="10" style="9" customWidth="1"/>
    <col min="2" max="2" width="8.85546875" style="24" customWidth="1"/>
    <col min="3" max="3" width="15.5703125" style="9" customWidth="1"/>
    <col min="4" max="4" width="13.5703125" style="9" customWidth="1"/>
    <col min="5" max="12" width="11.7109375" style="9" customWidth="1"/>
    <col min="13" max="13" width="12.140625" style="9" customWidth="1"/>
    <col min="14" max="14" width="13" style="9" customWidth="1"/>
    <col min="15" max="15" width="10.7109375" style="9" customWidth="1"/>
    <col min="16" max="18" width="11.7109375" style="9" customWidth="1"/>
    <col min="19" max="19" width="15.140625" style="9" bestFit="1" customWidth="1"/>
    <col min="20" max="26" width="11.7109375" style="9" customWidth="1"/>
    <col min="27" max="27" width="13.28515625" style="9" bestFit="1" customWidth="1"/>
    <col min="28" max="30" width="11.7109375" style="9" customWidth="1"/>
    <col min="31" max="16384" width="9.140625" style="9"/>
  </cols>
  <sheetData>
    <row r="1" spans="1:30" ht="18" x14ac:dyDescent="0.25">
      <c r="A1" s="92" t="s">
        <v>0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</row>
    <row r="2" spans="1:30" ht="21.75" customHeight="1" thickBot="1" x14ac:dyDescent="0.3">
      <c r="A2" s="10" t="s">
        <v>14</v>
      </c>
      <c r="B2" s="93" t="s">
        <v>114</v>
      </c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  <c r="W2" s="101"/>
      <c r="X2" s="93"/>
      <c r="Y2" s="93"/>
      <c r="Z2" s="93"/>
      <c r="AA2" s="93"/>
      <c r="AB2" s="93"/>
      <c r="AC2" s="93"/>
      <c r="AD2" s="93"/>
    </row>
    <row r="3" spans="1:30" ht="17.25" customHeight="1" x14ac:dyDescent="0.25">
      <c r="A3" s="89" t="s">
        <v>2</v>
      </c>
      <c r="B3" s="89"/>
      <c r="C3" s="94" t="s">
        <v>3</v>
      </c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94"/>
      <c r="X3" s="94"/>
      <c r="Y3" s="94"/>
      <c r="Z3" s="94"/>
      <c r="AA3" s="94"/>
      <c r="AB3" s="94"/>
      <c r="AC3" s="94"/>
      <c r="AD3" s="94"/>
    </row>
    <row r="4" spans="1:30" ht="25.5" x14ac:dyDescent="0.25">
      <c r="A4" s="90"/>
      <c r="B4" s="90"/>
      <c r="C4" s="11" t="s">
        <v>132</v>
      </c>
      <c r="D4" s="11" t="s">
        <v>4</v>
      </c>
      <c r="E4" s="11" t="s">
        <v>22</v>
      </c>
      <c r="F4" s="11" t="s">
        <v>23</v>
      </c>
      <c r="G4" s="11" t="s">
        <v>24</v>
      </c>
      <c r="H4" s="11" t="s">
        <v>25</v>
      </c>
      <c r="I4" s="11" t="s">
        <v>26</v>
      </c>
      <c r="J4" s="11" t="s">
        <v>5</v>
      </c>
      <c r="K4" s="11" t="s">
        <v>27</v>
      </c>
      <c r="L4" s="11" t="s">
        <v>28</v>
      </c>
      <c r="M4" s="11" t="s">
        <v>117</v>
      </c>
      <c r="N4" s="11" t="s">
        <v>29</v>
      </c>
      <c r="O4" s="11" t="s">
        <v>30</v>
      </c>
      <c r="P4" s="11" t="s">
        <v>31</v>
      </c>
      <c r="Q4" s="11" t="s">
        <v>95</v>
      </c>
      <c r="R4" s="11" t="s">
        <v>96</v>
      </c>
      <c r="S4" s="11" t="s">
        <v>116</v>
      </c>
      <c r="T4" s="11" t="s">
        <v>32</v>
      </c>
      <c r="U4" s="11" t="s">
        <v>33</v>
      </c>
      <c r="V4" s="11" t="s">
        <v>34</v>
      </c>
      <c r="W4" s="11" t="s">
        <v>35</v>
      </c>
      <c r="X4" s="11" t="s">
        <v>16</v>
      </c>
      <c r="Y4" s="11" t="s">
        <v>36</v>
      </c>
      <c r="Z4" s="11" t="s">
        <v>37</v>
      </c>
      <c r="AA4" s="11" t="s">
        <v>38</v>
      </c>
      <c r="AB4" s="11" t="s">
        <v>39</v>
      </c>
      <c r="AC4" s="11" t="s">
        <v>40</v>
      </c>
      <c r="AD4" s="11" t="s">
        <v>41</v>
      </c>
    </row>
    <row r="5" spans="1:30" s="14" customFormat="1" ht="78.75" customHeight="1" thickBot="1" x14ac:dyDescent="0.3">
      <c r="A5" s="91"/>
      <c r="B5" s="91"/>
      <c r="C5" s="12" t="s">
        <v>17</v>
      </c>
      <c r="D5" s="12" t="s">
        <v>43</v>
      </c>
      <c r="E5" s="13" t="s">
        <v>42</v>
      </c>
      <c r="F5" s="13" t="s">
        <v>44</v>
      </c>
      <c r="G5" s="13" t="s">
        <v>45</v>
      </c>
      <c r="H5" s="13" t="s">
        <v>46</v>
      </c>
      <c r="I5" s="13" t="s">
        <v>47</v>
      </c>
      <c r="J5" s="12" t="s">
        <v>63</v>
      </c>
      <c r="K5" s="13" t="s">
        <v>62</v>
      </c>
      <c r="L5" s="13" t="s">
        <v>61</v>
      </c>
      <c r="M5" s="12" t="s">
        <v>6</v>
      </c>
      <c r="N5" s="13" t="s">
        <v>59</v>
      </c>
      <c r="O5" s="13" t="s">
        <v>60</v>
      </c>
      <c r="P5" s="13" t="s">
        <v>92</v>
      </c>
      <c r="Q5" s="44" t="s">
        <v>97</v>
      </c>
      <c r="R5" s="13" t="s">
        <v>97</v>
      </c>
      <c r="S5" s="12" t="s">
        <v>94</v>
      </c>
      <c r="T5" s="13" t="s">
        <v>48</v>
      </c>
      <c r="U5" s="13" t="s">
        <v>49</v>
      </c>
      <c r="V5" s="13" t="s">
        <v>50</v>
      </c>
      <c r="W5" s="13" t="s">
        <v>51</v>
      </c>
      <c r="X5" s="12" t="s">
        <v>52</v>
      </c>
      <c r="Y5" s="13" t="s">
        <v>53</v>
      </c>
      <c r="Z5" s="13" t="s">
        <v>54</v>
      </c>
      <c r="AA5" s="13" t="s">
        <v>55</v>
      </c>
      <c r="AB5" s="13" t="s">
        <v>56</v>
      </c>
      <c r="AC5" s="13" t="s">
        <v>57</v>
      </c>
      <c r="AD5" s="13" t="s">
        <v>58</v>
      </c>
    </row>
    <row r="6" spans="1:30" x14ac:dyDescent="0.25">
      <c r="A6" s="21">
        <v>2021</v>
      </c>
      <c r="B6" s="22" t="s">
        <v>8</v>
      </c>
      <c r="C6" s="49">
        <v>0.7</v>
      </c>
      <c r="D6" s="49">
        <v>-0.4</v>
      </c>
      <c r="E6" s="49">
        <v>0.6</v>
      </c>
      <c r="F6" s="49">
        <v>1.2</v>
      </c>
      <c r="G6" s="49">
        <v>-1.8</v>
      </c>
      <c r="H6" s="49">
        <v>-1.4</v>
      </c>
      <c r="I6" s="49">
        <v>-1.4</v>
      </c>
      <c r="J6" s="49">
        <v>2.8</v>
      </c>
      <c r="K6" s="49">
        <v>9</v>
      </c>
      <c r="L6" s="49">
        <v>0.5</v>
      </c>
      <c r="M6" s="49">
        <v>0.4</v>
      </c>
      <c r="N6" s="49">
        <v>0.1</v>
      </c>
      <c r="O6" s="49">
        <v>1.1000000000000001</v>
      </c>
      <c r="P6" s="49">
        <v>0.9</v>
      </c>
      <c r="Q6" s="49">
        <v>1.2</v>
      </c>
      <c r="R6" s="49">
        <v>1.2</v>
      </c>
      <c r="S6" s="49">
        <v>0.4</v>
      </c>
      <c r="T6" s="49">
        <v>0.2</v>
      </c>
      <c r="U6" s="49">
        <v>0.7</v>
      </c>
      <c r="V6" s="49">
        <v>0.2</v>
      </c>
      <c r="W6" s="49">
        <v>0.2</v>
      </c>
      <c r="X6" s="49">
        <v>2.1</v>
      </c>
      <c r="Y6" s="49">
        <v>1.5</v>
      </c>
      <c r="Z6" s="49">
        <v>1</v>
      </c>
      <c r="AA6" s="49">
        <v>-2</v>
      </c>
      <c r="AB6" s="49">
        <v>-0.3</v>
      </c>
      <c r="AC6" s="49">
        <v>0.6</v>
      </c>
      <c r="AD6" s="49">
        <v>4.7</v>
      </c>
    </row>
    <row r="7" spans="1:30" x14ac:dyDescent="0.25">
      <c r="A7" s="21"/>
      <c r="B7" s="22" t="s">
        <v>9</v>
      </c>
      <c r="C7" s="49">
        <v>1</v>
      </c>
      <c r="D7" s="49">
        <v>2.1</v>
      </c>
      <c r="E7" s="49">
        <v>1</v>
      </c>
      <c r="F7" s="49">
        <v>18.2</v>
      </c>
      <c r="G7" s="49">
        <v>10</v>
      </c>
      <c r="H7" s="49">
        <v>0.6</v>
      </c>
      <c r="I7" s="49">
        <v>-0.6</v>
      </c>
      <c r="J7" s="49">
        <v>1.4</v>
      </c>
      <c r="K7" s="49">
        <v>3.1</v>
      </c>
      <c r="L7" s="49">
        <v>0.8</v>
      </c>
      <c r="M7" s="49">
        <v>0.1</v>
      </c>
      <c r="N7" s="49">
        <v>-0.5</v>
      </c>
      <c r="O7" s="49">
        <v>0.5</v>
      </c>
      <c r="P7" s="49">
        <v>0.5</v>
      </c>
      <c r="Q7" s="49">
        <v>0.9</v>
      </c>
      <c r="R7" s="49">
        <v>0.9</v>
      </c>
      <c r="S7" s="49">
        <v>0</v>
      </c>
      <c r="T7" s="49">
        <v>0</v>
      </c>
      <c r="U7" s="49">
        <v>0.6</v>
      </c>
      <c r="V7" s="49">
        <v>0.1</v>
      </c>
      <c r="W7" s="49">
        <v>4.5999999999999996</v>
      </c>
      <c r="X7" s="49">
        <v>1.1000000000000001</v>
      </c>
      <c r="Y7" s="49">
        <v>1.2</v>
      </c>
      <c r="Z7" s="49">
        <v>0.2</v>
      </c>
      <c r="AA7" s="49">
        <v>0.3</v>
      </c>
      <c r="AB7" s="49">
        <v>0.1</v>
      </c>
      <c r="AC7" s="49">
        <v>1.1000000000000001</v>
      </c>
      <c r="AD7" s="49">
        <v>1.4</v>
      </c>
    </row>
    <row r="8" spans="1:30" x14ac:dyDescent="0.25">
      <c r="A8" s="21"/>
      <c r="B8" s="22" t="s">
        <v>10</v>
      </c>
      <c r="C8" s="49">
        <v>0.7</v>
      </c>
      <c r="D8" s="49">
        <v>1</v>
      </c>
      <c r="E8" s="49">
        <v>1</v>
      </c>
      <c r="F8" s="49">
        <v>-0.2</v>
      </c>
      <c r="G8" s="49">
        <v>-1</v>
      </c>
      <c r="H8" s="49">
        <v>1.4</v>
      </c>
      <c r="I8" s="49">
        <v>3</v>
      </c>
      <c r="J8" s="49">
        <v>-0.9</v>
      </c>
      <c r="K8" s="49">
        <v>-5</v>
      </c>
      <c r="L8" s="49">
        <v>0.6</v>
      </c>
      <c r="M8" s="49">
        <v>0.7</v>
      </c>
      <c r="N8" s="49">
        <v>0.3</v>
      </c>
      <c r="O8" s="49">
        <v>0.5</v>
      </c>
      <c r="P8" s="49">
        <v>0.4</v>
      </c>
      <c r="Q8" s="49">
        <v>0.1</v>
      </c>
      <c r="R8" s="49">
        <v>0.1</v>
      </c>
      <c r="S8" s="49">
        <v>1.6</v>
      </c>
      <c r="T8" s="49">
        <v>0.1</v>
      </c>
      <c r="U8" s="49">
        <v>0.3</v>
      </c>
      <c r="V8" s="49">
        <v>0.4</v>
      </c>
      <c r="W8" s="49">
        <v>2.8</v>
      </c>
      <c r="X8" s="49">
        <v>0.3</v>
      </c>
      <c r="Y8" s="49">
        <v>1.1000000000000001</v>
      </c>
      <c r="Z8" s="49">
        <v>-0.3</v>
      </c>
      <c r="AA8" s="49">
        <v>-0.2</v>
      </c>
      <c r="AB8" s="49">
        <v>0.2</v>
      </c>
      <c r="AC8" s="49">
        <v>0.5</v>
      </c>
      <c r="AD8" s="49">
        <v>0.2</v>
      </c>
    </row>
    <row r="9" spans="1:30" x14ac:dyDescent="0.25">
      <c r="A9" s="21">
        <v>2022</v>
      </c>
      <c r="B9" s="22" t="s">
        <v>7</v>
      </c>
      <c r="C9" s="49">
        <v>0.7</v>
      </c>
      <c r="D9" s="49">
        <v>1.5</v>
      </c>
      <c r="E9" s="49">
        <v>2.6</v>
      </c>
      <c r="F9" s="49">
        <v>2.7</v>
      </c>
      <c r="G9" s="49">
        <v>-1.8</v>
      </c>
      <c r="H9" s="49">
        <v>0.8</v>
      </c>
      <c r="I9" s="49">
        <v>1.1000000000000001</v>
      </c>
      <c r="J9" s="49">
        <v>1.9</v>
      </c>
      <c r="K9" s="49">
        <v>4.7</v>
      </c>
      <c r="L9" s="49">
        <v>1</v>
      </c>
      <c r="M9" s="49">
        <v>-1.4</v>
      </c>
      <c r="N9" s="49">
        <v>-4.2</v>
      </c>
      <c r="O9" s="49">
        <v>0</v>
      </c>
      <c r="P9" s="49">
        <v>-0.5</v>
      </c>
      <c r="Q9" s="49">
        <v>1.3</v>
      </c>
      <c r="R9" s="49">
        <v>1.3</v>
      </c>
      <c r="S9" s="49">
        <v>-0.2</v>
      </c>
      <c r="T9" s="49">
        <v>0.1</v>
      </c>
      <c r="U9" s="49">
        <v>-0.1</v>
      </c>
      <c r="V9" s="49">
        <v>0.7</v>
      </c>
      <c r="W9" s="49">
        <v>-1.1000000000000001</v>
      </c>
      <c r="X9" s="49">
        <v>1.8</v>
      </c>
      <c r="Y9" s="49">
        <v>4.8</v>
      </c>
      <c r="Z9" s="49">
        <v>0.7</v>
      </c>
      <c r="AA9" s="49">
        <v>-0.1</v>
      </c>
      <c r="AB9" s="49">
        <v>0</v>
      </c>
      <c r="AC9" s="49">
        <v>-0.5</v>
      </c>
      <c r="AD9" s="49">
        <v>2.2999999999999998</v>
      </c>
    </row>
    <row r="10" spans="1:30" x14ac:dyDescent="0.25">
      <c r="A10" s="21"/>
      <c r="B10" s="22" t="s">
        <v>8</v>
      </c>
      <c r="C10" s="49">
        <v>1.8</v>
      </c>
      <c r="D10" s="49">
        <v>3.3</v>
      </c>
      <c r="E10" s="49">
        <v>2.5</v>
      </c>
      <c r="F10" s="49">
        <v>13.2</v>
      </c>
      <c r="G10" s="49">
        <v>23.3</v>
      </c>
      <c r="H10" s="49">
        <v>1.7</v>
      </c>
      <c r="I10" s="49">
        <v>0.4</v>
      </c>
      <c r="J10" s="49">
        <v>4.3</v>
      </c>
      <c r="K10" s="49">
        <v>11.7</v>
      </c>
      <c r="L10" s="49">
        <v>1.6</v>
      </c>
      <c r="M10" s="49">
        <v>1.1000000000000001</v>
      </c>
      <c r="N10" s="49">
        <v>2.2999999999999998</v>
      </c>
      <c r="O10" s="49">
        <v>1.2</v>
      </c>
      <c r="P10" s="49">
        <v>0.5</v>
      </c>
      <c r="Q10" s="49">
        <v>1.9</v>
      </c>
      <c r="R10" s="49">
        <v>1.9</v>
      </c>
      <c r="S10" s="49">
        <v>0.7</v>
      </c>
      <c r="T10" s="49">
        <v>0.6</v>
      </c>
      <c r="U10" s="49">
        <v>0.7</v>
      </c>
      <c r="V10" s="49">
        <v>0.6</v>
      </c>
      <c r="W10" s="49">
        <v>2.4</v>
      </c>
      <c r="X10" s="49">
        <v>0.1</v>
      </c>
      <c r="Y10" s="49">
        <v>0.9</v>
      </c>
      <c r="Z10" s="49">
        <v>0.5</v>
      </c>
      <c r="AA10" s="49">
        <v>-15.5</v>
      </c>
      <c r="AB10" s="49">
        <v>0</v>
      </c>
      <c r="AC10" s="49">
        <v>0.7</v>
      </c>
      <c r="AD10" s="49">
        <v>0.4</v>
      </c>
    </row>
    <row r="11" spans="1:30" x14ac:dyDescent="0.25">
      <c r="A11" s="21"/>
      <c r="B11" s="22" t="s">
        <v>9</v>
      </c>
      <c r="C11" s="49">
        <v>1.1000000000000001</v>
      </c>
      <c r="D11" s="49">
        <v>2.2000000000000002</v>
      </c>
      <c r="E11" s="49">
        <v>1.5</v>
      </c>
      <c r="F11" s="49">
        <v>-1.3</v>
      </c>
      <c r="G11" s="49">
        <v>15.2</v>
      </c>
      <c r="H11" s="49">
        <v>2.4</v>
      </c>
      <c r="I11" s="49">
        <v>1.6</v>
      </c>
      <c r="J11" s="49">
        <v>2.9</v>
      </c>
      <c r="K11" s="49">
        <v>6.3</v>
      </c>
      <c r="L11" s="49">
        <v>1.6</v>
      </c>
      <c r="M11" s="49">
        <v>-0.4</v>
      </c>
      <c r="N11" s="49">
        <v>-1</v>
      </c>
      <c r="O11" s="49">
        <v>0</v>
      </c>
      <c r="P11" s="49">
        <v>0.4</v>
      </c>
      <c r="Q11" s="49">
        <v>-0.8</v>
      </c>
      <c r="R11" s="49">
        <v>-0.8</v>
      </c>
      <c r="S11" s="49">
        <v>-0.5</v>
      </c>
      <c r="T11" s="49">
        <v>0.2</v>
      </c>
      <c r="U11" s="49">
        <v>0</v>
      </c>
      <c r="V11" s="49">
        <v>0.4</v>
      </c>
      <c r="W11" s="49">
        <v>1.9</v>
      </c>
      <c r="X11" s="49">
        <v>2.2000000000000002</v>
      </c>
      <c r="Y11" s="49">
        <v>2.1</v>
      </c>
      <c r="Z11" s="49">
        <v>0.4</v>
      </c>
      <c r="AA11" s="49">
        <v>8</v>
      </c>
      <c r="AB11" s="49">
        <v>0.4</v>
      </c>
      <c r="AC11" s="49">
        <v>0.5</v>
      </c>
      <c r="AD11" s="49">
        <v>3.8</v>
      </c>
    </row>
    <row r="12" spans="1:30" x14ac:dyDescent="0.25">
      <c r="A12" s="21"/>
      <c r="B12" s="22" t="s">
        <v>10</v>
      </c>
      <c r="C12" s="49">
        <v>0.6</v>
      </c>
      <c r="D12" s="49">
        <v>-0.1</v>
      </c>
      <c r="E12" s="49">
        <v>1.1000000000000001</v>
      </c>
      <c r="F12" s="49">
        <v>-5.5</v>
      </c>
      <c r="G12" s="49">
        <v>-7.8</v>
      </c>
      <c r="H12" s="49">
        <v>0</v>
      </c>
      <c r="I12" s="49">
        <v>0.1</v>
      </c>
      <c r="J12" s="49">
        <v>-0.5</v>
      </c>
      <c r="K12" s="49">
        <v>-6.9</v>
      </c>
      <c r="L12" s="49">
        <v>2.1</v>
      </c>
      <c r="M12" s="49">
        <v>0.9</v>
      </c>
      <c r="N12" s="49">
        <v>0.7</v>
      </c>
      <c r="O12" s="49">
        <v>0.5</v>
      </c>
      <c r="P12" s="49">
        <v>0.4</v>
      </c>
      <c r="Q12" s="49">
        <v>0.1</v>
      </c>
      <c r="R12" s="49">
        <v>0.1</v>
      </c>
      <c r="S12" s="49">
        <v>2</v>
      </c>
      <c r="T12" s="49">
        <v>0.4</v>
      </c>
      <c r="U12" s="49">
        <v>0.3</v>
      </c>
      <c r="V12" s="49">
        <v>0.9</v>
      </c>
      <c r="W12" s="49">
        <v>1.1000000000000001</v>
      </c>
      <c r="X12" s="49">
        <v>0.9</v>
      </c>
      <c r="Y12" s="49">
        <v>0.5</v>
      </c>
      <c r="Z12" s="49">
        <v>0.6</v>
      </c>
      <c r="AA12" s="49">
        <v>2.4</v>
      </c>
      <c r="AB12" s="49">
        <v>0.2</v>
      </c>
      <c r="AC12" s="49">
        <v>0.4</v>
      </c>
      <c r="AD12" s="49">
        <v>1.5</v>
      </c>
    </row>
    <row r="13" spans="1:30" x14ac:dyDescent="0.25">
      <c r="A13" s="21">
        <v>2023</v>
      </c>
      <c r="B13" s="22" t="s">
        <v>7</v>
      </c>
      <c r="C13" s="49">
        <v>0.9</v>
      </c>
      <c r="D13" s="49">
        <v>-0.4</v>
      </c>
      <c r="E13" s="49">
        <v>-0.5</v>
      </c>
      <c r="F13" s="49">
        <v>-6.9</v>
      </c>
      <c r="G13" s="49">
        <v>-5.0999999999999996</v>
      </c>
      <c r="H13" s="49">
        <v>1.3</v>
      </c>
      <c r="I13" s="49">
        <v>-1.8</v>
      </c>
      <c r="J13" s="49">
        <v>1.4</v>
      </c>
      <c r="K13" s="49">
        <v>2.5</v>
      </c>
      <c r="L13" s="49">
        <v>0.9</v>
      </c>
      <c r="M13" s="49">
        <v>-0.4</v>
      </c>
      <c r="N13" s="49">
        <v>-5.5</v>
      </c>
      <c r="O13" s="49">
        <v>1.7</v>
      </c>
      <c r="P13" s="49">
        <v>1.8</v>
      </c>
      <c r="Q13" s="49">
        <v>0.1</v>
      </c>
      <c r="R13" s="49">
        <v>0.1</v>
      </c>
      <c r="S13" s="49">
        <v>2.5</v>
      </c>
      <c r="T13" s="49">
        <v>2.6</v>
      </c>
      <c r="U13" s="49">
        <v>1.5</v>
      </c>
      <c r="V13" s="49">
        <v>2.2000000000000002</v>
      </c>
      <c r="W13" s="49">
        <v>7.3</v>
      </c>
      <c r="X13" s="49">
        <v>2.9</v>
      </c>
      <c r="Y13" s="49">
        <v>2.2000000000000002</v>
      </c>
      <c r="Z13" s="49">
        <v>0.8</v>
      </c>
      <c r="AA13" s="49">
        <v>-2.7</v>
      </c>
      <c r="AB13" s="49">
        <v>0</v>
      </c>
      <c r="AC13" s="49">
        <v>0.9</v>
      </c>
      <c r="AD13" s="49">
        <v>6.3</v>
      </c>
    </row>
    <row r="14" spans="1:30" x14ac:dyDescent="0.25">
      <c r="A14" s="21"/>
      <c r="B14" s="22" t="s">
        <v>8</v>
      </c>
      <c r="C14" s="49">
        <v>0.9</v>
      </c>
      <c r="D14" s="49">
        <v>0.9</v>
      </c>
      <c r="E14" s="49">
        <v>-0.5</v>
      </c>
      <c r="F14" s="49">
        <v>-1.8</v>
      </c>
      <c r="G14" s="49">
        <v>7.8</v>
      </c>
      <c r="H14" s="49">
        <v>2.1</v>
      </c>
      <c r="I14" s="49">
        <v>1.1000000000000001</v>
      </c>
      <c r="J14" s="49">
        <v>4.9000000000000004</v>
      </c>
      <c r="K14" s="49">
        <v>16</v>
      </c>
      <c r="L14" s="49">
        <v>1</v>
      </c>
      <c r="M14" s="49">
        <v>0.6</v>
      </c>
      <c r="N14" s="49">
        <v>1.6</v>
      </c>
      <c r="O14" s="49">
        <v>0.8</v>
      </c>
      <c r="P14" s="49">
        <v>1</v>
      </c>
      <c r="Q14" s="49">
        <v>1.5</v>
      </c>
      <c r="R14" s="49">
        <v>1.5</v>
      </c>
      <c r="S14" s="49">
        <v>0.5</v>
      </c>
      <c r="T14" s="49">
        <v>0.5</v>
      </c>
      <c r="U14" s="49">
        <v>0.3</v>
      </c>
      <c r="V14" s="49">
        <v>0.4</v>
      </c>
      <c r="W14" s="49">
        <v>0.3</v>
      </c>
      <c r="X14" s="49">
        <v>-0.6</v>
      </c>
      <c r="Y14" s="49">
        <v>1.5</v>
      </c>
      <c r="Z14" s="49">
        <v>1.2</v>
      </c>
      <c r="AA14" s="49">
        <v>-7.6</v>
      </c>
      <c r="AB14" s="49">
        <v>0.3</v>
      </c>
      <c r="AC14" s="49">
        <v>0.7</v>
      </c>
      <c r="AD14" s="49">
        <v>-2.7</v>
      </c>
    </row>
    <row r="15" spans="1:30" x14ac:dyDescent="0.25">
      <c r="A15" s="21"/>
      <c r="B15" s="22" t="s">
        <v>9</v>
      </c>
      <c r="C15" s="49">
        <v>0.5</v>
      </c>
      <c r="D15" s="49">
        <v>0.9</v>
      </c>
      <c r="E15" s="49">
        <v>1.4</v>
      </c>
      <c r="F15" s="49">
        <v>3.3</v>
      </c>
      <c r="G15" s="49">
        <v>-1</v>
      </c>
      <c r="H15" s="49">
        <v>0</v>
      </c>
      <c r="I15" s="49">
        <v>1.4</v>
      </c>
      <c r="J15" s="49">
        <v>2</v>
      </c>
      <c r="K15" s="49">
        <v>5.2</v>
      </c>
      <c r="L15" s="49">
        <v>0.8</v>
      </c>
      <c r="M15" s="49">
        <v>-0.6</v>
      </c>
      <c r="N15" s="49">
        <v>0.1</v>
      </c>
      <c r="O15" s="49">
        <v>-0.6</v>
      </c>
      <c r="P15" s="49">
        <v>-1.1000000000000001</v>
      </c>
      <c r="Q15" s="49">
        <v>0.2</v>
      </c>
      <c r="R15" s="49">
        <v>0.2</v>
      </c>
      <c r="S15" s="49">
        <v>-0.5</v>
      </c>
      <c r="T15" s="49">
        <v>0.5</v>
      </c>
      <c r="U15" s="49">
        <v>-0.6</v>
      </c>
      <c r="V15" s="49">
        <v>0.4</v>
      </c>
      <c r="W15" s="49">
        <v>3.2</v>
      </c>
      <c r="X15" s="49">
        <v>1.3</v>
      </c>
      <c r="Y15" s="49">
        <v>1.2</v>
      </c>
      <c r="Z15" s="49">
        <v>0.3</v>
      </c>
      <c r="AA15" s="49">
        <v>5</v>
      </c>
      <c r="AB15" s="49">
        <v>0.9</v>
      </c>
      <c r="AC15" s="49">
        <v>1</v>
      </c>
      <c r="AD15" s="49">
        <v>1.7</v>
      </c>
    </row>
    <row r="16" spans="1:30" x14ac:dyDescent="0.25">
      <c r="A16" s="21"/>
      <c r="B16" s="22" t="s">
        <v>10</v>
      </c>
      <c r="C16" s="49">
        <v>0.4</v>
      </c>
      <c r="D16" s="49">
        <v>-0.2</v>
      </c>
      <c r="E16" s="49">
        <v>-0.1</v>
      </c>
      <c r="F16" s="49">
        <v>-3.9</v>
      </c>
      <c r="G16" s="49">
        <v>-6.9</v>
      </c>
      <c r="H16" s="49">
        <v>0.5</v>
      </c>
      <c r="I16" s="49">
        <v>2.4</v>
      </c>
      <c r="J16" s="49">
        <v>-2.2999999999999998</v>
      </c>
      <c r="K16" s="49">
        <v>-9.8000000000000007</v>
      </c>
      <c r="L16" s="49">
        <v>0.8</v>
      </c>
      <c r="M16" s="49">
        <v>1.3</v>
      </c>
      <c r="N16" s="49">
        <v>1.2</v>
      </c>
      <c r="O16" s="49">
        <v>0.5</v>
      </c>
      <c r="P16" s="49">
        <v>0.6</v>
      </c>
      <c r="Q16" s="49">
        <v>0.1</v>
      </c>
      <c r="R16" s="49">
        <v>0.1</v>
      </c>
      <c r="S16" s="49">
        <v>2</v>
      </c>
      <c r="T16" s="49">
        <v>0.3</v>
      </c>
      <c r="U16" s="49">
        <v>0.5</v>
      </c>
      <c r="V16" s="49">
        <v>0.6</v>
      </c>
      <c r="W16" s="49">
        <v>-0.2</v>
      </c>
      <c r="X16" s="49">
        <v>0.1</v>
      </c>
      <c r="Y16" s="49">
        <v>-0.1</v>
      </c>
      <c r="Z16" s="49">
        <v>0.2</v>
      </c>
      <c r="AA16" s="49">
        <v>-0.5</v>
      </c>
      <c r="AB16" s="49">
        <v>0.8</v>
      </c>
      <c r="AC16" s="49">
        <v>0.6</v>
      </c>
      <c r="AD16" s="49">
        <v>-0.1</v>
      </c>
    </row>
    <row r="17" spans="1:31" x14ac:dyDescent="0.25">
      <c r="A17" s="11">
        <v>2024</v>
      </c>
      <c r="B17" s="30" t="s">
        <v>7</v>
      </c>
      <c r="C17" s="49">
        <v>1</v>
      </c>
      <c r="D17" s="49">
        <v>2.4</v>
      </c>
      <c r="E17" s="49">
        <v>0.9</v>
      </c>
      <c r="F17" s="49">
        <v>4.3</v>
      </c>
      <c r="G17" s="49">
        <v>-7.4</v>
      </c>
      <c r="H17" s="49">
        <v>5</v>
      </c>
      <c r="I17" s="49">
        <v>2.8</v>
      </c>
      <c r="J17" s="49">
        <v>0.7</v>
      </c>
      <c r="K17" s="49">
        <v>0.8</v>
      </c>
      <c r="L17" s="49">
        <v>0.6</v>
      </c>
      <c r="M17" s="49">
        <v>-0.1</v>
      </c>
      <c r="N17" s="49">
        <v>-1.4</v>
      </c>
      <c r="O17" s="49">
        <v>0.7</v>
      </c>
      <c r="P17" s="49">
        <v>0.1</v>
      </c>
      <c r="Q17" s="49">
        <v>1.5</v>
      </c>
      <c r="R17" s="49">
        <v>1.5</v>
      </c>
      <c r="S17" s="49">
        <v>0.1</v>
      </c>
      <c r="T17" s="49">
        <v>0.4</v>
      </c>
      <c r="U17" s="49">
        <v>0.1</v>
      </c>
      <c r="V17" s="49">
        <v>-0.6</v>
      </c>
      <c r="W17" s="49">
        <v>2.2999999999999998</v>
      </c>
      <c r="X17" s="49">
        <v>1</v>
      </c>
      <c r="Y17" s="49">
        <v>0.9</v>
      </c>
      <c r="Z17" s="49">
        <v>0.7</v>
      </c>
      <c r="AA17" s="49">
        <v>-0.5</v>
      </c>
      <c r="AB17" s="49">
        <v>1.8</v>
      </c>
      <c r="AC17" s="49">
        <v>0.8</v>
      </c>
      <c r="AD17" s="49">
        <v>1.6</v>
      </c>
    </row>
    <row r="18" spans="1:31" x14ac:dyDescent="0.25">
      <c r="A18" s="11"/>
      <c r="B18" s="30" t="s">
        <v>8</v>
      </c>
      <c r="C18" s="49">
        <v>1.2</v>
      </c>
      <c r="D18" s="49">
        <v>0.4</v>
      </c>
      <c r="E18" s="49">
        <v>0.6</v>
      </c>
      <c r="F18" s="49">
        <v>1.9</v>
      </c>
      <c r="G18" s="49">
        <v>8.5</v>
      </c>
      <c r="H18" s="49">
        <v>-1.1000000000000001</v>
      </c>
      <c r="I18" s="49">
        <v>-0.9</v>
      </c>
      <c r="J18" s="49">
        <v>5.4</v>
      </c>
      <c r="K18" s="49">
        <v>16.5</v>
      </c>
      <c r="L18" s="49">
        <v>0.8</v>
      </c>
      <c r="M18" s="49">
        <v>1.8</v>
      </c>
      <c r="N18" s="49">
        <v>3.2</v>
      </c>
      <c r="O18" s="49">
        <v>1.5</v>
      </c>
      <c r="P18" s="49">
        <v>1.3</v>
      </c>
      <c r="Q18" s="49">
        <v>-1.3</v>
      </c>
      <c r="R18" s="49">
        <v>-1.3</v>
      </c>
      <c r="S18" s="49">
        <v>0.6</v>
      </c>
      <c r="T18" s="49">
        <v>0.4</v>
      </c>
      <c r="U18" s="49">
        <v>-0.2</v>
      </c>
      <c r="V18" s="49">
        <v>1.5</v>
      </c>
      <c r="W18" s="49">
        <v>0.5</v>
      </c>
      <c r="X18" s="49">
        <v>1.1000000000000001</v>
      </c>
      <c r="Y18" s="49">
        <v>0.9</v>
      </c>
      <c r="Z18" s="49">
        <v>1.2</v>
      </c>
      <c r="AA18" s="49">
        <v>2.2000000000000002</v>
      </c>
      <c r="AB18" s="49">
        <v>1.3</v>
      </c>
      <c r="AC18" s="49">
        <v>0.8</v>
      </c>
      <c r="AD18" s="49">
        <v>0.7</v>
      </c>
    </row>
    <row r="19" spans="1:31" x14ac:dyDescent="0.25">
      <c r="A19" s="11"/>
      <c r="B19" s="30" t="s">
        <v>9</v>
      </c>
      <c r="C19" s="49">
        <v>1.7</v>
      </c>
      <c r="D19" s="49">
        <v>2</v>
      </c>
      <c r="E19" s="49">
        <v>0.5</v>
      </c>
      <c r="F19" s="49">
        <v>8.6</v>
      </c>
      <c r="G19" s="49">
        <v>2.2999999999999998</v>
      </c>
      <c r="H19" s="49">
        <v>2.9</v>
      </c>
      <c r="I19" s="49">
        <v>-0.1</v>
      </c>
      <c r="J19" s="49">
        <v>1.4</v>
      </c>
      <c r="K19" s="49">
        <v>2.7</v>
      </c>
      <c r="L19" s="49">
        <v>0.8</v>
      </c>
      <c r="M19" s="49">
        <v>1.3</v>
      </c>
      <c r="N19" s="49">
        <v>2.2999999999999998</v>
      </c>
      <c r="O19" s="49">
        <v>1.3</v>
      </c>
      <c r="P19" s="49">
        <v>1.3</v>
      </c>
      <c r="Q19" s="49">
        <v>2.6</v>
      </c>
      <c r="R19" s="49">
        <v>2.6</v>
      </c>
      <c r="S19" s="49">
        <v>0.4</v>
      </c>
      <c r="T19" s="49">
        <v>0.2</v>
      </c>
      <c r="U19" s="49">
        <v>1.9</v>
      </c>
      <c r="V19" s="49">
        <v>0.2</v>
      </c>
      <c r="W19" s="49">
        <v>4.3</v>
      </c>
      <c r="X19" s="49">
        <v>3</v>
      </c>
      <c r="Y19" s="49">
        <v>3.1</v>
      </c>
      <c r="Z19" s="49">
        <v>1.9</v>
      </c>
      <c r="AA19" s="49">
        <v>5.2</v>
      </c>
      <c r="AB19" s="49">
        <v>0.8</v>
      </c>
      <c r="AC19" s="49">
        <v>0.1</v>
      </c>
      <c r="AD19" s="49">
        <v>4.8</v>
      </c>
    </row>
    <row r="20" spans="1:31" ht="15.75" thickBot="1" x14ac:dyDescent="0.3">
      <c r="A20" s="66"/>
      <c r="B20" s="67" t="s">
        <v>10</v>
      </c>
      <c r="C20" s="48">
        <v>0.5</v>
      </c>
      <c r="D20" s="48">
        <v>0.2</v>
      </c>
      <c r="E20" s="48">
        <v>0.2</v>
      </c>
      <c r="F20" s="48">
        <v>-1.9</v>
      </c>
      <c r="G20" s="48">
        <v>-2</v>
      </c>
      <c r="H20" s="48">
        <v>0.8</v>
      </c>
      <c r="I20" s="48">
        <v>0.5</v>
      </c>
      <c r="J20" s="48">
        <v>-2.8</v>
      </c>
      <c r="K20" s="48">
        <v>-10</v>
      </c>
      <c r="L20" s="48">
        <v>0.6</v>
      </c>
      <c r="M20" s="48">
        <v>2</v>
      </c>
      <c r="N20" s="48">
        <v>3.9</v>
      </c>
      <c r="O20" s="48">
        <v>0.4</v>
      </c>
      <c r="P20" s="48">
        <v>0.7</v>
      </c>
      <c r="Q20" s="48">
        <v>0.8</v>
      </c>
      <c r="R20" s="48">
        <v>0.8</v>
      </c>
      <c r="S20" s="48">
        <v>2.4</v>
      </c>
      <c r="T20" s="48">
        <v>0.6</v>
      </c>
      <c r="U20" s="48">
        <v>1.4</v>
      </c>
      <c r="V20" s="48">
        <v>0.6</v>
      </c>
      <c r="W20" s="48">
        <v>3</v>
      </c>
      <c r="X20" s="48">
        <v>-0.3</v>
      </c>
      <c r="Y20" s="48">
        <v>-1.1000000000000001</v>
      </c>
      <c r="Z20" s="48">
        <v>0.4</v>
      </c>
      <c r="AA20" s="48">
        <v>-3.6</v>
      </c>
      <c r="AB20" s="48">
        <v>0.9</v>
      </c>
      <c r="AC20" s="48">
        <v>1.1000000000000001</v>
      </c>
      <c r="AD20" s="48">
        <v>0.2</v>
      </c>
    </row>
    <row r="21" spans="1:31" x14ac:dyDescent="0.25">
      <c r="A21" s="25"/>
    </row>
    <row r="22" spans="1:31" x14ac:dyDescent="0.25">
      <c r="A22" s="64" t="s">
        <v>130</v>
      </c>
      <c r="C22" s="80"/>
      <c r="D22" s="80"/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80"/>
      <c r="V22" s="80"/>
      <c r="W22" s="80"/>
      <c r="X22" s="80"/>
      <c r="Y22" s="80"/>
      <c r="Z22" s="80"/>
      <c r="AA22" s="80"/>
      <c r="AB22" s="80"/>
      <c r="AC22" s="80"/>
      <c r="AD22" s="80"/>
      <c r="AE22" s="80"/>
    </row>
    <row r="23" spans="1:31" x14ac:dyDescent="0.25">
      <c r="A23" s="43" t="s">
        <v>129</v>
      </c>
    </row>
    <row r="25" spans="1:31" x14ac:dyDescent="0.25">
      <c r="C25" s="57"/>
      <c r="F25" s="26"/>
      <c r="G25" s="26"/>
      <c r="H25" s="26"/>
      <c r="I25" s="26"/>
      <c r="J25" s="26"/>
      <c r="K25" s="26"/>
      <c r="L25" s="26"/>
      <c r="M25" s="26"/>
    </row>
    <row r="26" spans="1:31" x14ac:dyDescent="0.25">
      <c r="F26" s="26"/>
      <c r="G26" s="26"/>
      <c r="H26" s="26"/>
      <c r="I26" s="26"/>
      <c r="J26" s="26"/>
      <c r="K26" s="26"/>
      <c r="L26" s="26"/>
      <c r="M26" s="26"/>
    </row>
  </sheetData>
  <mergeCells count="6">
    <mergeCell ref="A3:B5"/>
    <mergeCell ref="C3:AD3"/>
    <mergeCell ref="N2:W2"/>
    <mergeCell ref="X2:AD2"/>
    <mergeCell ref="A1:M1"/>
    <mergeCell ref="B2:M2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"/>
  <dimension ref="A1:AE25"/>
  <sheetViews>
    <sheetView zoomScale="80" zoomScaleNormal="80" workbookViewId="0">
      <selection activeCell="A3" sqref="A3:B5"/>
    </sheetView>
  </sheetViews>
  <sheetFormatPr defaultColWidth="9.140625" defaultRowHeight="15" x14ac:dyDescent="0.25"/>
  <cols>
    <col min="1" max="1" width="10" style="9" customWidth="1"/>
    <col min="2" max="2" width="8.85546875" style="24" customWidth="1"/>
    <col min="3" max="3" width="15.5703125" style="9" customWidth="1"/>
    <col min="4" max="4" width="13.140625" style="9" customWidth="1"/>
    <col min="5" max="12" width="11.7109375" style="9" customWidth="1"/>
    <col min="13" max="13" width="12.85546875" style="9" customWidth="1"/>
    <col min="14" max="14" width="13.28515625" style="9" customWidth="1"/>
    <col min="15" max="18" width="11.7109375" style="9" customWidth="1"/>
    <col min="19" max="19" width="15.140625" style="9" bestFit="1" customWidth="1"/>
    <col min="20" max="26" width="11.7109375" style="9" customWidth="1"/>
    <col min="27" max="27" width="13.28515625" style="9" bestFit="1" customWidth="1"/>
    <col min="28" max="30" width="11.7109375" style="9" customWidth="1"/>
    <col min="31" max="16384" width="9.140625" style="9"/>
  </cols>
  <sheetData>
    <row r="1" spans="1:30" ht="18" x14ac:dyDescent="0.25">
      <c r="A1" s="92" t="s">
        <v>0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</row>
    <row r="2" spans="1:30" ht="21.75" customHeight="1" thickBot="1" x14ac:dyDescent="0.3">
      <c r="A2" s="10" t="s">
        <v>15</v>
      </c>
      <c r="B2" s="93" t="s">
        <v>115</v>
      </c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  <c r="W2" s="101"/>
      <c r="X2" s="93"/>
      <c r="Y2" s="93"/>
      <c r="Z2" s="93"/>
      <c r="AA2" s="93"/>
      <c r="AB2" s="93"/>
      <c r="AC2" s="93"/>
      <c r="AD2" s="93"/>
    </row>
    <row r="3" spans="1:30" ht="17.25" customHeight="1" x14ac:dyDescent="0.25">
      <c r="A3" s="89" t="s">
        <v>2</v>
      </c>
      <c r="B3" s="89"/>
      <c r="C3" s="94" t="s">
        <v>3</v>
      </c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94"/>
      <c r="X3" s="94"/>
      <c r="Y3" s="94"/>
      <c r="Z3" s="94"/>
      <c r="AA3" s="94"/>
      <c r="AB3" s="94"/>
      <c r="AC3" s="94"/>
      <c r="AD3" s="94"/>
    </row>
    <row r="4" spans="1:30" ht="25.5" x14ac:dyDescent="0.25">
      <c r="A4" s="90"/>
      <c r="B4" s="90"/>
      <c r="C4" s="11" t="s">
        <v>132</v>
      </c>
      <c r="D4" s="11" t="s">
        <v>4</v>
      </c>
      <c r="E4" s="11" t="s">
        <v>22</v>
      </c>
      <c r="F4" s="11" t="s">
        <v>23</v>
      </c>
      <c r="G4" s="11" t="s">
        <v>24</v>
      </c>
      <c r="H4" s="11" t="s">
        <v>25</v>
      </c>
      <c r="I4" s="11" t="s">
        <v>26</v>
      </c>
      <c r="J4" s="11" t="s">
        <v>5</v>
      </c>
      <c r="K4" s="11" t="s">
        <v>27</v>
      </c>
      <c r="L4" s="11" t="s">
        <v>28</v>
      </c>
      <c r="M4" s="11" t="s">
        <v>99</v>
      </c>
      <c r="N4" s="11" t="s">
        <v>29</v>
      </c>
      <c r="O4" s="11" t="s">
        <v>30</v>
      </c>
      <c r="P4" s="11" t="s">
        <v>31</v>
      </c>
      <c r="Q4" s="11" t="s">
        <v>95</v>
      </c>
      <c r="R4" s="11" t="s">
        <v>96</v>
      </c>
      <c r="S4" s="11" t="s">
        <v>116</v>
      </c>
      <c r="T4" s="11" t="s">
        <v>32</v>
      </c>
      <c r="U4" s="11" t="s">
        <v>33</v>
      </c>
      <c r="V4" s="11" t="s">
        <v>34</v>
      </c>
      <c r="W4" s="11" t="s">
        <v>35</v>
      </c>
      <c r="X4" s="11" t="s">
        <v>16</v>
      </c>
      <c r="Y4" s="11" t="s">
        <v>36</v>
      </c>
      <c r="Z4" s="11" t="s">
        <v>37</v>
      </c>
      <c r="AA4" s="11" t="s">
        <v>38</v>
      </c>
      <c r="AB4" s="11" t="s">
        <v>39</v>
      </c>
      <c r="AC4" s="11" t="s">
        <v>40</v>
      </c>
      <c r="AD4" s="11" t="s">
        <v>41</v>
      </c>
    </row>
    <row r="5" spans="1:30" s="14" customFormat="1" ht="78.75" customHeight="1" thickBot="1" x14ac:dyDescent="0.3">
      <c r="A5" s="91"/>
      <c r="B5" s="91"/>
      <c r="C5" s="12" t="s">
        <v>17</v>
      </c>
      <c r="D5" s="12" t="s">
        <v>43</v>
      </c>
      <c r="E5" s="13" t="s">
        <v>42</v>
      </c>
      <c r="F5" s="13" t="s">
        <v>44</v>
      </c>
      <c r="G5" s="13" t="s">
        <v>45</v>
      </c>
      <c r="H5" s="13" t="s">
        <v>46</v>
      </c>
      <c r="I5" s="13" t="s">
        <v>47</v>
      </c>
      <c r="J5" s="12" t="s">
        <v>63</v>
      </c>
      <c r="K5" s="13" t="s">
        <v>62</v>
      </c>
      <c r="L5" s="13" t="s">
        <v>61</v>
      </c>
      <c r="M5" s="12" t="s">
        <v>6</v>
      </c>
      <c r="N5" s="13" t="s">
        <v>59</v>
      </c>
      <c r="O5" s="13" t="s">
        <v>60</v>
      </c>
      <c r="P5" s="13" t="s">
        <v>92</v>
      </c>
      <c r="Q5" s="44" t="s">
        <v>97</v>
      </c>
      <c r="R5" s="13" t="s">
        <v>97</v>
      </c>
      <c r="S5" s="12" t="s">
        <v>93</v>
      </c>
      <c r="T5" s="13" t="s">
        <v>48</v>
      </c>
      <c r="U5" s="13" t="s">
        <v>49</v>
      </c>
      <c r="V5" s="13" t="s">
        <v>50</v>
      </c>
      <c r="W5" s="13" t="s">
        <v>51</v>
      </c>
      <c r="X5" s="12" t="s">
        <v>52</v>
      </c>
      <c r="Y5" s="13" t="s">
        <v>53</v>
      </c>
      <c r="Z5" s="13" t="s">
        <v>54</v>
      </c>
      <c r="AA5" s="13" t="s">
        <v>55</v>
      </c>
      <c r="AB5" s="13" t="s">
        <v>56</v>
      </c>
      <c r="AC5" s="13" t="s">
        <v>57</v>
      </c>
      <c r="AD5" s="13" t="s">
        <v>58</v>
      </c>
    </row>
    <row r="6" spans="1:30" x14ac:dyDescent="0.25">
      <c r="A6" s="11">
        <v>2022</v>
      </c>
      <c r="B6" s="15"/>
      <c r="C6" s="49">
        <v>4</v>
      </c>
      <c r="D6" s="49">
        <v>6.9</v>
      </c>
      <c r="E6" s="49">
        <v>7.1</v>
      </c>
      <c r="F6" s="49">
        <v>19.899999999999999</v>
      </c>
      <c r="G6" s="49">
        <v>26.2</v>
      </c>
      <c r="H6" s="49">
        <v>4.3</v>
      </c>
      <c r="I6" s="49">
        <v>3.9</v>
      </c>
      <c r="J6" s="49">
        <v>7.3</v>
      </c>
      <c r="K6" s="49">
        <v>15.2</v>
      </c>
      <c r="L6" s="49">
        <v>4.5999999999999996</v>
      </c>
      <c r="M6" s="49">
        <v>0.2</v>
      </c>
      <c r="N6" s="49">
        <v>-2.9</v>
      </c>
      <c r="O6" s="49">
        <v>1.9</v>
      </c>
      <c r="P6" s="49">
        <v>1</v>
      </c>
      <c r="Q6" s="49">
        <v>3.2</v>
      </c>
      <c r="R6" s="49">
        <v>3.2</v>
      </c>
      <c r="S6" s="49">
        <v>1.9</v>
      </c>
      <c r="T6" s="49">
        <v>0.9</v>
      </c>
      <c r="U6" s="49">
        <v>1.2</v>
      </c>
      <c r="V6" s="49">
        <v>2</v>
      </c>
      <c r="W6" s="49">
        <v>6.5</v>
      </c>
      <c r="X6" s="49">
        <v>4.5999999999999996</v>
      </c>
      <c r="Y6" s="49">
        <v>8.8000000000000007</v>
      </c>
      <c r="Z6" s="49">
        <v>1.5</v>
      </c>
      <c r="AA6" s="49">
        <v>-8.1999999999999993</v>
      </c>
      <c r="AB6" s="49">
        <v>0.4</v>
      </c>
      <c r="AC6" s="49">
        <v>1.5</v>
      </c>
      <c r="AD6" s="49">
        <v>7</v>
      </c>
    </row>
    <row r="7" spans="1:30" x14ac:dyDescent="0.25">
      <c r="A7" s="11">
        <v>2023</v>
      </c>
      <c r="B7" s="15"/>
      <c r="C7" s="49">
        <v>3.4</v>
      </c>
      <c r="D7" s="49">
        <v>2.5</v>
      </c>
      <c r="E7" s="49">
        <v>2.1</v>
      </c>
      <c r="F7" s="49">
        <v>-9.3000000000000007</v>
      </c>
      <c r="G7" s="49">
        <v>3.7</v>
      </c>
      <c r="H7" s="49">
        <v>4.8</v>
      </c>
      <c r="I7" s="49">
        <v>1.3</v>
      </c>
      <c r="J7" s="49">
        <v>7.6</v>
      </c>
      <c r="K7" s="49">
        <v>15</v>
      </c>
      <c r="L7" s="49">
        <v>5.2</v>
      </c>
      <c r="M7" s="49">
        <v>0.8</v>
      </c>
      <c r="N7" s="49">
        <v>-3.4</v>
      </c>
      <c r="O7" s="49">
        <v>2.7</v>
      </c>
      <c r="P7" s="49">
        <v>2.8</v>
      </c>
      <c r="Q7" s="49">
        <v>1.5</v>
      </c>
      <c r="R7" s="49">
        <v>1.5</v>
      </c>
      <c r="S7" s="49">
        <v>4.5999999999999996</v>
      </c>
      <c r="T7" s="49">
        <v>3.8</v>
      </c>
      <c r="U7" s="49">
        <v>2</v>
      </c>
      <c r="V7" s="49">
        <v>3.9</v>
      </c>
      <c r="W7" s="49">
        <v>11.7</v>
      </c>
      <c r="X7" s="49">
        <v>4.9000000000000004</v>
      </c>
      <c r="Y7" s="49">
        <v>5.7</v>
      </c>
      <c r="Z7" s="49">
        <v>2.7</v>
      </c>
      <c r="AA7" s="49">
        <v>-5</v>
      </c>
      <c r="AB7" s="49">
        <v>1.2</v>
      </c>
      <c r="AC7" s="49">
        <v>2.8</v>
      </c>
      <c r="AD7" s="49">
        <v>8.1999999999999993</v>
      </c>
    </row>
    <row r="8" spans="1:30" x14ac:dyDescent="0.25">
      <c r="A8" s="11">
        <v>2024</v>
      </c>
      <c r="B8" s="15"/>
      <c r="C8" s="49">
        <v>3.7</v>
      </c>
      <c r="D8" s="49">
        <v>4.3</v>
      </c>
      <c r="E8" s="49">
        <v>2.2000000000000002</v>
      </c>
      <c r="F8" s="49">
        <v>7.9</v>
      </c>
      <c r="G8" s="49">
        <v>-4.8</v>
      </c>
      <c r="H8" s="49">
        <v>6.7</v>
      </c>
      <c r="I8" s="49">
        <v>5</v>
      </c>
      <c r="J8" s="49">
        <v>5.2</v>
      </c>
      <c r="K8" s="49">
        <v>9.6999999999999993</v>
      </c>
      <c r="L8" s="49">
        <v>3.1</v>
      </c>
      <c r="M8" s="49">
        <v>3.2</v>
      </c>
      <c r="N8" s="49">
        <v>4.5</v>
      </c>
      <c r="O8" s="49">
        <v>2.8</v>
      </c>
      <c r="P8" s="49">
        <v>2</v>
      </c>
      <c r="Q8" s="49">
        <v>2.6</v>
      </c>
      <c r="R8" s="49">
        <v>2.6</v>
      </c>
      <c r="S8" s="49">
        <v>2.7</v>
      </c>
      <c r="T8" s="49">
        <v>1.5</v>
      </c>
      <c r="U8" s="49">
        <v>1.4</v>
      </c>
      <c r="V8" s="49">
        <v>1.5</v>
      </c>
      <c r="W8" s="49">
        <v>7.3</v>
      </c>
      <c r="X8" s="49">
        <v>3.8</v>
      </c>
      <c r="Y8" s="49">
        <v>3.8</v>
      </c>
      <c r="Z8" s="49">
        <v>3.4</v>
      </c>
      <c r="AA8" s="49">
        <v>3</v>
      </c>
      <c r="AB8" s="49">
        <v>4.4000000000000004</v>
      </c>
      <c r="AC8" s="49">
        <v>2.8</v>
      </c>
      <c r="AD8" s="49">
        <v>4.7</v>
      </c>
    </row>
    <row r="9" spans="1:30" x14ac:dyDescent="0.25">
      <c r="A9" s="18"/>
      <c r="B9" s="19"/>
      <c r="C9" s="35"/>
      <c r="D9" s="20"/>
      <c r="E9" s="20"/>
      <c r="F9" s="20"/>
      <c r="G9" s="20"/>
      <c r="H9" s="20"/>
      <c r="I9" s="20"/>
      <c r="K9" s="20"/>
      <c r="L9" s="20"/>
      <c r="M9" s="20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</row>
    <row r="10" spans="1:30" x14ac:dyDescent="0.25">
      <c r="A10" s="21">
        <v>2022</v>
      </c>
      <c r="B10" s="22" t="s">
        <v>7</v>
      </c>
      <c r="C10" s="49">
        <v>3.1</v>
      </c>
      <c r="D10" s="49">
        <v>4.2</v>
      </c>
      <c r="E10" s="49">
        <v>5.3</v>
      </c>
      <c r="F10" s="49">
        <v>22.6</v>
      </c>
      <c r="G10" s="49">
        <v>5.0999999999999996</v>
      </c>
      <c r="H10" s="49">
        <v>1.4</v>
      </c>
      <c r="I10" s="49">
        <v>2.1</v>
      </c>
      <c r="J10" s="49">
        <v>5.2</v>
      </c>
      <c r="K10" s="49">
        <v>11.9</v>
      </c>
      <c r="L10" s="49">
        <v>2.9</v>
      </c>
      <c r="M10" s="49">
        <v>-0.2</v>
      </c>
      <c r="N10" s="49">
        <v>-4.3</v>
      </c>
      <c r="O10" s="49">
        <v>2.1</v>
      </c>
      <c r="P10" s="49">
        <v>1.3</v>
      </c>
      <c r="Q10" s="49">
        <v>3.5</v>
      </c>
      <c r="R10" s="49">
        <v>3.5</v>
      </c>
      <c r="S10" s="49">
        <v>1.8</v>
      </c>
      <c r="T10" s="49">
        <v>0.4</v>
      </c>
      <c r="U10" s="49">
        <v>1.5</v>
      </c>
      <c r="V10" s="49">
        <v>1.4</v>
      </c>
      <c r="W10" s="49">
        <v>6.6</v>
      </c>
      <c r="X10" s="49">
        <v>5.4</v>
      </c>
      <c r="Y10" s="49">
        <v>8.9</v>
      </c>
      <c r="Z10" s="49">
        <v>1.6</v>
      </c>
      <c r="AA10" s="49">
        <v>-2</v>
      </c>
      <c r="AB10" s="49">
        <v>0</v>
      </c>
      <c r="AC10" s="49">
        <v>1.7</v>
      </c>
      <c r="AD10" s="49">
        <v>8.8000000000000007</v>
      </c>
    </row>
    <row r="11" spans="1:30" x14ac:dyDescent="0.25">
      <c r="A11" s="21"/>
      <c r="B11" s="22" t="s">
        <v>8</v>
      </c>
      <c r="C11" s="49">
        <v>4.2</v>
      </c>
      <c r="D11" s="49">
        <v>8.1</v>
      </c>
      <c r="E11" s="49">
        <v>7.2</v>
      </c>
      <c r="F11" s="49">
        <v>37.1</v>
      </c>
      <c r="G11" s="49">
        <v>31.9</v>
      </c>
      <c r="H11" s="49">
        <v>4.5</v>
      </c>
      <c r="I11" s="49">
        <v>3.9</v>
      </c>
      <c r="J11" s="49">
        <v>6.8</v>
      </c>
      <c r="K11" s="49">
        <v>14.6</v>
      </c>
      <c r="L11" s="49">
        <v>4</v>
      </c>
      <c r="M11" s="49">
        <v>0.5</v>
      </c>
      <c r="N11" s="49">
        <v>-2.2000000000000002</v>
      </c>
      <c r="O11" s="49">
        <v>2.2000000000000002</v>
      </c>
      <c r="P11" s="49">
        <v>0.9</v>
      </c>
      <c r="Q11" s="49">
        <v>4.2</v>
      </c>
      <c r="R11" s="49">
        <v>4.2</v>
      </c>
      <c r="S11" s="49">
        <v>2.1</v>
      </c>
      <c r="T11" s="49">
        <v>0.8</v>
      </c>
      <c r="U11" s="49">
        <v>1.5</v>
      </c>
      <c r="V11" s="49">
        <v>1.8</v>
      </c>
      <c r="W11" s="49">
        <v>9</v>
      </c>
      <c r="X11" s="49">
        <v>3.3</v>
      </c>
      <c r="Y11" s="49">
        <v>8.1999999999999993</v>
      </c>
      <c r="Z11" s="49">
        <v>1.1000000000000001</v>
      </c>
      <c r="AA11" s="49">
        <v>-15.5</v>
      </c>
      <c r="AB11" s="49">
        <v>0.3</v>
      </c>
      <c r="AC11" s="49">
        <v>1.8</v>
      </c>
      <c r="AD11" s="49">
        <v>4.3</v>
      </c>
    </row>
    <row r="12" spans="1:30" x14ac:dyDescent="0.25">
      <c r="A12" s="21"/>
      <c r="B12" s="22" t="s">
        <v>9</v>
      </c>
      <c r="C12" s="49">
        <v>4.3</v>
      </c>
      <c r="D12" s="49">
        <v>8.1</v>
      </c>
      <c r="E12" s="49">
        <v>7.8</v>
      </c>
      <c r="F12" s="49">
        <v>14.5</v>
      </c>
      <c r="G12" s="49">
        <v>38.1</v>
      </c>
      <c r="H12" s="49">
        <v>6.4</v>
      </c>
      <c r="I12" s="49">
        <v>6.3</v>
      </c>
      <c r="J12" s="49">
        <v>8.4</v>
      </c>
      <c r="K12" s="49">
        <v>18.100000000000001</v>
      </c>
      <c r="L12" s="49">
        <v>4.9000000000000004</v>
      </c>
      <c r="M12" s="49">
        <v>0</v>
      </c>
      <c r="N12" s="49">
        <v>-2.7</v>
      </c>
      <c r="O12" s="49">
        <v>1.7</v>
      </c>
      <c r="P12" s="49">
        <v>0.8</v>
      </c>
      <c r="Q12" s="49">
        <v>2.5</v>
      </c>
      <c r="R12" s="49">
        <v>2.5</v>
      </c>
      <c r="S12" s="49">
        <v>1.6</v>
      </c>
      <c r="T12" s="49">
        <v>1</v>
      </c>
      <c r="U12" s="49">
        <v>0.9</v>
      </c>
      <c r="V12" s="49">
        <v>2.1</v>
      </c>
      <c r="W12" s="49">
        <v>6.1</v>
      </c>
      <c r="X12" s="49">
        <v>4.5</v>
      </c>
      <c r="Y12" s="49">
        <v>9.1999999999999993</v>
      </c>
      <c r="Z12" s="49">
        <v>1.3</v>
      </c>
      <c r="AA12" s="49">
        <v>-9</v>
      </c>
      <c r="AB12" s="49">
        <v>0.6</v>
      </c>
      <c r="AC12" s="49">
        <v>1.2</v>
      </c>
      <c r="AD12" s="49">
        <v>6.8</v>
      </c>
    </row>
    <row r="13" spans="1:30" x14ac:dyDescent="0.25">
      <c r="A13" s="21"/>
      <c r="B13" s="22" t="s">
        <v>10</v>
      </c>
      <c r="C13" s="49">
        <v>4.2</v>
      </c>
      <c r="D13" s="49">
        <v>7</v>
      </c>
      <c r="E13" s="49">
        <v>7.9</v>
      </c>
      <c r="F13" s="49">
        <v>8.4</v>
      </c>
      <c r="G13" s="49">
        <v>28.6</v>
      </c>
      <c r="H13" s="49">
        <v>5</v>
      </c>
      <c r="I13" s="49">
        <v>3.2</v>
      </c>
      <c r="J13" s="49">
        <v>8.6999999999999993</v>
      </c>
      <c r="K13" s="49">
        <v>15.6</v>
      </c>
      <c r="L13" s="49">
        <v>6.4</v>
      </c>
      <c r="M13" s="49">
        <v>0.2</v>
      </c>
      <c r="N13" s="49">
        <v>-2.2999999999999998</v>
      </c>
      <c r="O13" s="49">
        <v>1.7</v>
      </c>
      <c r="P13" s="49">
        <v>0.8</v>
      </c>
      <c r="Q13" s="49">
        <v>2.5</v>
      </c>
      <c r="R13" s="49">
        <v>2.5</v>
      </c>
      <c r="S13" s="49">
        <v>2</v>
      </c>
      <c r="T13" s="49">
        <v>1.3</v>
      </c>
      <c r="U13" s="49">
        <v>0.9</v>
      </c>
      <c r="V13" s="49">
        <v>2.6</v>
      </c>
      <c r="W13" s="49">
        <v>4.4000000000000004</v>
      </c>
      <c r="X13" s="49">
        <v>5</v>
      </c>
      <c r="Y13" s="49">
        <v>8.6</v>
      </c>
      <c r="Z13" s="49">
        <v>2.2000000000000002</v>
      </c>
      <c r="AA13" s="49">
        <v>-6.6</v>
      </c>
      <c r="AB13" s="49">
        <v>0.6</v>
      </c>
      <c r="AC13" s="49">
        <v>1.1000000000000001</v>
      </c>
      <c r="AD13" s="49">
        <v>8.1</v>
      </c>
    </row>
    <row r="14" spans="1:30" x14ac:dyDescent="0.25">
      <c r="A14" s="21">
        <v>2023</v>
      </c>
      <c r="B14" s="22" t="s">
        <v>7</v>
      </c>
      <c r="C14" s="49">
        <v>4.4000000000000004</v>
      </c>
      <c r="D14" s="49">
        <v>5</v>
      </c>
      <c r="E14" s="49">
        <v>4.7</v>
      </c>
      <c r="F14" s="49">
        <v>-1.7</v>
      </c>
      <c r="G14" s="49">
        <v>24.3</v>
      </c>
      <c r="H14" s="49">
        <v>5.5</v>
      </c>
      <c r="I14" s="49">
        <v>0.3</v>
      </c>
      <c r="J14" s="49">
        <v>8.1999999999999993</v>
      </c>
      <c r="K14" s="49">
        <v>13.2</v>
      </c>
      <c r="L14" s="49">
        <v>6.4</v>
      </c>
      <c r="M14" s="49">
        <v>1.2</v>
      </c>
      <c r="N14" s="49">
        <v>-3.7</v>
      </c>
      <c r="O14" s="49">
        <v>3.4</v>
      </c>
      <c r="P14" s="49">
        <v>3.1</v>
      </c>
      <c r="Q14" s="49">
        <v>1.3</v>
      </c>
      <c r="R14" s="49">
        <v>1.3</v>
      </c>
      <c r="S14" s="49">
        <v>4.7</v>
      </c>
      <c r="T14" s="49">
        <v>3.8</v>
      </c>
      <c r="U14" s="49">
        <v>2.5</v>
      </c>
      <c r="V14" s="49">
        <v>4.2</v>
      </c>
      <c r="W14" s="49">
        <v>13.3</v>
      </c>
      <c r="X14" s="49">
        <v>6.2</v>
      </c>
      <c r="Y14" s="49">
        <v>5.9</v>
      </c>
      <c r="Z14" s="49">
        <v>2.2999999999999998</v>
      </c>
      <c r="AA14" s="49">
        <v>-9.1</v>
      </c>
      <c r="AB14" s="49">
        <v>0.6</v>
      </c>
      <c r="AC14" s="49">
        <v>2.5</v>
      </c>
      <c r="AD14" s="49">
        <v>12.5</v>
      </c>
    </row>
    <row r="15" spans="1:30" x14ac:dyDescent="0.25">
      <c r="A15" s="21"/>
      <c r="B15" s="22" t="s">
        <v>8</v>
      </c>
      <c r="C15" s="49">
        <v>3.6</v>
      </c>
      <c r="D15" s="49">
        <v>2.6</v>
      </c>
      <c r="E15" s="49">
        <v>1.7</v>
      </c>
      <c r="F15" s="49">
        <v>-14.8</v>
      </c>
      <c r="G15" s="49">
        <v>8.6999999999999993</v>
      </c>
      <c r="H15" s="49">
        <v>6</v>
      </c>
      <c r="I15" s="49">
        <v>1</v>
      </c>
      <c r="J15" s="49">
        <v>8.8000000000000007</v>
      </c>
      <c r="K15" s="49">
        <v>17.600000000000001</v>
      </c>
      <c r="L15" s="49">
        <v>5.8</v>
      </c>
      <c r="M15" s="49">
        <v>0.7</v>
      </c>
      <c r="N15" s="49">
        <v>-4.3</v>
      </c>
      <c r="O15" s="49">
        <v>2.9</v>
      </c>
      <c r="P15" s="49">
        <v>3.6</v>
      </c>
      <c r="Q15" s="49">
        <v>1</v>
      </c>
      <c r="R15" s="49">
        <v>1</v>
      </c>
      <c r="S15" s="49">
        <v>4.5</v>
      </c>
      <c r="T15" s="49">
        <v>3.7</v>
      </c>
      <c r="U15" s="49">
        <v>2.1</v>
      </c>
      <c r="V15" s="49">
        <v>3.9</v>
      </c>
      <c r="W15" s="49">
        <v>10.9</v>
      </c>
      <c r="X15" s="49">
        <v>5.4</v>
      </c>
      <c r="Y15" s="49">
        <v>6.5</v>
      </c>
      <c r="Z15" s="49">
        <v>3</v>
      </c>
      <c r="AA15" s="49">
        <v>-0.6</v>
      </c>
      <c r="AB15" s="49">
        <v>0.9</v>
      </c>
      <c r="AC15" s="49">
        <v>2.5</v>
      </c>
      <c r="AD15" s="49">
        <v>9</v>
      </c>
    </row>
    <row r="16" spans="1:30" x14ac:dyDescent="0.25">
      <c r="A16" s="21"/>
      <c r="B16" s="22" t="s">
        <v>9</v>
      </c>
      <c r="C16" s="49">
        <v>3</v>
      </c>
      <c r="D16" s="49">
        <v>1.4</v>
      </c>
      <c r="E16" s="49">
        <v>1.6</v>
      </c>
      <c r="F16" s="49">
        <v>-10.8</v>
      </c>
      <c r="G16" s="49">
        <v>-6.6</v>
      </c>
      <c r="H16" s="49">
        <v>3.5</v>
      </c>
      <c r="I16" s="49">
        <v>0.8</v>
      </c>
      <c r="J16" s="49">
        <v>7.8</v>
      </c>
      <c r="K16" s="49">
        <v>16.399999999999999</v>
      </c>
      <c r="L16" s="49">
        <v>4.9000000000000004</v>
      </c>
      <c r="M16" s="49">
        <v>0.5</v>
      </c>
      <c r="N16" s="49">
        <v>-3.2</v>
      </c>
      <c r="O16" s="49">
        <v>2.4</v>
      </c>
      <c r="P16" s="49">
        <v>2.1</v>
      </c>
      <c r="Q16" s="49">
        <v>1.9</v>
      </c>
      <c r="R16" s="49">
        <v>1.9</v>
      </c>
      <c r="S16" s="49">
        <v>4.5</v>
      </c>
      <c r="T16" s="49">
        <v>4</v>
      </c>
      <c r="U16" s="49">
        <v>1.5</v>
      </c>
      <c r="V16" s="49">
        <v>3.9</v>
      </c>
      <c r="W16" s="49">
        <v>12.2</v>
      </c>
      <c r="X16" s="49">
        <v>4.5</v>
      </c>
      <c r="Y16" s="49">
        <v>5.5</v>
      </c>
      <c r="Z16" s="49">
        <v>2.9</v>
      </c>
      <c r="AA16" s="49">
        <v>-3.3</v>
      </c>
      <c r="AB16" s="49">
        <v>1.4</v>
      </c>
      <c r="AC16" s="49">
        <v>2.9</v>
      </c>
      <c r="AD16" s="49">
        <v>6.7</v>
      </c>
    </row>
    <row r="17" spans="1:31" x14ac:dyDescent="0.25">
      <c r="A17" s="21"/>
      <c r="B17" s="22" t="s">
        <v>10</v>
      </c>
      <c r="C17" s="49">
        <v>2.8</v>
      </c>
      <c r="D17" s="49">
        <v>1.3</v>
      </c>
      <c r="E17" s="49">
        <v>0.4</v>
      </c>
      <c r="F17" s="49">
        <v>-9.1999999999999993</v>
      </c>
      <c r="G17" s="49">
        <v>-5.6</v>
      </c>
      <c r="H17" s="49">
        <v>4</v>
      </c>
      <c r="I17" s="49">
        <v>3.1</v>
      </c>
      <c r="J17" s="49">
        <v>5.9</v>
      </c>
      <c r="K17" s="49">
        <v>12.7</v>
      </c>
      <c r="L17" s="49">
        <v>3.6</v>
      </c>
      <c r="M17" s="49">
        <v>0.9</v>
      </c>
      <c r="N17" s="49">
        <v>-2.8</v>
      </c>
      <c r="O17" s="49">
        <v>2.2999999999999998</v>
      </c>
      <c r="P17" s="49">
        <v>2.2999999999999998</v>
      </c>
      <c r="Q17" s="49">
        <v>1.9</v>
      </c>
      <c r="R17" s="49">
        <v>1.9</v>
      </c>
      <c r="S17" s="49">
        <v>4.5</v>
      </c>
      <c r="T17" s="49">
        <v>3.8</v>
      </c>
      <c r="U17" s="49">
        <v>1.7</v>
      </c>
      <c r="V17" s="49">
        <v>3.6</v>
      </c>
      <c r="W17" s="49">
        <v>10.8</v>
      </c>
      <c r="X17" s="49">
        <v>3.7</v>
      </c>
      <c r="Y17" s="49">
        <v>4.9000000000000004</v>
      </c>
      <c r="Z17" s="49">
        <v>2.4</v>
      </c>
      <c r="AA17" s="49">
        <v>-6</v>
      </c>
      <c r="AB17" s="49">
        <v>2</v>
      </c>
      <c r="AC17" s="49">
        <v>3.1</v>
      </c>
      <c r="AD17" s="49">
        <v>5.0999999999999996</v>
      </c>
    </row>
    <row r="18" spans="1:31" x14ac:dyDescent="0.25">
      <c r="A18" s="11">
        <v>2024</v>
      </c>
      <c r="B18" s="30" t="s">
        <v>7</v>
      </c>
      <c r="C18" s="49">
        <v>2.8</v>
      </c>
      <c r="D18" s="49">
        <v>4.0999999999999996</v>
      </c>
      <c r="E18" s="49">
        <v>1.7</v>
      </c>
      <c r="F18" s="49">
        <v>1.7</v>
      </c>
      <c r="G18" s="49">
        <v>-7.9</v>
      </c>
      <c r="H18" s="49">
        <v>7.7</v>
      </c>
      <c r="I18" s="49">
        <v>7.9</v>
      </c>
      <c r="J18" s="49">
        <v>5.2</v>
      </c>
      <c r="K18" s="49">
        <v>10.8</v>
      </c>
      <c r="L18" s="49">
        <v>3.3</v>
      </c>
      <c r="M18" s="49">
        <v>1.2</v>
      </c>
      <c r="N18" s="49">
        <v>1.5</v>
      </c>
      <c r="O18" s="49">
        <v>1.2</v>
      </c>
      <c r="P18" s="49">
        <v>0.7</v>
      </c>
      <c r="Q18" s="49">
        <v>3.4</v>
      </c>
      <c r="R18" s="49">
        <v>3.4</v>
      </c>
      <c r="S18" s="49">
        <v>2.1</v>
      </c>
      <c r="T18" s="49">
        <v>1.6</v>
      </c>
      <c r="U18" s="49">
        <v>0.4</v>
      </c>
      <c r="V18" s="49">
        <v>0.7</v>
      </c>
      <c r="W18" s="49">
        <v>5.6</v>
      </c>
      <c r="X18" s="49">
        <v>1.7</v>
      </c>
      <c r="Y18" s="49">
        <v>3.6</v>
      </c>
      <c r="Z18" s="49">
        <v>2.2999999999999998</v>
      </c>
      <c r="AA18" s="49">
        <v>-3.9</v>
      </c>
      <c r="AB18" s="49">
        <v>3.8</v>
      </c>
      <c r="AC18" s="49">
        <v>3</v>
      </c>
      <c r="AD18" s="49">
        <v>0.4</v>
      </c>
    </row>
    <row r="19" spans="1:31" x14ac:dyDescent="0.25">
      <c r="A19" s="11"/>
      <c r="B19" s="30" t="s">
        <v>8</v>
      </c>
      <c r="C19" s="49">
        <v>3.1</v>
      </c>
      <c r="D19" s="49">
        <v>3.5</v>
      </c>
      <c r="E19" s="49">
        <v>2.9</v>
      </c>
      <c r="F19" s="49">
        <v>5.6</v>
      </c>
      <c r="G19" s="49">
        <v>-7.3</v>
      </c>
      <c r="H19" s="49">
        <v>4.3</v>
      </c>
      <c r="I19" s="49">
        <v>5.8</v>
      </c>
      <c r="J19" s="49">
        <v>5.8</v>
      </c>
      <c r="K19" s="49">
        <v>11.3</v>
      </c>
      <c r="L19" s="49">
        <v>3.1</v>
      </c>
      <c r="M19" s="49">
        <v>2.4</v>
      </c>
      <c r="N19" s="49">
        <v>3.1</v>
      </c>
      <c r="O19" s="49">
        <v>2</v>
      </c>
      <c r="P19" s="49">
        <v>1</v>
      </c>
      <c r="Q19" s="49">
        <v>0.5</v>
      </c>
      <c r="R19" s="49">
        <v>0.5</v>
      </c>
      <c r="S19" s="49">
        <v>2.2999999999999998</v>
      </c>
      <c r="T19" s="49">
        <v>1.5</v>
      </c>
      <c r="U19" s="49">
        <v>-0.2</v>
      </c>
      <c r="V19" s="49">
        <v>1.9</v>
      </c>
      <c r="W19" s="49">
        <v>5.9</v>
      </c>
      <c r="X19" s="49">
        <v>3.5</v>
      </c>
      <c r="Y19" s="49">
        <v>3</v>
      </c>
      <c r="Z19" s="49">
        <v>2.5</v>
      </c>
      <c r="AA19" s="49">
        <v>6.3</v>
      </c>
      <c r="AB19" s="49">
        <v>4.8</v>
      </c>
      <c r="AC19" s="49">
        <v>3.2</v>
      </c>
      <c r="AD19" s="49">
        <v>3.9</v>
      </c>
    </row>
    <row r="20" spans="1:31" x14ac:dyDescent="0.25">
      <c r="A20" s="11"/>
      <c r="B20" s="30" t="s">
        <v>9</v>
      </c>
      <c r="C20" s="49">
        <v>4.4000000000000004</v>
      </c>
      <c r="D20" s="49">
        <v>4.5999999999999996</v>
      </c>
      <c r="E20" s="49">
        <v>2</v>
      </c>
      <c r="F20" s="49">
        <v>11</v>
      </c>
      <c r="G20" s="49">
        <v>-4.3</v>
      </c>
      <c r="H20" s="49">
        <v>7.3</v>
      </c>
      <c r="I20" s="49">
        <v>4.2</v>
      </c>
      <c r="J20" s="49">
        <v>5.0999999999999996</v>
      </c>
      <c r="K20" s="49">
        <v>8.6999999999999993</v>
      </c>
      <c r="L20" s="49">
        <v>3.1</v>
      </c>
      <c r="M20" s="49">
        <v>4.3</v>
      </c>
      <c r="N20" s="49">
        <v>5.3</v>
      </c>
      <c r="O20" s="49">
        <v>3.9</v>
      </c>
      <c r="P20" s="49">
        <v>3.4</v>
      </c>
      <c r="Q20" s="49">
        <v>2.9</v>
      </c>
      <c r="R20" s="49">
        <v>2.9</v>
      </c>
      <c r="S20" s="49">
        <v>3.1</v>
      </c>
      <c r="T20" s="49">
        <v>1.2</v>
      </c>
      <c r="U20" s="49">
        <v>2.2999999999999998</v>
      </c>
      <c r="V20" s="49">
        <v>1.7</v>
      </c>
      <c r="W20" s="49">
        <v>7.1</v>
      </c>
      <c r="X20" s="49">
        <v>5.3</v>
      </c>
      <c r="Y20" s="49">
        <v>4.9000000000000004</v>
      </c>
      <c r="Z20" s="49">
        <v>4.0999999999999996</v>
      </c>
      <c r="AA20" s="49">
        <v>6.5</v>
      </c>
      <c r="AB20" s="49">
        <v>4.5999999999999996</v>
      </c>
      <c r="AC20" s="49">
        <v>2.2999999999999998</v>
      </c>
      <c r="AD20" s="49">
        <v>7.2</v>
      </c>
    </row>
    <row r="21" spans="1:31" ht="15.75" thickBot="1" x14ac:dyDescent="0.3">
      <c r="A21" s="66"/>
      <c r="B21" s="67" t="s">
        <v>10</v>
      </c>
      <c r="C21" s="48">
        <v>4.5</v>
      </c>
      <c r="D21" s="48">
        <v>5</v>
      </c>
      <c r="E21" s="48">
        <v>2.2999999999999998</v>
      </c>
      <c r="F21" s="48">
        <v>13.2</v>
      </c>
      <c r="G21" s="48">
        <v>0.7</v>
      </c>
      <c r="H21" s="48">
        <v>7.7</v>
      </c>
      <c r="I21" s="48">
        <v>2.2999999999999998</v>
      </c>
      <c r="J21" s="48">
        <v>4.5999999999999996</v>
      </c>
      <c r="K21" s="48">
        <v>8.5</v>
      </c>
      <c r="L21" s="48">
        <v>2.9</v>
      </c>
      <c r="M21" s="48">
        <v>5</v>
      </c>
      <c r="N21" s="48">
        <v>8.1999999999999993</v>
      </c>
      <c r="O21" s="48">
        <v>3.8</v>
      </c>
      <c r="P21" s="48">
        <v>3.5</v>
      </c>
      <c r="Q21" s="48">
        <v>3.6</v>
      </c>
      <c r="R21" s="48">
        <v>3.6</v>
      </c>
      <c r="S21" s="48">
        <v>3.5</v>
      </c>
      <c r="T21" s="48">
        <v>1.5</v>
      </c>
      <c r="U21" s="48">
        <v>3.3</v>
      </c>
      <c r="V21" s="48">
        <v>1.7</v>
      </c>
      <c r="W21" s="48">
        <v>10.5</v>
      </c>
      <c r="X21" s="48">
        <v>4.9000000000000004</v>
      </c>
      <c r="Y21" s="48">
        <v>3.9</v>
      </c>
      <c r="Z21" s="48">
        <v>4.3</v>
      </c>
      <c r="AA21" s="48">
        <v>3.1</v>
      </c>
      <c r="AB21" s="48">
        <v>4.8</v>
      </c>
      <c r="AC21" s="48">
        <v>2.8</v>
      </c>
      <c r="AD21" s="48">
        <v>7.4</v>
      </c>
    </row>
    <row r="22" spans="1:31" x14ac:dyDescent="0.25">
      <c r="A22" s="25"/>
    </row>
    <row r="23" spans="1:31" x14ac:dyDescent="0.25">
      <c r="A23" s="64" t="s">
        <v>130</v>
      </c>
      <c r="C23" s="80"/>
      <c r="D23" s="80"/>
      <c r="E23" s="80"/>
      <c r="F23" s="80"/>
      <c r="G23" s="80"/>
      <c r="H23" s="80"/>
      <c r="I23" s="80"/>
      <c r="J23" s="80"/>
      <c r="K23" s="80"/>
      <c r="L23" s="80"/>
      <c r="M23" s="80"/>
      <c r="N23" s="80"/>
      <c r="O23" s="80"/>
      <c r="P23" s="80"/>
      <c r="Q23" s="80"/>
      <c r="R23" s="80"/>
      <c r="S23" s="80"/>
      <c r="T23" s="80"/>
      <c r="U23" s="80"/>
      <c r="V23" s="80"/>
      <c r="W23" s="80"/>
      <c r="X23" s="80"/>
      <c r="Y23" s="80"/>
      <c r="Z23" s="80"/>
      <c r="AA23" s="80"/>
      <c r="AB23" s="80"/>
      <c r="AC23" s="80"/>
      <c r="AD23" s="80"/>
      <c r="AE23" s="80"/>
    </row>
    <row r="24" spans="1:31" x14ac:dyDescent="0.25">
      <c r="A24" s="43" t="s">
        <v>129</v>
      </c>
      <c r="F24" s="26"/>
      <c r="G24" s="26"/>
      <c r="H24" s="26"/>
      <c r="I24" s="26"/>
      <c r="J24" s="26"/>
      <c r="K24" s="26"/>
      <c r="L24" s="26"/>
      <c r="M24" s="26"/>
    </row>
    <row r="25" spans="1:31" x14ac:dyDescent="0.25">
      <c r="F25" s="26"/>
      <c r="G25" s="26"/>
      <c r="H25" s="26"/>
      <c r="I25" s="26"/>
      <c r="J25" s="26"/>
      <c r="K25" s="26"/>
      <c r="L25" s="26"/>
      <c r="M25" s="26"/>
    </row>
  </sheetData>
  <mergeCells count="6">
    <mergeCell ref="A3:B5"/>
    <mergeCell ref="C3:AD3"/>
    <mergeCell ref="N2:W2"/>
    <mergeCell ref="X2:AD2"/>
    <mergeCell ref="A1:M1"/>
    <mergeCell ref="B2:M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7</vt:i4>
      </vt:variant>
    </vt:vector>
  </HeadingPairs>
  <TitlesOfParts>
    <vt:vector size="7" baseType="lpstr">
      <vt:lpstr>elenco_tabelle</vt:lpstr>
      <vt:lpstr>Tabella 1</vt:lpstr>
      <vt:lpstr>Tabella 2</vt:lpstr>
      <vt:lpstr>Tabella 3</vt:lpstr>
      <vt:lpstr>Tabella 4</vt:lpstr>
      <vt:lpstr>Tabella 5</vt:lpstr>
      <vt:lpstr>Tabella 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Moscufo</dc:creator>
  <cp:lastModifiedBy>Maria Moscufo</cp:lastModifiedBy>
  <dcterms:created xsi:type="dcterms:W3CDTF">2024-03-29T10:17:12Z</dcterms:created>
  <dcterms:modified xsi:type="dcterms:W3CDTF">2025-03-03T17:46:30Z</dcterms:modified>
</cp:coreProperties>
</file>