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giuseppe.ventre\Desktop\"/>
    </mc:Choice>
  </mc:AlternateContent>
  <bookViews>
    <workbookView xWindow="-15" yWindow="-15" windowWidth="9615" windowHeight="11595" tabRatio="837"/>
  </bookViews>
  <sheets>
    <sheet name="A.1" sheetId="5" r:id="rId1"/>
    <sheet name="A.2" sheetId="30" r:id="rId2"/>
    <sheet name="A.3" sheetId="7" r:id="rId3"/>
    <sheet name="A.4" sheetId="12" r:id="rId4"/>
    <sheet name="A.5" sheetId="13" r:id="rId5"/>
    <sheet name="A.7" sheetId="14" r:id="rId6"/>
    <sheet name="A.8" sheetId="15" r:id="rId7"/>
    <sheet name="A.9" sheetId="16" r:id="rId8"/>
    <sheet name="A10" sheetId="32" r:id="rId9"/>
    <sheet name="A.11" sheetId="33" r:id="rId10"/>
    <sheet name="A.12" sheetId="18" r:id="rId11"/>
    <sheet name="A.13" sheetId="43" r:id="rId12"/>
    <sheet name="A.14 " sheetId="39" r:id="rId13"/>
    <sheet name="A.15 " sheetId="19" r:id="rId14"/>
    <sheet name="A.16 " sheetId="20" r:id="rId15"/>
    <sheet name="A.17 " sheetId="21" r:id="rId16"/>
    <sheet name="A.18 " sheetId="24" r:id="rId17"/>
    <sheet name="A.19 " sheetId="23" r:id="rId18"/>
    <sheet name="A.20 " sheetId="25" r:id="rId19"/>
    <sheet name="A.21 " sheetId="26" r:id="rId20"/>
    <sheet name="A.22 " sheetId="27" r:id="rId21"/>
    <sheet name="A.23 " sheetId="28" r:id="rId22"/>
    <sheet name="A.24 " sheetId="29" r:id="rId23"/>
    <sheet name="A.25 " sheetId="36" r:id="rId24"/>
    <sheet name="A.26 " sheetId="40" r:id="rId25"/>
    <sheet name="A.27 " sheetId="31" r:id="rId26"/>
    <sheet name="Foglio1" sheetId="44" r:id="rId27"/>
    <sheet name="A.28" sheetId="37" r:id="rId28"/>
  </sheets>
  <calcPr calcId="162913"/>
</workbook>
</file>

<file path=xl/calcChain.xml><?xml version="1.0" encoding="utf-8"?>
<calcChain xmlns="http://schemas.openxmlformats.org/spreadsheetml/2006/main">
  <c r="F34" i="32" l="1"/>
  <c r="F35" i="32"/>
  <c r="F36" i="32"/>
  <c r="F37" i="32"/>
  <c r="F38" i="32"/>
  <c r="F39" i="32"/>
  <c r="F40" i="32"/>
  <c r="F41" i="32"/>
  <c r="F42" i="32"/>
  <c r="F43" i="32"/>
  <c r="F44" i="32"/>
  <c r="F45" i="32"/>
  <c r="F47" i="32"/>
  <c r="F48" i="32"/>
  <c r="F50" i="32"/>
  <c r="F33" i="32"/>
</calcChain>
</file>

<file path=xl/sharedStrings.xml><?xml version="1.0" encoding="utf-8"?>
<sst xmlns="http://schemas.openxmlformats.org/spreadsheetml/2006/main" count="1495" uniqueCount="287">
  <si>
    <t>Persone che sono state parte di una causa civile</t>
  </si>
  <si>
    <t>Maschi</t>
  </si>
  <si>
    <t>Femmine</t>
  </si>
  <si>
    <t>18-34</t>
  </si>
  <si>
    <t>35-44</t>
  </si>
  <si>
    <t>45-54</t>
  </si>
  <si>
    <t>55-64</t>
  </si>
  <si>
    <t>65 e più</t>
  </si>
  <si>
    <t>Totale</t>
  </si>
  <si>
    <t>Altro ambito</t>
  </si>
  <si>
    <t>Problemi legati alla famiglia</t>
  </si>
  <si>
    <t>Problemi legati ai diritti della persona</t>
  </si>
  <si>
    <t>Contenziosi in materia di lavoro, licenziamento</t>
  </si>
  <si>
    <t>Contenziosi legati a debiti, problemi finanziari</t>
  </si>
  <si>
    <t>Contenziosi legati ai contrasti cliente/fornitore</t>
  </si>
  <si>
    <t>Problemi legati alla casa, sfratto</t>
  </si>
  <si>
    <t>Contenziosi con la Pubblica Amministrazione</t>
  </si>
  <si>
    <t>Contenziosi in materia di previdenza ed assistenza</t>
  </si>
  <si>
    <t>Risarcimento per danni riportati come conseguenze di ferite e malattie</t>
  </si>
  <si>
    <t>Contenziosi legati al vicinato e al condomino</t>
  </si>
  <si>
    <t>Contenziosi legati ai diritti reali</t>
  </si>
  <si>
    <t>Contenziosi legati a incidenti stradali, contravvenzioni al codice della strada</t>
  </si>
  <si>
    <t>RIPARTIZIONI GEOGRAFICHE
TIPO DI COMUNI</t>
  </si>
  <si>
    <t>Nord-Ovest</t>
  </si>
  <si>
    <t>Nord-Est</t>
  </si>
  <si>
    <t>Centro</t>
  </si>
  <si>
    <t>Sud</t>
  </si>
  <si>
    <t>Isole</t>
  </si>
  <si>
    <t>Comune centro dell'area metropolitana</t>
  </si>
  <si>
    <t>Periferia dell'area metropolitana</t>
  </si>
  <si>
    <t>Fino a 2.000 abitanti</t>
  </si>
  <si>
    <t>Da 2.001 a 10.000 abitanti</t>
  </si>
  <si>
    <t>Da 10.001 a 50.000 abitanti</t>
  </si>
  <si>
    <t>50.001 abitanti e piu'</t>
  </si>
  <si>
    <t>Italia</t>
  </si>
  <si>
    <t>Fonte: Istat, Indagine annuale "Aspetti della vita quotidiana".</t>
  </si>
  <si>
    <t>TITOLI DI STUDIO 
CONDIZIONI
POSIZIONI NELLA PROFESSIONE</t>
  </si>
  <si>
    <t>Laurea e post-laurea  (a)</t>
  </si>
  <si>
    <t>Diploma superiore  (b)</t>
  </si>
  <si>
    <t>Licenza media</t>
  </si>
  <si>
    <t>Licenza elementare e nessun titolo</t>
  </si>
  <si>
    <t>Occupati</t>
  </si>
  <si>
    <t>Dirigenti, Quadri, Impiegati</t>
  </si>
  <si>
    <t>Operai, Apprendisti</t>
  </si>
  <si>
    <t>Lavoratori in proprio e Coadiuvanti</t>
  </si>
  <si>
    <t>In cerca di occupazione</t>
  </si>
  <si>
    <t>Casalinghe</t>
  </si>
  <si>
    <t>Studenti</t>
  </si>
  <si>
    <t>Ritirati dal lavoro</t>
  </si>
  <si>
    <t>Altra condizione</t>
  </si>
  <si>
    <t>(a) Incluso AFAM e Diploma universitario.</t>
  </si>
  <si>
    <t>(b) Incluso Qualifiche.</t>
  </si>
  <si>
    <t>TITOLI DI STUDIO 
CONDIZIONI 
POSIZIONI NELLA PROFESSIONE</t>
  </si>
  <si>
    <t>Laurea e post-laurea  (b)</t>
  </si>
  <si>
    <t>Diploma superiore  (c)</t>
  </si>
  <si>
    <t>(b) Incluso AFAM e Diploma universitario.</t>
  </si>
  <si>
    <t>(c) Incluso Qualifiche.</t>
  </si>
  <si>
    <t>Numero di anni trascorsi dall'avvio (a)</t>
  </si>
  <si>
    <t>Giudice di Pace</t>
  </si>
  <si>
    <t>Tribunale</t>
  </si>
  <si>
    <t>Corte d’appello</t>
  </si>
  <si>
    <t>Corte di Cassazione</t>
  </si>
  <si>
    <t>Nell'anno 
successivo</t>
  </si>
  <si>
    <t>Da 2 a 5 
anni dopo</t>
  </si>
  <si>
    <t>Oltre 5 anni 
dopo l'avvio</t>
  </si>
  <si>
    <t>(a) Per 100 persone con le stesse caratteristiche che dichiarano terminata la causa civile.</t>
  </si>
  <si>
    <t>Corte di 
Cassazione</t>
  </si>
  <si>
    <t>Nello stesso 
anno dell'avvio</t>
  </si>
  <si>
    <t>(a) Per coloro che dichiarano terminata la causa civile.</t>
  </si>
  <si>
    <t>ESITI DEL PROCEDIMENTO 
PREVISIONI SUL COSTO 
VANTAGGI OTTENUTI</t>
  </si>
  <si>
    <t>Completamente favorevole</t>
  </si>
  <si>
    <t>Parzialmente favorevole</t>
  </si>
  <si>
    <t>Sfavorevole</t>
  </si>
  <si>
    <t>Molto meno del previsto</t>
  </si>
  <si>
    <t>Meno del previsto</t>
  </si>
  <si>
    <t>Quanto previsto</t>
  </si>
  <si>
    <t>Più del previsto</t>
  </si>
  <si>
    <t>Molto più del previsto</t>
  </si>
  <si>
    <t>La causa non ha portato vantaggi</t>
  </si>
  <si>
    <t>La causa ha portato vantaggi</t>
  </si>
  <si>
    <t>SESSO 
CLASSI D'ETA'</t>
  </si>
  <si>
    <t>Molto soddisfacente</t>
  </si>
  <si>
    <t>Abbastanza soddisfacente</t>
  </si>
  <si>
    <t>Poco soddisfacente</t>
  </si>
  <si>
    <t>Del tutto insoddisfacente</t>
  </si>
  <si>
    <t>RIPARTIZIONI GEOGRAFICHE 
TIPI DI COMUNE</t>
  </si>
  <si>
    <t>AMBITI DELL'ULTIMO PROCEDIMENTO
TIPI DI COINVOLGIMENTO</t>
  </si>
  <si>
    <t>Coinvolto come convenuto</t>
  </si>
  <si>
    <t>Coinvolto come attore</t>
  </si>
  <si>
    <t>CONSAPEVOLEZZA DEI COSTI
GRADI DI GIUDIZIO
NUMERO DI ANNI TRASCORSI DALL'AVVIO</t>
  </si>
  <si>
    <t>Non sapeva quanto sarebbe venuto a costare</t>
  </si>
  <si>
    <t>Sapeva quanto sarebbe venuto a costare</t>
  </si>
  <si>
    <t>Corte d'Appello</t>
  </si>
  <si>
    <t>Cause concluse nello stesso anno dell'avvio</t>
  </si>
  <si>
    <t>Cause concluse nell'anno successivo</t>
  </si>
  <si>
    <t>Cause concluse da 2 a 5 anni dopo l'anno di avvio</t>
  </si>
  <si>
    <t>Cause concluse oltre 5 anni dopo l'anno di avvio</t>
  </si>
  <si>
    <t>Non ha portato vantaggi</t>
  </si>
  <si>
    <t>Ha portato vantaggi</t>
  </si>
  <si>
    <t>Durata della causa</t>
  </si>
  <si>
    <t>Semplificazione burocrazia</t>
  </si>
  <si>
    <t>Puntualità udienze</t>
  </si>
  <si>
    <t>Disponibilità dei giudici</t>
  </si>
  <si>
    <t>Imparzialità dei giudici</t>
  </si>
  <si>
    <t>Competenza avvocati</t>
  </si>
  <si>
    <t>Correttezza avvocati</t>
  </si>
  <si>
    <t>Chiarezza sulla durata</t>
  </si>
  <si>
    <t>Chiarezza sulla possibilità di successo</t>
  </si>
  <si>
    <t>Chiarezza informazioni</t>
  </si>
  <si>
    <t>Chiarezza sul costo complessivo</t>
  </si>
  <si>
    <t>Chiarezza sulla parcella</t>
  </si>
  <si>
    <t>Reperibilità avvocati</t>
  </si>
  <si>
    <t>Poteva avviare una causa civile ma ha deciso di non farlo</t>
  </si>
  <si>
    <t>Motivi del mancato avvio di una causa civile (a)</t>
  </si>
  <si>
    <t>Costo eccessivo rispetto ai vantaggi</t>
  </si>
  <si>
    <t>Non aveva abbastanza denaro</t>
  </si>
  <si>
    <t>Motivo non importante</t>
  </si>
  <si>
    <t>Troppo tempo</t>
  </si>
  <si>
    <t>Risolto per proprio conto</t>
  </si>
  <si>
    <t>Risultato incerto</t>
  </si>
  <si>
    <t>Procedure complesse</t>
  </si>
  <si>
    <t>Non sapeva a chi rivolgesi</t>
  </si>
  <si>
    <t>Magistrati non imparziali</t>
  </si>
  <si>
    <t>Causa a familiari/amici</t>
  </si>
  <si>
    <t>Forme alternative di giustizia</t>
  </si>
  <si>
    <t>Altro</t>
  </si>
  <si>
    <t>(a) Per 100 persone con le stesse caratteristiche che hanno dichiarato di non aver avviato una causa civile.</t>
  </si>
  <si>
    <t>Conoscenza 
dell'arbitrato</t>
  </si>
  <si>
    <t>Conoscenza 
della mediazione civile</t>
  </si>
  <si>
    <t>Conoscenza dell'arbitrato</t>
  </si>
  <si>
    <t>Conoscenza della 
mediazione civile</t>
  </si>
  <si>
    <t>TITOLI DI STUDIO 
CONDIZIONI POSIZIONI NELLA PROFESSIONE</t>
  </si>
  <si>
    <t>(a) Per coloro che hanno dichiarato di non aver avviato una causa civile.</t>
  </si>
  <si>
    <t>(a) Per 100 persone con le stesse caratteristiche che dichiarano di aver avviato una causa civile.</t>
  </si>
  <si>
    <t>Nello stesso anno dell'inizio</t>
  </si>
  <si>
    <t>Nell'anno successivo</t>
  </si>
  <si>
    <t>Da 2 a 5 anni dopo</t>
  </si>
  <si>
    <t>Oltre 5 anni dopo l'anno di inizio</t>
  </si>
  <si>
    <t>Diploma superiore  (a)</t>
  </si>
  <si>
    <t>(a) Incluso Qualifiche.</t>
  </si>
  <si>
    <t>Incremento organici di giudici e collaboratori</t>
  </si>
  <si>
    <t>Maggiore competenza dei collaboratori</t>
  </si>
  <si>
    <t>Maggiore competenza dei giudici</t>
  </si>
  <si>
    <t>Digitalizzazione/informatizzazione del processo, udienze on-line</t>
  </si>
  <si>
    <t>Uso della negoziazione</t>
  </si>
  <si>
    <t>Uso della transazione</t>
  </si>
  <si>
    <t>Uso della consulenza</t>
  </si>
  <si>
    <t>Uso dell'arbitrato</t>
  </si>
  <si>
    <t>Uso della 
mediazione civile</t>
  </si>
  <si>
    <t>Uso di almeno una forma alternativa 
di risoluzione delle controversie</t>
  </si>
  <si>
    <t>Conoscenza della  negoziazione</t>
  </si>
  <si>
    <t>Conoscenza della transazione</t>
  </si>
  <si>
    <t>Conoscenza della consulenza</t>
  </si>
  <si>
    <t>Conoscenza della Extragiudiziale</t>
  </si>
  <si>
    <t>In corso</t>
  </si>
  <si>
    <t>Non indicato</t>
  </si>
  <si>
    <t>Conoscenza di almeno una forma alternativa di risoluzione delle controversie</t>
  </si>
  <si>
    <t>Contenziosi legati ai diritti della persona</t>
  </si>
  <si>
    <t>Contenziosi legati alla casa, sfratto</t>
  </si>
  <si>
    <t>Contenziosi per risarcimento di danni riportati come conseguenza di ferite e malattie</t>
  </si>
  <si>
    <t>Conoscenza della extragiudiziale</t>
  </si>
  <si>
    <t>uso della soluzione  extragiudiziale</t>
  </si>
  <si>
    <t>Uso rispetto alla conoscenza dell'arbitrato</t>
  </si>
  <si>
    <t>Uso rispetto alla Conoscenza 
della mediazione civile</t>
  </si>
  <si>
    <t>Uso rispetto alla conoscenza della negoziazione</t>
  </si>
  <si>
    <t>Uso rispetto alla conoscenza della transazione</t>
  </si>
  <si>
    <t>Uso rispetto alla conoscenza della consulenza</t>
  </si>
  <si>
    <t>Uso rispetto alla conoscenza della extragiudiziale</t>
  </si>
  <si>
    <t>Ufficio giudiziario</t>
  </si>
  <si>
    <t>Anno di avvio</t>
  </si>
  <si>
    <r>
      <t xml:space="preserve">Tavola A.1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</t>
    </r>
  </si>
  <si>
    <t>Procedimenti in corso</t>
  </si>
  <si>
    <t>Non sapeva a chi rivolgersi</t>
  </si>
  <si>
    <t>Uso della soluzione  extragiudiziale</t>
  </si>
  <si>
    <t>Tavola A.1 - Persone di 18 anni e più che dichiarano di essere state coinvolte, come attore o convenuto, in una causa civile per sesso,  classe d’età e ambito del procedimento. Anno 2023, valori in migliaia</t>
  </si>
  <si>
    <t>Tavola A.1 segue - Persone di 18 anni e più che dichiarano di essere state coinvolte, come attore o convenuto, in una causa civile per sesso,  classe d’età e ambito del procedimento. Anno 2023, per 100 persone nella popolazione dello stesso sesso e classe di età</t>
  </si>
  <si>
    <t>Persone di 18 anni e più che dichiarano di essere state coinvolte, come attore o convenuto, in una causa civile per sesso,  classe d’età e ambito del procedimento. Anno 2023, per 100 persone dello stesso sesso e classe di età</t>
  </si>
  <si>
    <r>
      <t xml:space="preserve">Tavola A.2 </t>
    </r>
    <r>
      <rPr>
        <b/>
        <sz val="11"/>
        <color indexed="8"/>
        <rFont val="Calibri"/>
        <family val="2"/>
      </rPr>
      <t>- Persone di 18 anni e più che dichiarano di essere state coinvolte, come attore o convenuto, in una causa civile per ripartizione geografica, tipo di comune e ambito del procedimento. Anno 2023, valori in migliaia</t>
    </r>
  </si>
  <si>
    <t>SESSO
CLASSE DI ETA'</t>
  </si>
  <si>
    <r>
      <t xml:space="preserve">Tavola A.2 </t>
    </r>
    <r>
      <rPr>
        <i/>
        <sz val="11"/>
        <color indexed="8"/>
        <rFont val="Calibri"/>
        <family val="2"/>
      </rPr>
      <t>segue</t>
    </r>
    <r>
      <rPr>
        <b/>
        <sz val="11"/>
        <color indexed="8"/>
        <rFont val="Calibri"/>
        <family val="2"/>
      </rPr>
      <t xml:space="preserve"> - Persone di 18 anni e più che dichiarano di essere state coinvolte, come attore o convenuto, in una causa civile per ripartizione geografica, tipo di comune e ambito del procedimento. Anno 2023, per 100  persone nella popolazione della stessa zona
</t>
    </r>
  </si>
  <si>
    <r>
      <t xml:space="preserve">Tavola A.2 </t>
    </r>
    <r>
      <rPr>
        <i/>
        <sz val="11"/>
        <color indexed="8"/>
        <rFont val="Calibri"/>
        <family val="2"/>
      </rPr>
      <t>segue</t>
    </r>
    <r>
      <rPr>
        <b/>
        <sz val="11"/>
        <color indexed="8"/>
        <rFont val="Calibri"/>
        <family val="2"/>
      </rPr>
      <t xml:space="preserve"> - Persone di 18 anni e più che dichiarano di essere state coinvolte, come attore o convenuto, in una causa civile per ripartizione geografica, tipo di comune e ambito del procedimento. Anno 2023, per 100 persone della stessa zona</t>
    </r>
  </si>
  <si>
    <r>
      <t>Tavola A.3</t>
    </r>
    <r>
      <rPr>
        <b/>
        <sz val="11"/>
        <color indexed="8"/>
        <rFont val="Calibri"/>
        <family val="2"/>
      </rPr>
      <t xml:space="preserve"> - Persone di 18 anni e più che dichiarano di essere state coinvolte, come attore o convenuto, in una causa civile per titolo di studio, condizione, posizione nella professione e ambito del procedimento.  Anno 2023, valori in migliaia
</t>
    </r>
  </si>
  <si>
    <r>
      <t xml:space="preserve">Tavola A.3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 Persone di 18 anni e più che dichiarano di essere state coinvolte, come attore o convenuto, in una causa civile per titolo di studio, condizione, posizione nella professione e ambito del procedimento. Anno 2023, per 100 persone nella popolazione con stesso titolo di studio, condizione, posizione nella professione
</t>
    </r>
  </si>
  <si>
    <r>
      <t>Tavola A.4 - Persone di 18 anni e più che dichiarano di essere state coinvolte, come attore o convenuto, in una causa civile per ripartizione geografica, tipo di comune, grado di giudizio e numero di anni trascorsi dall’avvio dell’ultimo procedimento alla sua conclusione.</t>
    </r>
    <r>
      <rPr>
        <sz val="11"/>
        <color theme="1"/>
        <rFont val="Calibri"/>
        <family val="2"/>
        <scheme val="minor"/>
      </rPr>
      <t xml:space="preserve"> Anno 2023, valori in migliaia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</si>
  <si>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Tavola A.4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Persone di 18 anni e più che dichiarano di essere state coinvolte, come attore o convenuto, in una causa civile per ripartizione geografica, tipo di comune, grado di giudizio e numero di anni trascorsi dall’avvio dell’ultimo procedimento alla sua conclusione. </t>
    </r>
    <r>
      <rPr>
        <sz val="11"/>
        <color theme="1"/>
        <rFont val="Calibri"/>
        <family val="2"/>
        <scheme val="minor"/>
      </rPr>
      <t>Anno 2023, per 100 persone della stessa zona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</si>
  <si>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Tavola A.5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Persone di 18 anni e più che dichiarano di essere state coinvolte, come attore o convenuto, in una causa civile terminata per esito dell’ultimo procedimento, previsione sul costo, vantaggio ottenuto dalla sua conclusione, ufficio giudiziario e numero di anni trascorsi dall’avvio dell’ultimo procedimento sino alla sua conclusione.</t>
    </r>
    <r>
      <rPr>
        <sz val="11"/>
        <color theme="1"/>
        <rFont val="Calibri"/>
        <family val="2"/>
        <scheme val="minor"/>
      </rPr>
      <t xml:space="preserve"> Anno 2023, per 100 persone con le stesse caratteristiche 
</t>
    </r>
  </si>
  <si>
    <r>
      <t xml:space="preserve">Tavola A.5 </t>
    </r>
    <r>
      <rPr>
        <b/>
        <sz val="11"/>
        <color indexed="8"/>
        <rFont val="Calibri"/>
        <family val="2"/>
      </rPr>
      <t xml:space="preserve"> - Persone di 18 anni e più che dichiarano di essere state coinvolte, come attore o convenuto, in una causa civile terminata per esito dell’ultimo procedimento, previsione sul costo, vantaggio ottenuto dalla sua conclusione, ufficio giudiizario e numero di anni trascorsi dall’avvio dell’ultimo procedimento sino alla sua conclusione. </t>
    </r>
    <r>
      <rPr>
        <sz val="11"/>
        <rFont val="Calibri"/>
        <family val="2"/>
      </rPr>
      <t>Anno 2023, valori in migliaia</t>
    </r>
  </si>
  <si>
    <r>
      <t xml:space="preserve">Tavola A.7 - Persone di 18 anni e più che dichiarano di essere state coinvolte, come attore o convenuto, in una causa civile per sesso, classe d’età e valutazione sulla giustizia civile. </t>
    </r>
    <r>
      <rPr>
        <sz val="11"/>
        <color theme="1"/>
        <rFont val="Calibri"/>
        <family val="2"/>
        <scheme val="minor"/>
      </rPr>
      <t>Anno 2023, valori in migliaia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</si>
  <si>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Tavola A.7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Persone di 18 anni e più che dichiarano di essere state coinvolte, come attore o convenuto, in una causa civile per sesso, classe d’età e valutazione sulla giustizia civile. </t>
    </r>
    <r>
      <rPr>
        <sz val="11"/>
        <color theme="1"/>
        <rFont val="Calibri"/>
        <family val="2"/>
        <scheme val="minor"/>
      </rPr>
      <t xml:space="preserve">Anno 2023, per 100 persone dello stesso sesso e classe di età 
</t>
    </r>
  </si>
  <si>
    <r>
      <t xml:space="preserve">Tavola A.8 </t>
    </r>
    <r>
      <rPr>
        <i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- Persone di 18 anni e più che dichiarano di essere state coinvolte, come attore o convenuto, in una causa civile per ripartizione geografica, tipo di comune e valutazione sulla giustizia civile. </t>
    </r>
    <r>
      <rPr>
        <sz val="11"/>
        <color indexed="8"/>
        <rFont val="Calibri"/>
        <family val="2"/>
      </rPr>
      <t>Anno 2023, valori in migliaia</t>
    </r>
    <r>
      <rPr>
        <b/>
        <sz val="11"/>
        <color indexed="8"/>
        <rFont val="Calibri"/>
        <family val="2"/>
      </rPr>
      <t xml:space="preserve">
</t>
    </r>
  </si>
  <si>
    <r>
      <t xml:space="preserve">Tavola A.8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Persone di 18 anni e più che dichiarano di essere state coinvolte, come attore o convenuto, in una causa civile per ripartizione geografica, tipo di comune e valutazione sulla giustizia civile. </t>
    </r>
    <r>
      <rPr>
        <sz val="11"/>
        <color theme="1"/>
        <rFont val="Calibri"/>
        <family val="2"/>
        <scheme val="minor"/>
      </rPr>
      <t xml:space="preserve">Anno 2023, per 100 persone della stessa zona 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</si>
  <si>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Tavola A.9  </t>
    </r>
    <r>
      <rPr>
        <i/>
        <sz val="11"/>
        <color theme="1"/>
        <rFont val="Calibri"/>
        <family val="2"/>
        <scheme val="minor"/>
      </rPr>
      <t xml:space="preserve">-  </t>
    </r>
    <r>
      <rPr>
        <b/>
        <sz val="11"/>
        <color theme="1"/>
        <rFont val="Calibri"/>
        <family val="2"/>
        <scheme val="minor"/>
      </rPr>
      <t>Persone di 18 anni e più che dichiarano di essere state coinvolte, come attore o convenuto, in una causa civile per titolo di studio, condizione, posizione nella professione e valutazione sulla giustizia civile</t>
    </r>
    <r>
      <rPr>
        <i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 xml:space="preserve">Anno 2023, valori in migliaia </t>
    </r>
    <r>
      <rPr>
        <i/>
        <sz val="11"/>
        <color theme="1"/>
        <rFont val="Calibri"/>
        <family val="2"/>
        <scheme val="minor"/>
      </rPr>
      <t xml:space="preserve">
</t>
    </r>
  </si>
  <si>
    <r>
      <t>Tavola A.9</t>
    </r>
    <r>
      <rPr>
        <i/>
        <sz val="11"/>
        <color theme="1"/>
        <rFont val="Calibri"/>
        <family val="2"/>
        <scheme val="minor"/>
      </rPr>
      <t xml:space="preserve"> segue</t>
    </r>
    <r>
      <rPr>
        <b/>
        <sz val="11"/>
        <color theme="1"/>
        <rFont val="Calibri"/>
        <family val="2"/>
        <scheme val="minor"/>
      </rPr>
      <t xml:space="preserve"> - Persone di 18 anni e più che dichiarano di essere state coinvolte, come attore o convenuto, in una causa civile per titolo di studio, condizione, posizione nella professione e valutazione sulla giustizia civile.</t>
    </r>
    <r>
      <rPr>
        <sz val="11"/>
        <color theme="1"/>
        <rFont val="Calibri"/>
        <family val="2"/>
        <scheme val="minor"/>
      </rPr>
      <t xml:space="preserve"> Anno 2023, per 100 persone con stesso titolo di studio, condizione e posizione nella professione</t>
    </r>
  </si>
  <si>
    <r>
      <t>Tavola A.10</t>
    </r>
    <r>
      <rPr>
        <b/>
        <sz val="11"/>
        <color indexed="8"/>
        <rFont val="Calibri"/>
        <family val="2"/>
      </rPr>
      <t xml:space="preserve"> - Persone di 18 anni e più che dichiarano di essere state coinvolte, come attore o convenuto, in una causa civile per ambito dell’ultimo procedimento, tipo di coinvolgimento e valutazione sulla giustizia civile. </t>
    </r>
    <r>
      <rPr>
        <sz val="11"/>
        <color indexed="8"/>
        <rFont val="Calibri"/>
        <family val="2"/>
      </rPr>
      <t>Anno 2023, valori in migliaia</t>
    </r>
    <r>
      <rPr>
        <b/>
        <sz val="11"/>
        <color indexed="8"/>
        <rFont val="Calibri"/>
        <family val="2"/>
      </rPr>
      <t xml:space="preserve">
</t>
    </r>
  </si>
  <si>
    <r>
      <t xml:space="preserve">Tavola A.10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Persone di 18 anni e più che dichiarano di essere state coinvolte, come attore o convenuto, in una causa civile per ambito dell’ultimo procedimento, tipo di coinvolgimento e valutazione sulla giustizia civile. </t>
    </r>
    <r>
      <rPr>
        <sz val="11"/>
        <color theme="1"/>
        <rFont val="Calibri"/>
        <family val="2"/>
        <scheme val="minor"/>
      </rPr>
      <t>Anno 2023, per 100 persone nella popolazione con le stesse caratteristiche</t>
    </r>
  </si>
  <si>
    <t>Laurea e post-laurea  (c)</t>
  </si>
  <si>
    <t>(c) Incluso AFAM e Diploma universitario.</t>
  </si>
  <si>
    <t>Uso rispetto alla conoscenza 
della mediazione civile</t>
  </si>
  <si>
    <t>Anno dell'indagine e anno precedente</t>
  </si>
  <si>
    <t>Due anni prima</t>
  </si>
  <si>
    <t>Da 3 a 5 anni prima</t>
  </si>
  <si>
    <t>Più di 5 anni prima</t>
  </si>
  <si>
    <t>Corte d’Appello</t>
  </si>
  <si>
    <r>
      <t xml:space="preserve">Tavola A.11 </t>
    </r>
    <r>
      <rPr>
        <b/>
        <sz val="11"/>
        <color indexed="8"/>
        <rFont val="Calibri"/>
        <family val="2"/>
      </rPr>
      <t xml:space="preserve">- Persone di 18 anni e più che dichiarano di essere state coinvolte, come attore o convenuto, in una causa civile per ambito dell’ultimo procedimento, tipo di coinvolgimento e valutazione sulla giustizia civile. </t>
    </r>
    <r>
      <rPr>
        <sz val="11"/>
        <color indexed="8"/>
        <rFont val="Calibri"/>
        <family val="2"/>
      </rPr>
      <t>Anno 2023, valori in migliaia</t>
    </r>
  </si>
  <si>
    <r>
      <t xml:space="preserve">Tavola A.11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</rPr>
      <t xml:space="preserve">- Persone di 18 anni e più che dichiarano di essere state coinvolte, come attore o convenuto, in una causa civile per ambito dell’ultimo procedimento, tipo di coinvolgimento e valutazione sulla giustizia civile. </t>
    </r>
    <r>
      <rPr>
        <sz val="11"/>
        <color indexed="8"/>
        <rFont val="Calibri"/>
        <family val="2"/>
      </rPr>
      <t>Anno 2023, valori per cento</t>
    </r>
    <r>
      <rPr>
        <b/>
        <sz val="11"/>
        <color indexed="8"/>
        <rFont val="Calibri"/>
        <family val="2"/>
      </rPr>
      <t xml:space="preserve">
</t>
    </r>
  </si>
  <si>
    <r>
      <t xml:space="preserve">Tavola A.12 </t>
    </r>
    <r>
      <rPr>
        <b/>
        <sz val="11"/>
        <color indexed="8"/>
        <rFont val="Calibri"/>
        <family val="2"/>
      </rPr>
      <t xml:space="preserve"> - Persone di 18 anni e più che dichiarano di essere state coinvolte, come attore o convenuto, in una causa civile per consapevolezza del costo, numero di anni trascorsi dall’avvio alla conclusione della causa, grado di giudizio e valutazione sulla giustizia civile.</t>
    </r>
    <r>
      <rPr>
        <sz val="11"/>
        <color indexed="8"/>
        <rFont val="Calibri"/>
        <family val="2"/>
      </rPr>
      <t xml:space="preserve"> Anno 2023, valori in migliaia</t>
    </r>
    <r>
      <rPr>
        <b/>
        <sz val="11"/>
        <color indexed="8"/>
        <rFont val="Calibri"/>
        <family val="2"/>
      </rPr>
      <t xml:space="preserve">
</t>
    </r>
  </si>
  <si>
    <r>
      <t xml:space="preserve">Tavola A.12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Persone di 18 anni e più che dichiarano di essere state coinvolte, come attore o convenuto, in una causa civile per consapevolezza del costo, numero di anni trascorsi dall’avvio alla conclusione della causa, ufficio giudiziario e valutazione sulla giustizia civile. Anno 2023, per 100 persone con le stesse caratteristiche
</t>
    </r>
  </si>
  <si>
    <t>0-1 anni</t>
  </si>
  <si>
    <t>2-5 anni</t>
  </si>
  <si>
    <t>6-10 anni</t>
  </si>
  <si>
    <t>causa in corso</t>
  </si>
  <si>
    <t>Separazione e divorzi</t>
  </si>
  <si>
    <t>Figli/e minori, mantenimento figli, adozione</t>
  </si>
  <si>
    <t>Eredità, successioni</t>
  </si>
  <si>
    <t xml:space="preserve">Interdizione/inabilitazione </t>
  </si>
  <si>
    <t>Assicurazione, Banca</t>
  </si>
  <si>
    <t>Fallimento, societario commerciale</t>
  </si>
  <si>
    <t xml:space="preserve">Cartelle esattoriali </t>
  </si>
  <si>
    <t>contratti, danni da provvedimento illegittimo</t>
  </si>
  <si>
    <t>Durata</t>
  </si>
  <si>
    <t>AMBITI DELL'ULTIMO PROCEDIMENTO</t>
  </si>
  <si>
    <t>più di 5 anni</t>
  </si>
  <si>
    <r>
      <t xml:space="preserve">Tavola A.13 </t>
    </r>
    <r>
      <rPr>
        <b/>
        <sz val="11"/>
        <color indexed="8"/>
        <rFont val="Calibri"/>
        <family val="2"/>
      </rPr>
      <t xml:space="preserve"> - Persone di 18 anni e più che dichiarano di essere state coinvolte, come attore o convenuto, in una causa civile per ambito di ultima causa e durata della causa.</t>
    </r>
    <r>
      <rPr>
        <sz val="11"/>
        <color indexed="8"/>
        <rFont val="Calibri"/>
        <family val="2"/>
      </rPr>
      <t xml:space="preserve"> Anno 2023, valori in migliaia</t>
    </r>
    <r>
      <rPr>
        <b/>
        <sz val="11"/>
        <color indexed="8"/>
        <rFont val="Calibri"/>
        <family val="2"/>
      </rPr>
      <t xml:space="preserve">
</t>
    </r>
  </si>
  <si>
    <r>
      <t>Tavola A.14</t>
    </r>
    <r>
      <rPr>
        <b/>
        <sz val="11"/>
        <color indexed="8"/>
        <rFont val="Calibri"/>
        <family val="2"/>
      </rPr>
      <t xml:space="preserve"> - Persone di 18 anni e più che dichiarano di essere coinvolte, come attore o convenuto, in una causa civile non conclusa per anno di avvio del procedimento. </t>
    </r>
    <r>
      <rPr>
        <sz val="11"/>
        <color indexed="8"/>
        <rFont val="Calibri"/>
        <family val="2"/>
      </rPr>
      <t>Anno 2023, valori in migliaia</t>
    </r>
    <r>
      <rPr>
        <b/>
        <sz val="11"/>
        <color indexed="8"/>
        <rFont val="Calibri"/>
        <family val="2"/>
      </rPr>
      <t xml:space="preserve">
</t>
    </r>
  </si>
  <si>
    <r>
      <t xml:space="preserve">Tavola A.14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indexed="8"/>
        <rFont val="Calibri"/>
        <family val="2"/>
      </rPr>
      <t xml:space="preserve"> - Persone di 18 anni e più che dichiarano di essere coinvolte, come attore o convenuto, in una causa civile non conclusa per anno di avvio del procedimento. </t>
    </r>
    <r>
      <rPr>
        <sz val="11"/>
        <color indexed="8"/>
        <rFont val="Calibri"/>
        <family val="2"/>
      </rPr>
      <t>Anno 2023, valori  per cento</t>
    </r>
    <r>
      <rPr>
        <b/>
        <sz val="11"/>
        <color indexed="8"/>
        <rFont val="Calibri"/>
        <family val="2"/>
      </rPr>
      <t xml:space="preserve">
</t>
    </r>
  </si>
  <si>
    <r>
      <t xml:space="preserve">Tavola A.15 - Persone di 18 anni e più che dichiarano di essere state coinvolte, come attore o convenuto, in una causa civile terminata per esito dell’ultimo procedimento, previsione sul costo, vantaggio ottenuto dalla sua conclusione e valutazione sulla giustizia civile. </t>
    </r>
    <r>
      <rPr>
        <sz val="11"/>
        <color theme="1"/>
        <rFont val="Calibri"/>
        <family val="2"/>
        <scheme val="minor"/>
      </rPr>
      <t xml:space="preserve">Anno 2023, valori in migliaia 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</si>
  <si>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Tavola A.15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'Persone di 18 anni e più che dichiarano di essere state coinvolte, come attore o convenuto, in una causa civile terminata per esito dell’ultimo procedimento, previsione sul costo, vantaggio ottenuto dalla sua conclusione e valutazione sulla giustizia civile. </t>
    </r>
    <r>
      <rPr>
        <sz val="11"/>
        <color theme="1"/>
        <rFont val="Calibri"/>
        <family val="2"/>
        <scheme val="minor"/>
      </rPr>
      <t xml:space="preserve">Anno 2023, per 100 persone con le stesse caratteristiche
</t>
    </r>
  </si>
  <si>
    <r>
      <t xml:space="preserve">Tavola A.16 </t>
    </r>
    <r>
      <rPr>
        <sz val="11"/>
        <color theme="1"/>
        <rFont val="Calibri"/>
        <family val="2"/>
        <scheme val="minor"/>
      </rPr>
      <t>seg</t>
    </r>
    <r>
      <rPr>
        <b/>
        <sz val="11"/>
        <color theme="1"/>
        <rFont val="Calibri"/>
        <family val="2"/>
        <scheme val="minor"/>
      </rPr>
      <t xml:space="preserve">ue - Persone di 18 anni e più che dichiarano di essere state coinvolte, come attore o convenuto, in una causa civile per sesso, classe di età e aspetti della giustizia civile che andrebbero migliorati. </t>
    </r>
    <r>
      <rPr>
        <sz val="11"/>
        <color theme="1"/>
        <rFont val="Calibri"/>
        <family val="2"/>
        <scheme val="minor"/>
      </rPr>
      <t>Anno 2023, per 100 persone dello stesso sesso e classe di età</t>
    </r>
  </si>
  <si>
    <r>
      <t xml:space="preserve">Tavola A.16 - Persone di 18 anni e più che dichiarano di essere state coinvolte, come attore o convenuto, in una causa civile per sesso, classe di età e aspetti della giustizia civile che andrebbero migliorati. </t>
    </r>
    <r>
      <rPr>
        <sz val="11"/>
        <color theme="1"/>
        <rFont val="Calibri"/>
        <family val="2"/>
        <scheme val="minor"/>
      </rPr>
      <t>Anno 2023, valori in migliaia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</si>
  <si>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Tavola A.17 </t>
    </r>
    <r>
      <rPr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Persone di 18 anni e più che dichiarano di essere state coinvolte, come attore o convenuto, in una causa civile per ripartizione geografica, tipo di comune e aspetti della giustizia civile che andrebbero migliorati. </t>
    </r>
    <r>
      <rPr>
        <sz val="11"/>
        <color theme="1"/>
        <rFont val="Calibri"/>
        <family val="2"/>
        <scheme val="minor"/>
      </rPr>
      <t>Anno 2023, per 100 persone della stessa zona</t>
    </r>
  </si>
  <si>
    <r>
      <t>Tavola A.17 - Persone di 18 anni e più che dichiarano di essere state coinvolte, come attore o convenuto, in una causa civile per ripartizione geografica, tipo di comune e aspetti della giustizia civile che andrebbero migliorati.</t>
    </r>
    <r>
      <rPr>
        <sz val="11"/>
        <color theme="1"/>
        <rFont val="Calibri"/>
        <family val="2"/>
        <scheme val="minor"/>
      </rPr>
      <t xml:space="preserve"> Anno 2023, valori in migliaia</t>
    </r>
  </si>
  <si>
    <r>
      <t xml:space="preserve">Tavola A.18 </t>
    </r>
    <r>
      <rPr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Persone di 18 anni e più che dichiarano di essere state coinvolte, come attore o convenuto, in una causa civile per titolo di studio, condizione, posizione nella professione e aspetti della giustizia civile che andrebbero migliorati. </t>
    </r>
    <r>
      <rPr>
        <sz val="11"/>
        <color theme="1"/>
        <rFont val="Calibri"/>
        <family val="2"/>
        <scheme val="minor"/>
      </rPr>
      <t>Anno 2023, per 100 persone con stesso titolo di studio, condizione e posizione nella professione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</si>
  <si>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Tavola A.18 - Persone di 18 anni e più che dichiarano di essere state coinvolte, come attore o convenuto, in una causa civile per titolo di studio, condizione posizione nella professione e aspetti della giustizia civile che andrebbero migliorati. </t>
    </r>
    <r>
      <rPr>
        <sz val="11"/>
        <color theme="1"/>
        <rFont val="Calibri"/>
        <family val="2"/>
        <scheme val="minor"/>
      </rPr>
      <t>Anno 2023, valori in migliaia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</si>
  <si>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Tavola A.19 </t>
    </r>
    <r>
      <rPr>
        <sz val="9"/>
        <color rgb="FF000000"/>
        <rFont val="Arial"/>
        <family val="2"/>
      </rPr>
      <t>segue</t>
    </r>
    <r>
      <rPr>
        <b/>
        <sz val="9"/>
        <color rgb="FF000000"/>
        <rFont val="Arial"/>
        <family val="2"/>
      </rPr>
      <t xml:space="preserve"> - Persone di 18 anni e più che hanno rinunciato ad avviare una causa nei tre anni precedenti e motivi del mancato avvio, per sesso, classe di età. </t>
    </r>
    <r>
      <rPr>
        <sz val="9"/>
        <color rgb="FF000000"/>
        <rFont val="Arial"/>
        <family val="2"/>
      </rPr>
      <t xml:space="preserve">Anno 2023, per 100 persone dello stesso sesso e classe di età
</t>
    </r>
  </si>
  <si>
    <r>
      <t xml:space="preserve">Tavola A.19 - Persone di 18 anni e più che hanno rinunciato ad avviare una causa nei tre anni precedenti e motivi del mancato avvio, per sesso, classe di età . </t>
    </r>
    <r>
      <rPr>
        <sz val="9"/>
        <color rgb="FF000000"/>
        <rFont val="Arial"/>
        <family val="2"/>
      </rPr>
      <t>Anno 2023, valori in migliaia</t>
    </r>
    <r>
      <rPr>
        <b/>
        <sz val="9"/>
        <color rgb="FF000000"/>
        <rFont val="Arial"/>
        <family val="2"/>
      </rPr>
      <t xml:space="preserve">
</t>
    </r>
  </si>
  <si>
    <r>
      <t xml:space="preserve">Tavola A.20 </t>
    </r>
    <r>
      <rPr>
        <sz val="9"/>
        <color rgb="FF000000"/>
        <rFont val="Arial"/>
        <family val="2"/>
      </rPr>
      <t>segue</t>
    </r>
    <r>
      <rPr>
        <b/>
        <sz val="9"/>
        <color rgb="FF000000"/>
        <rFont val="Arial"/>
        <family val="2"/>
      </rPr>
      <t xml:space="preserve"> - Persone di 18 anni e più che non sono state parte in causa di un processo civile per ripartizione geografica, tipo di comune, possibilità di avviare una causa e motivi del mancato avvio della causa.  </t>
    </r>
    <r>
      <rPr>
        <sz val="9"/>
        <color rgb="FF000000"/>
        <rFont val="Arial"/>
        <family val="2"/>
      </rPr>
      <t>Anno 2023, per 100 persone della stessa zona</t>
    </r>
    <r>
      <rPr>
        <b/>
        <sz val="9"/>
        <color rgb="FF000000"/>
        <rFont val="Arial"/>
        <family val="2"/>
      </rPr>
      <t xml:space="preserve">
</t>
    </r>
  </si>
  <si>
    <r>
      <t xml:space="preserve">Tavola A.20 - Persone di 18 anni e più che non sono state parte in causa di un processo civile per ripartizione geografica, tipo di comune, possibilità di avviare una causa e motivi del mancato avvio della causa.  </t>
    </r>
    <r>
      <rPr>
        <sz val="9"/>
        <color rgb="FF000000"/>
        <rFont val="Arial"/>
        <family val="2"/>
      </rPr>
      <t>Anno 2023, valori in migliaia</t>
    </r>
    <r>
      <rPr>
        <b/>
        <sz val="9"/>
        <color rgb="FF000000"/>
        <rFont val="Arial"/>
        <family val="2"/>
      </rPr>
      <t xml:space="preserve">
</t>
    </r>
  </si>
  <si>
    <r>
      <t>Tavola A.21</t>
    </r>
    <r>
      <rPr>
        <sz val="9"/>
        <color rgb="FF000000"/>
        <rFont val="Arial"/>
        <family val="2"/>
      </rPr>
      <t xml:space="preserve"> segue</t>
    </r>
    <r>
      <rPr>
        <b/>
        <sz val="9"/>
        <color rgb="FF000000"/>
        <rFont val="Arial"/>
        <family val="2"/>
      </rPr>
      <t xml:space="preserve"> - Persone di 18 anni e più che non sono state parte in causa di un processo civile per titolo di studio, condizione, posizione nella professione, possibilità di avviare una causa e motivi del mancato avvio della causa.  </t>
    </r>
    <r>
      <rPr>
        <sz val="9"/>
        <color rgb="FF000000"/>
        <rFont val="Arial"/>
        <family val="2"/>
      </rPr>
      <t>Anno 2023, per 100 persone con stesso titolo di studio e condizione e posizione nella professione</t>
    </r>
  </si>
  <si>
    <r>
      <t xml:space="preserve">Tavola A.21 - Persone di 18 anni e più che non sono state parte in causa di un processo civile per titolo di studio e posizione nella professione, possibilità di avviare una causa e motivi del mancato avvio della causa.  </t>
    </r>
    <r>
      <rPr>
        <sz val="9"/>
        <color rgb="FF000000"/>
        <rFont val="Arial"/>
        <family val="2"/>
      </rPr>
      <t>Anno 2023, valori in migliaia</t>
    </r>
    <r>
      <rPr>
        <b/>
        <sz val="9"/>
        <color rgb="FF000000"/>
        <rFont val="Arial"/>
        <family val="2"/>
      </rPr>
      <t xml:space="preserve">
</t>
    </r>
  </si>
  <si>
    <r>
      <t>Tavola A.22</t>
    </r>
    <r>
      <rPr>
        <sz val="9"/>
        <color rgb="FF000000"/>
        <rFont val="Arial"/>
        <family val="2"/>
      </rPr>
      <t xml:space="preserve"> segue</t>
    </r>
    <r>
      <rPr>
        <b/>
        <sz val="9"/>
        <color rgb="FF000000"/>
        <rFont val="Arial"/>
        <family val="2"/>
      </rPr>
      <t xml:space="preserve"> - Persone di 18 anni e più per sesso, classe di età, conoscenza e ricorso ad alcune forme alternative di soluzione delle controversie.  </t>
    </r>
    <r>
      <rPr>
        <sz val="9"/>
        <color rgb="FF000000"/>
        <rFont val="Arial"/>
        <family val="2"/>
      </rPr>
      <t>Anno 2023, per 100 persone dello stesso sesso e classe di età</t>
    </r>
    <r>
      <rPr>
        <b/>
        <sz val="9"/>
        <color rgb="FF000000"/>
        <rFont val="Arial"/>
        <family val="2"/>
      </rPr>
      <t xml:space="preserve">
</t>
    </r>
  </si>
  <si>
    <r>
      <t xml:space="preserve">Tavola A.22 - Persone di 18 anni e più per sesso, classe di età, conoscenza e ricorso ad alcune forme alternative di soluzione delle controversie. </t>
    </r>
    <r>
      <rPr>
        <sz val="9"/>
        <color rgb="FF000000"/>
        <rFont val="Arial"/>
        <family val="2"/>
      </rPr>
      <t xml:space="preserve">Anno 2023, valori in migliaia
</t>
    </r>
  </si>
  <si>
    <r>
      <t>Tavola A.23</t>
    </r>
    <r>
      <rPr>
        <sz val="9"/>
        <color rgb="FF000000"/>
        <rFont val="Arial"/>
        <family val="2"/>
      </rPr>
      <t xml:space="preserve"> segue</t>
    </r>
    <r>
      <rPr>
        <b/>
        <sz val="9"/>
        <color rgb="FF000000"/>
        <rFont val="Arial"/>
        <family val="2"/>
      </rPr>
      <t xml:space="preserve"> - Persone di 18 anni e più per ripartizione geografica, tipo di comune, conoscenza e ricorso ad alcune forme alternative di soluzione delle controversie. </t>
    </r>
    <r>
      <rPr>
        <sz val="9"/>
        <color rgb="FF000000"/>
        <rFont val="Arial"/>
        <family val="2"/>
      </rPr>
      <t>Anno 2023, per 100 persone della stessa zona</t>
    </r>
    <r>
      <rPr>
        <b/>
        <sz val="9"/>
        <color rgb="FF000000"/>
        <rFont val="Arial"/>
        <family val="2"/>
      </rPr>
      <t xml:space="preserve">
</t>
    </r>
  </si>
  <si>
    <r>
      <t>Tavola A.23 - Persone di 18 anni e più per ripartizione geografica, tipo di comune, conoscenza e ricorso ad alcune forme alternative di soluzione delle controversie.</t>
    </r>
    <r>
      <rPr>
        <sz val="9"/>
        <color rgb="FF000000"/>
        <rFont val="Arial"/>
        <family val="2"/>
      </rPr>
      <t xml:space="preserve"> Anno 2023. valori in migliaia
</t>
    </r>
  </si>
  <si>
    <r>
      <t xml:space="preserve">Tavola A.24 </t>
    </r>
    <r>
      <rPr>
        <sz val="11"/>
        <color rgb="FF000000"/>
        <rFont val="Calibri"/>
        <family val="2"/>
        <scheme val="minor"/>
      </rPr>
      <t>segue</t>
    </r>
    <r>
      <rPr>
        <b/>
        <sz val="11"/>
        <color rgb="FF000000"/>
        <rFont val="Calibri"/>
        <family val="2"/>
        <scheme val="minor"/>
      </rPr>
      <t xml:space="preserve"> - Persone di 18 anni e più per titolo di studio, condizione, posizione nella professione, conoscenza e ricorso ad alcune forme alternative di soluzione delle controversie. </t>
    </r>
    <r>
      <rPr>
        <sz val="11"/>
        <color rgb="FF000000"/>
        <rFont val="Calibri"/>
        <family val="2"/>
        <scheme val="minor"/>
      </rPr>
      <t>Anno 2023, per 100 persone  con stesso titolo di studio e condizione posizione nella professione</t>
    </r>
    <r>
      <rPr>
        <b/>
        <sz val="11"/>
        <color rgb="FF000000"/>
        <rFont val="Calibri"/>
        <family val="2"/>
        <scheme val="minor"/>
      </rPr>
      <t xml:space="preserve">
</t>
    </r>
  </si>
  <si>
    <r>
      <t xml:space="preserve">Tavola A.24 - Persone di 18 anni e più per titolo di studio, condizione, posizione nella professione, conoscenza e ricorso ad alcune forme alternative di soluzione delle controversie. </t>
    </r>
    <r>
      <rPr>
        <sz val="11"/>
        <color rgb="FF000000"/>
        <rFont val="Calibri"/>
        <family val="2"/>
        <scheme val="minor"/>
      </rPr>
      <t>Anno 2023, valori in migliaia</t>
    </r>
    <r>
      <rPr>
        <b/>
        <sz val="11"/>
        <color rgb="FF000000"/>
        <rFont val="Calibri"/>
        <family val="2"/>
        <scheme val="minor"/>
      </rPr>
      <t xml:space="preserve">
</t>
    </r>
  </si>
  <si>
    <r>
      <t xml:space="preserve">Tavola A.25 </t>
    </r>
    <r>
      <rPr>
        <sz val="9"/>
        <color rgb="FF000000"/>
        <rFont val="Arial"/>
        <family val="2"/>
      </rPr>
      <t>segue</t>
    </r>
    <r>
      <rPr>
        <b/>
        <sz val="9"/>
        <color rgb="FF000000"/>
        <rFont val="Arial"/>
        <family val="2"/>
      </rPr>
      <t xml:space="preserve"> - Persone di 18 anni e più per sesso, classe di età, conoscenza e ricorso ad alcune forme alternative di soluzione delle controversie. </t>
    </r>
    <r>
      <rPr>
        <sz val="9"/>
        <color rgb="FF000000"/>
        <rFont val="Arial"/>
        <family val="2"/>
      </rPr>
      <t xml:space="preserve"> Anno 2023, per 100 persone dello stesso sesso e classe di età</t>
    </r>
  </si>
  <si>
    <r>
      <t xml:space="preserve">Tavola A.25 - Persone di 18 anni e più per sesso, classe di età, conoscenza e ricorso ad alcune forme alternative di soluzione delle controversie. </t>
    </r>
    <r>
      <rPr>
        <sz val="9"/>
        <color rgb="FF000000"/>
        <rFont val="Arial"/>
        <family val="2"/>
      </rPr>
      <t xml:space="preserve"> Anno 2023, valori in migliaia</t>
    </r>
    <r>
      <rPr>
        <b/>
        <sz val="9"/>
        <color rgb="FF000000"/>
        <rFont val="Arial"/>
        <family val="2"/>
      </rPr>
      <t xml:space="preserve">
</t>
    </r>
  </si>
  <si>
    <r>
      <t xml:space="preserve">Tavola A.26 </t>
    </r>
    <r>
      <rPr>
        <sz val="9"/>
        <color rgb="FF000000"/>
        <rFont val="Arial"/>
        <family val="2"/>
      </rPr>
      <t>segue</t>
    </r>
    <r>
      <rPr>
        <b/>
        <sz val="9"/>
        <color rgb="FF000000"/>
        <rFont val="Arial"/>
        <family val="2"/>
      </rPr>
      <t xml:space="preserve"> - Persone di 18 anni e più per ripartizione territoriale, tipo di comune, ricorso ad alcune forme alternative di soluzione delle controversie. </t>
    </r>
    <r>
      <rPr>
        <sz val="9"/>
        <color rgb="FF000000"/>
        <rFont val="Arial"/>
        <family val="2"/>
      </rPr>
      <t xml:space="preserve"> Anno 2023, 
per 100 persone della stessa zona</t>
    </r>
    <r>
      <rPr>
        <b/>
        <sz val="9"/>
        <color rgb="FF000000"/>
        <rFont val="Arial"/>
        <family val="2"/>
      </rPr>
      <t xml:space="preserve">
</t>
    </r>
  </si>
  <si>
    <r>
      <t xml:space="preserve">Tavola A.26 - Persone di 18 anni e più per ripartizione territoriale, tipo di comune, ricorso ad alcune forme alternative di soluzione delle controversie.  </t>
    </r>
    <r>
      <rPr>
        <sz val="9"/>
        <color rgb="FF000000"/>
        <rFont val="Arial"/>
        <family val="2"/>
      </rPr>
      <t xml:space="preserve">Anno 2023, valori in migliaia 
</t>
    </r>
    <r>
      <rPr>
        <b/>
        <sz val="9"/>
        <color rgb="FF000000"/>
        <rFont val="Arial"/>
        <family val="2"/>
      </rPr>
      <t xml:space="preserve">
</t>
    </r>
  </si>
  <si>
    <r>
      <t xml:space="preserve">Tavola A.27 </t>
    </r>
    <r>
      <rPr>
        <sz val="11"/>
        <color rgb="FF000000"/>
        <rFont val="Calibri"/>
        <family val="2"/>
        <scheme val="minor"/>
      </rPr>
      <t>segue</t>
    </r>
    <r>
      <rPr>
        <b/>
        <sz val="11"/>
        <color rgb="FF000000"/>
        <rFont val="Calibri"/>
        <family val="2"/>
        <scheme val="minor"/>
      </rPr>
      <t xml:space="preserve"> - Persone di 18 anni e più per titolo di studio, condizione, posizione nella professione, conoscenza e ricorso ad alcune forme alternative di soluzione delle controversie. </t>
    </r>
    <r>
      <rPr>
        <sz val="11"/>
        <color rgb="FF000000"/>
        <rFont val="Calibri"/>
        <family val="2"/>
        <scheme val="minor"/>
      </rPr>
      <t xml:space="preserve">Anno 2023, per 100 persone  con stesso titolo di studio e condizione posizione nella professione
 </t>
    </r>
    <r>
      <rPr>
        <b/>
        <sz val="11"/>
        <color rgb="FF000000"/>
        <rFont val="Calibri"/>
        <family val="2"/>
        <scheme val="minor"/>
      </rPr>
      <t xml:space="preserve">
</t>
    </r>
  </si>
  <si>
    <r>
      <t xml:space="preserve">Tavola A.27 - Persone di 18 anni e più per titolo di studio, condizione, posizione nella professione, utilizzo di alcune forme alternative di soluzione delle controversie. </t>
    </r>
    <r>
      <rPr>
        <sz val="11"/>
        <color rgb="FF000000"/>
        <rFont val="Calibri"/>
        <family val="2"/>
        <scheme val="minor"/>
      </rPr>
      <t>Anno 2023, valori in migliaia</t>
    </r>
  </si>
  <si>
    <r>
      <t xml:space="preserve">Tavola A.28 - Persone di 18 anni e più per sesso,  classe di età e ricorso ad alcune forme alternative di soluzione delle controversie. </t>
    </r>
    <r>
      <rPr>
        <sz val="11"/>
        <color rgb="FF000000"/>
        <rFont val="Calibri"/>
        <family val="2"/>
        <scheme val="minor"/>
      </rPr>
      <t>Anno 2023, per 100 persone  dello stesso sesso e classe di età che conoscono tale forma alternativa</t>
    </r>
    <r>
      <rPr>
        <b/>
        <sz val="11"/>
        <color rgb="FF000000"/>
        <rFont val="Calibri"/>
        <family val="2"/>
        <scheme val="minor"/>
      </rPr>
      <t xml:space="preserve">
</t>
    </r>
  </si>
  <si>
    <r>
      <t xml:space="preserve">Tavola A.28 </t>
    </r>
    <r>
      <rPr>
        <sz val="11"/>
        <color rgb="FF000000"/>
        <rFont val="Calibri"/>
        <family val="2"/>
        <scheme val="minor"/>
      </rPr>
      <t>segue</t>
    </r>
    <r>
      <rPr>
        <b/>
        <sz val="11"/>
        <color rgb="FF000000"/>
        <rFont val="Calibri"/>
        <family val="2"/>
        <scheme val="minor"/>
      </rPr>
      <t xml:space="preserve"> - Persone di 18 anni e più per ripartizione territoriale, tipo di comune e ricorso ad alcune forme alternative di soluzione delle controversie.  </t>
    </r>
    <r>
      <rPr>
        <sz val="11"/>
        <color rgb="FF000000"/>
        <rFont val="Calibri"/>
        <family val="2"/>
        <scheme val="minor"/>
      </rPr>
      <t xml:space="preserve">Anno 2023, per 100 persone della stessa zona che conoscono tale forma alternativa
</t>
    </r>
  </si>
  <si>
    <r>
      <t xml:space="preserve">Tavola A.28 </t>
    </r>
    <r>
      <rPr>
        <sz val="11"/>
        <color rgb="FF000000"/>
        <rFont val="Calibri"/>
        <family val="2"/>
        <scheme val="minor"/>
      </rPr>
      <t>segue</t>
    </r>
    <r>
      <rPr>
        <b/>
        <sz val="11"/>
        <color rgb="FF000000"/>
        <rFont val="Calibri"/>
        <family val="2"/>
        <scheme val="minor"/>
      </rPr>
      <t xml:space="preserve"> - Persone di 18 anni e più per titolo di studio, condizione posizione nella professione e ricorso ad alcune forme alternative di soluzione delle controversie. </t>
    </r>
    <r>
      <rPr>
        <sz val="11"/>
        <color rgb="FF000000"/>
        <rFont val="Calibri"/>
        <family val="2"/>
        <scheme val="minor"/>
      </rPr>
      <t>Anno 2023, per cento persone con le stesse caratteristiche che conoscono tale forma alternativa</t>
    </r>
    <r>
      <rPr>
        <b/>
        <sz val="11"/>
        <color rgb="FF000000"/>
        <rFont val="Calibri"/>
        <family val="2"/>
        <scheme val="minor"/>
      </rPr>
      <t xml:space="preserve">
</t>
    </r>
  </si>
  <si>
    <t>Diritti della personalità,  protezione dei dati personali</t>
  </si>
  <si>
    <t>Contenziosi legati alla famiglia (a)</t>
  </si>
  <si>
    <t/>
  </si>
  <si>
    <t>(a) Contenziosi legati alla famiglia" comprende: Separazione e divorzi; Figli/e minori, mantenimento figli, adozione;"Eredità, successioni.</t>
  </si>
  <si>
    <t>(b) Contenziosi legati ai diritti della persona comprende: Diritti della personalità,  protezione dei dati personali, protezione internazionale; Interdizione/inabilitazione.</t>
  </si>
  <si>
    <t>Contenziosi legati ai diritti della persona (b)</t>
  </si>
  <si>
    <t>Contenziosi legati a debiti, problemi finanziari e societari ( c)</t>
  </si>
  <si>
    <t>( c) Contenziosi legati a debiti, problemi finanziari e societari comprende: contenziosi con assicurazioni, Banche; Fallimenti, contenziosi societari commerciali.</t>
  </si>
  <si>
    <t>Contenziosi con la Pubblica Amministrazione (d)</t>
  </si>
  <si>
    <t>(d) Contenziosi con la Pubblica Amministrazione comprende: problemi con cartelle esattoriali; contenziosi per contratti e danni da provvedimento illegittimo.</t>
  </si>
  <si>
    <t>Contenziosi legati ai diritti della persona (d)</t>
  </si>
  <si>
    <t>Contenziosi legati a debiti, problemi finanziari e societari (e)</t>
  </si>
  <si>
    <t>Contenziosi con la Pubblica Amministrazione (f)</t>
  </si>
  <si>
    <r>
      <t xml:space="preserve">Tavola A.3 </t>
    </r>
    <r>
      <rPr>
        <i/>
        <sz val="11"/>
        <color theme="1"/>
        <rFont val="Calibri"/>
        <family val="2"/>
        <scheme val="minor"/>
      </rPr>
      <t>segue</t>
    </r>
    <r>
      <rPr>
        <b/>
        <sz val="11"/>
        <color theme="1"/>
        <rFont val="Calibri"/>
        <family val="2"/>
        <scheme val="minor"/>
      </rPr>
      <t xml:space="preserve"> -  Persone di 18 anni e più che dichiarano di essere state coinvolte, come attore o convenuto, in una causa civile per titolo di studio, condizione, posizione nella professione e ambito del procedimento. Anno 2023, per 100 persone con stesso titolo di studio, condizione, posizione nella professione(a)
</t>
    </r>
  </si>
  <si>
    <t>Contenziosi legati alla famiglia ( d)</t>
  </si>
  <si>
    <t>Contenziosi legati ai diritti della persona (e)</t>
  </si>
  <si>
    <t>Contenziosi legati a debiti, problemi finanziari e societari (f)</t>
  </si>
  <si>
    <t>Contenziosi con la Pubblica Amministrazione (g)</t>
  </si>
  <si>
    <t>(e) Contenziosi legati ai diritti della persona comprende: Diritti della personalità,  protezione dei dati personali, protezione internazionale; Interdizione/inabilitazione.</t>
  </si>
  <si>
    <t>( f) Contenziosi legati a debiti, problemi finanziari e societari comprende: contenziosi con assicurazioni, Banche; Fallimenti, contenziosi societari commerciali.</t>
  </si>
  <si>
    <t>(g) Contenziosi con la Pubblica Amministrazione comprende: problemi con cartelle esattoriali; contenziosi per contratti e danni da provvedimento illegittimo.</t>
  </si>
  <si>
    <t>(d) Contenziosi legati ai diritti della persona comprende: Diritti della personalità,  protezione dei dati personali, protezione internazionale; Interdizione/inabilitazione.</t>
  </si>
  <si>
    <t>(f) Contenziosi con la Pubblica Amministrazione comprende: problemi con cartelle esattoriali; contenziosi per contratti e danni da provvedimento illegittimo.</t>
  </si>
  <si>
    <t>(e) Contenziosi legati a debiti, problemi finanziari e societari comprende: contenziosi con assicurazioni, Banche; Fallimenti, contenziosi societari commerciali.</t>
  </si>
  <si>
    <t>Contenziosi legati alla famiglia (c)</t>
  </si>
  <si>
    <t>Contenziosi legati alla famiglia (d)</t>
  </si>
  <si>
    <t>Contenziosi legati a debiti, problemi finanziari e societari (c)</t>
  </si>
  <si>
    <t>(d) Contenziosi legati alla famiglia comprende: Separazione e divorzi; Figli/e minori, mantenimento figli, adozione;"Eredità, successioni.</t>
  </si>
  <si>
    <t>(c) Contenziosi legati alla famiglia comprende: Separazione e divorzi; Figli/e minori, mantenimento figli, adozione;"Eredità, successioni.</t>
  </si>
  <si>
    <t>(a) Contenziosi legati alla famiglia comprende: Separazione e divorzi; Figli/e minori, mantenimento figli, adozione;"Eredità, successioni.</t>
  </si>
  <si>
    <t>Problemi legati alla famiglia (a)</t>
  </si>
  <si>
    <t>Problemi legati ai diritti della persona (b)</t>
  </si>
  <si>
    <t>Contenziosi legati a debiti, problemi finanziari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</si>
</sst>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i/>
      <sz val="7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i/>
      <sz val="9"/>
      <color rgb="FF000000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color rgb="FF000000"/>
      <name val="Arial"/>
      <family val="2"/>
    </font>
    <font>
      <b/>
      <sz val="7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4" fillId="0" borderId="0"/>
  </cellStyleXfs>
  <cellXfs count="329">
    <xf numFmtId="0" fontId="0" fillId="0" borderId="0" xfId="0"/>
    <xf numFmtId="0" fontId="2" fillId="0" borderId="0" xfId="0" applyFont="1" applyFill="1" applyBorder="1" applyAlignment="1">
      <alignment horizontal="right" vertical="center" wrapText="1"/>
    </xf>
    <xf numFmtId="0" fontId="8" fillId="0" borderId="0" xfId="1" applyFont="1" applyFill="1"/>
    <xf numFmtId="0" fontId="8" fillId="0" borderId="0" xfId="0" applyFont="1" applyFill="1"/>
    <xf numFmtId="0" fontId="0" fillId="0" borderId="0" xfId="0" applyFill="1"/>
    <xf numFmtId="1" fontId="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0" fillId="0" borderId="0" xfId="0" applyFill="1" applyBorder="1"/>
    <xf numFmtId="0" fontId="14" fillId="0" borderId="0" xfId="1" applyFont="1" applyFill="1"/>
    <xf numFmtId="0" fontId="14" fillId="0" borderId="0" xfId="1" applyFont="1" applyFill="1" applyBorder="1"/>
    <xf numFmtId="1" fontId="2" fillId="0" borderId="0" xfId="1" applyNumberFormat="1" applyFont="1" applyFill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14" fillId="0" borderId="0" xfId="1" applyFill="1"/>
    <xf numFmtId="0" fontId="4" fillId="0" borderId="0" xfId="1" applyFont="1" applyFill="1" applyAlignment="1">
      <alignment vertical="top" wrapText="1"/>
    </xf>
    <xf numFmtId="0" fontId="0" fillId="0" borderId="0" xfId="0" applyFont="1" applyFill="1"/>
    <xf numFmtId="0" fontId="0" fillId="0" borderId="0" xfId="0" applyFont="1" applyFill="1" applyBorder="1"/>
    <xf numFmtId="0" fontId="4" fillId="0" borderId="0" xfId="0" applyFont="1" applyFill="1" applyAlignment="1">
      <alignment vertical="top" wrapText="1"/>
    </xf>
    <xf numFmtId="0" fontId="1" fillId="0" borderId="0" xfId="0" applyFont="1" applyFill="1"/>
    <xf numFmtId="1" fontId="0" fillId="0" borderId="0" xfId="0" applyNumberFormat="1" applyFill="1"/>
    <xf numFmtId="0" fontId="2" fillId="0" borderId="0" xfId="0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right" vertical="top" wrapText="1"/>
    </xf>
    <xf numFmtId="1" fontId="2" fillId="0" borderId="0" xfId="0" applyNumberFormat="1" applyFont="1" applyFill="1" applyAlignment="1">
      <alignment horizontal="right" vertical="top" wrapText="1"/>
    </xf>
    <xf numFmtId="1" fontId="0" fillId="0" borderId="0" xfId="0" applyNumberFormat="1" applyFill="1" applyBorder="1"/>
    <xf numFmtId="1" fontId="1" fillId="0" borderId="0" xfId="0" applyNumberFormat="1" applyFont="1" applyFill="1"/>
    <xf numFmtId="0" fontId="3" fillId="0" borderId="0" xfId="0" applyFont="1" applyFill="1" applyBorder="1" applyAlignment="1">
      <alignment horizontal="right"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0" fontId="3" fillId="0" borderId="0" xfId="0" applyFont="1" applyFill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64" fontId="2" fillId="0" borderId="0" xfId="0" applyNumberFormat="1" applyFont="1" applyFill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 applyFill="1" applyBorder="1" applyAlignment="1">
      <alignment horizontal="left" vertical="top" wrapText="1"/>
    </xf>
    <xf numFmtId="1" fontId="1" fillId="0" borderId="4" xfId="0" applyNumberFormat="1" applyFont="1" applyFill="1" applyBorder="1"/>
    <xf numFmtId="164" fontId="0" fillId="0" borderId="0" xfId="0" applyNumberFormat="1" applyFill="1"/>
    <xf numFmtId="0" fontId="17" fillId="0" borderId="0" xfId="0" applyFont="1"/>
    <xf numFmtId="0" fontId="3" fillId="0" borderId="2" xfId="0" applyFont="1" applyFill="1" applyBorder="1" applyAlignment="1">
      <alignment horizontal="left" vertical="center" wrapText="1"/>
    </xf>
    <xf numFmtId="0" fontId="1" fillId="0" borderId="0" xfId="0" quotePrefix="1" applyFont="1" applyFill="1" applyAlignment="1">
      <alignment horizontal="left"/>
    </xf>
    <xf numFmtId="0" fontId="15" fillId="0" borderId="0" xfId="0" applyFont="1" applyFill="1"/>
    <xf numFmtId="0" fontId="3" fillId="0" borderId="2" xfId="0" quotePrefix="1" applyFont="1" applyFill="1" applyBorder="1" applyAlignment="1">
      <alignment horizontal="left" vertical="center" wrapText="1"/>
    </xf>
    <xf numFmtId="0" fontId="3" fillId="0" borderId="2" xfId="0" quotePrefix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5" fillId="0" borderId="3" xfId="0" applyFont="1" applyFill="1" applyBorder="1"/>
    <xf numFmtId="0" fontId="23" fillId="0" borderId="0" xfId="0" applyFont="1" applyFill="1"/>
    <xf numFmtId="0" fontId="0" fillId="0" borderId="2" xfId="0" applyFill="1" applyBorder="1"/>
    <xf numFmtId="0" fontId="3" fillId="0" borderId="2" xfId="0" applyFont="1" applyFill="1" applyBorder="1" applyAlignment="1">
      <alignment vertical="center" wrapText="1"/>
    </xf>
    <xf numFmtId="0" fontId="15" fillId="0" borderId="0" xfId="0" quotePrefix="1" applyFont="1" applyFill="1"/>
    <xf numFmtId="164" fontId="2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vertical="center"/>
    </xf>
    <xf numFmtId="0" fontId="0" fillId="0" borderId="2" xfId="0" applyFill="1" applyBorder="1" applyAlignment="1"/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 vertical="top"/>
    </xf>
    <xf numFmtId="1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Alignment="1">
      <alignment horizontal="right" vertical="top" wrapText="1"/>
    </xf>
    <xf numFmtId="164" fontId="13" fillId="0" borderId="3" xfId="0" applyNumberFormat="1" applyFont="1" applyFill="1" applyBorder="1"/>
    <xf numFmtId="0" fontId="15" fillId="0" borderId="0" xfId="0" applyFont="1" applyAlignment="1">
      <alignment horizontal="justify" vertical="center"/>
    </xf>
    <xf numFmtId="0" fontId="2" fillId="0" borderId="0" xfId="0" applyFont="1" applyFill="1" applyBorder="1" applyAlignment="1">
      <alignment vertical="center" wrapText="1"/>
    </xf>
    <xf numFmtId="1" fontId="4" fillId="0" borderId="0" xfId="0" applyNumberFormat="1" applyFont="1" applyFill="1" applyAlignment="1">
      <alignment wrapText="1"/>
    </xf>
    <xf numFmtId="0" fontId="4" fillId="0" borderId="0" xfId="0" applyFont="1" applyFill="1"/>
    <xf numFmtId="1" fontId="4" fillId="0" borderId="0" xfId="0" applyNumberFormat="1" applyFont="1" applyFill="1" applyAlignment="1"/>
    <xf numFmtId="0" fontId="0" fillId="0" borderId="3" xfId="0" applyFont="1" applyFill="1" applyBorder="1"/>
    <xf numFmtId="0" fontId="11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2" fillId="0" borderId="0" xfId="0" quotePrefix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0" fillId="0" borderId="0" xfId="0" quotePrefix="1" applyFill="1" applyAlignment="1">
      <alignment horizontal="left"/>
    </xf>
    <xf numFmtId="0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/>
    </xf>
    <xf numFmtId="1" fontId="5" fillId="0" borderId="0" xfId="0" applyNumberFormat="1" applyFont="1" applyFill="1"/>
    <xf numFmtId="0" fontId="22" fillId="0" borderId="4" xfId="0" applyFont="1" applyFill="1" applyBorder="1" applyAlignment="1">
      <alignment horizontal="left"/>
    </xf>
    <xf numFmtId="1" fontId="22" fillId="0" borderId="4" xfId="0" applyNumberFormat="1" applyFont="1" applyFill="1" applyBorder="1"/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1" fontId="14" fillId="0" borderId="0" xfId="1" applyNumberFormat="1" applyFont="1" applyFill="1"/>
    <xf numFmtId="0" fontId="16" fillId="0" borderId="0" xfId="1" applyFont="1" applyFill="1"/>
    <xf numFmtId="0" fontId="0" fillId="0" borderId="0" xfId="0" applyFont="1" applyFill="1" applyAlignment="1">
      <alignment vertical="center"/>
    </xf>
    <xf numFmtId="0" fontId="16" fillId="0" borderId="0" xfId="0" applyFont="1" applyFill="1"/>
    <xf numFmtId="0" fontId="3" fillId="0" borderId="0" xfId="1" applyFont="1" applyFill="1" applyAlignment="1">
      <alignment horizontal="left" vertical="top" wrapText="1"/>
    </xf>
    <xf numFmtId="1" fontId="3" fillId="0" borderId="0" xfId="1" applyNumberFormat="1" applyFont="1" applyFill="1" applyAlignment="1">
      <alignment horizontal="right" vertical="top" wrapText="1"/>
    </xf>
    <xf numFmtId="0" fontId="14" fillId="0" borderId="3" xfId="1" applyFont="1" applyFill="1" applyBorder="1" applyAlignment="1">
      <alignment horizontal="left"/>
    </xf>
    <xf numFmtId="0" fontId="14" fillId="0" borderId="3" xfId="1" applyFont="1" applyFill="1" applyBorder="1"/>
    <xf numFmtId="0" fontId="3" fillId="0" borderId="0" xfId="0" applyFont="1" applyFill="1" applyAlignment="1">
      <alignment horizontal="right" vertical="top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center" wrapText="1"/>
    </xf>
    <xf numFmtId="0" fontId="8" fillId="0" borderId="0" xfId="1" quotePrefix="1" applyFont="1" applyFill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right" vertical="center" wrapText="1"/>
    </xf>
    <xf numFmtId="0" fontId="2" fillId="0" borderId="2" xfId="0" quotePrefix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/>
    </xf>
    <xf numFmtId="0" fontId="8" fillId="0" borderId="0" xfId="0" applyFont="1" applyFill="1" applyAlignment="1"/>
    <xf numFmtId="0" fontId="14" fillId="0" borderId="0" xfId="1" applyFill="1" applyAlignment="1">
      <alignment horizontal="left"/>
    </xf>
    <xf numFmtId="0" fontId="4" fillId="0" borderId="0" xfId="1" applyFont="1" applyFill="1"/>
    <xf numFmtId="0" fontId="2" fillId="0" borderId="2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top" wrapText="1"/>
    </xf>
    <xf numFmtId="0" fontId="11" fillId="0" borderId="0" xfId="1" applyFont="1" applyFill="1"/>
    <xf numFmtId="0" fontId="14" fillId="0" borderId="3" xfId="1" applyFill="1" applyBorder="1" applyAlignment="1">
      <alignment horizontal="left"/>
    </xf>
    <xf numFmtId="0" fontId="14" fillId="0" borderId="3" xfId="1" applyFill="1" applyBorder="1"/>
    <xf numFmtId="0" fontId="8" fillId="0" borderId="0" xfId="1" applyFont="1" applyFill="1" applyAlignment="1"/>
    <xf numFmtId="0" fontId="14" fillId="0" borderId="0" xfId="1" applyFill="1" applyAlignment="1">
      <alignment wrapText="1"/>
    </xf>
    <xf numFmtId="0" fontId="2" fillId="0" borderId="0" xfId="1" applyFont="1" applyFill="1" applyAlignment="1">
      <alignment horizontal="right" vertical="top" wrapText="1"/>
    </xf>
    <xf numFmtId="0" fontId="2" fillId="0" borderId="0" xfId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164" fontId="2" fillId="0" borderId="0" xfId="1" applyNumberFormat="1" applyFont="1" applyFill="1" applyAlignment="1">
      <alignment horizontal="right" wrapText="1"/>
    </xf>
    <xf numFmtId="0" fontId="3" fillId="0" borderId="0" xfId="1" applyFont="1" applyFill="1" applyAlignment="1">
      <alignment horizontal="left" wrapText="1"/>
    </xf>
    <xf numFmtId="164" fontId="3" fillId="0" borderId="0" xfId="1" applyNumberFormat="1" applyFont="1" applyFill="1" applyAlignment="1">
      <alignment horizontal="right" wrapText="1"/>
    </xf>
    <xf numFmtId="0" fontId="0" fillId="0" borderId="0" xfId="0" applyNumberFormat="1" applyFill="1"/>
    <xf numFmtId="0" fontId="1" fillId="0" borderId="4" xfId="0" applyFont="1" applyFill="1" applyBorder="1" applyAlignment="1">
      <alignment horizontal="left"/>
    </xf>
    <xf numFmtId="165" fontId="1" fillId="0" borderId="4" xfId="0" applyNumberFormat="1" applyFont="1" applyFill="1" applyBorder="1"/>
    <xf numFmtId="165" fontId="0" fillId="0" borderId="0" xfId="0" applyNumberFormat="1" applyFill="1"/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horizontal="right" vertical="center" wrapText="1"/>
    </xf>
    <xf numFmtId="164" fontId="3" fillId="0" borderId="0" xfId="1" applyNumberFormat="1" applyFont="1" applyFill="1" applyAlignment="1">
      <alignment horizontal="right" vertical="center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wrapText="1"/>
    </xf>
    <xf numFmtId="1" fontId="2" fillId="0" borderId="0" xfId="1" applyNumberFormat="1" applyFont="1" applyFill="1" applyAlignment="1">
      <alignment horizontal="right" vertical="center" wrapText="1"/>
    </xf>
    <xf numFmtId="1" fontId="3" fillId="0" borderId="0" xfId="1" applyNumberFormat="1" applyFont="1" applyFill="1" applyAlignment="1">
      <alignment horizontal="right" vertic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Fill="1" applyAlignment="1"/>
    <xf numFmtId="0" fontId="9" fillId="0" borderId="0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wrapText="1"/>
    </xf>
    <xf numFmtId="1" fontId="3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right" wrapText="1"/>
    </xf>
    <xf numFmtId="164" fontId="3" fillId="0" borderId="0" xfId="0" applyNumberFormat="1" applyFont="1" applyFill="1" applyAlignment="1">
      <alignment horizontal="right" wrapText="1"/>
    </xf>
    <xf numFmtId="1" fontId="2" fillId="0" borderId="0" xfId="1" applyNumberFormat="1" applyFont="1" applyFill="1" applyAlignment="1">
      <alignment horizontal="right" wrapText="1"/>
    </xf>
    <xf numFmtId="1" fontId="3" fillId="0" borderId="0" xfId="1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0" borderId="0" xfId="1" quotePrefix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wrapText="1"/>
    </xf>
    <xf numFmtId="1" fontId="9" fillId="0" borderId="0" xfId="1" applyNumberFormat="1" applyFont="1" applyFill="1" applyAlignment="1">
      <alignment horizontal="right" wrapText="1"/>
    </xf>
    <xf numFmtId="0" fontId="3" fillId="0" borderId="0" xfId="1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vertical="center" wrapText="1"/>
    </xf>
    <xf numFmtId="1" fontId="3" fillId="0" borderId="0" xfId="0" applyNumberFormat="1" applyFont="1" applyFill="1" applyAlignment="1">
      <alignment vertical="center" wrapText="1"/>
    </xf>
    <xf numFmtId="0" fontId="3" fillId="0" borderId="3" xfId="0" applyFont="1" applyFill="1" applyBorder="1" applyAlignment="1">
      <alignment wrapText="1"/>
    </xf>
    <xf numFmtId="164" fontId="3" fillId="0" borderId="3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0" fontId="1" fillId="0" borderId="3" xfId="0" applyFont="1" applyFill="1" applyBorder="1"/>
    <xf numFmtId="0" fontId="1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wrapText="1"/>
    </xf>
    <xf numFmtId="164" fontId="0" fillId="0" borderId="0" xfId="0" applyNumberFormat="1" applyFill="1" applyAlignment="1"/>
    <xf numFmtId="0" fontId="2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1" fontId="1" fillId="0" borderId="0" xfId="0" applyNumberFormat="1" applyFont="1" applyFill="1" applyBorder="1"/>
    <xf numFmtId="0" fontId="4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wrapText="1"/>
    </xf>
    <xf numFmtId="164" fontId="2" fillId="0" borderId="0" xfId="0" quotePrefix="1" applyNumberFormat="1" applyFont="1" applyFill="1" applyBorder="1" applyAlignment="1">
      <alignment horizontal="right" wrapText="1"/>
    </xf>
    <xf numFmtId="164" fontId="3" fillId="0" borderId="0" xfId="0" quotePrefix="1" applyNumberFormat="1" applyFont="1" applyFill="1" applyBorder="1" applyAlignment="1">
      <alignment horizontal="right" wrapText="1"/>
    </xf>
    <xf numFmtId="2" fontId="3" fillId="0" borderId="2" xfId="0" applyNumberFormat="1" applyFont="1" applyFill="1" applyBorder="1" applyAlignment="1">
      <alignment horizontal="right" vertical="center" wrapText="1"/>
    </xf>
    <xf numFmtId="2" fontId="3" fillId="0" borderId="3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vertical="center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right" vertical="center"/>
    </xf>
    <xf numFmtId="1" fontId="2" fillId="0" borderId="0" xfId="0" applyNumberFormat="1" applyFont="1" applyFill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1" fontId="0" fillId="0" borderId="0" xfId="0" applyNumberForma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1" fontId="0" fillId="0" borderId="0" xfId="0" applyNumberFormat="1" applyFill="1" applyAlignment="1"/>
    <xf numFmtId="1" fontId="9" fillId="0" borderId="0" xfId="0" applyNumberFormat="1" applyFont="1" applyFill="1" applyBorder="1" applyAlignment="1">
      <alignment horizontal="right" wrapText="1"/>
    </xf>
    <xf numFmtId="1" fontId="1" fillId="0" borderId="4" xfId="0" applyNumberFormat="1" applyFont="1" applyFill="1" applyBorder="1" applyAlignment="1"/>
    <xf numFmtId="2" fontId="2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lef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1" fontId="19" fillId="0" borderId="0" xfId="0" applyNumberFormat="1" applyFont="1" applyFill="1" applyBorder="1" applyAlignment="1">
      <alignment horizontal="right" vertical="center" wrapText="1"/>
    </xf>
    <xf numFmtId="1" fontId="20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1" fillId="0" borderId="0" xfId="0" quotePrefix="1" applyFont="1" applyFill="1" applyAlignment="1">
      <alignment horizontal="left" vertical="top"/>
    </xf>
    <xf numFmtId="1" fontId="4" fillId="0" borderId="0" xfId="0" applyNumberFormat="1" applyFont="1" applyFill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2" fillId="0" borderId="0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3" xfId="0" quotePrefix="1" applyFont="1" applyFill="1" applyBorder="1" applyAlignment="1">
      <alignment horizontal="right" vertical="center" wrapText="1"/>
    </xf>
    <xf numFmtId="0" fontId="16" fillId="0" borderId="1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right" vertical="center" wrapText="1"/>
    </xf>
    <xf numFmtId="0" fontId="3" fillId="0" borderId="3" xfId="1" quotePrefix="1" applyFont="1" applyFill="1" applyBorder="1" applyAlignment="1">
      <alignment horizontal="right" vertical="center" wrapText="1"/>
    </xf>
    <xf numFmtId="0" fontId="14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164" fontId="14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 wrapText="1"/>
    </xf>
    <xf numFmtId="0" fontId="16" fillId="0" borderId="0" xfId="1" applyFont="1" applyFill="1" applyBorder="1"/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right" vertical="center" wrapText="1"/>
    </xf>
    <xf numFmtId="0" fontId="11" fillId="0" borderId="0" xfId="1" applyFont="1" applyFill="1" applyAlignment="1">
      <alignment vertical="center"/>
    </xf>
    <xf numFmtId="0" fontId="3" fillId="0" borderId="2" xfId="1" quotePrefix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/>
    <xf numFmtId="0" fontId="14" fillId="0" borderId="0" xfId="1" applyFill="1" applyAlignment="1">
      <alignment vertical="center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left"/>
    </xf>
    <xf numFmtId="16" fontId="0" fillId="0" borderId="0" xfId="0" quotePrefix="1" applyNumberFormat="1" applyAlignment="1">
      <alignment horizontal="left"/>
    </xf>
    <xf numFmtId="0" fontId="0" fillId="0" borderId="0" xfId="0" quotePrefix="1" applyBorder="1" applyAlignment="1">
      <alignment horizontal="right"/>
    </xf>
    <xf numFmtId="16" fontId="0" fillId="0" borderId="0" xfId="0" quotePrefix="1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quotePrefix="1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2" xfId="0" quotePrefix="1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/>
    <xf numFmtId="0" fontId="0" fillId="0" borderId="0" xfId="0" applyBorder="1"/>
    <xf numFmtId="0" fontId="0" fillId="0" borderId="3" xfId="0" quotePrefix="1" applyBorder="1" applyAlignment="1">
      <alignment horizontal="right"/>
    </xf>
    <xf numFmtId="0" fontId="28" fillId="0" borderId="0" xfId="0" applyFont="1" applyFill="1"/>
    <xf numFmtId="0" fontId="19" fillId="0" borderId="0" xfId="0" applyFont="1" applyFill="1" applyBorder="1" applyAlignment="1">
      <alignment vertical="center" wrapText="1"/>
    </xf>
    <xf numFmtId="0" fontId="8" fillId="0" borderId="0" xfId="0" quotePrefix="1" applyFont="1" applyFill="1" applyAlignment="1">
      <alignment horizontal="right"/>
    </xf>
    <xf numFmtId="0" fontId="8" fillId="0" borderId="0" xfId="0" quotePrefix="1" applyFont="1" applyFill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  <xf numFmtId="0" fontId="3" fillId="0" borderId="0" xfId="0" quotePrefix="1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top"/>
    </xf>
    <xf numFmtId="0" fontId="1" fillId="0" borderId="3" xfId="0" applyFont="1" applyFill="1" applyBorder="1" applyAlignment="1">
      <alignment horizontal="left" vertical="top"/>
    </xf>
    <xf numFmtId="0" fontId="1" fillId="0" borderId="3" xfId="0" quotePrefix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0" xfId="0" quotePrefix="1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15" fillId="0" borderId="0" xfId="1" quotePrefix="1" applyFont="1" applyFill="1" applyAlignment="1">
      <alignment horizontal="left" vertical="top" wrapText="1"/>
    </xf>
    <xf numFmtId="0" fontId="15" fillId="0" borderId="0" xfId="0" quotePrefix="1" applyFont="1" applyFill="1" applyAlignment="1">
      <alignment horizontal="left" vertical="top" wrapText="1"/>
    </xf>
    <xf numFmtId="0" fontId="3" fillId="0" borderId="1" xfId="1" quotePrefix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0" fontId="15" fillId="0" borderId="3" xfId="1" quotePrefix="1" applyFont="1" applyFill="1" applyBorder="1" applyAlignment="1">
      <alignment horizontal="left" wrapText="1"/>
    </xf>
    <xf numFmtId="0" fontId="15" fillId="0" borderId="3" xfId="0" quotePrefix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center" vertical="center"/>
    </xf>
    <xf numFmtId="0" fontId="16" fillId="0" borderId="0" xfId="1" quotePrefix="1" applyFont="1" applyFill="1" applyAlignment="1">
      <alignment horizontal="left" vertical="top" wrapText="1"/>
    </xf>
    <xf numFmtId="0" fontId="16" fillId="0" borderId="0" xfId="0" quotePrefix="1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3" xfId="1" quotePrefix="1" applyFont="1" applyFill="1" applyBorder="1" applyAlignment="1">
      <alignment horizontal="left" vertical="top" wrapText="1"/>
    </xf>
    <xf numFmtId="0" fontId="15" fillId="0" borderId="3" xfId="1" applyFont="1" applyFill="1" applyBorder="1" applyAlignment="1">
      <alignment horizontal="left" vertical="top" wrapText="1"/>
    </xf>
    <xf numFmtId="0" fontId="16" fillId="0" borderId="3" xfId="1" quotePrefix="1" applyFont="1" applyFill="1" applyBorder="1" applyAlignment="1">
      <alignment horizontal="left" vertical="top" wrapText="1"/>
    </xf>
    <xf numFmtId="0" fontId="16" fillId="0" borderId="3" xfId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2:AG64"/>
  <sheetViews>
    <sheetView tabSelected="1" workbookViewId="0">
      <selection activeCell="C12" sqref="C12"/>
    </sheetView>
  </sheetViews>
  <sheetFormatPr defaultColWidth="9.140625" defaultRowHeight="15" x14ac:dyDescent="0.25"/>
  <cols>
    <col min="1" max="1" width="17.28515625" style="4" bestFit="1" customWidth="1"/>
    <col min="2" max="2" width="13.140625" style="4" customWidth="1"/>
    <col min="3" max="3" width="2.5703125" style="4" customWidth="1"/>
    <col min="4" max="9" width="15.28515625" style="4" customWidth="1"/>
    <col min="10" max="10" width="17" style="4" customWidth="1"/>
    <col min="11" max="16" width="15.28515625" style="4" customWidth="1"/>
    <col min="17" max="17" width="20.5703125" style="4" customWidth="1"/>
    <col min="18" max="18" width="16.140625" style="4" customWidth="1"/>
    <col min="19" max="19" width="11" style="4" customWidth="1"/>
    <col min="20" max="25" width="9.140625" style="4"/>
    <col min="26" max="26" width="18.28515625" style="4" bestFit="1" customWidth="1"/>
    <col min="27" max="27" width="9.140625" style="4"/>
    <col min="28" max="28" width="12.28515625" style="4" bestFit="1" customWidth="1"/>
    <col min="29" max="16384" width="9.140625" style="4"/>
  </cols>
  <sheetData>
    <row r="2" spans="1:33" x14ac:dyDescent="0.25">
      <c r="A2" s="52" t="s">
        <v>174</v>
      </c>
      <c r="B2" s="33"/>
      <c r="C2" s="33"/>
      <c r="M2" s="34"/>
      <c r="N2" s="53"/>
      <c r="O2" s="34"/>
      <c r="Q2" s="19"/>
    </row>
    <row r="3" spans="1:33" ht="45" x14ac:dyDescent="0.25">
      <c r="A3" s="46" t="s">
        <v>178</v>
      </c>
      <c r="B3" s="49" t="s">
        <v>8</v>
      </c>
      <c r="C3" s="54"/>
      <c r="D3" s="49" t="s">
        <v>255</v>
      </c>
      <c r="E3" s="49" t="s">
        <v>259</v>
      </c>
      <c r="F3" s="51" t="s">
        <v>12</v>
      </c>
      <c r="G3" s="49" t="s">
        <v>260</v>
      </c>
      <c r="H3" s="51" t="s">
        <v>14</v>
      </c>
      <c r="I3" s="51" t="s">
        <v>158</v>
      </c>
      <c r="J3" s="49" t="s">
        <v>262</v>
      </c>
      <c r="K3" s="39" t="s">
        <v>17</v>
      </c>
      <c r="L3" s="39" t="s">
        <v>21</v>
      </c>
      <c r="M3" s="50" t="s">
        <v>159</v>
      </c>
      <c r="N3" s="51" t="s">
        <v>19</v>
      </c>
      <c r="O3" s="51" t="s">
        <v>20</v>
      </c>
      <c r="P3" s="51" t="s">
        <v>9</v>
      </c>
      <c r="Q3" s="19"/>
    </row>
    <row r="4" spans="1:33" ht="6.75" customHeight="1" x14ac:dyDescent="0.25">
      <c r="Q4" s="19"/>
    </row>
    <row r="5" spans="1:33" s="59" customFormat="1" x14ac:dyDescent="0.25">
      <c r="A5" s="60" t="s">
        <v>1</v>
      </c>
      <c r="B5" s="81">
        <v>3178.0729614999982</v>
      </c>
      <c r="D5" s="81">
        <v>1678.0685869999998</v>
      </c>
      <c r="E5" s="81">
        <v>67.729105600000011</v>
      </c>
      <c r="F5" s="81">
        <v>646.86172699999986</v>
      </c>
      <c r="G5" s="81">
        <v>442.7554432</v>
      </c>
      <c r="H5" s="81">
        <v>277.1548095</v>
      </c>
      <c r="I5" s="81">
        <v>194.71897449999994</v>
      </c>
      <c r="J5" s="81">
        <v>268.65811759999991</v>
      </c>
      <c r="K5" s="81">
        <v>135.08578399999999</v>
      </c>
      <c r="L5" s="81">
        <v>519.10554100000024</v>
      </c>
      <c r="M5" s="81">
        <v>145.17933590000001</v>
      </c>
      <c r="N5" s="81">
        <v>201.80649579999991</v>
      </c>
      <c r="O5" s="81">
        <v>182.32389199999997</v>
      </c>
      <c r="P5" s="81">
        <v>152.45049509999998</v>
      </c>
      <c r="Q5" s="219"/>
      <c r="Z5" s="219"/>
    </row>
    <row r="6" spans="1:33" s="59" customFormat="1" x14ac:dyDescent="0.25">
      <c r="A6" s="60" t="s">
        <v>2</v>
      </c>
      <c r="B6" s="81">
        <v>2736.2116339999925</v>
      </c>
      <c r="D6" s="81">
        <v>1851.8026829000037</v>
      </c>
      <c r="E6" s="81">
        <v>55.290166799999994</v>
      </c>
      <c r="F6" s="81">
        <v>374.19092579999989</v>
      </c>
      <c r="G6" s="81">
        <v>154.76282579999997</v>
      </c>
      <c r="H6" s="81">
        <v>88.521970200000027</v>
      </c>
      <c r="I6" s="81">
        <v>123.13122310000004</v>
      </c>
      <c r="J6" s="81">
        <v>95.705519199999998</v>
      </c>
      <c r="K6" s="81">
        <v>77.341076000000015</v>
      </c>
      <c r="L6" s="81">
        <v>256.89216129999988</v>
      </c>
      <c r="M6" s="81">
        <v>116.58602600000002</v>
      </c>
      <c r="N6" s="81">
        <v>178.07469200000008</v>
      </c>
      <c r="O6" s="81">
        <v>117.35586090000002</v>
      </c>
      <c r="P6" s="81">
        <v>106.26489640000001</v>
      </c>
      <c r="Q6" s="219"/>
      <c r="Z6" s="219"/>
    </row>
    <row r="7" spans="1:33" s="59" customFormat="1" x14ac:dyDescent="0.25">
      <c r="A7" s="60"/>
      <c r="B7" s="81"/>
      <c r="D7" s="81"/>
      <c r="E7" s="219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219"/>
      <c r="Z7" s="219"/>
    </row>
    <row r="8" spans="1:33" s="59" customFormat="1" x14ac:dyDescent="0.25">
      <c r="A8" s="60" t="s">
        <v>3</v>
      </c>
      <c r="B8" s="81">
        <v>330.40707569999978</v>
      </c>
      <c r="D8" s="81">
        <v>100.42744649999999</v>
      </c>
      <c r="E8" s="81">
        <v>7.1526168999999999</v>
      </c>
      <c r="F8" s="81">
        <v>55.529330699999996</v>
      </c>
      <c r="G8" s="81">
        <v>23.2637936</v>
      </c>
      <c r="H8" s="81">
        <v>9.0688995000000006</v>
      </c>
      <c r="I8" s="81">
        <v>6.2989350000000002</v>
      </c>
      <c r="J8" s="81">
        <v>18.609937800000001</v>
      </c>
      <c r="K8" s="81">
        <v>6.7800611000000002</v>
      </c>
      <c r="L8" s="81">
        <v>84.187585499999983</v>
      </c>
      <c r="M8" s="81">
        <v>15.449446500000001</v>
      </c>
      <c r="N8" s="81">
        <v>11.973779700000001</v>
      </c>
      <c r="O8" s="81">
        <v>4.4262072999999997</v>
      </c>
      <c r="P8" s="81">
        <v>36.099568499999997</v>
      </c>
      <c r="Q8" s="219"/>
      <c r="Z8" s="219"/>
    </row>
    <row r="9" spans="1:33" s="59" customFormat="1" x14ac:dyDescent="0.25">
      <c r="A9" s="60" t="s">
        <v>4</v>
      </c>
      <c r="B9" s="81">
        <v>703.31446069999947</v>
      </c>
      <c r="D9" s="81">
        <v>361.97160650000012</v>
      </c>
      <c r="E9" s="81">
        <v>14.668810299999999</v>
      </c>
      <c r="F9" s="81">
        <v>161.83187129999996</v>
      </c>
      <c r="G9" s="81">
        <v>62.216018899999995</v>
      </c>
      <c r="H9" s="81">
        <v>45.697925700000013</v>
      </c>
      <c r="I9" s="81">
        <v>37.210235300000008</v>
      </c>
      <c r="J9" s="81">
        <v>30.192507900000003</v>
      </c>
      <c r="K9" s="81">
        <v>20.8227823</v>
      </c>
      <c r="L9" s="81">
        <v>126.38912880000005</v>
      </c>
      <c r="M9" s="81">
        <v>33.532435900000003</v>
      </c>
      <c r="N9" s="81">
        <v>17.225680399999998</v>
      </c>
      <c r="O9" s="81">
        <v>13.514583400000001</v>
      </c>
      <c r="P9" s="81">
        <v>48.274105700000007</v>
      </c>
      <c r="Q9" s="219"/>
      <c r="Z9" s="221"/>
    </row>
    <row r="10" spans="1:33" s="59" customFormat="1" x14ac:dyDescent="0.25">
      <c r="A10" s="60" t="s">
        <v>5</v>
      </c>
      <c r="B10" s="81">
        <v>1530.0113792999994</v>
      </c>
      <c r="D10" s="81">
        <v>981.75318390000018</v>
      </c>
      <c r="E10" s="81">
        <v>30.412111000000003</v>
      </c>
      <c r="F10" s="81">
        <v>293.43328829999979</v>
      </c>
      <c r="G10" s="81">
        <v>175.55757720000003</v>
      </c>
      <c r="H10" s="81">
        <v>89.456515700000011</v>
      </c>
      <c r="I10" s="81">
        <v>71.065864300000015</v>
      </c>
      <c r="J10" s="81">
        <v>94.482145799999998</v>
      </c>
      <c r="K10" s="81">
        <v>47.632463099999995</v>
      </c>
      <c r="L10" s="81">
        <v>183.14636920000007</v>
      </c>
      <c r="M10" s="81">
        <v>64.827891300000019</v>
      </c>
      <c r="N10" s="81">
        <v>73.887499099999999</v>
      </c>
      <c r="O10" s="81">
        <v>41.734393800000007</v>
      </c>
      <c r="P10" s="81">
        <v>65.61086730000001</v>
      </c>
      <c r="Q10" s="219"/>
    </row>
    <row r="11" spans="1:33" s="59" customFormat="1" x14ac:dyDescent="0.25">
      <c r="A11" s="60" t="s">
        <v>6</v>
      </c>
      <c r="B11" s="81">
        <v>1636.0438469000021</v>
      </c>
      <c r="D11" s="81">
        <v>1124.6001127000002</v>
      </c>
      <c r="E11" s="81">
        <v>27.747639100000004</v>
      </c>
      <c r="F11" s="81">
        <v>261.8092848</v>
      </c>
      <c r="G11" s="81">
        <v>174.76097469999999</v>
      </c>
      <c r="H11" s="81">
        <v>103.54086279999999</v>
      </c>
      <c r="I11" s="81">
        <v>76.821643299999991</v>
      </c>
      <c r="J11" s="81">
        <v>103.28476320000001</v>
      </c>
      <c r="K11" s="81">
        <v>37.160932199999998</v>
      </c>
      <c r="L11" s="81">
        <v>168.96567790000006</v>
      </c>
      <c r="M11" s="81">
        <v>66.772299900000007</v>
      </c>
      <c r="N11" s="81">
        <v>92.325539400000011</v>
      </c>
      <c r="O11" s="81">
        <v>87.210522900000015</v>
      </c>
      <c r="P11" s="81">
        <v>46.431215000000002</v>
      </c>
      <c r="Q11" s="219"/>
    </row>
    <row r="12" spans="1:33" s="59" customFormat="1" x14ac:dyDescent="0.25">
      <c r="A12" s="60" t="s">
        <v>7</v>
      </c>
      <c r="B12" s="81">
        <v>1715.107225800002</v>
      </c>
      <c r="D12" s="81">
        <v>961.11892029999876</v>
      </c>
      <c r="E12" s="81">
        <v>43.038095099999992</v>
      </c>
      <c r="F12" s="81">
        <v>248.44887770000005</v>
      </c>
      <c r="G12" s="81">
        <v>161.71990460000001</v>
      </c>
      <c r="H12" s="81">
        <v>117.91257599999997</v>
      </c>
      <c r="I12" s="81">
        <v>126.45351970000006</v>
      </c>
      <c r="J12" s="81">
        <v>117.79428210000002</v>
      </c>
      <c r="K12" s="81">
        <v>100.03062130000002</v>
      </c>
      <c r="L12" s="81">
        <v>213.30894089999993</v>
      </c>
      <c r="M12" s="81">
        <v>81.183288300000001</v>
      </c>
      <c r="N12" s="81">
        <v>184.46868919999997</v>
      </c>
      <c r="O12" s="81">
        <v>152.79404550000007</v>
      </c>
      <c r="P12" s="81">
        <v>62.299635000000002</v>
      </c>
      <c r="Q12" s="219"/>
    </row>
    <row r="13" spans="1:33" s="59" customFormat="1" x14ac:dyDescent="0.25">
      <c r="A13" s="60"/>
      <c r="B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219"/>
    </row>
    <row r="14" spans="1:33" s="59" customFormat="1" x14ac:dyDescent="0.25">
      <c r="A14" s="61" t="s">
        <v>8</v>
      </c>
      <c r="B14" s="83">
        <v>5914.284595500003</v>
      </c>
      <c r="D14" s="83">
        <v>3529.8712698999998</v>
      </c>
      <c r="E14" s="83">
        <v>123.01927240000001</v>
      </c>
      <c r="F14" s="83">
        <v>1021.0526527999998</v>
      </c>
      <c r="G14" s="83">
        <v>597.51826900000003</v>
      </c>
      <c r="H14" s="83">
        <v>365.6767797</v>
      </c>
      <c r="I14" s="83">
        <v>317.85019760000006</v>
      </c>
      <c r="J14" s="83">
        <v>364.36363679999999</v>
      </c>
      <c r="K14" s="83">
        <v>212.42686000000003</v>
      </c>
      <c r="L14" s="83">
        <v>775.99770230000013</v>
      </c>
      <c r="M14" s="83">
        <v>261.76536190000002</v>
      </c>
      <c r="N14" s="83">
        <v>379.88118779999996</v>
      </c>
      <c r="O14" s="83">
        <v>299.6797529000001</v>
      </c>
      <c r="P14" s="83">
        <v>258.71539150000007</v>
      </c>
      <c r="Q14" s="219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</row>
    <row r="15" spans="1:33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AE15" s="44"/>
    </row>
    <row r="16" spans="1:33" x14ac:dyDescent="0.25">
      <c r="A16" s="279" t="s">
        <v>257</v>
      </c>
      <c r="P16" s="19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x14ac:dyDescent="0.25">
      <c r="A17" s="279" t="s">
        <v>258</v>
      </c>
      <c r="E17" s="278"/>
      <c r="F17" s="278"/>
      <c r="G17" s="278"/>
      <c r="P17" s="19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x14ac:dyDescent="0.25">
      <c r="A18" s="279" t="s">
        <v>261</v>
      </c>
      <c r="E18" s="278"/>
      <c r="F18" s="278"/>
      <c r="G18" s="278"/>
      <c r="P18" s="19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x14ac:dyDescent="0.25">
      <c r="A19" s="279" t="s">
        <v>263</v>
      </c>
      <c r="E19" s="278"/>
      <c r="F19" s="278"/>
      <c r="G19" s="278"/>
      <c r="P19" s="19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x14ac:dyDescent="0.25">
      <c r="A20" s="3" t="s">
        <v>35</v>
      </c>
      <c r="E20" s="277"/>
      <c r="P20" s="19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1:31" x14ac:dyDescent="0.25">
      <c r="A21" s="47"/>
      <c r="E21" s="277"/>
      <c r="P21" s="21"/>
      <c r="Q21" s="21"/>
      <c r="R21" s="21"/>
      <c r="S21" s="21"/>
      <c r="T21" s="21"/>
      <c r="U21" s="21"/>
      <c r="V21" s="21"/>
    </row>
    <row r="22" spans="1:31" x14ac:dyDescent="0.25">
      <c r="A22" s="56" t="s">
        <v>175</v>
      </c>
      <c r="M22" s="34"/>
      <c r="N22" s="34"/>
      <c r="O22" s="34"/>
      <c r="P22" s="21"/>
      <c r="Q22" s="21"/>
      <c r="R22" s="21"/>
      <c r="S22" s="21"/>
      <c r="T22" s="21"/>
      <c r="U22" s="21"/>
      <c r="V22" s="21"/>
    </row>
    <row r="23" spans="1:31" ht="45" x14ac:dyDescent="0.25">
      <c r="A23" s="46" t="s">
        <v>178</v>
      </c>
      <c r="B23" s="49" t="s">
        <v>8</v>
      </c>
      <c r="C23" s="54"/>
      <c r="D23" s="49" t="s">
        <v>255</v>
      </c>
      <c r="E23" s="49" t="s">
        <v>259</v>
      </c>
      <c r="F23" s="51" t="s">
        <v>12</v>
      </c>
      <c r="G23" s="49" t="s">
        <v>260</v>
      </c>
      <c r="H23" s="51" t="s">
        <v>14</v>
      </c>
      <c r="I23" s="51" t="s">
        <v>158</v>
      </c>
      <c r="J23" s="49" t="s">
        <v>262</v>
      </c>
      <c r="K23" s="40" t="s">
        <v>17</v>
      </c>
      <c r="L23" s="40" t="s">
        <v>21</v>
      </c>
      <c r="M23" s="50" t="s">
        <v>159</v>
      </c>
      <c r="N23" s="51" t="s">
        <v>19</v>
      </c>
      <c r="O23" s="51" t="s">
        <v>20</v>
      </c>
      <c r="P23" s="51" t="s">
        <v>9</v>
      </c>
    </row>
    <row r="25" spans="1:31" s="67" customFormat="1" x14ac:dyDescent="0.25">
      <c r="A25" s="132" t="s">
        <v>1</v>
      </c>
      <c r="B25" s="27">
        <v>13.304826831685585</v>
      </c>
      <c r="D25" s="27">
        <v>7.0251414087071851</v>
      </c>
      <c r="E25" s="27">
        <v>0.28354415785584441</v>
      </c>
      <c r="F25" s="27">
        <v>2.7080508742373248</v>
      </c>
      <c r="G25" s="27">
        <v>1.8535711961067909</v>
      </c>
      <c r="H25" s="27">
        <v>1.1602932942816608</v>
      </c>
      <c r="I25" s="27">
        <v>0.81518022649270194</v>
      </c>
      <c r="J25" s="27">
        <v>1.1247223631730401</v>
      </c>
      <c r="K25" s="27">
        <v>0.56552916981937085</v>
      </c>
      <c r="L25" s="27">
        <v>2.1732066614083205</v>
      </c>
      <c r="M25" s="27">
        <v>0.60778526707484326</v>
      </c>
      <c r="N25" s="27">
        <v>0.84485174275577579</v>
      </c>
      <c r="O25" s="27">
        <v>0.76328889856386828</v>
      </c>
      <c r="P25" s="27">
        <v>0.63822557325836038</v>
      </c>
    </row>
    <row r="26" spans="1:31" s="67" customFormat="1" x14ac:dyDescent="0.25">
      <c r="A26" s="132" t="s">
        <v>2</v>
      </c>
      <c r="B26" s="27">
        <v>10.694214539499136</v>
      </c>
      <c r="D26" s="27">
        <v>7.2375889823998829</v>
      </c>
      <c r="E26" s="27">
        <v>0.21609618873650838</v>
      </c>
      <c r="F26" s="27">
        <v>1.4624884966917044</v>
      </c>
      <c r="G26" s="27">
        <v>0.60487531054929211</v>
      </c>
      <c r="H26" s="27">
        <v>0.34597942973951701</v>
      </c>
      <c r="I26" s="27">
        <v>0.48124629687994958</v>
      </c>
      <c r="J26" s="27">
        <v>0.37405562574950896</v>
      </c>
      <c r="K26" s="27">
        <v>0.3022800024611364</v>
      </c>
      <c r="L26" s="27">
        <v>1.0040377916388259</v>
      </c>
      <c r="M26" s="27">
        <v>0.45566503659988011</v>
      </c>
      <c r="N26" s="27">
        <v>0.69598745091193359</v>
      </c>
      <c r="O26" s="27">
        <v>0.45867386072674732</v>
      </c>
      <c r="P26" s="27">
        <v>0.41532591485182335</v>
      </c>
    </row>
    <row r="27" spans="1:31" s="67" customFormat="1" x14ac:dyDescent="0.25">
      <c r="A27" s="132"/>
      <c r="B27" s="130"/>
    </row>
    <row r="28" spans="1:31" s="67" customFormat="1" x14ac:dyDescent="0.25">
      <c r="A28" s="132" t="s">
        <v>3</v>
      </c>
      <c r="B28" s="27">
        <v>3.2</v>
      </c>
      <c r="D28" s="27">
        <v>0.98078169534280224</v>
      </c>
      <c r="E28" s="27">
        <v>6.9852973204088981E-2</v>
      </c>
      <c r="F28" s="27">
        <v>0.54230345391881607</v>
      </c>
      <c r="G28" s="27">
        <v>0.22719588839802907</v>
      </c>
      <c r="H28" s="27">
        <v>8.8567527468733295E-2</v>
      </c>
      <c r="I28" s="27">
        <v>6.1515854116176445E-2</v>
      </c>
      <c r="J28" s="27">
        <v>0.18174599655591267</v>
      </c>
      <c r="K28" s="27">
        <v>6.6214566355481175E-2</v>
      </c>
      <c r="L28" s="27">
        <v>0.82218203998154149</v>
      </c>
      <c r="M28" s="27">
        <v>0.15088041027089069</v>
      </c>
      <c r="N28" s="27">
        <v>0.11693679729103969</v>
      </c>
      <c r="O28" s="222">
        <v>4.3226660150446898E-2</v>
      </c>
      <c r="P28" s="27">
        <v>0.35255099306516391</v>
      </c>
    </row>
    <row r="29" spans="1:31" s="67" customFormat="1" x14ac:dyDescent="0.25">
      <c r="A29" s="132" t="s">
        <v>4</v>
      </c>
      <c r="B29" s="27">
        <v>10</v>
      </c>
      <c r="D29" s="27">
        <v>5.1355917698973546</v>
      </c>
      <c r="E29" s="27">
        <v>0.20811859300037533</v>
      </c>
      <c r="F29" s="27">
        <v>2.2960431465647773</v>
      </c>
      <c r="G29" s="27">
        <v>0.88271032556421836</v>
      </c>
      <c r="H29" s="27">
        <v>0.64835442037993329</v>
      </c>
      <c r="I29" s="27">
        <v>0.52793250832679328</v>
      </c>
      <c r="J29" s="27">
        <v>0.42836618204141058</v>
      </c>
      <c r="K29" s="27">
        <v>0.29543010414615012</v>
      </c>
      <c r="L29" s="27">
        <v>1.7931875263530559</v>
      </c>
      <c r="M29" s="27">
        <v>0.47575251412060837</v>
      </c>
      <c r="N29" s="27">
        <v>0.24439503238528776</v>
      </c>
      <c r="O29" s="27">
        <v>0.19174261747690807</v>
      </c>
      <c r="P29" s="27">
        <v>0.6849048253514739</v>
      </c>
    </row>
    <row r="30" spans="1:31" s="67" customFormat="1" x14ac:dyDescent="0.25">
      <c r="A30" s="132" t="s">
        <v>5</v>
      </c>
      <c r="B30" s="27">
        <v>16.600000000000001</v>
      </c>
      <c r="D30" s="27">
        <v>10.663664851816927</v>
      </c>
      <c r="E30" s="27">
        <v>0.33033206763023665</v>
      </c>
      <c r="F30" s="27">
        <v>3.1872310618515836</v>
      </c>
      <c r="G30" s="27">
        <v>1.9068816848863561</v>
      </c>
      <c r="H30" s="27">
        <v>0.97166407797793852</v>
      </c>
      <c r="I30" s="27">
        <v>0.77190741189090162</v>
      </c>
      <c r="J30" s="27">
        <v>1.0262517645110354</v>
      </c>
      <c r="K30" s="27">
        <v>0.51737710749983601</v>
      </c>
      <c r="L30" s="27">
        <v>1.9893100750818218</v>
      </c>
      <c r="M30" s="27">
        <v>0.7041514274769427</v>
      </c>
      <c r="N30" s="27">
        <v>0.80255561179985968</v>
      </c>
      <c r="O30" s="27">
        <v>0.45331310921653972</v>
      </c>
      <c r="P30" s="27">
        <v>0.71265600254523864</v>
      </c>
    </row>
    <row r="31" spans="1:31" s="67" customFormat="1" x14ac:dyDescent="0.25">
      <c r="A31" s="132" t="s">
        <v>6</v>
      </c>
      <c r="B31" s="27">
        <v>18.3</v>
      </c>
      <c r="D31" s="27">
        <v>12.580524281422203</v>
      </c>
      <c r="E31" s="27">
        <v>0.31040353233790863</v>
      </c>
      <c r="F31" s="27">
        <v>2.9287726609065463</v>
      </c>
      <c r="G31" s="27">
        <v>1.9549924109289671</v>
      </c>
      <c r="H31" s="27">
        <v>1.1582769055993218</v>
      </c>
      <c r="I31" s="27">
        <v>0.85937795840521891</v>
      </c>
      <c r="J31" s="27">
        <v>1.1554120052673036</v>
      </c>
      <c r="K31" s="27">
        <v>0.41570688512557197</v>
      </c>
      <c r="L31" s="27">
        <v>1.8901623693105232</v>
      </c>
      <c r="M31" s="27">
        <v>0.74695932423620803</v>
      </c>
      <c r="N31" s="27">
        <v>1.0328148442280538</v>
      </c>
      <c r="O31" s="27">
        <v>0.97559487016666857</v>
      </c>
      <c r="P31" s="27">
        <v>0.51941042965132433</v>
      </c>
    </row>
    <row r="32" spans="1:31" s="67" customFormat="1" x14ac:dyDescent="0.25">
      <c r="A32" s="132" t="s">
        <v>7</v>
      </c>
      <c r="B32" s="27">
        <v>12.2</v>
      </c>
      <c r="D32" s="27">
        <v>6.846085907929278</v>
      </c>
      <c r="E32" s="27">
        <v>0.30656195622104893</v>
      </c>
      <c r="F32" s="27">
        <v>1.7697106201300292</v>
      </c>
      <c r="G32" s="27">
        <v>1.15193691074997</v>
      </c>
      <c r="H32" s="27">
        <v>0.83989567562489775</v>
      </c>
      <c r="I32" s="27">
        <v>0.90073313607852912</v>
      </c>
      <c r="J32" s="27">
        <v>0.8390530637642023</v>
      </c>
      <c r="K32" s="27">
        <v>0.71252184550646946</v>
      </c>
      <c r="L32" s="27">
        <v>1.5194075399899403</v>
      </c>
      <c r="M32" s="27">
        <v>0.57827158975968251</v>
      </c>
      <c r="N32" s="27">
        <v>1.3139773517226296</v>
      </c>
      <c r="O32" s="27">
        <v>1.0883576835492421</v>
      </c>
      <c r="P32" s="27">
        <v>0.44376262316166809</v>
      </c>
    </row>
    <row r="33" spans="1:22" s="67" customFormat="1" x14ac:dyDescent="0.25">
      <c r="A33" s="132"/>
      <c r="B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22" s="67" customFormat="1" x14ac:dyDescent="0.25">
      <c r="A34" s="73" t="s">
        <v>8</v>
      </c>
      <c r="B34" s="28">
        <v>12</v>
      </c>
      <c r="D34" s="28">
        <v>7.1350137849658077</v>
      </c>
      <c r="E34" s="28">
        <v>0.24866181718160218</v>
      </c>
      <c r="F34" s="28">
        <v>2.0638783105283873</v>
      </c>
      <c r="G34" s="28">
        <v>1.2077780633073016</v>
      </c>
      <c r="H34" s="28">
        <v>0.73915127904234312</v>
      </c>
      <c r="I34" s="28">
        <v>0.64247825714458828</v>
      </c>
      <c r="J34" s="28">
        <v>0.73649699168262428</v>
      </c>
      <c r="K34" s="28">
        <v>0.42938352662360413</v>
      </c>
      <c r="L34" s="28">
        <v>1.5685428390053295</v>
      </c>
      <c r="M34" s="28">
        <v>0.52911262841490947</v>
      </c>
      <c r="N34" s="28">
        <v>0.76786299112799394</v>
      </c>
      <c r="O34" s="28">
        <v>0.60574989979088467</v>
      </c>
      <c r="P34" s="28">
        <v>0.52294764981262931</v>
      </c>
    </row>
    <row r="35" spans="1:22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22" x14ac:dyDescent="0.25">
      <c r="A36" s="279" t="s">
        <v>257</v>
      </c>
    </row>
    <row r="37" spans="1:22" x14ac:dyDescent="0.25">
      <c r="A37" s="279" t="s">
        <v>258</v>
      </c>
    </row>
    <row r="38" spans="1:22" x14ac:dyDescent="0.25">
      <c r="A38" s="279" t="s">
        <v>261</v>
      </c>
    </row>
    <row r="39" spans="1:22" x14ac:dyDescent="0.25">
      <c r="A39" s="279" t="s">
        <v>263</v>
      </c>
    </row>
    <row r="40" spans="1:22" x14ac:dyDescent="0.25">
      <c r="A40" s="3" t="s">
        <v>35</v>
      </c>
      <c r="M40" s="34"/>
      <c r="N40" s="34"/>
      <c r="O40" s="34"/>
    </row>
    <row r="41" spans="1:22" x14ac:dyDescent="0.25">
      <c r="A41" s="3"/>
      <c r="M41" s="34"/>
      <c r="N41" s="34"/>
      <c r="O41" s="34"/>
    </row>
    <row r="42" spans="1:22" x14ac:dyDescent="0.25">
      <c r="A42" s="3"/>
      <c r="M42" s="34"/>
      <c r="N42" s="34"/>
      <c r="O42" s="34"/>
    </row>
    <row r="43" spans="1:22" x14ac:dyDescent="0.25">
      <c r="A43" s="47" t="s">
        <v>170</v>
      </c>
      <c r="B43" s="48" t="s">
        <v>176</v>
      </c>
      <c r="P43" s="21"/>
      <c r="Q43" s="21"/>
      <c r="R43" s="21"/>
      <c r="S43" s="21"/>
      <c r="T43" s="21"/>
      <c r="U43" s="21"/>
      <c r="V43" s="21"/>
    </row>
    <row r="44" spans="1:22" ht="45" x14ac:dyDescent="0.25">
      <c r="A44" s="46" t="s">
        <v>178</v>
      </c>
      <c r="B44" s="49" t="s">
        <v>8</v>
      </c>
      <c r="C44" s="54"/>
      <c r="D44" s="49" t="s">
        <v>255</v>
      </c>
      <c r="E44" s="49" t="s">
        <v>259</v>
      </c>
      <c r="F44" s="51" t="s">
        <v>12</v>
      </c>
      <c r="G44" s="49" t="s">
        <v>260</v>
      </c>
      <c r="H44" s="51" t="s">
        <v>14</v>
      </c>
      <c r="I44" s="51" t="s">
        <v>158</v>
      </c>
      <c r="J44" s="49" t="s">
        <v>262</v>
      </c>
      <c r="K44" s="40" t="s">
        <v>17</v>
      </c>
      <c r="L44" s="40" t="s">
        <v>21</v>
      </c>
      <c r="M44" s="50" t="s">
        <v>159</v>
      </c>
      <c r="N44" s="51" t="s">
        <v>19</v>
      </c>
      <c r="O44" s="51" t="s">
        <v>20</v>
      </c>
      <c r="P44" s="51" t="s">
        <v>9</v>
      </c>
      <c r="Q44" s="51" t="s">
        <v>8</v>
      </c>
    </row>
    <row r="46" spans="1:22" s="67" customFormat="1" x14ac:dyDescent="0.25">
      <c r="A46" s="132" t="s">
        <v>1</v>
      </c>
      <c r="B46" s="27">
        <v>13.304826831685585</v>
      </c>
      <c r="D46" s="27">
        <v>34.163341374527356</v>
      </c>
      <c r="E46" s="27">
        <v>1.3788784162516554</v>
      </c>
      <c r="F46" s="27">
        <v>13.169281740220859</v>
      </c>
      <c r="G46" s="27">
        <v>9.0139374925750637</v>
      </c>
      <c r="H46" s="27">
        <v>5.6425192890763523</v>
      </c>
      <c r="I46" s="27">
        <v>3.9642305740518498</v>
      </c>
      <c r="J46" s="27">
        <v>5.4695374525872786</v>
      </c>
      <c r="K46" s="27">
        <v>2.7501746885615623</v>
      </c>
      <c r="L46" s="27">
        <v>10.56832834127281</v>
      </c>
      <c r="M46" s="27">
        <v>2.955666562917953</v>
      </c>
      <c r="N46" s="27">
        <v>4.1085234900547718</v>
      </c>
      <c r="O46" s="27">
        <v>3.7118824649855968</v>
      </c>
      <c r="P46" s="27">
        <v>3.1036981129168888</v>
      </c>
      <c r="Q46" s="27">
        <v>100</v>
      </c>
    </row>
    <row r="47" spans="1:22" s="67" customFormat="1" x14ac:dyDescent="0.25">
      <c r="A47" s="132" t="s">
        <v>2</v>
      </c>
      <c r="B47" s="27">
        <v>10.694214539499136</v>
      </c>
      <c r="D47" s="27">
        <v>51.497326673138097</v>
      </c>
      <c r="E47" s="27">
        <v>1.5375805466773085</v>
      </c>
      <c r="F47" s="27">
        <v>10.405985757547977</v>
      </c>
      <c r="G47" s="27">
        <v>4.3038450428203276</v>
      </c>
      <c r="H47" s="27">
        <v>2.4617335633190471</v>
      </c>
      <c r="I47" s="27">
        <v>3.4241924791433931</v>
      </c>
      <c r="J47" s="27">
        <v>2.6615029949877389</v>
      </c>
      <c r="K47" s="27">
        <v>2.1508007806677711</v>
      </c>
      <c r="L47" s="27">
        <v>7.1439898388725638</v>
      </c>
      <c r="M47" s="27">
        <v>3.2421751636317171</v>
      </c>
      <c r="N47" s="27">
        <v>4.9521316017218719</v>
      </c>
      <c r="O47" s="27">
        <v>3.263583729293583</v>
      </c>
      <c r="P47" s="27">
        <v>2.9551518281785976</v>
      </c>
      <c r="Q47" s="27">
        <v>100</v>
      </c>
    </row>
    <row r="48" spans="1:22" s="67" customFormat="1" x14ac:dyDescent="0.25">
      <c r="A48" s="132"/>
      <c r="B48" s="130"/>
    </row>
    <row r="49" spans="1:17" s="67" customFormat="1" x14ac:dyDescent="0.25">
      <c r="A49" s="132" t="s">
        <v>3</v>
      </c>
      <c r="B49" s="27">
        <v>3.2</v>
      </c>
      <c r="D49" s="27">
        <v>26.479310181723754</v>
      </c>
      <c r="E49" s="27">
        <v>1.8859023912963815</v>
      </c>
      <c r="F49" s="27">
        <v>14.641200419138562</v>
      </c>
      <c r="G49" s="27">
        <v>6.1338730417486023</v>
      </c>
      <c r="H49" s="27">
        <v>2.3911610942669892</v>
      </c>
      <c r="I49" s="27">
        <v>1.660815439328293</v>
      </c>
      <c r="J49" s="27">
        <v>4.9068091706263379</v>
      </c>
      <c r="K49" s="27">
        <v>1.787672067495405</v>
      </c>
      <c r="L49" s="27">
        <v>22.19740984756482</v>
      </c>
      <c r="M49" s="27">
        <v>4.0734948489350113</v>
      </c>
      <c r="N49" s="27">
        <v>3.1570794416636621</v>
      </c>
      <c r="O49" s="27">
        <v>1.1670406856885485</v>
      </c>
      <c r="P49" s="27">
        <v>9.5182313705236368</v>
      </c>
      <c r="Q49" s="27">
        <v>100</v>
      </c>
    </row>
    <row r="50" spans="1:17" s="67" customFormat="1" x14ac:dyDescent="0.25">
      <c r="A50" s="132" t="s">
        <v>4</v>
      </c>
      <c r="B50" s="27">
        <v>10</v>
      </c>
      <c r="D50" s="27">
        <v>37.180675310077909</v>
      </c>
      <c r="E50" s="27">
        <v>1.506737719632234</v>
      </c>
      <c r="F50" s="27">
        <v>16.62290122644637</v>
      </c>
      <c r="G50" s="27">
        <v>6.3906493113474907</v>
      </c>
      <c r="H50" s="27">
        <v>4.693958606932239</v>
      </c>
      <c r="I50" s="27">
        <v>3.822127625639884</v>
      </c>
      <c r="J50" s="27">
        <v>3.1012869873451301</v>
      </c>
      <c r="K50" s="27">
        <v>2.1388559042924191</v>
      </c>
      <c r="L50" s="27">
        <v>12.982325343345453</v>
      </c>
      <c r="M50" s="27">
        <v>3.4443547205515408</v>
      </c>
      <c r="N50" s="27">
        <v>1.7693720127398245</v>
      </c>
      <c r="O50" s="27">
        <v>1.388178874594598</v>
      </c>
      <c r="P50" s="27">
        <v>4.9585763570549037</v>
      </c>
      <c r="Q50" s="27">
        <v>100</v>
      </c>
    </row>
    <row r="51" spans="1:17" s="67" customFormat="1" x14ac:dyDescent="0.25">
      <c r="A51" s="132" t="s">
        <v>5</v>
      </c>
      <c r="B51" s="27">
        <v>16.600000000000001</v>
      </c>
      <c r="D51" s="27">
        <v>44.362996316444047</v>
      </c>
      <c r="E51" s="27">
        <v>1.3742480191494977</v>
      </c>
      <c r="F51" s="27">
        <v>13.259523983678676</v>
      </c>
      <c r="G51" s="27">
        <v>7.9330123684536407</v>
      </c>
      <c r="H51" s="27">
        <v>4.0423185191169706</v>
      </c>
      <c r="I51" s="27">
        <v>3.2112905034254937</v>
      </c>
      <c r="J51" s="27">
        <v>4.2694143037503709</v>
      </c>
      <c r="K51" s="27">
        <v>2.1523931062327937</v>
      </c>
      <c r="L51" s="27">
        <v>8.2759310949352578</v>
      </c>
      <c r="M51" s="27">
        <v>2.9294119439674531</v>
      </c>
      <c r="N51" s="27">
        <v>3.3387931958450787</v>
      </c>
      <c r="O51" s="27">
        <v>1.8858739536382421</v>
      </c>
      <c r="P51" s="27">
        <v>2.9647926913625149</v>
      </c>
      <c r="Q51" s="27">
        <v>100</v>
      </c>
    </row>
    <row r="52" spans="1:17" s="67" customFormat="1" x14ac:dyDescent="0.25">
      <c r="A52" s="132" t="s">
        <v>6</v>
      </c>
      <c r="B52" s="27">
        <v>18.3</v>
      </c>
      <c r="D52" s="27">
        <v>47.422838396248487</v>
      </c>
      <c r="E52" s="27">
        <v>1.1700797377278493</v>
      </c>
      <c r="F52" s="27">
        <v>11.040137079392091</v>
      </c>
      <c r="G52" s="27">
        <v>7.3694296911206143</v>
      </c>
      <c r="H52" s="27">
        <v>4.3661756285830897</v>
      </c>
      <c r="I52" s="27">
        <v>3.2394629294528481</v>
      </c>
      <c r="J52" s="27">
        <v>4.3553762610505853</v>
      </c>
      <c r="K52" s="27">
        <v>1.5670253474753599</v>
      </c>
      <c r="L52" s="27">
        <v>7.1250500040646809</v>
      </c>
      <c r="M52" s="27">
        <v>2.8156959542722793</v>
      </c>
      <c r="N52" s="27">
        <v>3.8932408821309132</v>
      </c>
      <c r="O52" s="27">
        <v>3.6775476787119019</v>
      </c>
      <c r="P52" s="27">
        <v>1.9579404097693265</v>
      </c>
      <c r="Q52" s="27">
        <v>100</v>
      </c>
    </row>
    <row r="53" spans="1:17" s="67" customFormat="1" x14ac:dyDescent="0.25">
      <c r="A53" s="132" t="s">
        <v>7</v>
      </c>
      <c r="B53" s="27">
        <v>12.2</v>
      </c>
      <c r="D53" s="27">
        <v>37.389310482009542</v>
      </c>
      <c r="E53" s="27">
        <v>1.6742618070049817</v>
      </c>
      <c r="F53" s="27">
        <v>9.6651226305404467</v>
      </c>
      <c r="G53" s="27">
        <v>6.2912045497169169</v>
      </c>
      <c r="H53" s="27">
        <v>4.5870181313478309</v>
      </c>
      <c r="I53" s="27">
        <v>4.919276699006649</v>
      </c>
      <c r="J53" s="27">
        <v>4.5824162790048915</v>
      </c>
      <c r="K53" s="27">
        <v>3.891376892597858</v>
      </c>
      <c r="L53" s="27">
        <v>8.2981138456927859</v>
      </c>
      <c r="M53" s="27">
        <v>3.1581806455872727</v>
      </c>
      <c r="N53" s="27">
        <v>7.176174507682437</v>
      </c>
      <c r="O53" s="27">
        <v>5.9439720583365592</v>
      </c>
      <c r="P53" s="27">
        <v>2.4235714714718135</v>
      </c>
      <c r="Q53" s="27">
        <v>100</v>
      </c>
    </row>
    <row r="54" spans="1:17" s="67" customFormat="1" x14ac:dyDescent="0.25">
      <c r="A54" s="132"/>
      <c r="B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s="67" customFormat="1" x14ac:dyDescent="0.25">
      <c r="A55" s="73" t="s">
        <v>8</v>
      </c>
      <c r="B55" s="28">
        <v>12</v>
      </c>
      <c r="D55" s="28">
        <v>41.489734865923879</v>
      </c>
      <c r="E55" s="28">
        <v>1.4459555618353932</v>
      </c>
      <c r="F55" s="28">
        <v>12.001345264361539</v>
      </c>
      <c r="G55" s="28">
        <v>7.0231667567463729</v>
      </c>
      <c r="H55" s="28">
        <v>4.2981263270849164</v>
      </c>
      <c r="I55" s="28">
        <v>3.735977721895539</v>
      </c>
      <c r="J55" s="28">
        <v>4.2826917838406198</v>
      </c>
      <c r="K55" s="28">
        <v>2.4968429231274536</v>
      </c>
      <c r="L55" s="28">
        <v>9.1209952044243341</v>
      </c>
      <c r="M55" s="28">
        <v>3.0767624742930892</v>
      </c>
      <c r="N55" s="28">
        <v>4.4650834427796982</v>
      </c>
      <c r="O55" s="28">
        <v>3.5224042300156819</v>
      </c>
      <c r="P55" s="28">
        <v>3.0409134436714997</v>
      </c>
      <c r="Q55" s="28">
        <v>100</v>
      </c>
    </row>
    <row r="56" spans="1:1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</row>
    <row r="57" spans="1:17" x14ac:dyDescent="0.25">
      <c r="A57" s="279" t="s">
        <v>257</v>
      </c>
    </row>
    <row r="58" spans="1:17" x14ac:dyDescent="0.25">
      <c r="A58" s="279" t="s">
        <v>258</v>
      </c>
    </row>
    <row r="59" spans="1:17" x14ac:dyDescent="0.25">
      <c r="A59" s="279" t="s">
        <v>261</v>
      </c>
    </row>
    <row r="60" spans="1:17" x14ac:dyDescent="0.25">
      <c r="A60" s="279" t="s">
        <v>263</v>
      </c>
    </row>
    <row r="61" spans="1:17" x14ac:dyDescent="0.25">
      <c r="A61" s="3" t="s">
        <v>35</v>
      </c>
    </row>
    <row r="62" spans="1:17" x14ac:dyDescent="0.25">
      <c r="D62" s="4" t="s">
        <v>256</v>
      </c>
    </row>
    <row r="64" spans="1:17" ht="33.75" customHeight="1" x14ac:dyDescent="0.25">
      <c r="F64" s="4" t="s">
        <v>256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2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B2:G48"/>
  <sheetViews>
    <sheetView topLeftCell="B38" workbookViewId="0">
      <selection activeCell="J42" sqref="J42"/>
    </sheetView>
  </sheetViews>
  <sheetFormatPr defaultColWidth="33.28515625" defaultRowHeight="15" x14ac:dyDescent="0.25"/>
  <cols>
    <col min="1" max="1" width="12.28515625" style="4" bestFit="1" customWidth="1"/>
    <col min="2" max="2" width="31.85546875" style="4" customWidth="1"/>
    <col min="3" max="3" width="15.85546875" style="4" customWidth="1"/>
    <col min="4" max="4" width="16.7109375" style="4" customWidth="1"/>
    <col min="5" max="5" width="15.42578125" style="4" customWidth="1"/>
    <col min="6" max="6" width="16.7109375" style="4" customWidth="1"/>
    <col min="7" max="7" width="19.7109375" style="4" customWidth="1"/>
    <col min="8" max="8" width="4" style="4" bestFit="1" customWidth="1"/>
    <col min="9" max="9" width="5" style="4" bestFit="1" customWidth="1"/>
    <col min="10" max="16384" width="33.28515625" style="4"/>
  </cols>
  <sheetData>
    <row r="2" spans="2:7" ht="36.75" customHeight="1" x14ac:dyDescent="0.25">
      <c r="B2" s="292" t="s">
        <v>203</v>
      </c>
      <c r="C2" s="292"/>
      <c r="D2" s="292"/>
      <c r="E2" s="292"/>
      <c r="F2" s="292"/>
      <c r="G2" s="292"/>
    </row>
    <row r="3" spans="2:7" s="18" customFormat="1" ht="27.75" customHeight="1" x14ac:dyDescent="0.25">
      <c r="B3" s="234" t="s">
        <v>86</v>
      </c>
      <c r="C3" s="235" t="s">
        <v>81</v>
      </c>
      <c r="D3" s="235" t="s">
        <v>82</v>
      </c>
      <c r="E3" s="235" t="s">
        <v>83</v>
      </c>
      <c r="F3" s="235" t="s">
        <v>84</v>
      </c>
      <c r="G3" s="235" t="s">
        <v>8</v>
      </c>
    </row>
    <row r="4" spans="2:7" ht="12.75" customHeight="1" x14ac:dyDescent="0.25">
      <c r="B4" s="237"/>
      <c r="C4" s="197"/>
      <c r="D4" s="197"/>
      <c r="E4" s="197"/>
      <c r="F4" s="197"/>
      <c r="G4" s="197"/>
    </row>
    <row r="5" spans="2:7" x14ac:dyDescent="0.25">
      <c r="B5" s="269" t="s">
        <v>255</v>
      </c>
      <c r="C5" s="102">
        <v>389.30471390000019</v>
      </c>
      <c r="D5" s="102">
        <v>1394.0068519000004</v>
      </c>
      <c r="E5" s="102">
        <v>672.84321049999971</v>
      </c>
      <c r="F5" s="102">
        <v>279.39674950000006</v>
      </c>
      <c r="G5" s="102">
        <v>2735.5515258000005</v>
      </c>
    </row>
    <row r="6" spans="2:7" x14ac:dyDescent="0.25">
      <c r="B6" s="269" t="s">
        <v>259</v>
      </c>
      <c r="C6" s="102">
        <v>8.4142516000000001</v>
      </c>
      <c r="D6" s="102">
        <v>26.247786699999999</v>
      </c>
      <c r="E6" s="102">
        <v>11.561284199999999</v>
      </c>
      <c r="F6" s="102">
        <v>8.3545678999999993</v>
      </c>
      <c r="G6" s="102">
        <v>54.577890399999994</v>
      </c>
    </row>
    <row r="7" spans="2:7" x14ac:dyDescent="0.25">
      <c r="B7" s="87" t="s">
        <v>12</v>
      </c>
      <c r="C7" s="102">
        <v>71.872447199999996</v>
      </c>
      <c r="D7" s="102">
        <v>262.87025869999997</v>
      </c>
      <c r="E7" s="102">
        <v>223.65411339999994</v>
      </c>
      <c r="F7" s="102">
        <v>153.06365930000007</v>
      </c>
      <c r="G7" s="102">
        <v>711.46047859999999</v>
      </c>
    </row>
    <row r="8" spans="2:7" ht="18" x14ac:dyDescent="0.25">
      <c r="B8" s="269" t="s">
        <v>280</v>
      </c>
      <c r="C8" s="102">
        <v>23.928153500000001</v>
      </c>
      <c r="D8" s="102">
        <v>110.40829370000002</v>
      </c>
      <c r="E8" s="102">
        <v>73.99050130000002</v>
      </c>
      <c r="F8" s="102">
        <v>72.7135234</v>
      </c>
      <c r="G8" s="102">
        <v>281.0404719</v>
      </c>
    </row>
    <row r="9" spans="2:7" x14ac:dyDescent="0.25">
      <c r="B9" s="87" t="s">
        <v>14</v>
      </c>
      <c r="C9" s="102">
        <v>19.2220929</v>
      </c>
      <c r="D9" s="102">
        <v>72.455052600000002</v>
      </c>
      <c r="E9" s="102">
        <v>70.822032400000012</v>
      </c>
      <c r="F9" s="102">
        <v>62.3172693</v>
      </c>
      <c r="G9" s="102">
        <v>224.8164472</v>
      </c>
    </row>
    <row r="10" spans="2:7" x14ac:dyDescent="0.25">
      <c r="B10" s="87" t="s">
        <v>158</v>
      </c>
      <c r="C10" s="102">
        <v>6.2038717000000005</v>
      </c>
      <c r="D10" s="102">
        <v>80.287298399999983</v>
      </c>
      <c r="E10" s="102">
        <v>63.675373499999999</v>
      </c>
      <c r="F10" s="102">
        <v>55.650958499999973</v>
      </c>
      <c r="G10" s="102">
        <v>205.81750209999996</v>
      </c>
    </row>
    <row r="11" spans="2:7" x14ac:dyDescent="0.25">
      <c r="B11" s="269" t="s">
        <v>262</v>
      </c>
      <c r="C11" s="102">
        <v>9.4217872000000007</v>
      </c>
      <c r="D11" s="102">
        <v>48.098137900000005</v>
      </c>
      <c r="E11" s="102">
        <v>51.766457200000005</v>
      </c>
      <c r="F11" s="102">
        <v>42.046128999999993</v>
      </c>
      <c r="G11" s="102">
        <v>151.33251130000002</v>
      </c>
    </row>
    <row r="12" spans="2:7" x14ac:dyDescent="0.25">
      <c r="B12" s="87" t="s">
        <v>17</v>
      </c>
      <c r="C12" s="102">
        <v>13.332954700000002</v>
      </c>
      <c r="D12" s="102">
        <v>23.208794599999997</v>
      </c>
      <c r="E12" s="102">
        <v>39.0541032</v>
      </c>
      <c r="F12" s="102">
        <v>27.836345300000001</v>
      </c>
      <c r="G12" s="102">
        <v>103.43219780000001</v>
      </c>
    </row>
    <row r="13" spans="2:7" ht="18" x14ac:dyDescent="0.25">
      <c r="B13" s="87" t="s">
        <v>21</v>
      </c>
      <c r="C13" s="102">
        <v>47.420348299999993</v>
      </c>
      <c r="D13" s="102">
        <v>202.52161369999988</v>
      </c>
      <c r="E13" s="102">
        <v>146.19137680000006</v>
      </c>
      <c r="F13" s="102">
        <v>67.592529700000014</v>
      </c>
      <c r="G13" s="102">
        <v>463.72586849999993</v>
      </c>
    </row>
    <row r="14" spans="2:7" ht="18" x14ac:dyDescent="0.25">
      <c r="B14" s="99" t="s">
        <v>159</v>
      </c>
      <c r="C14" s="102">
        <v>13.574458799999999</v>
      </c>
      <c r="D14" s="102">
        <v>37.852755500000008</v>
      </c>
      <c r="E14" s="102">
        <v>36.318570200000003</v>
      </c>
      <c r="F14" s="102">
        <v>52.962172700000004</v>
      </c>
      <c r="G14" s="102">
        <v>140.70795720000001</v>
      </c>
    </row>
    <row r="15" spans="2:7" x14ac:dyDescent="0.25">
      <c r="B15" s="87" t="s">
        <v>19</v>
      </c>
      <c r="C15" s="102">
        <v>24.979832900000002</v>
      </c>
      <c r="D15" s="102">
        <v>80.160674999999969</v>
      </c>
      <c r="E15" s="102">
        <v>98.857908000000037</v>
      </c>
      <c r="F15" s="102">
        <v>80.711997899999986</v>
      </c>
      <c r="G15" s="102">
        <v>284.71041379999997</v>
      </c>
    </row>
    <row r="16" spans="2:7" x14ac:dyDescent="0.25">
      <c r="B16" s="87" t="s">
        <v>20</v>
      </c>
      <c r="C16" s="102">
        <v>12.1081238</v>
      </c>
      <c r="D16" s="102">
        <v>60.961572499999996</v>
      </c>
      <c r="E16" s="102">
        <v>81.589942399999998</v>
      </c>
      <c r="F16" s="102">
        <v>64.07045500000001</v>
      </c>
      <c r="G16" s="102">
        <v>218.7300937</v>
      </c>
    </row>
    <row r="17" spans="2:7" x14ac:dyDescent="0.25">
      <c r="B17" s="87" t="s">
        <v>9</v>
      </c>
      <c r="C17" s="102">
        <v>32.190294599999994</v>
      </c>
      <c r="D17" s="102">
        <v>62.750432100000019</v>
      </c>
      <c r="E17" s="102">
        <v>58.2757498</v>
      </c>
      <c r="F17" s="102">
        <v>35.562195400000007</v>
      </c>
      <c r="G17" s="102">
        <v>188.77867190000001</v>
      </c>
    </row>
    <row r="18" spans="2:7" x14ac:dyDescent="0.25">
      <c r="B18" s="87" t="s">
        <v>155</v>
      </c>
      <c r="C18" s="102">
        <v>19.9976831</v>
      </c>
      <c r="D18" s="102">
        <v>53.795885699999992</v>
      </c>
      <c r="E18" s="102">
        <v>46.726008100000001</v>
      </c>
      <c r="F18" s="102">
        <v>29.082988400000005</v>
      </c>
      <c r="G18" s="102">
        <v>149.60256529999998</v>
      </c>
    </row>
    <row r="19" spans="2:7" x14ac:dyDescent="0.25">
      <c r="B19" s="100" t="s">
        <v>8</v>
      </c>
      <c r="C19" s="103">
        <v>691.97101420000035</v>
      </c>
      <c r="D19" s="103">
        <v>2515.6254090000002</v>
      </c>
      <c r="E19" s="103">
        <v>1675.3266309999999</v>
      </c>
      <c r="F19" s="103">
        <v>1031.3615413</v>
      </c>
      <c r="G19" s="103">
        <v>5914.2845954999993</v>
      </c>
    </row>
    <row r="20" spans="2:7" x14ac:dyDescent="0.25">
      <c r="B20" s="279" t="s">
        <v>257</v>
      </c>
      <c r="C20" s="96"/>
      <c r="D20" s="96"/>
      <c r="E20" s="96"/>
      <c r="F20" s="96"/>
      <c r="G20" s="96"/>
    </row>
    <row r="21" spans="2:7" x14ac:dyDescent="0.25">
      <c r="B21" s="279" t="s">
        <v>258</v>
      </c>
      <c r="C21" s="96"/>
      <c r="D21" s="96"/>
      <c r="E21" s="96"/>
      <c r="F21" s="96"/>
      <c r="G21" s="96"/>
    </row>
    <row r="22" spans="2:7" x14ac:dyDescent="0.25">
      <c r="B22" s="279" t="s">
        <v>261</v>
      </c>
      <c r="C22" s="96"/>
      <c r="D22" s="96"/>
      <c r="E22" s="96"/>
      <c r="F22" s="96"/>
      <c r="G22" s="96"/>
    </row>
    <row r="23" spans="2:7" x14ac:dyDescent="0.25">
      <c r="B23" s="279" t="s">
        <v>263</v>
      </c>
      <c r="C23" s="96"/>
      <c r="D23" s="96"/>
      <c r="E23" s="96"/>
      <c r="F23" s="96"/>
      <c r="G23" s="96"/>
    </row>
    <row r="24" spans="2:7" x14ac:dyDescent="0.25">
      <c r="B24" s="3" t="s">
        <v>35</v>
      </c>
      <c r="C24" s="96"/>
      <c r="D24" s="96"/>
      <c r="E24" s="96"/>
      <c r="F24" s="96"/>
      <c r="G24" s="96"/>
    </row>
    <row r="25" spans="2:7" x14ac:dyDescent="0.25">
      <c r="B25" s="3"/>
      <c r="C25" s="96"/>
      <c r="D25" s="96"/>
      <c r="E25" s="96"/>
      <c r="F25" s="96"/>
      <c r="G25" s="96"/>
    </row>
    <row r="26" spans="2:7" x14ac:dyDescent="0.25">
      <c r="B26" s="95"/>
      <c r="C26" s="24"/>
      <c r="D26" s="24"/>
      <c r="E26" s="24"/>
      <c r="F26" s="24"/>
      <c r="G26" s="24"/>
    </row>
    <row r="27" spans="2:7" ht="36.75" customHeight="1" x14ac:dyDescent="0.25">
      <c r="B27" s="286" t="s">
        <v>204</v>
      </c>
      <c r="C27" s="286"/>
      <c r="D27" s="286"/>
      <c r="E27" s="286"/>
      <c r="F27" s="286"/>
      <c r="G27" s="286"/>
    </row>
    <row r="28" spans="2:7" s="18" customFormat="1" ht="27" customHeight="1" x14ac:dyDescent="0.25">
      <c r="B28" s="271" t="s">
        <v>86</v>
      </c>
      <c r="C28" s="235" t="s">
        <v>81</v>
      </c>
      <c r="D28" s="235" t="s">
        <v>82</v>
      </c>
      <c r="E28" s="235" t="s">
        <v>83</v>
      </c>
      <c r="F28" s="235" t="s">
        <v>84</v>
      </c>
      <c r="G28" s="235" t="s">
        <v>8</v>
      </c>
    </row>
    <row r="29" spans="2:7" s="18" customFormat="1" ht="20.25" customHeight="1" x14ac:dyDescent="0.25">
      <c r="B29" s="281"/>
      <c r="C29" s="282"/>
      <c r="D29" s="282"/>
      <c r="E29" s="282"/>
      <c r="F29" s="282"/>
      <c r="G29" s="282"/>
    </row>
    <row r="30" spans="2:7" x14ac:dyDescent="0.25">
      <c r="B30" s="269" t="s">
        <v>255</v>
      </c>
      <c r="C30" s="97">
        <v>14.231306200169257</v>
      </c>
      <c r="D30" s="97">
        <v>50.958895811415175</v>
      </c>
      <c r="E30" s="97">
        <v>24.596254325833968</v>
      </c>
      <c r="F30" s="97">
        <v>10.213543662581595</v>
      </c>
      <c r="G30" s="97">
        <v>100</v>
      </c>
    </row>
    <row r="31" spans="2:7" x14ac:dyDescent="0.25">
      <c r="B31" s="269" t="s">
        <v>259</v>
      </c>
      <c r="C31" s="97">
        <v>15.416960124937335</v>
      </c>
      <c r="D31" s="97">
        <v>48.092343818404537</v>
      </c>
      <c r="E31" s="97">
        <v>21.183091019582541</v>
      </c>
      <c r="F31" s="97">
        <v>15.3076050370756</v>
      </c>
      <c r="G31" s="97">
        <v>100</v>
      </c>
    </row>
    <row r="32" spans="2:7" x14ac:dyDescent="0.25">
      <c r="B32" s="87" t="s">
        <v>12</v>
      </c>
      <c r="C32" s="97">
        <v>10.102099745783406</v>
      </c>
      <c r="D32" s="97">
        <v>36.947977661003975</v>
      </c>
      <c r="E32" s="97">
        <v>31.435915293580713</v>
      </c>
      <c r="F32" s="97">
        <v>21.514007299631903</v>
      </c>
      <c r="G32" s="97">
        <v>100</v>
      </c>
    </row>
    <row r="33" spans="2:7" ht="18" x14ac:dyDescent="0.25">
      <c r="B33" s="269" t="s">
        <v>280</v>
      </c>
      <c r="C33" s="97">
        <v>8.5141308432310527</v>
      </c>
      <c r="D33" s="97">
        <v>39.285549498822917</v>
      </c>
      <c r="E33" s="97">
        <v>26.327347374483264</v>
      </c>
      <c r="F33" s="97">
        <v>25.872972283462779</v>
      </c>
      <c r="G33" s="97">
        <v>100</v>
      </c>
    </row>
    <row r="34" spans="2:7" x14ac:dyDescent="0.25">
      <c r="B34" s="87" t="s">
        <v>14</v>
      </c>
      <c r="C34" s="97">
        <v>8.5501275104217545</v>
      </c>
      <c r="D34" s="97">
        <v>32.228537325626775</v>
      </c>
      <c r="E34" s="97">
        <v>31.502157996917234</v>
      </c>
      <c r="F34" s="97">
        <v>27.719177167034246</v>
      </c>
      <c r="G34" s="97">
        <v>100</v>
      </c>
    </row>
    <row r="35" spans="2:7" x14ac:dyDescent="0.25">
      <c r="B35" s="87" t="s">
        <v>158</v>
      </c>
      <c r="C35" s="97">
        <v>3.014258572133357</v>
      </c>
      <c r="D35" s="97">
        <v>39.008975223589601</v>
      </c>
      <c r="E35" s="97">
        <v>30.937783643425149</v>
      </c>
      <c r="F35" s="97">
        <v>27.038982560851899</v>
      </c>
      <c r="G35" s="97">
        <v>100</v>
      </c>
    </row>
    <row r="36" spans="2:7" x14ac:dyDescent="0.25">
      <c r="B36" s="269" t="s">
        <v>262</v>
      </c>
      <c r="C36" s="97">
        <v>6.2258843913072628</v>
      </c>
      <c r="D36" s="97">
        <v>31.783083150355413</v>
      </c>
      <c r="E36" s="97">
        <v>34.207095854887861</v>
      </c>
      <c r="F36" s="97">
        <v>27.783936603449462</v>
      </c>
      <c r="G36" s="97">
        <v>100</v>
      </c>
    </row>
    <row r="37" spans="2:7" x14ac:dyDescent="0.25">
      <c r="B37" s="87" t="s">
        <v>17</v>
      </c>
      <c r="C37" s="97">
        <v>12.890526338598212</v>
      </c>
      <c r="D37" s="97">
        <v>22.438655557602388</v>
      </c>
      <c r="E37" s="97">
        <v>37.75816818232591</v>
      </c>
      <c r="F37" s="97">
        <v>26.912649921473488</v>
      </c>
      <c r="G37" s="97">
        <v>100</v>
      </c>
    </row>
    <row r="38" spans="2:7" ht="18" x14ac:dyDescent="0.25">
      <c r="B38" s="87" t="s">
        <v>21</v>
      </c>
      <c r="C38" s="97">
        <v>10.225944145274699</v>
      </c>
      <c r="D38" s="97">
        <v>43.672701364513138</v>
      </c>
      <c r="E38" s="97">
        <v>31.525387460673887</v>
      </c>
      <c r="F38" s="97">
        <v>14.575967029538276</v>
      </c>
      <c r="G38" s="97">
        <v>100</v>
      </c>
    </row>
    <row r="39" spans="2:7" ht="18" x14ac:dyDescent="0.25">
      <c r="B39" s="99" t="s">
        <v>159</v>
      </c>
      <c r="C39" s="97">
        <v>9.6472573905010108</v>
      </c>
      <c r="D39" s="97">
        <v>26.901645261040009</v>
      </c>
      <c r="E39" s="97">
        <v>25.811312254627772</v>
      </c>
      <c r="F39" s="97">
        <v>37.639785093831215</v>
      </c>
      <c r="G39" s="97">
        <v>100</v>
      </c>
    </row>
    <row r="40" spans="2:7" x14ac:dyDescent="0.25">
      <c r="B40" s="87" t="s">
        <v>19</v>
      </c>
      <c r="C40" s="97">
        <v>8.7737686045960874</v>
      </c>
      <c r="D40" s="97">
        <v>28.155160863315064</v>
      </c>
      <c r="E40" s="97">
        <v>34.722266277707909</v>
      </c>
      <c r="F40" s="97">
        <v>28.348804254380944</v>
      </c>
      <c r="G40" s="97">
        <v>100</v>
      </c>
    </row>
    <row r="41" spans="2:7" x14ac:dyDescent="0.25">
      <c r="B41" s="87" t="s">
        <v>20</v>
      </c>
      <c r="C41" s="97">
        <v>5.5356460536275991</v>
      </c>
      <c r="D41" s="97">
        <v>27.870683667155582</v>
      </c>
      <c r="E41" s="97">
        <v>37.301653841882846</v>
      </c>
      <c r="F41" s="97">
        <v>29.292016437333977</v>
      </c>
      <c r="G41" s="97">
        <v>100</v>
      </c>
    </row>
    <row r="42" spans="2:7" x14ac:dyDescent="0.25">
      <c r="B42" s="87" t="s">
        <v>9</v>
      </c>
      <c r="C42" s="97">
        <v>17.051870466093682</v>
      </c>
      <c r="D42" s="97">
        <v>33.240212714940718</v>
      </c>
      <c r="E42" s="97">
        <v>30.869880168915415</v>
      </c>
      <c r="F42" s="97">
        <v>18.838036650050192</v>
      </c>
      <c r="G42" s="97">
        <v>100</v>
      </c>
    </row>
    <row r="43" spans="2:7" x14ac:dyDescent="0.25">
      <c r="B43" s="101" t="s">
        <v>155</v>
      </c>
      <c r="C43" s="104">
        <v>13.367206010069671</v>
      </c>
      <c r="D43" s="104">
        <v>35.959200025830043</v>
      </c>
      <c r="E43" s="104">
        <v>31.233427051400973</v>
      </c>
      <c r="F43" s="104">
        <v>19.440166912699329</v>
      </c>
      <c r="G43" s="104">
        <v>100</v>
      </c>
    </row>
    <row r="44" spans="2:7" x14ac:dyDescent="0.25">
      <c r="B44" s="279" t="s">
        <v>257</v>
      </c>
    </row>
    <row r="45" spans="2:7" x14ac:dyDescent="0.25">
      <c r="B45" s="279" t="s">
        <v>258</v>
      </c>
    </row>
    <row r="46" spans="2:7" x14ac:dyDescent="0.25">
      <c r="B46" s="279" t="s">
        <v>261</v>
      </c>
    </row>
    <row r="47" spans="2:7" x14ac:dyDescent="0.25">
      <c r="B47" s="279" t="s">
        <v>263</v>
      </c>
    </row>
    <row r="48" spans="2:7" x14ac:dyDescent="0.25">
      <c r="B48" s="3" t="s">
        <v>35</v>
      </c>
    </row>
  </sheetData>
  <mergeCells count="2">
    <mergeCell ref="B2:G2"/>
    <mergeCell ref="B27:G27"/>
  </mergeCell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2:J47"/>
  <sheetViews>
    <sheetView topLeftCell="A35" workbookViewId="0">
      <selection activeCell="B37" sqref="B37"/>
    </sheetView>
  </sheetViews>
  <sheetFormatPr defaultColWidth="9.140625" defaultRowHeight="15" x14ac:dyDescent="0.25"/>
  <cols>
    <col min="1" max="1" width="36.5703125" style="4" customWidth="1"/>
    <col min="2" max="2" width="15.85546875" style="4" customWidth="1"/>
    <col min="3" max="3" width="18.85546875" style="4" customWidth="1"/>
    <col min="4" max="4" width="14.28515625" style="4" customWidth="1"/>
    <col min="5" max="5" width="18.85546875" style="4" customWidth="1"/>
    <col min="6" max="16384" width="9.140625" style="8"/>
  </cols>
  <sheetData>
    <row r="2" spans="1:10" ht="54" customHeight="1" x14ac:dyDescent="0.25">
      <c r="A2" s="286" t="s">
        <v>205</v>
      </c>
      <c r="B2" s="286"/>
      <c r="C2" s="286"/>
      <c r="D2" s="286"/>
      <c r="E2" s="286"/>
    </row>
    <row r="3" spans="1:10" s="191" customFormat="1" ht="52.5" customHeight="1" x14ac:dyDescent="0.25">
      <c r="A3" s="46" t="s">
        <v>89</v>
      </c>
      <c r="B3" s="51" t="s">
        <v>81</v>
      </c>
      <c r="C3" s="51" t="s">
        <v>82</v>
      </c>
      <c r="D3" s="51" t="s">
        <v>83</v>
      </c>
      <c r="E3" s="51" t="s">
        <v>84</v>
      </c>
    </row>
    <row r="4" spans="1:10" x14ac:dyDescent="0.25">
      <c r="A4" s="198"/>
      <c r="B4" s="199"/>
      <c r="C4" s="199"/>
      <c r="D4" s="199"/>
      <c r="E4" s="199"/>
      <c r="G4" s="191"/>
      <c r="H4" s="191"/>
      <c r="I4" s="191"/>
      <c r="J4" s="191"/>
    </row>
    <row r="5" spans="1:10" x14ac:dyDescent="0.25">
      <c r="A5" s="132" t="s">
        <v>90</v>
      </c>
      <c r="B5" s="26">
        <v>400.38719810000015</v>
      </c>
      <c r="C5" s="26">
        <v>1676.085638500002</v>
      </c>
      <c r="D5" s="26">
        <v>1316.8493939999989</v>
      </c>
      <c r="E5" s="26">
        <v>859.02291499999944</v>
      </c>
      <c r="F5" s="23"/>
    </row>
    <row r="6" spans="1:10" x14ac:dyDescent="0.25">
      <c r="A6" s="132" t="s">
        <v>91</v>
      </c>
      <c r="B6" s="26">
        <v>291.58381609999998</v>
      </c>
      <c r="C6" s="26">
        <v>839.53977049999992</v>
      </c>
      <c r="D6" s="26">
        <v>358.47723699999955</v>
      </c>
      <c r="E6" s="26">
        <v>172.33862630000002</v>
      </c>
      <c r="F6" s="23"/>
      <c r="G6" s="191"/>
      <c r="H6" s="191"/>
      <c r="I6" s="191"/>
      <c r="J6" s="191"/>
    </row>
    <row r="7" spans="1:10" x14ac:dyDescent="0.25">
      <c r="A7" s="87"/>
      <c r="B7" s="77">
        <v>691.97101420000013</v>
      </c>
      <c r="C7" s="77">
        <v>2515.625409000002</v>
      </c>
      <c r="D7" s="77">
        <v>1675.3266309999985</v>
      </c>
      <c r="E7" s="77">
        <v>1031.3615412999995</v>
      </c>
      <c r="F7" s="200"/>
    </row>
    <row r="8" spans="1:10" x14ac:dyDescent="0.25">
      <c r="A8" s="87" t="s">
        <v>58</v>
      </c>
      <c r="B8" s="26">
        <v>184.15069030000001</v>
      </c>
      <c r="C8" s="26">
        <v>524.46690959999978</v>
      </c>
      <c r="D8" s="26">
        <v>279.32945969999997</v>
      </c>
      <c r="E8" s="26">
        <v>136.50053670000003</v>
      </c>
      <c r="F8" s="23"/>
      <c r="G8" s="191"/>
      <c r="H8" s="191"/>
      <c r="I8" s="191"/>
      <c r="J8" s="191"/>
    </row>
    <row r="9" spans="1:10" x14ac:dyDescent="0.25">
      <c r="A9" s="87" t="s">
        <v>59</v>
      </c>
      <c r="B9" s="26">
        <v>489.30153949999993</v>
      </c>
      <c r="C9" s="26">
        <v>1962.1894590000006</v>
      </c>
      <c r="D9" s="26">
        <v>1323.3331361</v>
      </c>
      <c r="E9" s="26">
        <v>802.52095209999948</v>
      </c>
      <c r="F9" s="23"/>
    </row>
    <row r="10" spans="1:10" x14ac:dyDescent="0.25">
      <c r="A10" s="87" t="s">
        <v>92</v>
      </c>
      <c r="B10" s="26">
        <v>12.0945185</v>
      </c>
      <c r="C10" s="26">
        <v>10.564013300000001</v>
      </c>
      <c r="D10" s="26">
        <v>44.031185300000004</v>
      </c>
      <c r="E10" s="26">
        <v>59.500394900000025</v>
      </c>
      <c r="F10" s="23"/>
      <c r="G10" s="191"/>
      <c r="H10" s="191"/>
      <c r="I10" s="191"/>
      <c r="J10" s="191"/>
    </row>
    <row r="11" spans="1:10" x14ac:dyDescent="0.25">
      <c r="A11" s="87" t="s">
        <v>61</v>
      </c>
      <c r="B11" s="26">
        <v>6.4242659</v>
      </c>
      <c r="C11" s="26">
        <v>18.405027100000002</v>
      </c>
      <c r="D11" s="26">
        <v>28.632849899999997</v>
      </c>
      <c r="E11" s="26">
        <v>32.839657599999995</v>
      </c>
      <c r="F11" s="23"/>
    </row>
    <row r="12" spans="1:10" x14ac:dyDescent="0.25">
      <c r="A12" s="87"/>
      <c r="B12" s="77">
        <v>691.97101420000001</v>
      </c>
      <c r="C12" s="77">
        <v>2515.6254090000007</v>
      </c>
      <c r="D12" s="77">
        <v>1675.3266309999999</v>
      </c>
      <c r="E12" s="77">
        <v>1031.3615412999995</v>
      </c>
      <c r="F12" s="200"/>
      <c r="G12" s="191"/>
      <c r="H12" s="191"/>
      <c r="I12" s="191"/>
      <c r="J12" s="191"/>
    </row>
    <row r="13" spans="1:10" x14ac:dyDescent="0.25">
      <c r="A13" s="87"/>
      <c r="B13" s="77"/>
      <c r="C13" s="77"/>
      <c r="D13" s="77"/>
      <c r="E13" s="77"/>
      <c r="F13" s="200"/>
      <c r="G13" s="191"/>
      <c r="H13" s="191"/>
      <c r="I13" s="191"/>
      <c r="J13" s="191"/>
    </row>
    <row r="14" spans="1:10" x14ac:dyDescent="0.25">
      <c r="A14" s="132" t="s">
        <v>93</v>
      </c>
      <c r="B14" s="26">
        <v>272.44595179999988</v>
      </c>
      <c r="C14" s="26">
        <v>757.73197899999934</v>
      </c>
      <c r="D14" s="26">
        <v>248.29420909999996</v>
      </c>
      <c r="E14" s="26">
        <v>115.30314160000002</v>
      </c>
      <c r="F14" s="23"/>
    </row>
    <row r="15" spans="1:10" x14ac:dyDescent="0.25">
      <c r="A15" s="132" t="s">
        <v>94</v>
      </c>
      <c r="B15" s="26">
        <v>167.99369830000009</v>
      </c>
      <c r="C15" s="26">
        <v>563.14420959999973</v>
      </c>
      <c r="D15" s="26">
        <v>232.09771849999996</v>
      </c>
      <c r="E15" s="26">
        <v>119.15175129999999</v>
      </c>
      <c r="F15" s="23"/>
      <c r="G15" s="191"/>
      <c r="H15" s="191"/>
      <c r="I15" s="191"/>
      <c r="J15" s="191"/>
    </row>
    <row r="16" spans="1:10" x14ac:dyDescent="0.25">
      <c r="A16" s="132" t="s">
        <v>95</v>
      </c>
      <c r="B16" s="26">
        <v>171.98466040000002</v>
      </c>
      <c r="C16" s="26">
        <v>721.82796119999978</v>
      </c>
      <c r="D16" s="26">
        <v>495.56942609999999</v>
      </c>
      <c r="E16" s="26">
        <v>277.26207219999998</v>
      </c>
      <c r="F16" s="23"/>
    </row>
    <row r="17" spans="1:10" x14ac:dyDescent="0.25">
      <c r="A17" s="132" t="s">
        <v>96</v>
      </c>
      <c r="B17" s="26">
        <v>51.901051300000006</v>
      </c>
      <c r="C17" s="26">
        <v>226.9591539000001</v>
      </c>
      <c r="D17" s="26">
        <v>299.35955060000015</v>
      </c>
      <c r="E17" s="26">
        <v>264.46751950000004</v>
      </c>
      <c r="F17" s="23"/>
      <c r="G17" s="191"/>
      <c r="H17" s="191"/>
      <c r="I17" s="191"/>
      <c r="J17" s="191"/>
    </row>
    <row r="18" spans="1:10" x14ac:dyDescent="0.25">
      <c r="A18" s="87" t="s">
        <v>154</v>
      </c>
      <c r="B18" s="26">
        <v>27.645652399999999</v>
      </c>
      <c r="C18" s="26">
        <v>246.46132060000002</v>
      </c>
      <c r="D18" s="26">
        <v>400.0057267000002</v>
      </c>
      <c r="E18" s="26">
        <v>255.17705669999992</v>
      </c>
      <c r="F18" s="23"/>
      <c r="G18" s="191"/>
      <c r="H18" s="191"/>
      <c r="I18" s="191"/>
      <c r="J18" s="191"/>
    </row>
    <row r="19" spans="1:10" x14ac:dyDescent="0.25">
      <c r="A19" s="132"/>
      <c r="B19" s="130"/>
      <c r="C19" s="130"/>
      <c r="D19" s="130"/>
      <c r="E19" s="130"/>
    </row>
    <row r="20" spans="1:10" s="191" customFormat="1" x14ac:dyDescent="0.25">
      <c r="A20" s="73" t="s">
        <v>8</v>
      </c>
      <c r="B20" s="77">
        <v>691.9710141999999</v>
      </c>
      <c r="C20" s="77">
        <v>2515.6254089999989</v>
      </c>
      <c r="D20" s="77">
        <v>1675.3266309999997</v>
      </c>
      <c r="E20" s="77">
        <v>1031.3615413</v>
      </c>
      <c r="F20" s="77"/>
    </row>
    <row r="21" spans="1:10" ht="6" customHeight="1" x14ac:dyDescent="0.25">
      <c r="A21" s="33"/>
      <c r="B21" s="201"/>
      <c r="C21" s="201"/>
      <c r="D21" s="201"/>
      <c r="E21" s="201"/>
    </row>
    <row r="22" spans="1:10" x14ac:dyDescent="0.25">
      <c r="A22" s="3" t="s">
        <v>35</v>
      </c>
      <c r="B22" s="17"/>
      <c r="C22" s="17"/>
      <c r="D22" s="17"/>
      <c r="E22" s="17"/>
    </row>
    <row r="23" spans="1:10" x14ac:dyDescent="0.25">
      <c r="B23" s="17"/>
      <c r="C23" s="17"/>
      <c r="D23" s="17"/>
      <c r="E23" s="17"/>
    </row>
    <row r="24" spans="1:10" x14ac:dyDescent="0.25">
      <c r="B24" s="17"/>
      <c r="C24" s="17"/>
      <c r="D24" s="17"/>
      <c r="E24" s="17"/>
    </row>
    <row r="26" spans="1:10" ht="60.75" customHeight="1" x14ac:dyDescent="0.25">
      <c r="A26" s="295" t="s">
        <v>206</v>
      </c>
      <c r="B26" s="295"/>
      <c r="C26" s="295"/>
      <c r="D26" s="295"/>
      <c r="E26" s="295"/>
      <c r="F26" s="4"/>
    </row>
    <row r="27" spans="1:10" s="191" customFormat="1" ht="34.5" customHeight="1" x14ac:dyDescent="0.25">
      <c r="A27" s="46" t="s">
        <v>89</v>
      </c>
      <c r="B27" s="51" t="s">
        <v>81</v>
      </c>
      <c r="C27" s="51" t="s">
        <v>82</v>
      </c>
      <c r="D27" s="51" t="s">
        <v>83</v>
      </c>
      <c r="E27" s="51" t="s">
        <v>84</v>
      </c>
      <c r="F27" s="18"/>
    </row>
    <row r="28" spans="1:10" x14ac:dyDescent="0.25">
      <c r="A28" s="198"/>
      <c r="B28" s="199"/>
      <c r="C28" s="199"/>
      <c r="D28" s="199"/>
      <c r="E28" s="199"/>
      <c r="F28" s="4"/>
    </row>
    <row r="29" spans="1:10" x14ac:dyDescent="0.25">
      <c r="A29" s="132" t="s">
        <v>90</v>
      </c>
      <c r="B29" s="27">
        <v>9.415679687108419</v>
      </c>
      <c r="C29" s="27">
        <v>39.415559676153912</v>
      </c>
      <c r="D29" s="27">
        <v>30.96760373185073</v>
      </c>
      <c r="E29" s="27">
        <v>20.20115690488695</v>
      </c>
      <c r="F29" s="44"/>
    </row>
    <row r="30" spans="1:10" x14ac:dyDescent="0.25">
      <c r="A30" s="132" t="s">
        <v>91</v>
      </c>
      <c r="B30" s="27">
        <v>17.544791786340042</v>
      </c>
      <c r="C30" s="27">
        <v>50.515665330076608</v>
      </c>
      <c r="D30" s="27">
        <v>21.569813329936267</v>
      </c>
      <c r="E30" s="27">
        <v>10.369729553647083</v>
      </c>
      <c r="F30" s="4"/>
    </row>
    <row r="31" spans="1:10" x14ac:dyDescent="0.25">
      <c r="A31" s="87"/>
      <c r="B31" s="130"/>
      <c r="C31" s="130"/>
      <c r="D31" s="130"/>
      <c r="E31" s="130"/>
      <c r="F31" s="4"/>
    </row>
    <row r="32" spans="1:10" x14ac:dyDescent="0.25">
      <c r="A32" s="87" t="s">
        <v>58</v>
      </c>
      <c r="B32" s="27">
        <v>16.376991769643045</v>
      </c>
      <c r="C32" s="27">
        <v>46.642183355254673</v>
      </c>
      <c r="D32" s="27">
        <v>24.84148310860683</v>
      </c>
      <c r="E32" s="27">
        <v>12.139341766495452</v>
      </c>
      <c r="F32" s="4"/>
    </row>
    <row r="33" spans="1:6" x14ac:dyDescent="0.25">
      <c r="A33" s="87" t="s">
        <v>59</v>
      </c>
      <c r="B33" s="27">
        <v>10.689636246166398</v>
      </c>
      <c r="C33" s="27">
        <v>42.8674137919242</v>
      </c>
      <c r="D33" s="27">
        <v>28.910495298794402</v>
      </c>
      <c r="E33" s="27">
        <v>17.532454663115001</v>
      </c>
      <c r="F33" s="4"/>
    </row>
    <row r="34" spans="1:6" x14ac:dyDescent="0.25">
      <c r="A34" s="87" t="s">
        <v>92</v>
      </c>
      <c r="B34" s="27">
        <v>9.5843630759278486</v>
      </c>
      <c r="C34" s="27">
        <v>8.3715063982192195</v>
      </c>
      <c r="D34" s="27">
        <v>34.892738109306052</v>
      </c>
      <c r="E34" s="27">
        <v>47.151392416546877</v>
      </c>
      <c r="F34" s="4"/>
    </row>
    <row r="35" spans="1:6" x14ac:dyDescent="0.25">
      <c r="A35" s="87" t="s">
        <v>61</v>
      </c>
      <c r="B35" s="27">
        <v>7.4439535012945663</v>
      </c>
      <c r="C35" s="27">
        <v>21.3263535562042</v>
      </c>
      <c r="D35" s="27">
        <v>33.177581156026989</v>
      </c>
      <c r="E35" s="27">
        <v>38.052111786474256</v>
      </c>
      <c r="F35" s="4"/>
    </row>
    <row r="36" spans="1:6" x14ac:dyDescent="0.25">
      <c r="A36" s="87"/>
      <c r="B36" s="130"/>
      <c r="C36" s="130"/>
      <c r="D36" s="130"/>
      <c r="E36" s="130"/>
      <c r="F36" s="4"/>
    </row>
    <row r="37" spans="1:6" x14ac:dyDescent="0.25">
      <c r="A37" s="87" t="s">
        <v>134</v>
      </c>
      <c r="B37" s="27">
        <v>19.547337036052898</v>
      </c>
      <c r="C37" s="27">
        <v>54.365433872849167</v>
      </c>
      <c r="D37" s="27">
        <v>17.814508005392554</v>
      </c>
      <c r="E37" s="27">
        <v>8.2727210857053848</v>
      </c>
    </row>
    <row r="38" spans="1:6" x14ac:dyDescent="0.25">
      <c r="A38" s="87" t="s">
        <v>135</v>
      </c>
      <c r="B38" s="27">
        <v>15.520663097252241</v>
      </c>
      <c r="C38" s="27">
        <v>52.027972720510029</v>
      </c>
      <c r="D38" s="27">
        <v>21.443128706211635</v>
      </c>
      <c r="E38" s="27">
        <v>11.008235476026101</v>
      </c>
      <c r="F38" s="23"/>
    </row>
    <row r="39" spans="1:6" x14ac:dyDescent="0.25">
      <c r="A39" s="87" t="s">
        <v>136</v>
      </c>
      <c r="B39" s="27">
        <v>10.323208907563027</v>
      </c>
      <c r="C39" s="27">
        <v>43.327008475390144</v>
      </c>
      <c r="D39" s="27">
        <v>29.746063991596639</v>
      </c>
      <c r="E39" s="27">
        <v>16.642381284513803</v>
      </c>
      <c r="F39" s="23"/>
    </row>
    <row r="40" spans="1:6" x14ac:dyDescent="0.25">
      <c r="A40" s="87" t="s">
        <v>137</v>
      </c>
      <c r="B40" s="27">
        <v>6.1589931189506819</v>
      </c>
      <c r="C40" s="27">
        <v>26.932785216105426</v>
      </c>
      <c r="D40" s="27">
        <v>35.524394324505124</v>
      </c>
      <c r="E40" s="27">
        <v>31.383827340438774</v>
      </c>
      <c r="F40" s="23"/>
    </row>
    <row r="41" spans="1:6" x14ac:dyDescent="0.25">
      <c r="A41" s="87" t="s">
        <v>154</v>
      </c>
      <c r="B41" s="27">
        <v>2.9749227525220134</v>
      </c>
      <c r="C41" s="27">
        <v>26.521471790970015</v>
      </c>
      <c r="D41" s="27">
        <v>43.044241469914915</v>
      </c>
      <c r="E41" s="27">
        <v>27.459363986593051</v>
      </c>
      <c r="F41" s="23"/>
    </row>
    <row r="42" spans="1:6" x14ac:dyDescent="0.25">
      <c r="A42" s="87"/>
      <c r="B42" s="27"/>
      <c r="C42" s="130"/>
      <c r="D42" s="130"/>
      <c r="E42" s="130"/>
      <c r="F42" s="4"/>
    </row>
    <row r="43" spans="1:6" x14ac:dyDescent="0.25">
      <c r="A43" s="73" t="s">
        <v>8</v>
      </c>
      <c r="B43" s="28">
        <v>11.6999952069689</v>
      </c>
      <c r="C43" s="28">
        <v>42.534737183835595</v>
      </c>
      <c r="D43" s="28">
        <v>28.326784143507489</v>
      </c>
      <c r="E43" s="28">
        <v>17.438483465688005</v>
      </c>
      <c r="F43" s="191"/>
    </row>
    <row r="44" spans="1:6" x14ac:dyDescent="0.25">
      <c r="A44" s="33"/>
      <c r="B44" s="33"/>
      <c r="C44" s="33"/>
      <c r="D44" s="33"/>
      <c r="E44" s="33"/>
      <c r="F44" s="4"/>
    </row>
    <row r="45" spans="1:6" x14ac:dyDescent="0.25">
      <c r="A45" s="3" t="s">
        <v>35</v>
      </c>
      <c r="F45" s="4"/>
    </row>
    <row r="46" spans="1:6" x14ac:dyDescent="0.25">
      <c r="F46" s="4"/>
    </row>
    <row r="47" spans="1:6" x14ac:dyDescent="0.25">
      <c r="F47" s="4"/>
    </row>
  </sheetData>
  <mergeCells count="2">
    <mergeCell ref="A2:E2"/>
    <mergeCell ref="A26:E2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8"/>
  <sheetViews>
    <sheetView topLeftCell="A25" workbookViewId="0">
      <selection activeCell="J38" sqref="J38"/>
    </sheetView>
  </sheetViews>
  <sheetFormatPr defaultRowHeight="15" x14ac:dyDescent="0.25"/>
  <cols>
    <col min="1" max="1" width="25.7109375" customWidth="1"/>
    <col min="2" max="4" width="14.7109375" customWidth="1"/>
    <col min="5" max="5" width="3.42578125" customWidth="1"/>
    <col min="6" max="6" width="7.28515625" bestFit="1" customWidth="1"/>
    <col min="7" max="7" width="13.85546875" customWidth="1"/>
  </cols>
  <sheetData>
    <row r="2" spans="1:7" ht="33" customHeight="1" x14ac:dyDescent="0.25">
      <c r="A2" s="295" t="s">
        <v>222</v>
      </c>
      <c r="B2" s="295"/>
      <c r="C2" s="295"/>
      <c r="D2" s="295"/>
      <c r="E2" s="295"/>
      <c r="F2" s="295"/>
      <c r="G2" s="295"/>
    </row>
    <row r="3" spans="1:7" ht="18" customHeight="1" x14ac:dyDescent="0.25">
      <c r="A3" s="297" t="s">
        <v>220</v>
      </c>
      <c r="B3" s="296" t="s">
        <v>219</v>
      </c>
      <c r="C3" s="296"/>
      <c r="D3" s="296"/>
      <c r="E3" s="270"/>
      <c r="F3" s="299" t="s">
        <v>210</v>
      </c>
      <c r="G3" s="299" t="s">
        <v>8</v>
      </c>
    </row>
    <row r="4" spans="1:7" x14ac:dyDescent="0.25">
      <c r="A4" s="298"/>
      <c r="B4" s="51" t="s">
        <v>207</v>
      </c>
      <c r="C4" s="51" t="s">
        <v>208</v>
      </c>
      <c r="D4" s="51" t="s">
        <v>209</v>
      </c>
      <c r="E4" s="275"/>
      <c r="F4" s="300"/>
      <c r="G4" s="300"/>
    </row>
    <row r="5" spans="1:7" x14ac:dyDescent="0.25">
      <c r="B5" s="266"/>
      <c r="C5" s="267"/>
      <c r="D5" s="267"/>
      <c r="E5" s="266"/>
      <c r="F5" s="268"/>
      <c r="G5" s="266"/>
    </row>
    <row r="6" spans="1:7" x14ac:dyDescent="0.25">
      <c r="A6" s="87" t="s">
        <v>211</v>
      </c>
      <c r="B6" s="26">
        <v>1209.9174122999996</v>
      </c>
      <c r="C6" s="26">
        <v>651.67842320000011</v>
      </c>
      <c r="D6" s="26">
        <v>243.20845560000001</v>
      </c>
      <c r="E6" s="260"/>
      <c r="F6" s="26">
        <v>186.48032439999997</v>
      </c>
      <c r="G6" s="26">
        <v>2291.2846154999993</v>
      </c>
    </row>
    <row r="7" spans="1:7" ht="18" x14ac:dyDescent="0.25">
      <c r="A7" s="87" t="s">
        <v>12</v>
      </c>
      <c r="B7" s="26">
        <v>296.08515169999998</v>
      </c>
      <c r="C7" s="26">
        <v>213.72681399999999</v>
      </c>
      <c r="D7" s="26">
        <v>89.214815700000003</v>
      </c>
      <c r="E7" s="260"/>
      <c r="F7" s="26">
        <v>112.43369720000003</v>
      </c>
      <c r="G7" s="26">
        <v>711.46047859999976</v>
      </c>
    </row>
    <row r="8" spans="1:7" ht="22.5" customHeight="1" x14ac:dyDescent="0.25">
      <c r="A8" s="87" t="s">
        <v>17</v>
      </c>
      <c r="B8" s="26">
        <v>27.8787035</v>
      </c>
      <c r="C8" s="26">
        <v>27.633271700000005</v>
      </c>
      <c r="D8" s="26">
        <v>13.225276699999998</v>
      </c>
      <c r="E8" s="260"/>
      <c r="F8" s="26">
        <v>34.694945899999993</v>
      </c>
      <c r="G8" s="26">
        <v>103.4321978</v>
      </c>
    </row>
    <row r="9" spans="1:7" x14ac:dyDescent="0.25">
      <c r="A9" s="87" t="s">
        <v>215</v>
      </c>
      <c r="B9" s="26">
        <v>43.827999599999998</v>
      </c>
      <c r="C9" s="26">
        <v>53.28893200000001</v>
      </c>
      <c r="D9" s="26">
        <v>30.813535499999997</v>
      </c>
      <c r="E9" s="260"/>
      <c r="F9" s="26">
        <v>44.291892900000008</v>
      </c>
      <c r="G9" s="26">
        <v>172.22235999999998</v>
      </c>
    </row>
    <row r="10" spans="1:7" ht="18" x14ac:dyDescent="0.25">
      <c r="A10" s="87" t="s">
        <v>212</v>
      </c>
      <c r="B10" s="26">
        <v>68.363054199999993</v>
      </c>
      <c r="C10" s="26">
        <v>59.693991600000004</v>
      </c>
      <c r="D10" s="26">
        <v>10.3899712</v>
      </c>
      <c r="E10" s="260"/>
      <c r="F10" s="26">
        <v>42.667885800000008</v>
      </c>
      <c r="G10" s="26">
        <v>181.11490279999998</v>
      </c>
    </row>
    <row r="11" spans="1:7" x14ac:dyDescent="0.25">
      <c r="A11" s="87" t="s">
        <v>214</v>
      </c>
      <c r="B11" s="26">
        <v>24.636219999999998</v>
      </c>
      <c r="C11" s="26">
        <v>4.2853370000000002</v>
      </c>
      <c r="D11" s="26">
        <v>4.2929053999999995</v>
      </c>
      <c r="E11" s="260"/>
      <c r="F11" s="26">
        <v>2.5914600000000001</v>
      </c>
      <c r="G11" s="26">
        <v>35.8059224</v>
      </c>
    </row>
    <row r="12" spans="1:7" x14ac:dyDescent="0.25">
      <c r="A12" s="87" t="s">
        <v>213</v>
      </c>
      <c r="B12" s="26">
        <v>66.384247200000004</v>
      </c>
      <c r="C12" s="26">
        <v>59.592120099999995</v>
      </c>
      <c r="D12" s="26">
        <v>80.278078800000003</v>
      </c>
      <c r="E12" s="260"/>
      <c r="F12" s="26">
        <v>56.897561400000001</v>
      </c>
      <c r="G12" s="26">
        <v>263.15200750000002</v>
      </c>
    </row>
    <row r="13" spans="1:7" x14ac:dyDescent="0.25">
      <c r="A13" s="87" t="s">
        <v>216</v>
      </c>
      <c r="B13" s="26">
        <v>25.991445299999995</v>
      </c>
      <c r="C13" s="26">
        <v>31.395772700000002</v>
      </c>
      <c r="D13" s="26">
        <v>26.8144822</v>
      </c>
      <c r="E13" s="260"/>
      <c r="F13" s="26">
        <v>24.616411699999997</v>
      </c>
      <c r="G13" s="26">
        <v>108.81811190000001</v>
      </c>
    </row>
    <row r="14" spans="1:7" ht="22.5" customHeight="1" x14ac:dyDescent="0.25">
      <c r="A14" s="87" t="s">
        <v>14</v>
      </c>
      <c r="B14" s="26">
        <v>72.586327600000004</v>
      </c>
      <c r="C14" s="26">
        <v>66.257493999999994</v>
      </c>
      <c r="D14" s="26">
        <v>41.281737300000003</v>
      </c>
      <c r="E14" s="260"/>
      <c r="F14" s="26">
        <v>44.690888299999997</v>
      </c>
      <c r="G14" s="26">
        <v>224.81644719999997</v>
      </c>
    </row>
    <row r="15" spans="1:7" x14ac:dyDescent="0.25">
      <c r="A15" s="87" t="s">
        <v>15</v>
      </c>
      <c r="B15" s="26">
        <v>97.259213100000011</v>
      </c>
      <c r="C15" s="26">
        <v>50.723639900000002</v>
      </c>
      <c r="D15" s="26">
        <v>14.185215199999998</v>
      </c>
      <c r="E15" s="260"/>
      <c r="F15" s="26">
        <v>43.649433899999991</v>
      </c>
      <c r="G15" s="26">
        <v>205.81750210000001</v>
      </c>
    </row>
    <row r="16" spans="1:7" ht="18" x14ac:dyDescent="0.25">
      <c r="A16" s="87" t="s">
        <v>19</v>
      </c>
      <c r="B16" s="26">
        <v>80.064575899999994</v>
      </c>
      <c r="C16" s="26">
        <v>71.418998200000004</v>
      </c>
      <c r="D16" s="26">
        <v>71.683747799999992</v>
      </c>
      <c r="E16" s="260"/>
      <c r="F16" s="26">
        <v>61.543091899999986</v>
      </c>
      <c r="G16" s="26">
        <v>284.71041380000003</v>
      </c>
    </row>
    <row r="17" spans="1:7" ht="18" x14ac:dyDescent="0.25">
      <c r="A17" s="87" t="s">
        <v>21</v>
      </c>
      <c r="B17" s="26">
        <v>222.80066810000005</v>
      </c>
      <c r="C17" s="26">
        <v>127.22571740000001</v>
      </c>
      <c r="D17" s="26">
        <v>56.141410799999996</v>
      </c>
      <c r="E17" s="260"/>
      <c r="F17" s="26">
        <v>57.558072200000019</v>
      </c>
      <c r="G17" s="26">
        <v>463.72586850000022</v>
      </c>
    </row>
    <row r="18" spans="1:7" ht="22.5" customHeight="1" x14ac:dyDescent="0.25">
      <c r="A18" s="87" t="s">
        <v>18</v>
      </c>
      <c r="B18" s="26">
        <v>30.981439200000001</v>
      </c>
      <c r="C18" s="26">
        <v>45.700493100000003</v>
      </c>
      <c r="D18" s="26">
        <v>32.1477012</v>
      </c>
      <c r="E18" s="260"/>
      <c r="F18" s="26">
        <v>31.878323699999992</v>
      </c>
      <c r="G18" s="26">
        <v>140.70795720000001</v>
      </c>
    </row>
    <row r="19" spans="1:7" ht="18" x14ac:dyDescent="0.25">
      <c r="A19" s="269" t="s">
        <v>254</v>
      </c>
      <c r="B19" s="26">
        <v>5.3192032999999999</v>
      </c>
      <c r="C19" s="26">
        <v>6.9660259</v>
      </c>
      <c r="D19" s="26">
        <v>3.4269859</v>
      </c>
      <c r="E19" s="260"/>
      <c r="F19" s="26">
        <v>3.0597528999999999</v>
      </c>
      <c r="G19" s="26">
        <v>18.771968000000001</v>
      </c>
    </row>
    <row r="20" spans="1:7" x14ac:dyDescent="0.25">
      <c r="A20" s="99" t="s">
        <v>20</v>
      </c>
      <c r="B20" s="26">
        <v>44.836361799999999</v>
      </c>
      <c r="C20" s="26">
        <v>62.062815499999999</v>
      </c>
      <c r="D20" s="26">
        <v>55.735987200000004</v>
      </c>
      <c r="E20" s="260"/>
      <c r="F20" s="26">
        <v>56.094929200000017</v>
      </c>
      <c r="G20" s="26">
        <v>218.7300937</v>
      </c>
    </row>
    <row r="21" spans="1:7" ht="18" x14ac:dyDescent="0.25">
      <c r="A21" s="87" t="s">
        <v>218</v>
      </c>
      <c r="B21" s="26">
        <v>17.642881899999999</v>
      </c>
      <c r="C21" s="26">
        <v>17.950918899999998</v>
      </c>
      <c r="D21" s="26">
        <v>2.6371703000000002</v>
      </c>
      <c r="E21" s="260"/>
      <c r="F21" s="26">
        <v>24.476903900000003</v>
      </c>
      <c r="G21" s="26">
        <v>62.707875000000001</v>
      </c>
    </row>
    <row r="22" spans="1:7" x14ac:dyDescent="0.25">
      <c r="A22" s="87" t="s">
        <v>217</v>
      </c>
      <c r="B22" s="26">
        <v>20.900610100000002</v>
      </c>
      <c r="C22" s="26">
        <v>26.332644200000004</v>
      </c>
      <c r="D22" s="26">
        <v>10.7505857</v>
      </c>
      <c r="E22" s="260"/>
      <c r="F22" s="26">
        <v>30.640796300000002</v>
      </c>
      <c r="G22" s="26">
        <v>88.624636299999992</v>
      </c>
    </row>
    <row r="23" spans="1:7" x14ac:dyDescent="0.25">
      <c r="A23" s="87" t="s">
        <v>9</v>
      </c>
      <c r="B23" s="26">
        <v>61.440539900000005</v>
      </c>
      <c r="C23" s="26">
        <v>41.941033699999998</v>
      </c>
      <c r="D23" s="26">
        <v>33.820188399999999</v>
      </c>
      <c r="E23" s="260"/>
      <c r="F23" s="26">
        <v>51.576909900000004</v>
      </c>
      <c r="G23" s="26">
        <v>188.77867190000003</v>
      </c>
    </row>
    <row r="24" spans="1:7" ht="22.5" customHeight="1" x14ac:dyDescent="0.25">
      <c r="A24" s="269" t="s">
        <v>155</v>
      </c>
      <c r="B24" s="26">
        <v>58.747389199999986</v>
      </c>
      <c r="C24" s="26">
        <v>48.769676799999999</v>
      </c>
      <c r="D24" s="26">
        <v>22.639024399999997</v>
      </c>
      <c r="E24" s="260"/>
      <c r="F24" s="26">
        <v>19.446474899999998</v>
      </c>
      <c r="G24" s="26">
        <v>149.60256529999998</v>
      </c>
    </row>
    <row r="25" spans="1:7" x14ac:dyDescent="0.25">
      <c r="A25" s="253" t="s">
        <v>8</v>
      </c>
      <c r="B25" s="272">
        <v>2475.663443899999</v>
      </c>
      <c r="C25" s="272">
        <v>1666.6441199000003</v>
      </c>
      <c r="D25" s="272">
        <v>842.68727530000012</v>
      </c>
      <c r="E25" s="273"/>
      <c r="F25" s="272">
        <v>929.28975640000021</v>
      </c>
      <c r="G25" s="272">
        <v>5914.2845954999984</v>
      </c>
    </row>
    <row r="26" spans="1:7" x14ac:dyDescent="0.25">
      <c r="A26" s="3" t="s">
        <v>35</v>
      </c>
    </row>
    <row r="27" spans="1:7" x14ac:dyDescent="0.25">
      <c r="A27" s="3"/>
    </row>
    <row r="28" spans="1:7" x14ac:dyDescent="0.25">
      <c r="A28" s="3"/>
    </row>
    <row r="29" spans="1:7" x14ac:dyDescent="0.25">
      <c r="A29" s="3"/>
    </row>
    <row r="31" spans="1:7" ht="33" customHeight="1" x14ac:dyDescent="0.25">
      <c r="A31" s="285" t="s">
        <v>222</v>
      </c>
      <c r="B31" s="285"/>
      <c r="C31" s="285"/>
      <c r="D31" s="285"/>
      <c r="E31" s="285"/>
      <c r="F31" s="285"/>
      <c r="G31" s="285"/>
    </row>
    <row r="32" spans="1:7" x14ac:dyDescent="0.25">
      <c r="A32" s="297" t="s">
        <v>220</v>
      </c>
      <c r="B32" s="296" t="s">
        <v>219</v>
      </c>
      <c r="C32" s="296"/>
      <c r="D32" s="296"/>
      <c r="E32" s="270"/>
      <c r="F32" s="299" t="s">
        <v>210</v>
      </c>
      <c r="G32" s="299" t="s">
        <v>8</v>
      </c>
    </row>
    <row r="33" spans="1:7" x14ac:dyDescent="0.25">
      <c r="A33" s="298"/>
      <c r="B33" s="51" t="s">
        <v>207</v>
      </c>
      <c r="C33" s="51" t="s">
        <v>208</v>
      </c>
      <c r="D33" s="51" t="s">
        <v>221</v>
      </c>
      <c r="E33" s="275"/>
      <c r="F33" s="300"/>
      <c r="G33" s="300"/>
    </row>
    <row r="34" spans="1:7" x14ac:dyDescent="0.25">
      <c r="A34" s="87" t="s">
        <v>211</v>
      </c>
      <c r="B34" s="27">
        <v>52.805199498796171</v>
      </c>
      <c r="C34" s="27">
        <v>28.441618242951989</v>
      </c>
      <c r="D34" s="27">
        <v>10.614502186011823</v>
      </c>
      <c r="E34" s="27"/>
      <c r="F34" s="27">
        <v>8.1386800722400281</v>
      </c>
      <c r="G34" s="27">
        <v>100</v>
      </c>
    </row>
    <row r="35" spans="1:7" ht="18" x14ac:dyDescent="0.25">
      <c r="A35" s="87" t="s">
        <v>12</v>
      </c>
      <c r="B35" s="27">
        <v>41.616528339371918</v>
      </c>
      <c r="C35" s="27">
        <v>30.040574343717317</v>
      </c>
      <c r="D35" s="27">
        <v>12.539672741282192</v>
      </c>
      <c r="E35" s="27"/>
      <c r="F35" s="27">
        <v>15.803224575628603</v>
      </c>
      <c r="G35" s="27">
        <v>100.00000000000003</v>
      </c>
    </row>
    <row r="36" spans="1:7" ht="18" x14ac:dyDescent="0.25">
      <c r="A36" s="87" t="s">
        <v>17</v>
      </c>
      <c r="B36" s="27">
        <v>26.953602546382321</v>
      </c>
      <c r="C36" s="27">
        <v>26.716314926839935</v>
      </c>
      <c r="D36" s="27">
        <v>12.786421425147362</v>
      </c>
      <c r="E36" s="27"/>
      <c r="F36" s="27">
        <v>33.543661101630377</v>
      </c>
      <c r="G36" s="27">
        <v>99.999999999999986</v>
      </c>
    </row>
    <row r="37" spans="1:7" x14ac:dyDescent="0.25">
      <c r="A37" s="87" t="s">
        <v>215</v>
      </c>
      <c r="B37" s="27">
        <v>25.448495537977767</v>
      </c>
      <c r="C37" s="27">
        <v>30.941935762580432</v>
      </c>
      <c r="D37" s="27">
        <v>17.891715976949801</v>
      </c>
      <c r="E37" s="27"/>
      <c r="F37" s="27">
        <v>25.717852722492022</v>
      </c>
      <c r="G37" s="27">
        <v>100.00000000000003</v>
      </c>
    </row>
    <row r="38" spans="1:7" ht="18" x14ac:dyDescent="0.25">
      <c r="A38" s="87" t="s">
        <v>212</v>
      </c>
      <c r="B38" s="27">
        <v>37.745681411701035</v>
      </c>
      <c r="C38" s="27">
        <v>32.95918263883474</v>
      </c>
      <c r="D38" s="27">
        <v>5.7366738127968127</v>
      </c>
      <c r="E38" s="27"/>
      <c r="F38" s="27">
        <v>23.558462136667426</v>
      </c>
      <c r="G38" s="27">
        <v>100.00000000000001</v>
      </c>
    </row>
    <row r="39" spans="1:7" x14ac:dyDescent="0.25">
      <c r="A39" s="87" t="s">
        <v>214</v>
      </c>
      <c r="B39" s="27">
        <v>68.804874581306692</v>
      </c>
      <c r="C39" s="27">
        <v>11.968235176647761</v>
      </c>
      <c r="D39" s="27">
        <v>11.989372462026001</v>
      </c>
      <c r="E39" s="27"/>
      <c r="F39" s="27">
        <v>7.2375177800195427</v>
      </c>
      <c r="G39" s="27">
        <v>100</v>
      </c>
    </row>
    <row r="40" spans="1:7" x14ac:dyDescent="0.25">
      <c r="A40" s="87" t="s">
        <v>213</v>
      </c>
      <c r="B40" s="27">
        <v>25.226578292396269</v>
      </c>
      <c r="C40" s="27">
        <v>22.645512252077342</v>
      </c>
      <c r="D40" s="27">
        <v>30.506352416863088</v>
      </c>
      <c r="E40" s="27"/>
      <c r="F40" s="27">
        <v>21.62155703866329</v>
      </c>
      <c r="G40" s="27">
        <v>99.999999999999972</v>
      </c>
    </row>
    <row r="41" spans="1:7" x14ac:dyDescent="0.25">
      <c r="A41" s="87" t="s">
        <v>216</v>
      </c>
      <c r="B41" s="27">
        <v>23.885219883143364</v>
      </c>
      <c r="C41" s="27">
        <v>28.851605814344222</v>
      </c>
      <c r="D41" s="27">
        <v>24.641561714139609</v>
      </c>
      <c r="E41" s="27"/>
      <c r="F41" s="27">
        <v>22.621612588372798</v>
      </c>
      <c r="G41" s="27">
        <v>99.999999999999986</v>
      </c>
    </row>
    <row r="42" spans="1:7" ht="18" x14ac:dyDescent="0.25">
      <c r="A42" s="87" t="s">
        <v>14</v>
      </c>
      <c r="B42" s="27">
        <v>32.286929405759246</v>
      </c>
      <c r="C42" s="27">
        <v>29.471817932011163</v>
      </c>
      <c r="D42" s="27">
        <v>18.362418681616816</v>
      </c>
      <c r="E42" s="27"/>
      <c r="F42" s="27">
        <v>19.878833980612786</v>
      </c>
      <c r="G42" s="27">
        <v>100</v>
      </c>
    </row>
    <row r="43" spans="1:7" x14ac:dyDescent="0.25">
      <c r="A43" s="87" t="s">
        <v>15</v>
      </c>
      <c r="B43" s="27">
        <v>47.255074086335441</v>
      </c>
      <c r="C43" s="27">
        <v>24.644959433700173</v>
      </c>
      <c r="D43" s="27">
        <v>6.8921326200469899</v>
      </c>
      <c r="E43" s="27"/>
      <c r="F43" s="27">
        <v>21.20783385991739</v>
      </c>
      <c r="G43" s="27">
        <v>99.999999999999972</v>
      </c>
    </row>
    <row r="44" spans="1:7" ht="18" x14ac:dyDescent="0.25">
      <c r="A44" s="87" t="s">
        <v>19</v>
      </c>
      <c r="B44" s="27">
        <v>28.121407584424645</v>
      </c>
      <c r="C44" s="27">
        <v>25.084786062714787</v>
      </c>
      <c r="D44" s="27">
        <v>25.177775144661741</v>
      </c>
      <c r="E44" s="27"/>
      <c r="F44" s="27">
        <v>21.616031208198812</v>
      </c>
      <c r="G44" s="27">
        <v>99.999999999999972</v>
      </c>
    </row>
    <row r="45" spans="1:7" ht="18" x14ac:dyDescent="0.25">
      <c r="A45" s="87" t="s">
        <v>21</v>
      </c>
      <c r="B45" s="27">
        <v>48.04577083885497</v>
      </c>
      <c r="C45" s="27">
        <v>27.43554458403046</v>
      </c>
      <c r="D45" s="27">
        <v>12.106594566656133</v>
      </c>
      <c r="E45" s="27"/>
      <c r="F45" s="27">
        <v>12.412090010458408</v>
      </c>
      <c r="G45" s="27">
        <v>99.999999999999986</v>
      </c>
    </row>
    <row r="46" spans="1:7" ht="18" x14ac:dyDescent="0.25">
      <c r="A46" s="87" t="s">
        <v>18</v>
      </c>
      <c r="B46" s="27">
        <v>22.018256690318861</v>
      </c>
      <c r="C46" s="27">
        <v>32.478968502855928</v>
      </c>
      <c r="D46" s="27">
        <v>22.847109601844181</v>
      </c>
      <c r="E46" s="27"/>
      <c r="F46" s="27">
        <v>22.655665204981023</v>
      </c>
      <c r="G46" s="27">
        <v>99.999999999999986</v>
      </c>
    </row>
    <row r="47" spans="1:7" x14ac:dyDescent="0.25">
      <c r="A47" s="99" t="s">
        <v>157</v>
      </c>
      <c r="B47" s="27">
        <v>28.335885187956851</v>
      </c>
      <c r="C47" s="27">
        <v>37.108660636966775</v>
      </c>
      <c r="D47" s="27">
        <v>18.255869070307384</v>
      </c>
      <c r="E47" s="27"/>
      <c r="F47" s="27">
        <v>16.299585104768983</v>
      </c>
      <c r="G47" s="27">
        <v>99.999999999999986</v>
      </c>
    </row>
    <row r="48" spans="1:7" x14ac:dyDescent="0.25">
      <c r="A48" s="99" t="s">
        <v>20</v>
      </c>
      <c r="B48" s="27">
        <v>20.49848790422751</v>
      </c>
      <c r="C48" s="27">
        <v>28.374154854577288</v>
      </c>
      <c r="D48" s="27">
        <v>25.481627268191495</v>
      </c>
      <c r="E48" s="27"/>
      <c r="F48" s="27">
        <v>25.645729973003718</v>
      </c>
      <c r="G48" s="27">
        <v>100.00000000000003</v>
      </c>
    </row>
    <row r="49" spans="1:7" ht="18" x14ac:dyDescent="0.25">
      <c r="A49" s="87" t="s">
        <v>218</v>
      </c>
      <c r="B49" s="27">
        <v>28.135033917191421</v>
      </c>
      <c r="C49" s="27">
        <v>28.626259301562996</v>
      </c>
      <c r="D49" s="27">
        <v>4.2054850367677101</v>
      </c>
      <c r="E49" s="27"/>
      <c r="F49" s="27">
        <v>39.033221744477871</v>
      </c>
      <c r="G49" s="27">
        <v>100</v>
      </c>
    </row>
    <row r="50" spans="1:7" x14ac:dyDescent="0.25">
      <c r="A50" s="87" t="s">
        <v>217</v>
      </c>
      <c r="B50" s="27">
        <v>23.583295765807282</v>
      </c>
      <c r="C50" s="27">
        <v>29.712555446616829</v>
      </c>
      <c r="D50" s="27">
        <v>12.130470881266682</v>
      </c>
      <c r="E50" s="27"/>
      <c r="F50" s="27">
        <v>34.573677906309221</v>
      </c>
      <c r="G50" s="27">
        <v>100.00000000000003</v>
      </c>
    </row>
    <row r="51" spans="1:7" x14ac:dyDescent="0.25">
      <c r="A51" s="87" t="s">
        <v>9</v>
      </c>
      <c r="B51" s="27">
        <v>32.546335495222856</v>
      </c>
      <c r="C51" s="27">
        <v>22.21704034564722</v>
      </c>
      <c r="D51" s="27">
        <v>17.915259207838506</v>
      </c>
      <c r="E51" s="27"/>
      <c r="F51" s="27">
        <v>27.321364951291404</v>
      </c>
      <c r="G51" s="27">
        <v>99.999999999999986</v>
      </c>
    </row>
    <row r="52" spans="1:7" x14ac:dyDescent="0.25">
      <c r="A52" s="269" t="s">
        <v>155</v>
      </c>
      <c r="B52" s="27">
        <v>39.268971813546834</v>
      </c>
      <c r="C52" s="27">
        <v>32.599492329694698</v>
      </c>
      <c r="D52" s="27">
        <v>15.132778207781175</v>
      </c>
      <c r="E52" s="27"/>
      <c r="F52" s="27">
        <v>12.998757648977294</v>
      </c>
      <c r="G52" s="27">
        <v>100</v>
      </c>
    </row>
    <row r="53" spans="1:7" x14ac:dyDescent="0.25">
      <c r="A53" s="253" t="s">
        <v>8</v>
      </c>
      <c r="B53" s="27">
        <v>41.859051655776881</v>
      </c>
      <c r="C53" s="27">
        <v>28.179978372500024</v>
      </c>
      <c r="D53" s="27">
        <v>14.248338268015974</v>
      </c>
      <c r="E53" s="27"/>
      <c r="F53" s="27">
        <v>15.712631703707139</v>
      </c>
      <c r="G53" s="27">
        <v>100</v>
      </c>
    </row>
    <row r="54" spans="1:7" x14ac:dyDescent="0.25">
      <c r="A54" s="3" t="s">
        <v>35</v>
      </c>
      <c r="B54" s="270"/>
      <c r="C54" s="270"/>
      <c r="D54" s="270"/>
      <c r="E54" s="270"/>
      <c r="F54" s="270"/>
      <c r="G54" s="270"/>
    </row>
    <row r="55" spans="1:7" x14ac:dyDescent="0.25">
      <c r="A55" s="274"/>
      <c r="B55" s="274"/>
      <c r="C55" s="274"/>
      <c r="D55" s="274"/>
      <c r="E55" s="274"/>
      <c r="F55" s="274"/>
      <c r="G55" s="274"/>
    </row>
    <row r="58" spans="1:7" x14ac:dyDescent="0.25">
      <c r="A58" s="259"/>
      <c r="C58" s="265"/>
      <c r="D58" s="265"/>
      <c r="E58" s="264"/>
      <c r="F58" s="264"/>
    </row>
    <row r="59" spans="1:7" x14ac:dyDescent="0.25">
      <c r="A59" s="263"/>
      <c r="B59" s="261"/>
      <c r="C59" s="261"/>
      <c r="D59" s="261"/>
      <c r="E59" s="261"/>
      <c r="F59" s="261"/>
      <c r="G59" s="261"/>
    </row>
    <row r="60" spans="1:7" x14ac:dyDescent="0.25">
      <c r="A60" s="263"/>
      <c r="B60" s="261"/>
      <c r="C60" s="261"/>
      <c r="D60" s="261"/>
      <c r="E60" s="261"/>
      <c r="F60" s="261"/>
      <c r="G60" s="261"/>
    </row>
    <row r="61" spans="1:7" x14ac:dyDescent="0.25">
      <c r="A61" s="263"/>
      <c r="B61" s="261"/>
      <c r="C61" s="261"/>
      <c r="D61" s="261"/>
      <c r="E61" s="261"/>
      <c r="F61" s="261"/>
      <c r="G61" s="261"/>
    </row>
    <row r="62" spans="1:7" x14ac:dyDescent="0.25">
      <c r="A62" s="263"/>
      <c r="B62" s="261"/>
      <c r="C62" s="261"/>
      <c r="D62" s="261"/>
      <c r="E62" s="261"/>
      <c r="F62" s="261"/>
      <c r="G62" s="261"/>
    </row>
    <row r="63" spans="1:7" x14ac:dyDescent="0.25">
      <c r="A63" s="263"/>
      <c r="B63" s="261"/>
      <c r="C63" s="261"/>
      <c r="D63" s="261"/>
      <c r="E63" s="261"/>
      <c r="F63" s="261"/>
      <c r="G63" s="261"/>
    </row>
    <row r="64" spans="1:7" x14ac:dyDescent="0.25">
      <c r="A64" s="263"/>
      <c r="B64" s="261"/>
      <c r="C64" s="261"/>
      <c r="D64" s="261"/>
      <c r="E64" s="261"/>
      <c r="F64" s="261"/>
      <c r="G64" s="261"/>
    </row>
    <row r="65" spans="1:7" x14ac:dyDescent="0.25">
      <c r="A65" s="263"/>
      <c r="B65" s="261"/>
      <c r="C65" s="261"/>
      <c r="D65" s="261"/>
      <c r="E65" s="261"/>
      <c r="F65" s="261"/>
      <c r="G65" s="261"/>
    </row>
    <row r="66" spans="1:7" x14ac:dyDescent="0.25">
      <c r="A66" s="263"/>
      <c r="B66" s="261"/>
      <c r="C66" s="261"/>
      <c r="D66" s="261"/>
      <c r="E66" s="261"/>
      <c r="F66" s="261"/>
      <c r="G66" s="261"/>
    </row>
    <row r="67" spans="1:7" x14ac:dyDescent="0.25">
      <c r="A67" s="263"/>
      <c r="B67" s="261"/>
      <c r="C67" s="261"/>
      <c r="D67" s="261"/>
      <c r="E67" s="261"/>
      <c r="F67" s="261"/>
      <c r="G67" s="261"/>
    </row>
    <row r="68" spans="1:7" x14ac:dyDescent="0.25">
      <c r="A68" s="263"/>
      <c r="B68" s="261"/>
      <c r="C68" s="261"/>
      <c r="D68" s="261"/>
      <c r="E68" s="261"/>
      <c r="F68" s="261"/>
      <c r="G68" s="261"/>
    </row>
    <row r="69" spans="1:7" x14ac:dyDescent="0.25">
      <c r="A69" s="263"/>
      <c r="B69" s="261"/>
      <c r="C69" s="261"/>
      <c r="D69" s="261"/>
      <c r="E69" s="261"/>
      <c r="F69" s="261"/>
      <c r="G69" s="261"/>
    </row>
    <row r="70" spans="1:7" x14ac:dyDescent="0.25">
      <c r="A70" s="263"/>
      <c r="B70" s="261"/>
      <c r="C70" s="261"/>
      <c r="D70" s="261"/>
      <c r="E70" s="261"/>
      <c r="F70" s="261"/>
      <c r="G70" s="261"/>
    </row>
    <row r="71" spans="1:7" x14ac:dyDescent="0.25">
      <c r="A71" s="263"/>
      <c r="B71" s="261"/>
      <c r="C71" s="261"/>
      <c r="D71" s="261"/>
      <c r="E71" s="261"/>
      <c r="F71" s="261"/>
      <c r="G71" s="261"/>
    </row>
    <row r="72" spans="1:7" x14ac:dyDescent="0.25">
      <c r="A72" s="263"/>
      <c r="B72" s="261"/>
      <c r="C72" s="261"/>
      <c r="D72" s="261"/>
      <c r="E72" s="261"/>
      <c r="F72" s="261"/>
      <c r="G72" s="261"/>
    </row>
    <row r="73" spans="1:7" x14ac:dyDescent="0.25">
      <c r="A73" s="263"/>
      <c r="B73" s="261"/>
      <c r="C73" s="261"/>
      <c r="D73" s="261"/>
      <c r="E73" s="261"/>
      <c r="F73" s="261"/>
      <c r="G73" s="261"/>
    </row>
    <row r="74" spans="1:7" x14ac:dyDescent="0.25">
      <c r="A74" s="263"/>
      <c r="B74" s="261"/>
      <c r="C74" s="261"/>
      <c r="D74" s="261"/>
      <c r="E74" s="261"/>
      <c r="F74" s="261"/>
      <c r="G74" s="261"/>
    </row>
    <row r="75" spans="1:7" x14ac:dyDescent="0.25">
      <c r="A75" s="263"/>
      <c r="B75" s="261"/>
      <c r="C75" s="261"/>
      <c r="D75" s="261"/>
      <c r="E75" s="261"/>
      <c r="F75" s="261"/>
      <c r="G75" s="261"/>
    </row>
    <row r="76" spans="1:7" x14ac:dyDescent="0.25">
      <c r="A76" s="263"/>
      <c r="B76" s="261"/>
      <c r="C76" s="261"/>
      <c r="D76" s="261"/>
      <c r="E76" s="261"/>
      <c r="F76" s="261"/>
      <c r="G76" s="261"/>
    </row>
    <row r="77" spans="1:7" x14ac:dyDescent="0.25">
      <c r="A77" s="259"/>
      <c r="B77" s="261"/>
      <c r="C77" s="261"/>
      <c r="D77" s="261"/>
      <c r="E77" s="261"/>
      <c r="F77" s="261"/>
      <c r="G77" s="261"/>
    </row>
    <row r="78" spans="1:7" x14ac:dyDescent="0.25">
      <c r="A78" s="262"/>
      <c r="B78" s="261"/>
      <c r="C78" s="261"/>
      <c r="D78" s="261"/>
      <c r="E78" s="261"/>
      <c r="F78" s="261"/>
      <c r="G78" s="261"/>
    </row>
  </sheetData>
  <mergeCells count="10">
    <mergeCell ref="A2:G2"/>
    <mergeCell ref="B3:D3"/>
    <mergeCell ref="A32:A33"/>
    <mergeCell ref="F32:F33"/>
    <mergeCell ref="G32:G33"/>
    <mergeCell ref="A31:G31"/>
    <mergeCell ref="B32:D32"/>
    <mergeCell ref="F3:F4"/>
    <mergeCell ref="G3:G4"/>
    <mergeCell ref="A3:A4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2:F25"/>
  <sheetViews>
    <sheetView workbookViewId="0">
      <selection activeCell="I18" sqref="I18"/>
    </sheetView>
  </sheetViews>
  <sheetFormatPr defaultColWidth="9.140625" defaultRowHeight="15" x14ac:dyDescent="0.25"/>
  <cols>
    <col min="1" max="1" width="17.7109375" style="4" customWidth="1"/>
    <col min="2" max="6" width="15.140625" style="4" customWidth="1"/>
    <col min="7" max="16384" width="9.140625" style="4"/>
  </cols>
  <sheetData>
    <row r="2" spans="1:6" ht="34.5" customHeight="1" x14ac:dyDescent="0.25">
      <c r="A2" s="285" t="s">
        <v>223</v>
      </c>
      <c r="B2" s="292"/>
      <c r="C2" s="292"/>
      <c r="D2" s="292"/>
      <c r="E2" s="292"/>
      <c r="F2" s="292"/>
    </row>
    <row r="3" spans="1:6" s="18" customFormat="1" ht="27.75" customHeight="1" x14ac:dyDescent="0.25">
      <c r="A3" s="46" t="s">
        <v>169</v>
      </c>
      <c r="B3" s="51" t="s">
        <v>81</v>
      </c>
      <c r="C3" s="51" t="s">
        <v>82</v>
      </c>
      <c r="D3" s="51" t="s">
        <v>83</v>
      </c>
      <c r="E3" s="51" t="s">
        <v>84</v>
      </c>
      <c r="F3" s="202" t="s">
        <v>8</v>
      </c>
    </row>
    <row r="4" spans="1:6" x14ac:dyDescent="0.25">
      <c r="A4" s="132"/>
      <c r="B4" s="130"/>
      <c r="C4" s="130"/>
      <c r="D4" s="130"/>
      <c r="E4" s="130"/>
      <c r="F4" s="183"/>
    </row>
    <row r="5" spans="1:6" ht="18" x14ac:dyDescent="0.25">
      <c r="A5" s="132" t="s">
        <v>198</v>
      </c>
      <c r="B5" s="81">
        <v>9.7298749999999998</v>
      </c>
      <c r="C5" s="81">
        <v>92.495449600000001</v>
      </c>
      <c r="D5" s="81">
        <v>108.0984607</v>
      </c>
      <c r="E5" s="81">
        <v>39.622717399999999</v>
      </c>
      <c r="F5" s="83">
        <v>249.9465027</v>
      </c>
    </row>
    <row r="6" spans="1:6" x14ac:dyDescent="0.25">
      <c r="A6" s="132" t="s">
        <v>199</v>
      </c>
      <c r="B6" s="81">
        <v>4.6540677000000006</v>
      </c>
      <c r="C6" s="81">
        <v>33.936346900000004</v>
      </c>
      <c r="D6" s="81">
        <v>45.178856500000002</v>
      </c>
      <c r="E6" s="81">
        <v>19.791963899999999</v>
      </c>
      <c r="F6" s="83">
        <v>103.561235</v>
      </c>
    </row>
    <row r="7" spans="1:6" x14ac:dyDescent="0.25">
      <c r="A7" s="132" t="s">
        <v>200</v>
      </c>
      <c r="B7" s="81">
        <v>4.7112145000000005</v>
      </c>
      <c r="C7" s="81">
        <v>51.413261500000004</v>
      </c>
      <c r="D7" s="81">
        <v>120.8762078</v>
      </c>
      <c r="E7" s="81">
        <v>71.070059099999995</v>
      </c>
      <c r="F7" s="83">
        <v>248.07074290000003</v>
      </c>
    </row>
    <row r="8" spans="1:6" x14ac:dyDescent="0.25">
      <c r="A8" s="132" t="s">
        <v>201</v>
      </c>
      <c r="B8" s="81">
        <v>8.5504952000000003</v>
      </c>
      <c r="C8" s="81">
        <v>68.616262599999999</v>
      </c>
      <c r="D8" s="81">
        <v>125.85220169999999</v>
      </c>
      <c r="E8" s="81">
        <v>124.6923163</v>
      </c>
      <c r="F8" s="83">
        <v>327.71127579999995</v>
      </c>
    </row>
    <row r="9" spans="1:6" x14ac:dyDescent="0.25">
      <c r="A9" s="61" t="s">
        <v>8</v>
      </c>
      <c r="B9" s="83">
        <v>27.645652400000003</v>
      </c>
      <c r="C9" s="83">
        <v>246.46132059999999</v>
      </c>
      <c r="D9" s="83">
        <v>400.00572669999997</v>
      </c>
      <c r="E9" s="83">
        <v>255.17705670000004</v>
      </c>
      <c r="F9" s="83">
        <v>929.28975639999999</v>
      </c>
    </row>
    <row r="10" spans="1:6" x14ac:dyDescent="0.25">
      <c r="A10" s="33"/>
      <c r="B10" s="33"/>
      <c r="C10" s="33"/>
      <c r="D10" s="33"/>
      <c r="E10" s="33"/>
      <c r="F10" s="33"/>
    </row>
    <row r="11" spans="1:6" x14ac:dyDescent="0.25">
      <c r="A11" s="3" t="s">
        <v>35</v>
      </c>
    </row>
    <row r="12" spans="1:6" x14ac:dyDescent="0.25">
      <c r="A12" s="3"/>
    </row>
    <row r="13" spans="1:6" x14ac:dyDescent="0.25">
      <c r="A13" s="3"/>
    </row>
    <row r="14" spans="1:6" x14ac:dyDescent="0.25">
      <c r="A14" s="3"/>
    </row>
    <row r="15" spans="1:6" x14ac:dyDescent="0.25">
      <c r="B15" s="18"/>
    </row>
    <row r="16" spans="1:6" ht="34.5" customHeight="1" x14ac:dyDescent="0.25">
      <c r="A16" s="295" t="s">
        <v>224</v>
      </c>
      <c r="B16" s="286"/>
      <c r="C16" s="286"/>
      <c r="D16" s="286"/>
      <c r="E16" s="286"/>
      <c r="F16" s="286"/>
    </row>
    <row r="17" spans="1:6" s="18" customFormat="1" ht="26.25" customHeight="1" x14ac:dyDescent="0.25">
      <c r="A17" s="46" t="s">
        <v>169</v>
      </c>
      <c r="B17" s="51" t="s">
        <v>81</v>
      </c>
      <c r="C17" s="51" t="s">
        <v>82</v>
      </c>
      <c r="D17" s="51" t="s">
        <v>83</v>
      </c>
      <c r="E17" s="51" t="s">
        <v>84</v>
      </c>
      <c r="F17" s="202" t="s">
        <v>8</v>
      </c>
    </row>
    <row r="18" spans="1:6" x14ac:dyDescent="0.25">
      <c r="A18" s="132"/>
      <c r="B18" s="130"/>
      <c r="C18" s="130"/>
      <c r="D18" s="130"/>
      <c r="E18" s="130"/>
      <c r="F18" s="195"/>
    </row>
    <row r="19" spans="1:6" ht="18" x14ac:dyDescent="0.25">
      <c r="A19" s="132" t="s">
        <v>198</v>
      </c>
      <c r="B19" s="203">
        <v>3.8927830135228372</v>
      </c>
      <c r="C19" s="203">
        <v>37.006098745465664</v>
      </c>
      <c r="D19" s="203">
        <v>43.248639021665333</v>
      </c>
      <c r="E19" s="203">
        <v>15.852479219346163</v>
      </c>
      <c r="F19" s="203">
        <v>100</v>
      </c>
    </row>
    <row r="20" spans="1:6" x14ac:dyDescent="0.25">
      <c r="A20" s="132" t="s">
        <v>199</v>
      </c>
      <c r="B20" s="203">
        <v>4.4940249119277116</v>
      </c>
      <c r="C20" s="203">
        <v>32.769353223723144</v>
      </c>
      <c r="D20" s="203">
        <v>43.625258524582101</v>
      </c>
      <c r="E20" s="203">
        <v>19.111363339767045</v>
      </c>
      <c r="F20" s="203">
        <v>100</v>
      </c>
    </row>
    <row r="21" spans="1:6" x14ac:dyDescent="0.25">
      <c r="A21" s="132" t="s">
        <v>200</v>
      </c>
      <c r="B21" s="203">
        <v>1.899141529115806</v>
      </c>
      <c r="C21" s="203">
        <v>20.725241880186264</v>
      </c>
      <c r="D21" s="203">
        <v>48.72650695802789</v>
      </c>
      <c r="E21" s="203">
        <v>28.649109632670022</v>
      </c>
      <c r="F21" s="203">
        <v>100</v>
      </c>
    </row>
    <row r="22" spans="1:6" x14ac:dyDescent="0.25">
      <c r="A22" s="132" t="s">
        <v>201</v>
      </c>
      <c r="B22" s="203">
        <v>2.609155018888734</v>
      </c>
      <c r="C22" s="203">
        <v>20.938023091361693</v>
      </c>
      <c r="D22" s="203">
        <v>38.403378520550746</v>
      </c>
      <c r="E22" s="203">
        <v>38.049443369198841</v>
      </c>
      <c r="F22" s="203">
        <v>100</v>
      </c>
    </row>
    <row r="23" spans="1:6" x14ac:dyDescent="0.25">
      <c r="A23" s="61" t="s">
        <v>8</v>
      </c>
      <c r="B23" s="204">
        <v>2.9749227525220143</v>
      </c>
      <c r="C23" s="204">
        <v>26.521471790970018</v>
      </c>
      <c r="D23" s="204">
        <v>43.044241469914901</v>
      </c>
      <c r="E23" s="204">
        <v>27.459363986593065</v>
      </c>
      <c r="F23" s="204">
        <v>100</v>
      </c>
    </row>
    <row r="24" spans="1:6" x14ac:dyDescent="0.25">
      <c r="A24" s="33"/>
      <c r="B24" s="33"/>
      <c r="C24" s="33"/>
      <c r="D24" s="33"/>
      <c r="E24" s="33"/>
      <c r="F24" s="33"/>
    </row>
    <row r="25" spans="1:6" x14ac:dyDescent="0.25">
      <c r="A25" s="3" t="s">
        <v>35</v>
      </c>
    </row>
  </sheetData>
  <mergeCells count="2">
    <mergeCell ref="A2:F2"/>
    <mergeCell ref="A16:F16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F41"/>
  <sheetViews>
    <sheetView topLeftCell="A34" workbookViewId="0">
      <selection activeCell="H34" sqref="H34"/>
    </sheetView>
  </sheetViews>
  <sheetFormatPr defaultColWidth="9.140625" defaultRowHeight="15" x14ac:dyDescent="0.25"/>
  <cols>
    <col min="1" max="1" width="30.85546875" style="4" customWidth="1"/>
    <col min="2" max="2" width="15.5703125" style="4" customWidth="1"/>
    <col min="3" max="3" width="18.42578125" style="4" customWidth="1"/>
    <col min="4" max="4" width="14.5703125" style="4" customWidth="1"/>
    <col min="5" max="5" width="18.42578125" style="4" customWidth="1"/>
    <col min="6" max="6" width="15" style="4" customWidth="1"/>
    <col min="7" max="16384" width="9.140625" style="4"/>
  </cols>
  <sheetData>
    <row r="1" spans="1:6" ht="56.25" customHeight="1" x14ac:dyDescent="0.25">
      <c r="A1" s="295" t="s">
        <v>225</v>
      </c>
      <c r="B1" s="295"/>
      <c r="C1" s="295"/>
      <c r="D1" s="295"/>
      <c r="E1" s="295"/>
      <c r="F1" s="295"/>
    </row>
    <row r="2" spans="1:6" s="18" customFormat="1" ht="49.5" customHeight="1" x14ac:dyDescent="0.25">
      <c r="A2" s="55" t="s">
        <v>69</v>
      </c>
      <c r="B2" s="235" t="s">
        <v>81</v>
      </c>
      <c r="C2" s="235" t="s">
        <v>82</v>
      </c>
      <c r="D2" s="235" t="s">
        <v>83</v>
      </c>
      <c r="E2" s="235" t="s">
        <v>84</v>
      </c>
      <c r="F2" s="235" t="s">
        <v>8</v>
      </c>
    </row>
    <row r="3" spans="1:6" x14ac:dyDescent="0.25">
      <c r="A3" s="87"/>
      <c r="B3" s="106"/>
      <c r="C3" s="106"/>
      <c r="D3" s="106"/>
      <c r="E3" s="106"/>
    </row>
    <row r="4" spans="1:6" x14ac:dyDescent="0.25">
      <c r="A4" s="87" t="s">
        <v>70</v>
      </c>
      <c r="B4" s="102">
        <v>608.2964271000003</v>
      </c>
      <c r="C4" s="102">
        <v>1347.3353684000003</v>
      </c>
      <c r="D4" s="102">
        <v>372.71301000000022</v>
      </c>
      <c r="E4" s="102">
        <v>147.56136069999999</v>
      </c>
      <c r="F4" s="102">
        <v>2475.9061661999999</v>
      </c>
    </row>
    <row r="5" spans="1:6" x14ac:dyDescent="0.25">
      <c r="A5" s="87" t="s">
        <v>71</v>
      </c>
      <c r="B5" s="102">
        <v>45.117468299999999</v>
      </c>
      <c r="C5" s="102">
        <v>830.11368009999967</v>
      </c>
      <c r="D5" s="102">
        <v>631.06593459999999</v>
      </c>
      <c r="E5" s="102">
        <v>206.54178679999995</v>
      </c>
      <c r="F5" s="102">
        <v>1712.8388697999987</v>
      </c>
    </row>
    <row r="6" spans="1:6" x14ac:dyDescent="0.25">
      <c r="A6" s="87" t="s">
        <v>72</v>
      </c>
      <c r="B6" s="102">
        <v>10.9114664</v>
      </c>
      <c r="C6" s="102">
        <v>90.797046099999974</v>
      </c>
      <c r="D6" s="102">
        <v>271.64213729999994</v>
      </c>
      <c r="E6" s="102">
        <v>422.08133709999987</v>
      </c>
      <c r="F6" s="102">
        <v>795.43198690000031</v>
      </c>
    </row>
    <row r="7" spans="1:6" x14ac:dyDescent="0.25">
      <c r="A7" s="87"/>
      <c r="B7" s="96"/>
      <c r="C7" s="96"/>
      <c r="D7" s="96"/>
      <c r="E7" s="96"/>
      <c r="F7" s="96"/>
    </row>
    <row r="8" spans="1:6" x14ac:dyDescent="0.25">
      <c r="A8" s="87" t="s">
        <v>73</v>
      </c>
      <c r="B8" s="102">
        <v>139.42973669999995</v>
      </c>
      <c r="C8" s="102">
        <v>193.38119049999995</v>
      </c>
      <c r="D8" s="102">
        <v>72.092364500000016</v>
      </c>
      <c r="E8" s="102">
        <v>34.652543299999998</v>
      </c>
      <c r="F8" s="102">
        <v>439.55583499999995</v>
      </c>
    </row>
    <row r="9" spans="1:6" x14ac:dyDescent="0.25">
      <c r="A9" s="87" t="s">
        <v>74</v>
      </c>
      <c r="B9" s="102">
        <v>79.186954099999994</v>
      </c>
      <c r="C9" s="102">
        <v>229.63698579999996</v>
      </c>
      <c r="D9" s="102">
        <v>81.709183299999978</v>
      </c>
      <c r="E9" s="102">
        <v>33.734651599999999</v>
      </c>
      <c r="F9" s="102">
        <v>424.26777479999998</v>
      </c>
    </row>
    <row r="10" spans="1:6" x14ac:dyDescent="0.25">
      <c r="A10" s="87" t="s">
        <v>75</v>
      </c>
      <c r="B10" s="102">
        <v>367.06836010000012</v>
      </c>
      <c r="C10" s="102">
        <v>1417.7460622000001</v>
      </c>
      <c r="D10" s="102">
        <v>544.70854389999977</v>
      </c>
      <c r="E10" s="102">
        <v>226.17888930000009</v>
      </c>
      <c r="F10" s="102">
        <v>2555.7018555000004</v>
      </c>
    </row>
    <row r="11" spans="1:6" x14ac:dyDescent="0.25">
      <c r="A11" s="87" t="s">
        <v>76</v>
      </c>
      <c r="B11" s="102">
        <v>62.696777099999998</v>
      </c>
      <c r="C11" s="102">
        <v>368.89071010000026</v>
      </c>
      <c r="D11" s="102">
        <v>447.7512716</v>
      </c>
      <c r="E11" s="102">
        <v>250.88668550000006</v>
      </c>
      <c r="F11" s="102">
        <v>1130.2254443000004</v>
      </c>
    </row>
    <row r="12" spans="1:6" x14ac:dyDescent="0.25">
      <c r="A12" s="87" t="s">
        <v>77</v>
      </c>
      <c r="B12" s="102">
        <v>15.943533799999999</v>
      </c>
      <c r="C12" s="102">
        <v>58.591145999999995</v>
      </c>
      <c r="D12" s="102">
        <v>129.15971860000005</v>
      </c>
      <c r="E12" s="102">
        <v>230.73171490000007</v>
      </c>
      <c r="F12" s="102">
        <v>434.42611330000011</v>
      </c>
    </row>
    <row r="13" spans="1:6" x14ac:dyDescent="0.25">
      <c r="A13" s="87"/>
      <c r="B13" s="96"/>
      <c r="C13" s="96"/>
      <c r="D13" s="96"/>
      <c r="E13" s="96"/>
      <c r="F13" s="96"/>
    </row>
    <row r="14" spans="1:6" x14ac:dyDescent="0.25">
      <c r="A14" s="87" t="s">
        <v>97</v>
      </c>
      <c r="B14" s="102">
        <v>187.7575322000001</v>
      </c>
      <c r="C14" s="102">
        <v>938.23350769999968</v>
      </c>
      <c r="D14" s="102">
        <v>853.33286899999985</v>
      </c>
      <c r="E14" s="102">
        <v>666.62401049999983</v>
      </c>
      <c r="F14" s="102">
        <v>2644.5307102999996</v>
      </c>
    </row>
    <row r="15" spans="1:6" x14ac:dyDescent="0.25">
      <c r="A15" s="87" t="s">
        <v>98</v>
      </c>
      <c r="B15" s="102">
        <v>476.56782960000032</v>
      </c>
      <c r="C15" s="102">
        <v>1331.4297959999999</v>
      </c>
      <c r="D15" s="102">
        <v>422.08821289999997</v>
      </c>
      <c r="E15" s="102">
        <v>109.56047409999999</v>
      </c>
      <c r="F15" s="102">
        <v>2339.6463125999999</v>
      </c>
    </row>
    <row r="17" spans="1:6" x14ac:dyDescent="0.25">
      <c r="A17" s="95" t="s">
        <v>8</v>
      </c>
      <c r="B17" s="96">
        <v>664.32536180000045</v>
      </c>
      <c r="C17" s="96">
        <v>2269.6633036999997</v>
      </c>
      <c r="D17" s="96">
        <v>1275.4210818999998</v>
      </c>
      <c r="E17" s="96">
        <v>776.18448459999979</v>
      </c>
      <c r="F17" s="96">
        <v>4984.1770228999994</v>
      </c>
    </row>
    <row r="18" spans="1:6" x14ac:dyDescent="0.25">
      <c r="A18" s="33"/>
      <c r="B18" s="107"/>
      <c r="C18" s="107"/>
      <c r="D18" s="107"/>
      <c r="E18" s="107"/>
      <c r="F18" s="33"/>
    </row>
    <row r="19" spans="1:6" x14ac:dyDescent="0.25">
      <c r="A19" s="3" t="s">
        <v>35</v>
      </c>
      <c r="F19" s="105"/>
    </row>
    <row r="23" spans="1:6" ht="56.25" customHeight="1" x14ac:dyDescent="0.25">
      <c r="A23" s="295" t="s">
        <v>226</v>
      </c>
      <c r="B23" s="295"/>
      <c r="C23" s="295"/>
      <c r="D23" s="295"/>
      <c r="E23" s="295"/>
      <c r="F23" s="295"/>
    </row>
    <row r="24" spans="1:6" s="18" customFormat="1" ht="44.25" customHeight="1" x14ac:dyDescent="0.25">
      <c r="A24" s="55" t="s">
        <v>69</v>
      </c>
      <c r="B24" s="235" t="s">
        <v>81</v>
      </c>
      <c r="C24" s="235" t="s">
        <v>82</v>
      </c>
      <c r="D24" s="235" t="s">
        <v>83</v>
      </c>
      <c r="E24" s="235" t="s">
        <v>84</v>
      </c>
      <c r="F24" s="235" t="s">
        <v>8</v>
      </c>
    </row>
    <row r="25" spans="1:6" x14ac:dyDescent="0.25">
      <c r="A25" s="87"/>
      <c r="B25" s="106"/>
      <c r="C25" s="106"/>
      <c r="D25" s="106"/>
      <c r="E25" s="106"/>
    </row>
    <row r="26" spans="1:6" x14ac:dyDescent="0.25">
      <c r="A26" s="87" t="s">
        <v>70</v>
      </c>
      <c r="B26" s="97">
        <v>24.568638157786431</v>
      </c>
      <c r="C26" s="97">
        <v>54.417868770361331</v>
      </c>
      <c r="D26" s="97">
        <v>15.053599974349474</v>
      </c>
      <c r="E26" s="97">
        <v>5.9598930975027997</v>
      </c>
      <c r="F26" s="102">
        <v>100.00000000000003</v>
      </c>
    </row>
    <row r="27" spans="1:6" x14ac:dyDescent="0.25">
      <c r="A27" s="87" t="s">
        <v>71</v>
      </c>
      <c r="B27" s="97">
        <v>2.6340754577380756</v>
      </c>
      <c r="C27" s="97">
        <v>48.46420143401631</v>
      </c>
      <c r="D27" s="97">
        <v>36.843274970382183</v>
      </c>
      <c r="E27" s="97">
        <v>12.058448137863488</v>
      </c>
      <c r="F27" s="102">
        <v>100.00000000000007</v>
      </c>
    </row>
    <row r="28" spans="1:6" x14ac:dyDescent="0.25">
      <c r="A28" s="87" t="s">
        <v>72</v>
      </c>
      <c r="B28" s="97">
        <v>1.3717661069332583</v>
      </c>
      <c r="C28" s="97">
        <v>11.414809511729473</v>
      </c>
      <c r="D28" s="97">
        <v>34.15026573908073</v>
      </c>
      <c r="E28" s="97">
        <v>53.063158642256468</v>
      </c>
      <c r="F28" s="102">
        <v>99.999999999999929</v>
      </c>
    </row>
    <row r="29" spans="1:6" x14ac:dyDescent="0.25">
      <c r="A29" s="87"/>
      <c r="B29" s="87"/>
      <c r="C29" s="87"/>
      <c r="D29" s="87"/>
      <c r="E29" s="87"/>
      <c r="F29" s="102"/>
    </row>
    <row r="30" spans="1:6" x14ac:dyDescent="0.25">
      <c r="A30" s="87" t="s">
        <v>73</v>
      </c>
      <c r="B30" s="97">
        <v>31.720597384402815</v>
      </c>
      <c r="C30" s="97">
        <v>43.994681699538802</v>
      </c>
      <c r="D30" s="97">
        <v>16.401184732310519</v>
      </c>
      <c r="E30" s="97">
        <v>7.883536183747851</v>
      </c>
      <c r="F30" s="102">
        <v>100</v>
      </c>
    </row>
    <row r="31" spans="1:6" x14ac:dyDescent="0.25">
      <c r="A31" s="87" t="s">
        <v>74</v>
      </c>
      <c r="B31" s="97">
        <v>18.664381035615719</v>
      </c>
      <c r="C31" s="97">
        <v>54.125483819328714</v>
      </c>
      <c r="D31" s="97">
        <v>19.258870966223565</v>
      </c>
      <c r="E31" s="97">
        <v>7.9512641788319964</v>
      </c>
      <c r="F31" s="102">
        <v>99.999999999999986</v>
      </c>
    </row>
    <row r="32" spans="1:6" x14ac:dyDescent="0.25">
      <c r="A32" s="87" t="s">
        <v>75</v>
      </c>
      <c r="B32" s="97">
        <v>14.36272229133654</v>
      </c>
      <c r="C32" s="97">
        <v>55.473844069445676</v>
      </c>
      <c r="D32" s="97">
        <v>21.313462003705922</v>
      </c>
      <c r="E32" s="97">
        <v>8.8499716355118512</v>
      </c>
      <c r="F32" s="102">
        <v>99.999999999999986</v>
      </c>
    </row>
    <row r="33" spans="1:6" x14ac:dyDescent="0.25">
      <c r="A33" s="87" t="s">
        <v>76</v>
      </c>
      <c r="B33" s="97">
        <v>5.5472806258428324</v>
      </c>
      <c r="C33" s="97">
        <v>32.638683898013895</v>
      </c>
      <c r="D33" s="97">
        <v>39.616102597770883</v>
      </c>
      <c r="E33" s="97">
        <v>22.197932878372377</v>
      </c>
      <c r="F33" s="102">
        <v>99.999999999999972</v>
      </c>
    </row>
    <row r="34" spans="1:6" x14ac:dyDescent="0.25">
      <c r="A34" s="87" t="s">
        <v>77</v>
      </c>
      <c r="B34" s="97">
        <v>3.670021969648479</v>
      </c>
      <c r="C34" s="97">
        <v>13.487022120960512</v>
      </c>
      <c r="D34" s="97">
        <v>29.731112989243048</v>
      </c>
      <c r="E34" s="97">
        <v>53.111842920147964</v>
      </c>
      <c r="F34" s="102">
        <v>100</v>
      </c>
    </row>
    <row r="35" spans="1:6" x14ac:dyDescent="0.25">
      <c r="A35" s="87"/>
      <c r="B35" s="87"/>
      <c r="C35" s="87"/>
      <c r="D35" s="87"/>
      <c r="E35" s="87"/>
      <c r="F35" s="102"/>
    </row>
    <row r="36" spans="1:6" x14ac:dyDescent="0.25">
      <c r="A36" s="87" t="s">
        <v>97</v>
      </c>
      <c r="B36" s="97">
        <v>7.0998431392275494</v>
      </c>
      <c r="C36" s="97">
        <v>35.47826100282137</v>
      </c>
      <c r="D36" s="97">
        <v>32.267837377588876</v>
      </c>
      <c r="E36" s="97">
        <v>25.207648672923789</v>
      </c>
      <c r="F36" s="102">
        <v>100.05359019256159</v>
      </c>
    </row>
    <row r="37" spans="1:6" x14ac:dyDescent="0.25">
      <c r="A37" s="87" t="s">
        <v>98</v>
      </c>
      <c r="B37" s="97">
        <v>20.369225341175628</v>
      </c>
      <c r="C37" s="97">
        <v>56.907310683229298</v>
      </c>
      <c r="D37" s="97">
        <v>18.040684637967445</v>
      </c>
      <c r="E37" s="97">
        <v>4.6827793376276494</v>
      </c>
      <c r="F37" s="102">
        <v>100.00000000000001</v>
      </c>
    </row>
    <row r="39" spans="1:6" x14ac:dyDescent="0.25">
      <c r="A39" s="95" t="s">
        <v>8</v>
      </c>
      <c r="B39" s="98">
        <v>13.3286871382724</v>
      </c>
      <c r="C39" s="98">
        <v>45.537373437418879</v>
      </c>
      <c r="D39" s="98">
        <v>25.589401741551853</v>
      </c>
      <c r="E39" s="98">
        <v>15.572971847384018</v>
      </c>
      <c r="F39" s="96">
        <v>100.02843416462716</v>
      </c>
    </row>
    <row r="40" spans="1:6" x14ac:dyDescent="0.25">
      <c r="A40" s="33"/>
      <c r="B40" s="33"/>
      <c r="C40" s="33"/>
      <c r="D40" s="33"/>
      <c r="E40" s="33"/>
      <c r="F40" s="33"/>
    </row>
    <row r="41" spans="1:6" x14ac:dyDescent="0.25">
      <c r="A41" s="3" t="s">
        <v>35</v>
      </c>
    </row>
  </sheetData>
  <mergeCells count="2">
    <mergeCell ref="A1:F1"/>
    <mergeCell ref="A23:F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2:R33"/>
  <sheetViews>
    <sheetView zoomScale="90" zoomScaleNormal="90" workbookViewId="0">
      <selection activeCell="B17" sqref="B17"/>
    </sheetView>
  </sheetViews>
  <sheetFormatPr defaultColWidth="9.140625" defaultRowHeight="15" x14ac:dyDescent="0.25"/>
  <cols>
    <col min="1" max="1" width="32.7109375" style="4" customWidth="1"/>
    <col min="2" max="2" width="11.42578125" style="4" bestFit="1" customWidth="1"/>
    <col min="3" max="3" width="14.85546875" style="4" customWidth="1"/>
    <col min="4" max="4" width="11.28515625" style="4" customWidth="1"/>
    <col min="5" max="5" width="13.42578125" style="4" customWidth="1"/>
    <col min="6" max="6" width="15.5703125" style="4" customWidth="1"/>
    <col min="7" max="7" width="13.42578125" style="4" customWidth="1"/>
    <col min="8" max="8" width="12.85546875" style="4" customWidth="1"/>
    <col min="9" max="9" width="17.42578125" style="4" bestFit="1" customWidth="1"/>
    <col min="10" max="10" width="19.85546875" style="4" customWidth="1"/>
    <col min="11" max="11" width="18" style="4" bestFit="1" customWidth="1"/>
    <col min="12" max="12" width="16.42578125" style="4" customWidth="1"/>
    <col min="13" max="13" width="13.140625" style="4" customWidth="1"/>
    <col min="14" max="14" width="13" style="4" customWidth="1"/>
    <col min="15" max="15" width="21.140625" style="4" customWidth="1"/>
    <col min="16" max="16" width="19.42578125" style="4" customWidth="1"/>
    <col min="17" max="17" width="17.85546875" style="4" customWidth="1"/>
    <col min="18" max="18" width="25.28515625" style="4" bestFit="1" customWidth="1"/>
    <col min="19" max="16384" width="9.140625" style="4"/>
  </cols>
  <sheetData>
    <row r="2" spans="1:18" ht="26.25" customHeight="1" x14ac:dyDescent="0.25">
      <c r="A2" s="295" t="s">
        <v>228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18" s="256" customFormat="1" ht="34.5" customHeight="1" x14ac:dyDescent="0.25">
      <c r="A3" s="254" t="s">
        <v>80</v>
      </c>
      <c r="B3" s="255" t="s">
        <v>99</v>
      </c>
      <c r="C3" s="255" t="s">
        <v>100</v>
      </c>
      <c r="D3" s="255" t="s">
        <v>101</v>
      </c>
      <c r="E3" s="255" t="s">
        <v>102</v>
      </c>
      <c r="F3" s="255" t="s">
        <v>103</v>
      </c>
      <c r="G3" s="255" t="s">
        <v>104</v>
      </c>
      <c r="H3" s="255" t="s">
        <v>105</v>
      </c>
      <c r="I3" s="255" t="s">
        <v>106</v>
      </c>
      <c r="J3" s="255" t="s">
        <v>107</v>
      </c>
      <c r="K3" s="255" t="s">
        <v>108</v>
      </c>
      <c r="L3" s="255" t="s">
        <v>109</v>
      </c>
      <c r="M3" s="255" t="s">
        <v>110</v>
      </c>
      <c r="N3" s="255" t="s">
        <v>111</v>
      </c>
      <c r="O3" s="255" t="s">
        <v>140</v>
      </c>
      <c r="P3" s="255" t="s">
        <v>141</v>
      </c>
      <c r="Q3" s="255" t="s">
        <v>142</v>
      </c>
      <c r="R3" s="255" t="s">
        <v>143</v>
      </c>
    </row>
    <row r="4" spans="1:18" x14ac:dyDescent="0.25">
      <c r="A4" s="6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8" s="67" customFormat="1" ht="15" customHeight="1" x14ac:dyDescent="0.25">
      <c r="A5" s="132" t="s">
        <v>1</v>
      </c>
      <c r="B5" s="26">
        <v>2268.6479990999992</v>
      </c>
      <c r="C5" s="26">
        <v>1843.8015815999977</v>
      </c>
      <c r="D5" s="26">
        <v>930.28102629999955</v>
      </c>
      <c r="E5" s="26">
        <v>928.55071719999989</v>
      </c>
      <c r="F5" s="26">
        <v>682.78474410000001</v>
      </c>
      <c r="G5" s="26">
        <v>620.53506700000003</v>
      </c>
      <c r="H5" s="26">
        <v>722.2224592999994</v>
      </c>
      <c r="I5" s="26">
        <v>602.48559480000017</v>
      </c>
      <c r="J5" s="26">
        <v>563.06549290000021</v>
      </c>
      <c r="K5" s="26">
        <v>480.72009660000009</v>
      </c>
      <c r="L5" s="26">
        <v>689.51483309999958</v>
      </c>
      <c r="M5" s="26">
        <v>626.4723816999998</v>
      </c>
      <c r="N5" s="26">
        <v>285.29586860000006</v>
      </c>
      <c r="O5" s="26">
        <v>632.88416870000026</v>
      </c>
      <c r="P5" s="26">
        <v>380.86715659999999</v>
      </c>
      <c r="Q5" s="26">
        <v>493.25007379999994</v>
      </c>
      <c r="R5" s="26">
        <v>684.72118109999974</v>
      </c>
    </row>
    <row r="6" spans="1:18" s="67" customFormat="1" ht="15" customHeight="1" x14ac:dyDescent="0.25">
      <c r="A6" s="132" t="s">
        <v>2</v>
      </c>
      <c r="B6" s="26">
        <v>1896.1802430999987</v>
      </c>
      <c r="C6" s="26">
        <v>1636.8926525000011</v>
      </c>
      <c r="D6" s="26">
        <v>778.37490159999925</v>
      </c>
      <c r="E6" s="26">
        <v>758.12509419999924</v>
      </c>
      <c r="F6" s="26">
        <v>538.56559050000021</v>
      </c>
      <c r="G6" s="26">
        <v>562.53913859999989</v>
      </c>
      <c r="H6" s="26">
        <v>589.05279519999965</v>
      </c>
      <c r="I6" s="26">
        <v>551.97083800000007</v>
      </c>
      <c r="J6" s="26">
        <v>481.76124380000005</v>
      </c>
      <c r="K6" s="26">
        <v>473.32191709999989</v>
      </c>
      <c r="L6" s="26">
        <v>557.86651499999959</v>
      </c>
      <c r="M6" s="26">
        <v>484.65087959999994</v>
      </c>
      <c r="N6" s="26">
        <v>268.37111870000001</v>
      </c>
      <c r="O6" s="26">
        <v>458.31822309999995</v>
      </c>
      <c r="P6" s="26">
        <v>332.89327329999986</v>
      </c>
      <c r="Q6" s="26">
        <v>397.36267589999989</v>
      </c>
      <c r="R6" s="26">
        <v>491.61383259999991</v>
      </c>
    </row>
    <row r="7" spans="1:18" s="67" customFormat="1" ht="15" customHeight="1" x14ac:dyDescent="0.25">
      <c r="A7" s="132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8" s="67" customFormat="1" ht="15" customHeight="1" x14ac:dyDescent="0.25">
      <c r="A8" s="132" t="s">
        <v>3</v>
      </c>
      <c r="B8" s="26">
        <v>228.26346189999992</v>
      </c>
      <c r="C8" s="26">
        <v>186.19782259999991</v>
      </c>
      <c r="D8" s="26">
        <v>93.798882899999995</v>
      </c>
      <c r="E8" s="26">
        <v>85.3666044</v>
      </c>
      <c r="F8" s="26">
        <v>56.230574300000001</v>
      </c>
      <c r="G8" s="26">
        <v>55.444789300000004</v>
      </c>
      <c r="H8" s="26">
        <v>65.931474099999988</v>
      </c>
      <c r="I8" s="26">
        <v>51.726854299999999</v>
      </c>
      <c r="J8" s="26">
        <v>40.123966799999998</v>
      </c>
      <c r="K8" s="26">
        <v>40.130638400000002</v>
      </c>
      <c r="L8" s="26">
        <v>50.161698800000011</v>
      </c>
      <c r="M8" s="26">
        <v>48.397092300000011</v>
      </c>
      <c r="N8" s="26">
        <v>22.187514999999998</v>
      </c>
      <c r="O8" s="26">
        <v>40.985653800000001</v>
      </c>
      <c r="P8" s="26">
        <v>43.478030699999998</v>
      </c>
      <c r="Q8" s="26">
        <v>45.296508499999995</v>
      </c>
      <c r="R8" s="26">
        <v>73.260675199999994</v>
      </c>
    </row>
    <row r="9" spans="1:18" s="67" customFormat="1" ht="15" customHeight="1" x14ac:dyDescent="0.25">
      <c r="A9" s="132" t="s">
        <v>4</v>
      </c>
      <c r="B9" s="26">
        <v>481.41992090000025</v>
      </c>
      <c r="C9" s="26">
        <v>402.981156</v>
      </c>
      <c r="D9" s="26">
        <v>205.11791919999996</v>
      </c>
      <c r="E9" s="26">
        <v>178.52642299999997</v>
      </c>
      <c r="F9" s="26">
        <v>116.42897770000003</v>
      </c>
      <c r="G9" s="26">
        <v>125.11958810000002</v>
      </c>
      <c r="H9" s="26">
        <v>128.63386360000004</v>
      </c>
      <c r="I9" s="26">
        <v>121.1779334</v>
      </c>
      <c r="J9" s="26">
        <v>111.82352650000003</v>
      </c>
      <c r="K9" s="26">
        <v>111.59070589999996</v>
      </c>
      <c r="L9" s="26">
        <v>130.3026356</v>
      </c>
      <c r="M9" s="26">
        <v>120.9768929</v>
      </c>
      <c r="N9" s="26">
        <v>78.42793850000001</v>
      </c>
      <c r="O9" s="26">
        <v>119.22247170000003</v>
      </c>
      <c r="P9" s="26">
        <v>64.855949699999996</v>
      </c>
      <c r="Q9" s="26">
        <v>71.189768100000009</v>
      </c>
      <c r="R9" s="26">
        <v>152.15755540000001</v>
      </c>
    </row>
    <row r="10" spans="1:18" s="67" customFormat="1" ht="15" customHeight="1" x14ac:dyDescent="0.25">
      <c r="A10" s="132" t="s">
        <v>5</v>
      </c>
      <c r="B10" s="26">
        <v>1095.8148653000001</v>
      </c>
      <c r="C10" s="26">
        <v>903.77657130000034</v>
      </c>
      <c r="D10" s="26">
        <v>435.60316130000007</v>
      </c>
      <c r="E10" s="26">
        <v>426.7364892999999</v>
      </c>
      <c r="F10" s="26">
        <v>300.83054229999999</v>
      </c>
      <c r="G10" s="26">
        <v>301.33799829999981</v>
      </c>
      <c r="H10" s="26">
        <v>328.69505679999997</v>
      </c>
      <c r="I10" s="26">
        <v>279.65797939999999</v>
      </c>
      <c r="J10" s="26">
        <v>265.63321919999993</v>
      </c>
      <c r="K10" s="26">
        <v>247.98896509999997</v>
      </c>
      <c r="L10" s="26">
        <v>321.86710119999998</v>
      </c>
      <c r="M10" s="26">
        <v>281.56431049999992</v>
      </c>
      <c r="N10" s="26">
        <v>128.4950394</v>
      </c>
      <c r="O10" s="26">
        <v>273.66303500000015</v>
      </c>
      <c r="P10" s="26">
        <v>180.61408079999995</v>
      </c>
      <c r="Q10" s="26">
        <v>213.69351540000002</v>
      </c>
      <c r="R10" s="26">
        <v>299.97683500000016</v>
      </c>
    </row>
    <row r="11" spans="1:18" s="67" customFormat="1" ht="15" customHeight="1" x14ac:dyDescent="0.25">
      <c r="A11" s="132" t="s">
        <v>6</v>
      </c>
      <c r="B11" s="26">
        <v>1137.8534688000002</v>
      </c>
      <c r="C11" s="26">
        <v>1007.0719465000001</v>
      </c>
      <c r="D11" s="26">
        <v>461.68987809999993</v>
      </c>
      <c r="E11" s="26">
        <v>470.47995259999982</v>
      </c>
      <c r="F11" s="26">
        <v>360.62647389999995</v>
      </c>
      <c r="G11" s="26">
        <v>318.17855070000002</v>
      </c>
      <c r="H11" s="26">
        <v>377.32474639999998</v>
      </c>
      <c r="I11" s="26">
        <v>323.14696640000005</v>
      </c>
      <c r="J11" s="26">
        <v>265.94637770000003</v>
      </c>
      <c r="K11" s="26">
        <v>262.7348363000001</v>
      </c>
      <c r="L11" s="26">
        <v>359.85726069999993</v>
      </c>
      <c r="M11" s="26">
        <v>315.1690779000001</v>
      </c>
      <c r="N11" s="26">
        <v>164.96097829999997</v>
      </c>
      <c r="O11" s="26">
        <v>322.82233150000002</v>
      </c>
      <c r="P11" s="26">
        <v>207.77257770000003</v>
      </c>
      <c r="Q11" s="26">
        <v>263.37508510000015</v>
      </c>
      <c r="R11" s="26">
        <v>359.55735229999993</v>
      </c>
    </row>
    <row r="12" spans="1:18" s="67" customFormat="1" ht="15" customHeight="1" x14ac:dyDescent="0.25">
      <c r="A12" s="132" t="s">
        <v>7</v>
      </c>
      <c r="B12" s="26">
        <v>1221.4765252999998</v>
      </c>
      <c r="C12" s="26">
        <v>980.66673769999898</v>
      </c>
      <c r="D12" s="26">
        <v>512.44608639999979</v>
      </c>
      <c r="E12" s="26">
        <v>525.56634210000004</v>
      </c>
      <c r="F12" s="26">
        <v>387.23376640000004</v>
      </c>
      <c r="G12" s="26">
        <v>382.99327919999996</v>
      </c>
      <c r="H12" s="26">
        <v>410.69011360000007</v>
      </c>
      <c r="I12" s="26">
        <v>378.7466993000001</v>
      </c>
      <c r="J12" s="26">
        <v>361.29964650000022</v>
      </c>
      <c r="K12" s="26">
        <v>291.59686799999986</v>
      </c>
      <c r="L12" s="26">
        <v>385.19265180000019</v>
      </c>
      <c r="M12" s="26">
        <v>345.01588769999984</v>
      </c>
      <c r="N12" s="26">
        <v>159.59551609999991</v>
      </c>
      <c r="O12" s="26">
        <v>334.50889980000011</v>
      </c>
      <c r="P12" s="26">
        <v>217.03979099999995</v>
      </c>
      <c r="Q12" s="26">
        <v>297.05787260000017</v>
      </c>
      <c r="R12" s="26">
        <v>291.38259579999993</v>
      </c>
    </row>
    <row r="13" spans="1:18" s="67" customFormat="1" ht="15" customHeight="1" x14ac:dyDescent="0.25">
      <c r="A13" s="132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s="193" customFormat="1" ht="15" customHeight="1" x14ac:dyDescent="0.25">
      <c r="A14" s="73" t="s">
        <v>8</v>
      </c>
      <c r="B14" s="77">
        <v>4164.8282422000002</v>
      </c>
      <c r="C14" s="77">
        <v>3480.6942340999994</v>
      </c>
      <c r="D14" s="77">
        <v>1708.6559278999998</v>
      </c>
      <c r="E14" s="77">
        <v>1686.6758113999995</v>
      </c>
      <c r="F14" s="77">
        <v>1221.3503346</v>
      </c>
      <c r="G14" s="77">
        <v>1183.0742055999999</v>
      </c>
      <c r="H14" s="77">
        <v>1311.2752545000001</v>
      </c>
      <c r="I14" s="77">
        <v>1154.4564328000001</v>
      </c>
      <c r="J14" s="77">
        <v>1044.8267367000003</v>
      </c>
      <c r="K14" s="77">
        <v>954.04201369999987</v>
      </c>
      <c r="L14" s="77">
        <v>1247.3813481000002</v>
      </c>
      <c r="M14" s="77">
        <v>1111.1232613</v>
      </c>
      <c r="N14" s="77">
        <v>553.66698729999985</v>
      </c>
      <c r="O14" s="77">
        <v>1091.2023918000004</v>
      </c>
      <c r="P14" s="77">
        <v>713.76042989999996</v>
      </c>
      <c r="Q14" s="77">
        <v>890.61274970000022</v>
      </c>
      <c r="R14" s="77">
        <v>1176.3350137</v>
      </c>
    </row>
    <row r="15" spans="1:18" ht="10.5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25">
      <c r="A16" s="276" t="s">
        <v>35</v>
      </c>
      <c r="D16" s="38"/>
    </row>
    <row r="19" spans="1:18" ht="33" customHeight="1" x14ac:dyDescent="0.25">
      <c r="A19" s="285" t="s">
        <v>227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</row>
    <row r="20" spans="1:18" s="257" customFormat="1" ht="33" customHeight="1" x14ac:dyDescent="0.2">
      <c r="A20" s="254" t="s">
        <v>80</v>
      </c>
      <c r="B20" s="255" t="s">
        <v>99</v>
      </c>
      <c r="C20" s="255" t="s">
        <v>100</v>
      </c>
      <c r="D20" s="255" t="s">
        <v>101</v>
      </c>
      <c r="E20" s="255" t="s">
        <v>102</v>
      </c>
      <c r="F20" s="255" t="s">
        <v>103</v>
      </c>
      <c r="G20" s="255" t="s">
        <v>104</v>
      </c>
      <c r="H20" s="255" t="s">
        <v>105</v>
      </c>
      <c r="I20" s="255" t="s">
        <v>106</v>
      </c>
      <c r="J20" s="255" t="s">
        <v>107</v>
      </c>
      <c r="K20" s="255" t="s">
        <v>108</v>
      </c>
      <c r="L20" s="255" t="s">
        <v>109</v>
      </c>
      <c r="M20" s="255" t="s">
        <v>110</v>
      </c>
      <c r="N20" s="255" t="s">
        <v>111</v>
      </c>
      <c r="O20" s="255" t="s">
        <v>140</v>
      </c>
      <c r="P20" s="255" t="s">
        <v>141</v>
      </c>
      <c r="Q20" s="255" t="s">
        <v>142</v>
      </c>
      <c r="R20" s="255" t="s">
        <v>143</v>
      </c>
    </row>
    <row r="21" spans="1:18" x14ac:dyDescent="0.25">
      <c r="A21" s="6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8" s="194" customFormat="1" ht="15" customHeight="1" x14ac:dyDescent="0.25">
      <c r="A22" s="132" t="s">
        <v>1</v>
      </c>
      <c r="B22" s="27">
        <v>71.384390055954967</v>
      </c>
      <c r="C22" s="27">
        <v>58.016338955596304</v>
      </c>
      <c r="D22" s="27">
        <v>29.271858688257481</v>
      </c>
      <c r="E22" s="27">
        <v>29.217413459310222</v>
      </c>
      <c r="F22" s="27">
        <v>21.484237535494984</v>
      </c>
      <c r="G22" s="27">
        <v>19.525513558603681</v>
      </c>
      <c r="H22" s="27">
        <v>22.725169247188141</v>
      </c>
      <c r="I22" s="27">
        <v>18.957575930403955</v>
      </c>
      <c r="J22" s="27">
        <v>17.717198431915239</v>
      </c>
      <c r="K22" s="27">
        <v>15.12615041956456</v>
      </c>
      <c r="L22" s="27">
        <v>21.696003882005261</v>
      </c>
      <c r="M22" s="27">
        <v>19.712334779259276</v>
      </c>
      <c r="N22" s="27">
        <v>8.9770081447514958</v>
      </c>
      <c r="O22" s="27">
        <v>19.914085559611852</v>
      </c>
      <c r="P22" s="27">
        <v>11.984216889099889</v>
      </c>
      <c r="Q22" s="27">
        <v>15.52041377826624</v>
      </c>
      <c r="R22" s="27">
        <v>21.545168704271099</v>
      </c>
    </row>
    <row r="23" spans="1:18" s="194" customFormat="1" ht="15" customHeight="1" x14ac:dyDescent="0.25">
      <c r="A23" s="132" t="s">
        <v>2</v>
      </c>
      <c r="B23" s="27">
        <v>69.299473020952661</v>
      </c>
      <c r="C23" s="27">
        <v>59.823320395252743</v>
      </c>
      <c r="D23" s="27">
        <v>28.447174623773964</v>
      </c>
      <c r="E23" s="27">
        <v>27.707107329695642</v>
      </c>
      <c r="F23" s="27">
        <v>19.682892354078778</v>
      </c>
      <c r="G23" s="27">
        <v>20.559050755063037</v>
      </c>
      <c r="H23" s="27">
        <v>21.52804219821541</v>
      </c>
      <c r="I23" s="27">
        <v>20.172812334442398</v>
      </c>
      <c r="J23" s="27">
        <v>17.606870675267359</v>
      </c>
      <c r="K23" s="27">
        <v>17.298439609660679</v>
      </c>
      <c r="L23" s="27">
        <v>20.388280938067211</v>
      </c>
      <c r="M23" s="27">
        <v>17.71247784994981</v>
      </c>
      <c r="N23" s="27">
        <v>9.808127242982108</v>
      </c>
      <c r="O23" s="27">
        <v>16.750101395848379</v>
      </c>
      <c r="P23" s="27">
        <v>12.166210725935379</v>
      </c>
      <c r="Q23" s="27">
        <v>14.522366287841013</v>
      </c>
      <c r="R23" s="27">
        <v>17.966952062159081</v>
      </c>
    </row>
    <row r="24" spans="1:18" s="194" customFormat="1" ht="15" customHeight="1" x14ac:dyDescent="0.25">
      <c r="A24" s="132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30"/>
    </row>
    <row r="25" spans="1:18" s="194" customFormat="1" ht="15" customHeight="1" x14ac:dyDescent="0.25">
      <c r="A25" s="132" t="s">
        <v>3</v>
      </c>
      <c r="B25" s="27">
        <v>69.19006465115433</v>
      </c>
      <c r="C25" s="27">
        <v>56.43934108579365</v>
      </c>
      <c r="D25" s="27">
        <v>28.431842389651656</v>
      </c>
      <c r="E25" s="27">
        <v>25.875892831561043</v>
      </c>
      <c r="F25" s="27">
        <v>17.044326931714419</v>
      </c>
      <c r="G25" s="27">
        <v>16.806143761708327</v>
      </c>
      <c r="H25" s="27">
        <v>19.984814553997211</v>
      </c>
      <c r="I25" s="27">
        <v>15.679182132030222</v>
      </c>
      <c r="J25" s="27">
        <v>12.162173629737499</v>
      </c>
      <c r="K25" s="27">
        <v>12.164195891344701</v>
      </c>
      <c r="L25" s="27">
        <v>15.204760122775182</v>
      </c>
      <c r="M25" s="27">
        <v>14.669881536414589</v>
      </c>
      <c r="N25" s="27">
        <v>6.7253671898264349</v>
      </c>
      <c r="O25" s="27">
        <v>12.423363829617928</v>
      </c>
      <c r="P25" s="27">
        <v>13.178840494216972</v>
      </c>
      <c r="Q25" s="27">
        <v>13.730048276230766</v>
      </c>
      <c r="R25" s="27">
        <v>22.206404876553833</v>
      </c>
    </row>
    <row r="26" spans="1:18" s="194" customFormat="1" ht="15" customHeight="1" x14ac:dyDescent="0.25">
      <c r="A26" s="132" t="s">
        <v>4</v>
      </c>
      <c r="B26" s="27">
        <v>68.450166717864576</v>
      </c>
      <c r="C26" s="27">
        <v>57.297436426789496</v>
      </c>
      <c r="D26" s="27">
        <v>29.16446776820835</v>
      </c>
      <c r="E26" s="27">
        <v>25.38358486505664</v>
      </c>
      <c r="F26" s="27">
        <v>16.554327289690548</v>
      </c>
      <c r="G26" s="27">
        <v>17.789992256873269</v>
      </c>
      <c r="H26" s="27">
        <v>18.28966568837108</v>
      </c>
      <c r="I26" s="27">
        <v>17.229552379655765</v>
      </c>
      <c r="J26" s="27">
        <v>15.899506230641618</v>
      </c>
      <c r="K26" s="27">
        <v>15.866402887399062</v>
      </c>
      <c r="L26" s="27">
        <v>18.526938216272619</v>
      </c>
      <c r="M26" s="27">
        <v>17.200967655292228</v>
      </c>
      <c r="N26" s="27">
        <v>11.151190951191541</v>
      </c>
      <c r="O26" s="27">
        <v>16.951517189244107</v>
      </c>
      <c r="P26" s="27">
        <v>9.2214725167814233</v>
      </c>
      <c r="Q26" s="27">
        <v>10.122039582286666</v>
      </c>
      <c r="R26" s="27">
        <v>21.634356166736495</v>
      </c>
    </row>
    <row r="27" spans="1:18" s="194" customFormat="1" ht="15" customHeight="1" x14ac:dyDescent="0.25">
      <c r="A27" s="132" t="s">
        <v>5</v>
      </c>
      <c r="B27" s="27">
        <v>71.621353940605957</v>
      </c>
      <c r="C27" s="27">
        <v>59.069924807584762</v>
      </c>
      <c r="D27" s="27">
        <v>28.470583107642909</v>
      </c>
      <c r="E27" s="27">
        <v>27.891066372018582</v>
      </c>
      <c r="F27" s="27">
        <v>19.661980712694692</v>
      </c>
      <c r="G27" s="27">
        <v>19.695147524841669</v>
      </c>
      <c r="H27" s="27">
        <v>21.48317726567382</v>
      </c>
      <c r="I27" s="27">
        <v>18.278163364245511</v>
      </c>
      <c r="J27" s="27">
        <v>17.36151918827758</v>
      </c>
      <c r="K27" s="27">
        <v>16.208308543003007</v>
      </c>
      <c r="L27" s="27">
        <v>21.036908976929205</v>
      </c>
      <c r="M27" s="27">
        <v>18.402759241491346</v>
      </c>
      <c r="N27" s="27">
        <v>8.3983061262451635</v>
      </c>
      <c r="O27" s="27">
        <v>17.886339847041175</v>
      </c>
      <c r="P27" s="27">
        <v>11.804754085073096</v>
      </c>
      <c r="Q27" s="27">
        <v>13.966792554037577</v>
      </c>
      <c r="R27" s="27">
        <v>19.606183264940388</v>
      </c>
    </row>
    <row r="28" spans="1:18" s="194" customFormat="1" ht="15" customHeight="1" x14ac:dyDescent="0.25">
      <c r="A28" s="132" t="s">
        <v>6</v>
      </c>
      <c r="B28" s="27">
        <v>69.553340384077742</v>
      </c>
      <c r="C28" s="27">
        <v>61.559084545430196</v>
      </c>
      <c r="D28" s="27">
        <v>28.221624421674086</v>
      </c>
      <c r="E28" s="27">
        <v>28.758933539643962</v>
      </c>
      <c r="F28" s="27">
        <v>22.043942017533375</v>
      </c>
      <c r="G28" s="27">
        <v>19.449236344191771</v>
      </c>
      <c r="H28" s="27">
        <v>23.064653965833219</v>
      </c>
      <c r="I28" s="27">
        <v>19.75293969249385</v>
      </c>
      <c r="J28" s="27">
        <v>16.25645079905442</v>
      </c>
      <c r="K28" s="27">
        <v>16.060139553119278</v>
      </c>
      <c r="L28" s="27">
        <v>21.99692247679765</v>
      </c>
      <c r="M28" s="27">
        <v>19.265276904971739</v>
      </c>
      <c r="N28" s="27">
        <v>10.083536578651557</v>
      </c>
      <c r="O28" s="27">
        <v>19.733095800183126</v>
      </c>
      <c r="P28" s="27">
        <v>12.700472614005307</v>
      </c>
      <c r="Q28" s="27">
        <v>16.099275912886114</v>
      </c>
      <c r="R28" s="27">
        <v>21.978590036284686</v>
      </c>
    </row>
    <row r="29" spans="1:18" s="194" customFormat="1" ht="15" customHeight="1" x14ac:dyDescent="0.25">
      <c r="A29" s="132" t="s">
        <v>7</v>
      </c>
      <c r="B29" s="27">
        <v>71.218668251499608</v>
      </c>
      <c r="C29" s="27">
        <v>57.178159064811474</v>
      </c>
      <c r="D29" s="27">
        <v>29.87837020865987</v>
      </c>
      <c r="E29" s="27">
        <v>30.643351867102851</v>
      </c>
      <c r="F29" s="27">
        <v>22.577816743753594</v>
      </c>
      <c r="G29" s="27">
        <v>22.330573473116555</v>
      </c>
      <c r="H29" s="27">
        <v>23.945448274141377</v>
      </c>
      <c r="I29" s="27">
        <v>22.082974965214575</v>
      </c>
      <c r="J29" s="27">
        <v>21.06571770353743</v>
      </c>
      <c r="K29" s="27">
        <v>17.001669843935652</v>
      </c>
      <c r="L29" s="27">
        <v>22.458808755839151</v>
      </c>
      <c r="M29" s="27">
        <v>20.116286755136819</v>
      </c>
      <c r="N29" s="27">
        <v>9.3052792093251036</v>
      </c>
      <c r="O29" s="27">
        <v>19.503672701511174</v>
      </c>
      <c r="P29" s="27">
        <v>12.65459020492222</v>
      </c>
      <c r="Q29" s="27">
        <v>17.320075860647119</v>
      </c>
      <c r="R29" s="27">
        <v>16.989176619210301</v>
      </c>
    </row>
    <row r="30" spans="1:18" s="194" customFormat="1" ht="15" customHeight="1" x14ac:dyDescent="0.25">
      <c r="A30" s="132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s="194" customFormat="1" ht="15" customHeight="1" x14ac:dyDescent="0.25">
      <c r="A31" s="73" t="s">
        <v>8</v>
      </c>
      <c r="B31" s="28">
        <v>70.419814517699947</v>
      </c>
      <c r="C31" s="28">
        <v>58.852329100773318</v>
      </c>
      <c r="D31" s="28">
        <v>28.890323086583702</v>
      </c>
      <c r="E31" s="28">
        <v>28.51867853439688</v>
      </c>
      <c r="F31" s="28">
        <v>20.650854974569345</v>
      </c>
      <c r="G31" s="28">
        <v>20.003673927023488</v>
      </c>
      <c r="H31" s="28">
        <v>22.171324922336506</v>
      </c>
      <c r="I31" s="28">
        <v>19.519798449983135</v>
      </c>
      <c r="J31" s="28">
        <v>17.666155894746382</v>
      </c>
      <c r="K31" s="28">
        <v>16.131148210654281</v>
      </c>
      <c r="L31" s="28">
        <v>21.090992967249072</v>
      </c>
      <c r="M31" s="28">
        <v>18.787111836745567</v>
      </c>
      <c r="N31" s="28">
        <v>9.3615208798248961</v>
      </c>
      <c r="O31" s="28">
        <v>18.450285477135534</v>
      </c>
      <c r="P31" s="28">
        <v>12.068415348883933</v>
      </c>
      <c r="Q31" s="28">
        <v>15.058672529516768</v>
      </c>
      <c r="R31" s="28">
        <v>19.889726216337948</v>
      </c>
    </row>
    <row r="32" spans="1:18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" x14ac:dyDescent="0.25">
      <c r="A33" s="276" t="s">
        <v>35</v>
      </c>
    </row>
  </sheetData>
  <mergeCells count="2">
    <mergeCell ref="A2:R2"/>
    <mergeCell ref="A19:R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2:R42"/>
  <sheetViews>
    <sheetView topLeftCell="A22" workbookViewId="0">
      <selection activeCell="A7" sqref="A7"/>
    </sheetView>
  </sheetViews>
  <sheetFormatPr defaultColWidth="9.140625" defaultRowHeight="15" x14ac:dyDescent="0.25"/>
  <cols>
    <col min="1" max="1" width="30.28515625" style="4" customWidth="1"/>
    <col min="2" max="2" width="9.140625" style="4"/>
    <col min="3" max="3" width="11" style="4" customWidth="1"/>
    <col min="4" max="9" width="9.140625" style="4"/>
    <col min="10" max="10" width="12.85546875" style="4" customWidth="1"/>
    <col min="11" max="11" width="11.42578125" style="4" customWidth="1"/>
    <col min="12" max="12" width="10.7109375" style="4" customWidth="1"/>
    <col min="13" max="14" width="9.140625" style="4"/>
    <col min="15" max="15" width="15.140625" style="4" customWidth="1"/>
    <col min="16" max="16" width="11.7109375" style="4" customWidth="1"/>
    <col min="17" max="17" width="12.28515625" style="4" customWidth="1"/>
    <col min="18" max="18" width="20.7109375" style="4" customWidth="1"/>
    <col min="19" max="16384" width="9.140625" style="4"/>
  </cols>
  <sheetData>
    <row r="2" spans="1:18" ht="31.5" customHeight="1" x14ac:dyDescent="0.25">
      <c r="A2" s="285" t="s">
        <v>230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</row>
    <row r="3" spans="1:18" s="193" customFormat="1" ht="47.25" customHeight="1" x14ac:dyDescent="0.25">
      <c r="A3" s="55" t="s">
        <v>22</v>
      </c>
      <c r="B3" s="51" t="s">
        <v>99</v>
      </c>
      <c r="C3" s="51" t="s">
        <v>100</v>
      </c>
      <c r="D3" s="51" t="s">
        <v>101</v>
      </c>
      <c r="E3" s="51" t="s">
        <v>102</v>
      </c>
      <c r="F3" s="51" t="s">
        <v>103</v>
      </c>
      <c r="G3" s="51" t="s">
        <v>104</v>
      </c>
      <c r="H3" s="51" t="s">
        <v>105</v>
      </c>
      <c r="I3" s="51" t="s">
        <v>106</v>
      </c>
      <c r="J3" s="51" t="s">
        <v>107</v>
      </c>
      <c r="K3" s="51" t="s">
        <v>108</v>
      </c>
      <c r="L3" s="51" t="s">
        <v>109</v>
      </c>
      <c r="M3" s="51" t="s">
        <v>110</v>
      </c>
      <c r="N3" s="51" t="s">
        <v>111</v>
      </c>
      <c r="O3" s="51" t="s">
        <v>140</v>
      </c>
      <c r="P3" s="51" t="s">
        <v>141</v>
      </c>
      <c r="Q3" s="51" t="s">
        <v>142</v>
      </c>
      <c r="R3" s="51" t="s">
        <v>143</v>
      </c>
    </row>
    <row r="4" spans="1:18" x14ac:dyDescent="0.25">
      <c r="A4" s="32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A5" s="42" t="s">
        <v>23</v>
      </c>
      <c r="B5" s="21">
        <v>1159.602212599998</v>
      </c>
      <c r="C5" s="21">
        <v>999.77015919999974</v>
      </c>
      <c r="D5" s="21">
        <v>368.34713599999958</v>
      </c>
      <c r="E5" s="21">
        <v>458.39490759999967</v>
      </c>
      <c r="F5" s="21">
        <v>331.21742559999961</v>
      </c>
      <c r="G5" s="21">
        <v>327.82161769999993</v>
      </c>
      <c r="H5" s="21">
        <v>366.72823509999984</v>
      </c>
      <c r="I5" s="21">
        <v>287.28255729999984</v>
      </c>
      <c r="J5" s="21">
        <v>259.42189059999998</v>
      </c>
      <c r="K5" s="21">
        <v>254.69631099999998</v>
      </c>
      <c r="L5" s="21">
        <v>330.00549839999974</v>
      </c>
      <c r="M5" s="21">
        <v>287.57863279999992</v>
      </c>
      <c r="N5" s="21">
        <v>131.21439869999995</v>
      </c>
      <c r="O5" s="21">
        <v>246.94630689999988</v>
      </c>
      <c r="P5" s="21">
        <v>195.54510830000001</v>
      </c>
      <c r="Q5" s="21">
        <v>211.43853789999997</v>
      </c>
      <c r="R5" s="21">
        <v>315.41669779999989</v>
      </c>
    </row>
    <row r="6" spans="1:18" x14ac:dyDescent="0.25">
      <c r="A6" s="42" t="s">
        <v>24</v>
      </c>
      <c r="B6" s="21">
        <v>838.33092909999982</v>
      </c>
      <c r="C6" s="21">
        <v>725.47507540000038</v>
      </c>
      <c r="D6" s="21">
        <v>351.4490903999997</v>
      </c>
      <c r="E6" s="21">
        <v>358.75533189999976</v>
      </c>
      <c r="F6" s="21">
        <v>222.36275969999991</v>
      </c>
      <c r="G6" s="21">
        <v>237.99901429999991</v>
      </c>
      <c r="H6" s="21">
        <v>275.03970309999988</v>
      </c>
      <c r="I6" s="21">
        <v>239.1354083999999</v>
      </c>
      <c r="J6" s="21">
        <v>237.29325549999999</v>
      </c>
      <c r="K6" s="21">
        <v>199.82498079999999</v>
      </c>
      <c r="L6" s="21">
        <v>282.83667300000013</v>
      </c>
      <c r="M6" s="21">
        <v>240.56456929999993</v>
      </c>
      <c r="N6" s="21">
        <v>112.71308909999996</v>
      </c>
      <c r="O6" s="21">
        <v>231.73931789999997</v>
      </c>
      <c r="P6" s="21">
        <v>146.22148109999989</v>
      </c>
      <c r="Q6" s="21">
        <v>200.57107789999989</v>
      </c>
      <c r="R6" s="21">
        <v>225.76339230000005</v>
      </c>
    </row>
    <row r="7" spans="1:18" x14ac:dyDescent="0.25">
      <c r="A7" s="42" t="s">
        <v>25</v>
      </c>
      <c r="B7" s="21">
        <v>954.93221699999935</v>
      </c>
      <c r="C7" s="21">
        <v>819.49503859999959</v>
      </c>
      <c r="D7" s="21">
        <v>397.33153480000027</v>
      </c>
      <c r="E7" s="21">
        <v>404.36530579999999</v>
      </c>
      <c r="F7" s="21">
        <v>312.29426980000005</v>
      </c>
      <c r="G7" s="21">
        <v>262.4814642</v>
      </c>
      <c r="H7" s="21">
        <v>308.23057560000007</v>
      </c>
      <c r="I7" s="21">
        <v>287.11100820000013</v>
      </c>
      <c r="J7" s="21">
        <v>251.86360720000005</v>
      </c>
      <c r="K7" s="21">
        <v>234.97854460000005</v>
      </c>
      <c r="L7" s="21">
        <v>299.91994920000019</v>
      </c>
      <c r="M7" s="21">
        <v>273.75601310000008</v>
      </c>
      <c r="N7" s="21">
        <v>157.7521844</v>
      </c>
      <c r="O7" s="21">
        <v>279.33719200000007</v>
      </c>
      <c r="P7" s="21">
        <v>178.74626940000013</v>
      </c>
      <c r="Q7" s="21">
        <v>220.96822250000008</v>
      </c>
      <c r="R7" s="21">
        <v>289.81154780000014</v>
      </c>
    </row>
    <row r="8" spans="1:18" x14ac:dyDescent="0.25">
      <c r="A8" s="42" t="s">
        <v>26</v>
      </c>
      <c r="B8" s="21">
        <v>814.29507970000009</v>
      </c>
      <c r="C8" s="21">
        <v>629.47291939999923</v>
      </c>
      <c r="D8" s="21">
        <v>413.99850750000047</v>
      </c>
      <c r="E8" s="21">
        <v>300.78299690000017</v>
      </c>
      <c r="F8" s="21">
        <v>230.38621030000004</v>
      </c>
      <c r="G8" s="21">
        <v>236.48908560000001</v>
      </c>
      <c r="H8" s="21">
        <v>253.39441730000004</v>
      </c>
      <c r="I8" s="21">
        <v>217.62559980000006</v>
      </c>
      <c r="J8" s="21">
        <v>186.09952750000005</v>
      </c>
      <c r="K8" s="21">
        <v>167.31144319999999</v>
      </c>
      <c r="L8" s="21">
        <v>214.78576939999999</v>
      </c>
      <c r="M8" s="21">
        <v>190.32439749999995</v>
      </c>
      <c r="N8" s="21">
        <v>104.06716930000006</v>
      </c>
      <c r="O8" s="21">
        <v>208.17414799999997</v>
      </c>
      <c r="P8" s="21">
        <v>124.07748399999994</v>
      </c>
      <c r="Q8" s="21">
        <v>169.86615610000004</v>
      </c>
      <c r="R8" s="21">
        <v>231.89355090000012</v>
      </c>
    </row>
    <row r="9" spans="1:18" x14ac:dyDescent="0.25">
      <c r="A9" s="42" t="s">
        <v>27</v>
      </c>
      <c r="B9" s="21">
        <v>397.66780380000006</v>
      </c>
      <c r="C9" s="21">
        <v>306.48104150000006</v>
      </c>
      <c r="D9" s="21">
        <v>177.52965919999986</v>
      </c>
      <c r="E9" s="21">
        <v>164.37726919999997</v>
      </c>
      <c r="F9" s="21">
        <v>125.0896692</v>
      </c>
      <c r="G9" s="21">
        <v>118.28302379999998</v>
      </c>
      <c r="H9" s="21">
        <v>107.88232339999995</v>
      </c>
      <c r="I9" s="21">
        <v>123.30185909999996</v>
      </c>
      <c r="J9" s="21">
        <v>110.1484559</v>
      </c>
      <c r="K9" s="21">
        <v>97.230734100000006</v>
      </c>
      <c r="L9" s="21">
        <v>119.83345809999997</v>
      </c>
      <c r="M9" s="21">
        <v>118.89964859999998</v>
      </c>
      <c r="N9" s="21">
        <v>47.9201458</v>
      </c>
      <c r="O9" s="21">
        <v>125.00542700000001</v>
      </c>
      <c r="P9" s="21">
        <v>69.170087099999989</v>
      </c>
      <c r="Q9" s="21">
        <v>87.768755299999995</v>
      </c>
      <c r="R9" s="21">
        <v>113.44982490000001</v>
      </c>
    </row>
    <row r="10" spans="1:18" x14ac:dyDescent="0.25">
      <c r="A10" s="42"/>
    </row>
    <row r="11" spans="1:18" x14ac:dyDescent="0.25">
      <c r="A11" s="42" t="s">
        <v>28</v>
      </c>
      <c r="B11" s="21">
        <v>878.23693679999906</v>
      </c>
      <c r="C11" s="21">
        <v>702.65222749999884</v>
      </c>
      <c r="D11" s="21">
        <v>333.34717249999989</v>
      </c>
      <c r="E11" s="21">
        <v>335.94964999999979</v>
      </c>
      <c r="F11" s="21">
        <v>242.23571760000002</v>
      </c>
      <c r="G11" s="21">
        <v>247.03717609999995</v>
      </c>
      <c r="H11" s="21">
        <v>278.47489189999999</v>
      </c>
      <c r="I11" s="21">
        <v>238.90448790000002</v>
      </c>
      <c r="J11" s="21">
        <v>209.15165640000001</v>
      </c>
      <c r="K11" s="21">
        <v>189.10218420000001</v>
      </c>
      <c r="L11" s="21">
        <v>231.39253090000003</v>
      </c>
      <c r="M11" s="21">
        <v>196.04121839999996</v>
      </c>
      <c r="N11" s="21">
        <v>95.97124890000002</v>
      </c>
      <c r="O11" s="21">
        <v>234.325998</v>
      </c>
      <c r="P11" s="21">
        <v>134.79619279999997</v>
      </c>
      <c r="Q11" s="21">
        <v>164.32342929999999</v>
      </c>
      <c r="R11" s="21">
        <v>273.80579479999994</v>
      </c>
    </row>
    <row r="12" spans="1:18" x14ac:dyDescent="0.25">
      <c r="A12" s="42" t="s">
        <v>29</v>
      </c>
      <c r="B12" s="21">
        <v>526.75951429999998</v>
      </c>
      <c r="C12" s="21">
        <v>432.51155059999991</v>
      </c>
      <c r="D12" s="21">
        <v>198.30980109999999</v>
      </c>
      <c r="E12" s="21">
        <v>214.47956999999997</v>
      </c>
      <c r="F12" s="21">
        <v>159.16404600000001</v>
      </c>
      <c r="G12" s="21">
        <v>148.80933639999995</v>
      </c>
      <c r="H12" s="21">
        <v>173.16653759999997</v>
      </c>
      <c r="I12" s="21">
        <v>163.81950229999993</v>
      </c>
      <c r="J12" s="21">
        <v>136.27804759999992</v>
      </c>
      <c r="K12" s="21">
        <v>114.53162769999997</v>
      </c>
      <c r="L12" s="21">
        <v>165.33754609999988</v>
      </c>
      <c r="M12" s="21">
        <v>158.49000139999984</v>
      </c>
      <c r="N12" s="21">
        <v>70.169989000000001</v>
      </c>
      <c r="O12" s="21">
        <v>124.49956050000003</v>
      </c>
      <c r="P12" s="21">
        <v>94.940177699999992</v>
      </c>
      <c r="Q12" s="21">
        <v>109.09539899999999</v>
      </c>
      <c r="R12" s="21">
        <v>150.5024526</v>
      </c>
    </row>
    <row r="13" spans="1:18" x14ac:dyDescent="0.25">
      <c r="A13" s="42" t="s">
        <v>30</v>
      </c>
      <c r="B13" s="21">
        <v>199.68061959999989</v>
      </c>
      <c r="C13" s="21">
        <v>177.86103410000004</v>
      </c>
      <c r="D13" s="21">
        <v>81.061272800000012</v>
      </c>
      <c r="E13" s="21">
        <v>79.899131200000028</v>
      </c>
      <c r="F13" s="21">
        <v>63.670144699999994</v>
      </c>
      <c r="G13" s="21">
        <v>64.039430799999991</v>
      </c>
      <c r="H13" s="21">
        <v>58.874396799999971</v>
      </c>
      <c r="I13" s="21">
        <v>57.651863499999969</v>
      </c>
      <c r="J13" s="21">
        <v>61.535683499999983</v>
      </c>
      <c r="K13" s="21">
        <v>56.201631899999988</v>
      </c>
      <c r="L13" s="21">
        <v>57.556109299999989</v>
      </c>
      <c r="M13" s="21">
        <v>62.441257399999984</v>
      </c>
      <c r="N13" s="21">
        <v>32.645819299999999</v>
      </c>
      <c r="O13" s="21">
        <v>44.17882119999998</v>
      </c>
      <c r="P13" s="21">
        <v>40.68978709999999</v>
      </c>
      <c r="Q13" s="21">
        <v>40.738065899999988</v>
      </c>
      <c r="R13" s="21">
        <v>54.026479199999983</v>
      </c>
    </row>
    <row r="14" spans="1:18" x14ac:dyDescent="0.25">
      <c r="A14" s="42" t="s">
        <v>31</v>
      </c>
      <c r="B14" s="21">
        <v>814.16129269999976</v>
      </c>
      <c r="C14" s="21">
        <v>668.97151999999994</v>
      </c>
      <c r="D14" s="21">
        <v>324.95694339999977</v>
      </c>
      <c r="E14" s="21">
        <v>313.14236269999986</v>
      </c>
      <c r="F14" s="21">
        <v>216.39132320000007</v>
      </c>
      <c r="G14" s="21">
        <v>209.10691420000003</v>
      </c>
      <c r="H14" s="21">
        <v>230.44941020000005</v>
      </c>
      <c r="I14" s="21">
        <v>189.36082000000002</v>
      </c>
      <c r="J14" s="21">
        <v>185.35535730000009</v>
      </c>
      <c r="K14" s="21">
        <v>166.68929990000001</v>
      </c>
      <c r="L14" s="21">
        <v>231.86119690000001</v>
      </c>
      <c r="M14" s="21">
        <v>193.85039139999998</v>
      </c>
      <c r="N14" s="21">
        <v>110.62567319999998</v>
      </c>
      <c r="O14" s="21">
        <v>195.75996099999989</v>
      </c>
      <c r="P14" s="21">
        <v>127.56562410000004</v>
      </c>
      <c r="Q14" s="21">
        <v>165.79860489999996</v>
      </c>
      <c r="R14" s="21">
        <v>217.41868490000002</v>
      </c>
    </row>
    <row r="15" spans="1:18" x14ac:dyDescent="0.25">
      <c r="A15" s="42" t="s">
        <v>32</v>
      </c>
      <c r="B15" s="21">
        <v>1014.2652607000002</v>
      </c>
      <c r="C15" s="21">
        <v>877.52044919999946</v>
      </c>
      <c r="D15" s="21">
        <v>476.79681330000005</v>
      </c>
      <c r="E15" s="21">
        <v>443.13929679999973</v>
      </c>
      <c r="F15" s="21">
        <v>325.75809330000021</v>
      </c>
      <c r="G15" s="21">
        <v>333.69484560000029</v>
      </c>
      <c r="H15" s="21">
        <v>341.63279800000021</v>
      </c>
      <c r="I15" s="21">
        <v>309.14625570000004</v>
      </c>
      <c r="J15" s="21">
        <v>271.01912049999987</v>
      </c>
      <c r="K15" s="21">
        <v>254.90452079999983</v>
      </c>
      <c r="L15" s="21">
        <v>334.14095320000013</v>
      </c>
      <c r="M15" s="21">
        <v>304.6008364999999</v>
      </c>
      <c r="N15" s="21">
        <v>159.03990889999992</v>
      </c>
      <c r="O15" s="21">
        <v>274.58576280000005</v>
      </c>
      <c r="P15" s="21">
        <v>178.06947259999998</v>
      </c>
      <c r="Q15" s="21">
        <v>228.03543260000004</v>
      </c>
      <c r="R15" s="21">
        <v>268.5591083000001</v>
      </c>
    </row>
    <row r="16" spans="1:18" x14ac:dyDescent="0.25">
      <c r="A16" s="42" t="s">
        <v>33</v>
      </c>
      <c r="B16" s="21">
        <v>731.7246181000005</v>
      </c>
      <c r="C16" s="21">
        <v>621.17745270000069</v>
      </c>
      <c r="D16" s="21">
        <v>294.18392480000017</v>
      </c>
      <c r="E16" s="21">
        <v>300.06580070000001</v>
      </c>
      <c r="F16" s="21">
        <v>214.13100980000007</v>
      </c>
      <c r="G16" s="21">
        <v>180.38650250000003</v>
      </c>
      <c r="H16" s="21">
        <v>228.67721999999998</v>
      </c>
      <c r="I16" s="21">
        <v>195.57350339999999</v>
      </c>
      <c r="J16" s="21">
        <v>181.48687140000004</v>
      </c>
      <c r="K16" s="21">
        <v>172.61274920000005</v>
      </c>
      <c r="L16" s="21">
        <v>227.09301169999998</v>
      </c>
      <c r="M16" s="21">
        <v>195.69955619999999</v>
      </c>
      <c r="N16" s="21">
        <v>85.214347999999958</v>
      </c>
      <c r="O16" s="21">
        <v>217.85228830000008</v>
      </c>
      <c r="P16" s="21">
        <v>137.69917560000002</v>
      </c>
      <c r="Q16" s="21">
        <v>182.62181800000002</v>
      </c>
      <c r="R16" s="21">
        <v>212.02249390000011</v>
      </c>
    </row>
    <row r="17" spans="1:18" x14ac:dyDescent="0.25">
      <c r="A17" s="4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s="18" customFormat="1" x14ac:dyDescent="0.25">
      <c r="A18" s="32" t="s">
        <v>34</v>
      </c>
      <c r="B18" s="5">
        <v>4164.8282421999993</v>
      </c>
      <c r="C18" s="5">
        <v>3480.694234099999</v>
      </c>
      <c r="D18" s="5">
        <v>1708.6559278999998</v>
      </c>
      <c r="E18" s="5">
        <v>1686.6758113999995</v>
      </c>
      <c r="F18" s="5">
        <v>1221.3503346000005</v>
      </c>
      <c r="G18" s="5">
        <v>1183.0742056000001</v>
      </c>
      <c r="H18" s="5">
        <v>1311.2752545000003</v>
      </c>
      <c r="I18" s="5">
        <v>1154.4564327999999</v>
      </c>
      <c r="J18" s="5">
        <v>1044.8267366999999</v>
      </c>
      <c r="K18" s="5">
        <v>954.04201369999987</v>
      </c>
      <c r="L18" s="5">
        <v>1247.3813481</v>
      </c>
      <c r="M18" s="5">
        <v>1111.1232612999997</v>
      </c>
      <c r="N18" s="5">
        <v>553.66698729999985</v>
      </c>
      <c r="O18" s="5">
        <v>1091.2023918</v>
      </c>
      <c r="P18" s="5">
        <v>713.76042989999996</v>
      </c>
      <c r="Q18" s="5">
        <v>890.61274969999999</v>
      </c>
      <c r="R18" s="5">
        <v>1176.3350137000002</v>
      </c>
    </row>
    <row r="19" spans="1:18" x14ac:dyDescent="0.25">
      <c r="A19" s="6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8" x14ac:dyDescent="0.25">
      <c r="A20" s="3" t="s">
        <v>35</v>
      </c>
    </row>
    <row r="24" spans="1:18" ht="33.75" customHeight="1" x14ac:dyDescent="0.25">
      <c r="A24" s="285" t="s">
        <v>229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</row>
    <row r="25" spans="1:18" s="18" customFormat="1" ht="36" x14ac:dyDescent="0.25">
      <c r="A25" s="55" t="s">
        <v>22</v>
      </c>
      <c r="B25" s="51" t="s">
        <v>99</v>
      </c>
      <c r="C25" s="51" t="s">
        <v>100</v>
      </c>
      <c r="D25" s="51" t="s">
        <v>101</v>
      </c>
      <c r="E25" s="51" t="s">
        <v>102</v>
      </c>
      <c r="F25" s="51" t="s">
        <v>103</v>
      </c>
      <c r="G25" s="51" t="s">
        <v>104</v>
      </c>
      <c r="H25" s="51" t="s">
        <v>105</v>
      </c>
      <c r="I25" s="51" t="s">
        <v>106</v>
      </c>
      <c r="J25" s="51" t="s">
        <v>107</v>
      </c>
      <c r="K25" s="51" t="s">
        <v>108</v>
      </c>
      <c r="L25" s="51" t="s">
        <v>109</v>
      </c>
      <c r="M25" s="51" t="s">
        <v>110</v>
      </c>
      <c r="N25" s="51" t="s">
        <v>111</v>
      </c>
      <c r="O25" s="51" t="s">
        <v>140</v>
      </c>
      <c r="P25" s="51" t="s">
        <v>141</v>
      </c>
      <c r="Q25" s="51" t="s">
        <v>142</v>
      </c>
      <c r="R25" s="51" t="s">
        <v>143</v>
      </c>
    </row>
    <row r="26" spans="1:18" x14ac:dyDescent="0.25">
      <c r="A26" s="3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8" x14ac:dyDescent="0.25">
      <c r="A27" s="42" t="s">
        <v>23</v>
      </c>
      <c r="B27" s="37">
        <v>67.62667884857747</v>
      </c>
      <c r="C27" s="37">
        <v>58.305455736424896</v>
      </c>
      <c r="D27" s="37">
        <v>21.481584978363557</v>
      </c>
      <c r="E27" s="37">
        <v>26.733068344689165</v>
      </c>
      <c r="F27" s="37">
        <v>19.316222603509559</v>
      </c>
      <c r="G27" s="37">
        <v>19.118182958716332</v>
      </c>
      <c r="H27" s="37">
        <v>21.387172523762867</v>
      </c>
      <c r="I27" s="37">
        <v>16.753991179237921</v>
      </c>
      <c r="J27" s="37">
        <v>15.129188864309889</v>
      </c>
      <c r="K27" s="37">
        <v>14.853598450191882</v>
      </c>
      <c r="L27" s="37">
        <v>19.245544391057305</v>
      </c>
      <c r="M27" s="37">
        <v>16.771257964809628</v>
      </c>
      <c r="N27" s="37">
        <v>7.6522741201900608</v>
      </c>
      <c r="O27" s="37">
        <v>14.401627047713491</v>
      </c>
      <c r="P27" s="37">
        <v>11.403967753531711</v>
      </c>
      <c r="Q27" s="37">
        <v>12.33085444595339</v>
      </c>
      <c r="R27" s="37">
        <v>18.394742174364357</v>
      </c>
    </row>
    <row r="28" spans="1:18" x14ac:dyDescent="0.25">
      <c r="A28" s="42" t="s">
        <v>24</v>
      </c>
      <c r="B28" s="37">
        <v>66.088148629066808</v>
      </c>
      <c r="C28" s="37">
        <v>57.191382239935884</v>
      </c>
      <c r="D28" s="37">
        <v>27.705788866504943</v>
      </c>
      <c r="E28" s="37">
        <v>28.281761859282671</v>
      </c>
      <c r="F28" s="37">
        <v>17.529525158280439</v>
      </c>
      <c r="G28" s="37">
        <v>18.762178138310794</v>
      </c>
      <c r="H28" s="37">
        <v>21.682207045469731</v>
      </c>
      <c r="I28" s="37">
        <v>18.851763503200793</v>
      </c>
      <c r="J28" s="37">
        <v>18.706541049362233</v>
      </c>
      <c r="K28" s="37">
        <v>15.752804259635688</v>
      </c>
      <c r="L28" s="37">
        <v>22.296865634006803</v>
      </c>
      <c r="M28" s="37">
        <v>18.964428555503527</v>
      </c>
      <c r="N28" s="37">
        <v>8.8855118263130421</v>
      </c>
      <c r="O28" s="37">
        <v>18.268707443509928</v>
      </c>
      <c r="P28" s="37">
        <v>11.5270791524696</v>
      </c>
      <c r="Q28" s="37">
        <v>15.811621338100688</v>
      </c>
      <c r="R28" s="37">
        <v>17.797607254384104</v>
      </c>
    </row>
    <row r="29" spans="1:18" x14ac:dyDescent="0.25">
      <c r="A29" s="42" t="s">
        <v>25</v>
      </c>
      <c r="B29" s="37">
        <v>73.485827039192841</v>
      </c>
      <c r="C29" s="37">
        <v>63.063398211892427</v>
      </c>
      <c r="D29" s="37">
        <v>30.576239783027315</v>
      </c>
      <c r="E29" s="37">
        <v>31.117516399249457</v>
      </c>
      <c r="F29" s="37">
        <v>24.032284477688581</v>
      </c>
      <c r="G29" s="37">
        <v>20.198991232898472</v>
      </c>
      <c r="H29" s="37">
        <v>23.719567068216815</v>
      </c>
      <c r="I29" s="37">
        <v>22.094332470964797</v>
      </c>
      <c r="J29" s="37">
        <v>19.381904963173341</v>
      </c>
      <c r="K29" s="37">
        <v>18.082532329513896</v>
      </c>
      <c r="L29" s="37">
        <v>23.080031357361499</v>
      </c>
      <c r="M29" s="37">
        <v>21.066612552674645</v>
      </c>
      <c r="N29" s="37">
        <v>12.139657173042329</v>
      </c>
      <c r="O29" s="37">
        <v>21.496106437181627</v>
      </c>
      <c r="P29" s="37">
        <v>13.755235401204805</v>
      </c>
      <c r="Q29" s="37">
        <v>17.004382395649028</v>
      </c>
      <c r="R29" s="37">
        <v>22.302149719587476</v>
      </c>
    </row>
    <row r="30" spans="1:18" x14ac:dyDescent="0.25">
      <c r="A30" s="42" t="s">
        <v>26</v>
      </c>
      <c r="B30" s="37">
        <v>73.092111688655123</v>
      </c>
      <c r="C30" s="37">
        <v>56.502250936747913</v>
      </c>
      <c r="D30" s="37">
        <v>37.161006990579949</v>
      </c>
      <c r="E30" s="37">
        <v>26.998645763109373</v>
      </c>
      <c r="F30" s="37">
        <v>20.679745014519199</v>
      </c>
      <c r="G30" s="37">
        <v>21.227546486209132</v>
      </c>
      <c r="H30" s="37">
        <v>22.744989515835933</v>
      </c>
      <c r="I30" s="37">
        <v>19.534337175109133</v>
      </c>
      <c r="J30" s="37">
        <v>16.704518777452645</v>
      </c>
      <c r="K30" s="37">
        <v>15.018077596231944</v>
      </c>
      <c r="L30" s="37">
        <v>19.279430562078737</v>
      </c>
      <c r="M30" s="37">
        <v>17.083748220941128</v>
      </c>
      <c r="N30" s="37">
        <v>9.3411950424656176</v>
      </c>
      <c r="O30" s="37">
        <v>18.685963424846442</v>
      </c>
      <c r="P30" s="37">
        <v>11.137345103345728</v>
      </c>
      <c r="Q30" s="37">
        <v>15.247391717456951</v>
      </c>
      <c r="R30" s="37">
        <v>20.815045730727185</v>
      </c>
    </row>
    <row r="31" spans="1:18" x14ac:dyDescent="0.25">
      <c r="A31" s="42" t="s">
        <v>27</v>
      </c>
      <c r="B31" s="37">
        <v>76.840428632851243</v>
      </c>
      <c r="C31" s="37">
        <v>59.220621764357858</v>
      </c>
      <c r="D31" s="37">
        <v>34.303644845315958</v>
      </c>
      <c r="E31" s="37">
        <v>31.762238989752412</v>
      </c>
      <c r="F31" s="37">
        <v>24.170787041396309</v>
      </c>
      <c r="G31" s="37">
        <v>22.855554716601731</v>
      </c>
      <c r="H31" s="37">
        <v>20.845851468863298</v>
      </c>
      <c r="I31" s="37">
        <v>23.825332636776629</v>
      </c>
      <c r="J31" s="37">
        <v>21.283731002923879</v>
      </c>
      <c r="K31" s="37">
        <v>18.787669540097639</v>
      </c>
      <c r="L31" s="37">
        <v>23.155141545207528</v>
      </c>
      <c r="M31" s="37">
        <v>22.974703698452611</v>
      </c>
      <c r="N31" s="37">
        <v>9.2594987782129454</v>
      </c>
      <c r="O31" s="37">
        <v>24.154509116215745</v>
      </c>
      <c r="P31" s="37">
        <v>13.365575715575828</v>
      </c>
      <c r="Q31" s="37">
        <v>16.959353292819511</v>
      </c>
      <c r="R31" s="37">
        <v>21.921646888019751</v>
      </c>
    </row>
    <row r="32" spans="1:18" x14ac:dyDescent="0.25">
      <c r="A32" s="42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x14ac:dyDescent="0.25">
      <c r="A33" s="42" t="s">
        <v>28</v>
      </c>
      <c r="B33" s="37">
        <v>73.674621825542232</v>
      </c>
      <c r="C33" s="37">
        <v>58.944955474727799</v>
      </c>
      <c r="D33" s="37">
        <v>27.964238170210503</v>
      </c>
      <c r="E33" s="37">
        <v>28.182558008044467</v>
      </c>
      <c r="F33" s="37">
        <v>20.320968225096479</v>
      </c>
      <c r="G33" s="37">
        <v>20.723758889410213</v>
      </c>
      <c r="H33" s="37">
        <v>23.361044712371832</v>
      </c>
      <c r="I33" s="37">
        <v>20.041513925148941</v>
      </c>
      <c r="J33" s="37">
        <v>17.545571751515705</v>
      </c>
      <c r="K33" s="37">
        <v>15.863636933881056</v>
      </c>
      <c r="L33" s="37">
        <v>19.4113416243103</v>
      </c>
      <c r="M33" s="37">
        <v>16.445747181238964</v>
      </c>
      <c r="N33" s="37">
        <v>8.0509543297000796</v>
      </c>
      <c r="O33" s="37">
        <v>19.657427925368925</v>
      </c>
      <c r="P33" s="37">
        <v>11.307949041916096</v>
      </c>
      <c r="Q33" s="37">
        <v>13.784966224337625</v>
      </c>
      <c r="R33" s="37">
        <v>22.96935774420281</v>
      </c>
    </row>
    <row r="34" spans="1:18" x14ac:dyDescent="0.25">
      <c r="A34" s="42" t="s">
        <v>29</v>
      </c>
      <c r="B34" s="37">
        <v>67.439599690826455</v>
      </c>
      <c r="C34" s="37">
        <v>55.3732871306253</v>
      </c>
      <c r="D34" s="37">
        <v>25.389068897452695</v>
      </c>
      <c r="E34" s="37">
        <v>27.459240792037821</v>
      </c>
      <c r="F34" s="37">
        <v>20.377343467021056</v>
      </c>
      <c r="G34" s="37">
        <v>19.05165792858946</v>
      </c>
      <c r="H34" s="37">
        <v>22.170044695081547</v>
      </c>
      <c r="I34" s="37">
        <v>20.973368979094335</v>
      </c>
      <c r="J34" s="37">
        <v>17.447310826467948</v>
      </c>
      <c r="K34" s="37">
        <v>14.663175347275867</v>
      </c>
      <c r="L34" s="37">
        <v>21.167720031910505</v>
      </c>
      <c r="M34" s="37">
        <v>20.2910473551071</v>
      </c>
      <c r="N34" s="37">
        <v>8.983674409295233</v>
      </c>
      <c r="O34" s="37">
        <v>15.93934289532743</v>
      </c>
      <c r="P34" s="37">
        <v>12.154934851385425</v>
      </c>
      <c r="Q34" s="37">
        <v>13.9671896509511</v>
      </c>
      <c r="R34" s="37">
        <v>19.268423028522761</v>
      </c>
    </row>
    <row r="35" spans="1:18" x14ac:dyDescent="0.25">
      <c r="A35" s="42" t="s">
        <v>30</v>
      </c>
      <c r="B35" s="37">
        <v>68.976591688310137</v>
      </c>
      <c r="C35" s="37">
        <v>61.439352256378498</v>
      </c>
      <c r="D35" s="37">
        <v>28.001367017294278</v>
      </c>
      <c r="E35" s="37">
        <v>27.599923117591963</v>
      </c>
      <c r="F35" s="37">
        <v>21.993869923406059</v>
      </c>
      <c r="G35" s="37">
        <v>22.121434113595843</v>
      </c>
      <c r="H35" s="37">
        <v>20.33725274442785</v>
      </c>
      <c r="I35" s="37">
        <v>19.914947462981985</v>
      </c>
      <c r="J35" s="37">
        <v>21.256553207533141</v>
      </c>
      <c r="K35" s="37">
        <v>19.413987314084874</v>
      </c>
      <c r="L35" s="37">
        <v>19.881870650775223</v>
      </c>
      <c r="M35" s="37">
        <v>21.569369750615877</v>
      </c>
      <c r="N35" s="37">
        <v>11.276994996796654</v>
      </c>
      <c r="O35" s="37">
        <v>15.260892706000298</v>
      </c>
      <c r="P35" s="37">
        <v>14.055659664434305</v>
      </c>
      <c r="Q35" s="37">
        <v>14.072336831609929</v>
      </c>
      <c r="R35" s="37">
        <v>18.662614346852628</v>
      </c>
    </row>
    <row r="36" spans="1:18" x14ac:dyDescent="0.25">
      <c r="A36" s="42" t="s">
        <v>31</v>
      </c>
      <c r="B36" s="37">
        <v>68.760696647854786</v>
      </c>
      <c r="C36" s="37">
        <v>56.498568729825273</v>
      </c>
      <c r="D36" s="37">
        <v>27.44451991157834</v>
      </c>
      <c r="E36" s="37">
        <v>26.446709272804043</v>
      </c>
      <c r="F36" s="37">
        <v>18.275516491872537</v>
      </c>
      <c r="G36" s="37">
        <v>17.660305424975906</v>
      </c>
      <c r="H36" s="37">
        <v>19.462804397012896</v>
      </c>
      <c r="I36" s="37">
        <v>15.992631948675593</v>
      </c>
      <c r="J36" s="37">
        <v>15.654347129539051</v>
      </c>
      <c r="K36" s="37">
        <v>14.077889095976174</v>
      </c>
      <c r="L36" s="37">
        <v>19.582038064691005</v>
      </c>
      <c r="M36" s="37">
        <v>16.371802587076395</v>
      </c>
      <c r="N36" s="37">
        <v>9.3429869788378852</v>
      </c>
      <c r="O36" s="37">
        <v>16.533076940415054</v>
      </c>
      <c r="P36" s="37">
        <v>10.773665193963575</v>
      </c>
      <c r="Q36" s="37">
        <v>14.00266467883684</v>
      </c>
      <c r="R36" s="37">
        <v>18.362283213448123</v>
      </c>
    </row>
    <row r="37" spans="1:18" x14ac:dyDescent="0.25">
      <c r="A37" s="42" t="s">
        <v>32</v>
      </c>
      <c r="B37" s="37">
        <v>70.675083838794464</v>
      </c>
      <c r="C37" s="37">
        <v>61.146559702403621</v>
      </c>
      <c r="D37" s="37">
        <v>33.223709871312096</v>
      </c>
      <c r="E37" s="37">
        <v>30.87841826702169</v>
      </c>
      <c r="F37" s="37">
        <v>22.699170963672678</v>
      </c>
      <c r="G37" s="37">
        <v>23.252212318774518</v>
      </c>
      <c r="H37" s="37">
        <v>23.805337298122787</v>
      </c>
      <c r="I37" s="37">
        <v>21.541640423500002</v>
      </c>
      <c r="J37" s="37">
        <v>18.884901026812646</v>
      </c>
      <c r="K37" s="37">
        <v>17.762018553207962</v>
      </c>
      <c r="L37" s="37">
        <v>23.283297571570568</v>
      </c>
      <c r="M37" s="37">
        <v>21.224910771514519</v>
      </c>
      <c r="N37" s="37">
        <v>11.082070273672072</v>
      </c>
      <c r="O37" s="37">
        <v>19.133428461737839</v>
      </c>
      <c r="P37" s="37">
        <v>12.408070544040186</v>
      </c>
      <c r="Q37" s="37">
        <v>15.889751864416549</v>
      </c>
      <c r="R37" s="37">
        <v>18.713484756122817</v>
      </c>
    </row>
    <row r="38" spans="1:18" x14ac:dyDescent="0.25">
      <c r="A38" s="42" t="s">
        <v>33</v>
      </c>
      <c r="B38" s="37">
        <v>70.869061169114417</v>
      </c>
      <c r="C38" s="37">
        <v>60.162336763493684</v>
      </c>
      <c r="D38" s="37">
        <v>28.492329007266125</v>
      </c>
      <c r="E38" s="37">
        <v>29.062001002214995</v>
      </c>
      <c r="F38" s="37">
        <v>20.739036594292269</v>
      </c>
      <c r="G38" s="37">
        <v>17.470810416287001</v>
      </c>
      <c r="H38" s="37">
        <v>22.147867505461239</v>
      </c>
      <c r="I38" s="37">
        <v>18.941703248281893</v>
      </c>
      <c r="J38" s="37">
        <v>17.577383447935407</v>
      </c>
      <c r="K38" s="37">
        <v>16.717906134397698</v>
      </c>
      <c r="L38" s="37">
        <v>21.994433614978174</v>
      </c>
      <c r="M38" s="37">
        <v>18.953911725860433</v>
      </c>
      <c r="N38" s="37">
        <v>8.253188004770502</v>
      </c>
      <c r="O38" s="37">
        <v>21.099450207720498</v>
      </c>
      <c r="P38" s="37">
        <v>13.336453437732196</v>
      </c>
      <c r="Q38" s="37">
        <v>17.687305402219149</v>
      </c>
      <c r="R38" s="37">
        <v>20.534822415082125</v>
      </c>
    </row>
    <row r="39" spans="1:18" x14ac:dyDescent="0.25">
      <c r="A39" s="4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  <row r="40" spans="1:18" x14ac:dyDescent="0.25">
      <c r="A40" s="32" t="s">
        <v>34</v>
      </c>
      <c r="B40" s="84">
        <v>70.419814517699933</v>
      </c>
      <c r="C40" s="84">
        <v>58.852329100773304</v>
      </c>
      <c r="D40" s="84">
        <v>28.890323086583702</v>
      </c>
      <c r="E40" s="84">
        <v>28.51867853439688</v>
      </c>
      <c r="F40" s="84">
        <v>20.650854974569352</v>
      </c>
      <c r="G40" s="84">
        <v>20.003673927023492</v>
      </c>
      <c r="H40" s="84">
        <v>22.171324922336506</v>
      </c>
      <c r="I40" s="84">
        <v>19.519798449983131</v>
      </c>
      <c r="J40" s="84">
        <v>17.666155894746375</v>
      </c>
      <c r="K40" s="84">
        <v>16.131148210654281</v>
      </c>
      <c r="L40" s="84">
        <v>21.090992967249068</v>
      </c>
      <c r="M40" s="84">
        <v>18.787111836745563</v>
      </c>
      <c r="N40" s="84">
        <v>9.3615208798248961</v>
      </c>
      <c r="O40" s="84">
        <v>18.450285477135527</v>
      </c>
      <c r="P40" s="84">
        <v>12.068415348883933</v>
      </c>
      <c r="Q40" s="84">
        <v>15.058672529516762</v>
      </c>
      <c r="R40" s="84">
        <v>19.889726216337948</v>
      </c>
    </row>
    <row r="41" spans="1:18" x14ac:dyDescent="0.25">
      <c r="A41" s="6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 x14ac:dyDescent="0.25">
      <c r="A42" s="3" t="s">
        <v>35</v>
      </c>
    </row>
  </sheetData>
  <mergeCells count="2">
    <mergeCell ref="A24:R24"/>
    <mergeCell ref="A2:R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2:AM51"/>
  <sheetViews>
    <sheetView topLeftCell="A16" workbookViewId="0">
      <selection activeCell="A12" sqref="A12"/>
    </sheetView>
  </sheetViews>
  <sheetFormatPr defaultColWidth="9.140625" defaultRowHeight="15" x14ac:dyDescent="0.25"/>
  <cols>
    <col min="1" max="1" width="32.140625" style="4" customWidth="1"/>
    <col min="2" max="2" width="10.140625" style="4" customWidth="1"/>
    <col min="3" max="3" width="13.28515625" style="4" customWidth="1"/>
    <col min="4" max="4" width="10" style="4" customWidth="1"/>
    <col min="5" max="9" width="10.140625" style="4" customWidth="1"/>
    <col min="10" max="10" width="14.140625" style="4" customWidth="1"/>
    <col min="11" max="14" width="10.140625" style="4" customWidth="1"/>
    <col min="15" max="15" width="19.28515625" style="4" customWidth="1"/>
    <col min="16" max="17" width="16" style="4" customWidth="1"/>
    <col min="18" max="18" width="25" style="4" customWidth="1"/>
    <col min="19" max="20" width="9.140625" style="4"/>
    <col min="21" max="21" width="14.5703125" style="4" customWidth="1"/>
    <col min="22" max="16384" width="9.140625" style="4"/>
  </cols>
  <sheetData>
    <row r="2" spans="1:39" ht="33.75" customHeight="1" x14ac:dyDescent="0.25">
      <c r="A2" s="295" t="s">
        <v>232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39" s="193" customFormat="1" ht="51" customHeight="1" x14ac:dyDescent="0.25">
      <c r="A3" s="55" t="s">
        <v>52</v>
      </c>
      <c r="B3" s="51" t="s">
        <v>99</v>
      </c>
      <c r="C3" s="51" t="s">
        <v>100</v>
      </c>
      <c r="D3" s="51" t="s">
        <v>101</v>
      </c>
      <c r="E3" s="51" t="s">
        <v>102</v>
      </c>
      <c r="F3" s="51" t="s">
        <v>103</v>
      </c>
      <c r="G3" s="51" t="s">
        <v>104</v>
      </c>
      <c r="H3" s="51" t="s">
        <v>105</v>
      </c>
      <c r="I3" s="51" t="s">
        <v>106</v>
      </c>
      <c r="J3" s="51" t="s">
        <v>107</v>
      </c>
      <c r="K3" s="51" t="s">
        <v>108</v>
      </c>
      <c r="L3" s="51" t="s">
        <v>109</v>
      </c>
      <c r="M3" s="51" t="s">
        <v>110</v>
      </c>
      <c r="N3" s="51" t="s">
        <v>111</v>
      </c>
      <c r="O3" s="51" t="s">
        <v>140</v>
      </c>
      <c r="P3" s="51" t="s">
        <v>141</v>
      </c>
      <c r="Q3" s="51" t="s">
        <v>142</v>
      </c>
      <c r="R3" s="51" t="s">
        <v>143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9" x14ac:dyDescent="0.25">
      <c r="A4" s="32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39" x14ac:dyDescent="0.25">
      <c r="A5" s="87" t="s">
        <v>40</v>
      </c>
      <c r="B5" s="21">
        <v>317.82647200000002</v>
      </c>
      <c r="C5" s="21">
        <v>285.46754729999992</v>
      </c>
      <c r="D5" s="21">
        <v>123.31609079999997</v>
      </c>
      <c r="E5" s="21">
        <v>111.06885099999998</v>
      </c>
      <c r="F5" s="21">
        <v>110.05743840000001</v>
      </c>
      <c r="G5" s="21">
        <v>116.70282990000003</v>
      </c>
      <c r="H5" s="21">
        <v>113.8735654</v>
      </c>
      <c r="I5" s="21">
        <v>78.808491199999992</v>
      </c>
      <c r="J5" s="21">
        <v>95.9145343</v>
      </c>
      <c r="K5" s="21">
        <v>84.628871900000021</v>
      </c>
      <c r="L5" s="21">
        <v>95.032546000000011</v>
      </c>
      <c r="M5" s="21">
        <v>96.457461100000003</v>
      </c>
      <c r="N5" s="21">
        <v>40.818014199999993</v>
      </c>
      <c r="O5" s="21">
        <v>64.105460600000001</v>
      </c>
      <c r="P5" s="21">
        <v>43.136578300000004</v>
      </c>
      <c r="Q5" s="21">
        <v>73.027179199999992</v>
      </c>
      <c r="R5" s="21">
        <v>49.626584200000003</v>
      </c>
      <c r="S5" s="19"/>
      <c r="T5" s="19"/>
    </row>
    <row r="6" spans="1:39" x14ac:dyDescent="0.25">
      <c r="A6" s="87" t="s">
        <v>39</v>
      </c>
      <c r="B6" s="21">
        <v>1068.591705699999</v>
      </c>
      <c r="C6" s="21">
        <v>928.7022826999995</v>
      </c>
      <c r="D6" s="21">
        <v>467.53141370000003</v>
      </c>
      <c r="E6" s="21">
        <v>404.13594690000008</v>
      </c>
      <c r="F6" s="21">
        <v>323.57340310000018</v>
      </c>
      <c r="G6" s="21">
        <v>318.45356990000016</v>
      </c>
      <c r="H6" s="21">
        <v>358.87828310000009</v>
      </c>
      <c r="I6" s="21">
        <v>305.8895529000003</v>
      </c>
      <c r="J6" s="21">
        <v>273.56799130000002</v>
      </c>
      <c r="K6" s="21">
        <v>234.34113670000002</v>
      </c>
      <c r="L6" s="21">
        <v>343.84501870000003</v>
      </c>
      <c r="M6" s="21">
        <v>291.40437470000006</v>
      </c>
      <c r="N6" s="21">
        <v>172.10572209999992</v>
      </c>
      <c r="O6" s="21">
        <v>236.70392940000005</v>
      </c>
      <c r="P6" s="21">
        <v>178.03855330000005</v>
      </c>
      <c r="Q6" s="21">
        <v>205.98656290000014</v>
      </c>
      <c r="R6" s="21">
        <v>238.66603210000014</v>
      </c>
      <c r="S6" s="19"/>
      <c r="T6" s="19"/>
    </row>
    <row r="7" spans="1:39" x14ac:dyDescent="0.25">
      <c r="A7" s="6" t="s">
        <v>38</v>
      </c>
      <c r="B7" s="21">
        <v>1789.7033800999982</v>
      </c>
      <c r="C7" s="21">
        <v>1477.7073014999989</v>
      </c>
      <c r="D7" s="21">
        <v>705.97792870000012</v>
      </c>
      <c r="E7" s="21">
        <v>745.05249940000044</v>
      </c>
      <c r="F7" s="21">
        <v>508.75093790000017</v>
      </c>
      <c r="G7" s="21">
        <v>501.94453829999975</v>
      </c>
      <c r="H7" s="21">
        <v>559.35145739999996</v>
      </c>
      <c r="I7" s="21">
        <v>545.07643289999999</v>
      </c>
      <c r="J7" s="21">
        <v>452.66396110000028</v>
      </c>
      <c r="K7" s="21">
        <v>415.50569849999988</v>
      </c>
      <c r="L7" s="21">
        <v>541.84063680000008</v>
      </c>
      <c r="M7" s="21">
        <v>505.97302290000005</v>
      </c>
      <c r="N7" s="21">
        <v>229.64622899999992</v>
      </c>
      <c r="O7" s="21">
        <v>480.94311870000024</v>
      </c>
      <c r="P7" s="21">
        <v>317.07522039999998</v>
      </c>
      <c r="Q7" s="21">
        <v>379.23692400000004</v>
      </c>
      <c r="R7" s="21">
        <v>514.71189100000015</v>
      </c>
      <c r="S7" s="19"/>
      <c r="T7" s="19"/>
    </row>
    <row r="8" spans="1:39" x14ac:dyDescent="0.25">
      <c r="A8" s="6" t="s">
        <v>37</v>
      </c>
      <c r="B8" s="21">
        <v>988.70668439999906</v>
      </c>
      <c r="C8" s="21">
        <v>788.81710259999863</v>
      </c>
      <c r="D8" s="21">
        <v>411.83049469999997</v>
      </c>
      <c r="E8" s="21">
        <v>426.41851409999998</v>
      </c>
      <c r="F8" s="21">
        <v>278.96855519999986</v>
      </c>
      <c r="G8" s="21">
        <v>245.97326750000002</v>
      </c>
      <c r="H8" s="21">
        <v>279.17194860000006</v>
      </c>
      <c r="I8" s="21">
        <v>224.6819558</v>
      </c>
      <c r="J8" s="21">
        <v>222.68025</v>
      </c>
      <c r="K8" s="21">
        <v>219.56630660000002</v>
      </c>
      <c r="L8" s="21">
        <v>266.66314659999995</v>
      </c>
      <c r="M8" s="21">
        <v>217.28840260000001</v>
      </c>
      <c r="N8" s="21">
        <v>111.09702199999998</v>
      </c>
      <c r="O8" s="21">
        <v>309.44988310000019</v>
      </c>
      <c r="P8" s="21">
        <v>175.51007790000003</v>
      </c>
      <c r="Q8" s="21">
        <v>232.36208360000001</v>
      </c>
      <c r="R8" s="21">
        <v>373.33050640000016</v>
      </c>
      <c r="S8" s="19"/>
      <c r="T8" s="19"/>
    </row>
    <row r="9" spans="1:39" x14ac:dyDescent="0.25">
      <c r="B9" s="5">
        <v>4164.8282421999966</v>
      </c>
      <c r="C9" s="5">
        <v>3480.6942340999972</v>
      </c>
      <c r="D9" s="5">
        <v>1708.6559279000001</v>
      </c>
      <c r="E9" s="5">
        <v>1686.6758114000006</v>
      </c>
      <c r="F9" s="5">
        <v>1221.3503346000002</v>
      </c>
      <c r="G9" s="5">
        <v>1183.0742055999999</v>
      </c>
      <c r="H9" s="5">
        <v>1311.2752545000003</v>
      </c>
      <c r="I9" s="5">
        <v>1154.4564328000004</v>
      </c>
      <c r="J9" s="5">
        <v>1044.8267367000003</v>
      </c>
      <c r="K9" s="5">
        <v>954.04201369999987</v>
      </c>
      <c r="L9" s="5">
        <v>1247.3813481</v>
      </c>
      <c r="M9" s="5">
        <v>1111.1232613</v>
      </c>
      <c r="N9" s="5">
        <v>553.66698729999985</v>
      </c>
      <c r="O9" s="5">
        <v>1091.2023918000004</v>
      </c>
      <c r="P9" s="5">
        <v>713.76042990000008</v>
      </c>
      <c r="Q9" s="5">
        <v>890.61274970000022</v>
      </c>
      <c r="R9" s="5">
        <v>1176.3350137000004</v>
      </c>
      <c r="S9" s="19"/>
      <c r="T9" s="19"/>
    </row>
    <row r="10" spans="1:39" x14ac:dyDescent="0.25">
      <c r="A10" s="87" t="s">
        <v>41</v>
      </c>
      <c r="B10" s="22">
        <v>2205.1409057999999</v>
      </c>
      <c r="C10" s="22">
        <v>1861.2739171999995</v>
      </c>
      <c r="D10" s="22">
        <v>852.90815480000015</v>
      </c>
      <c r="E10" s="22">
        <v>866.02493449999997</v>
      </c>
      <c r="F10" s="22">
        <v>615.42624069999999</v>
      </c>
      <c r="G10" s="22">
        <v>604.79403559999992</v>
      </c>
      <c r="H10" s="22">
        <v>670.23802920000014</v>
      </c>
      <c r="I10" s="22">
        <v>571.82768569999996</v>
      </c>
      <c r="J10" s="22">
        <v>508.48898410000004</v>
      </c>
      <c r="K10" s="22">
        <v>492.30140959999989</v>
      </c>
      <c r="L10" s="22">
        <v>674.87150659999986</v>
      </c>
      <c r="M10" s="22">
        <v>575.02040279999983</v>
      </c>
      <c r="N10" s="22">
        <v>285.53299470000002</v>
      </c>
      <c r="O10" s="22">
        <v>565.23919450000005</v>
      </c>
      <c r="P10" s="22">
        <v>373.52917990000003</v>
      </c>
      <c r="Q10" s="22">
        <v>465.04787750000003</v>
      </c>
      <c r="R10" s="22">
        <v>672.15038829999992</v>
      </c>
      <c r="S10" s="19"/>
      <c r="T10" s="19"/>
    </row>
    <row r="11" spans="1:39" x14ac:dyDescent="0.25">
      <c r="A11" s="71" t="s">
        <v>42</v>
      </c>
      <c r="B11" s="22">
        <v>1375.3846573999995</v>
      </c>
      <c r="C11" s="22">
        <v>1150.7328973999993</v>
      </c>
      <c r="D11" s="22">
        <v>548.47315160000005</v>
      </c>
      <c r="E11" s="22">
        <v>547.32963299999994</v>
      </c>
      <c r="F11" s="22">
        <v>380.36116839999994</v>
      </c>
      <c r="G11" s="22">
        <v>366.15568329999991</v>
      </c>
      <c r="H11" s="22">
        <v>413.38228950000007</v>
      </c>
      <c r="I11" s="22">
        <v>339.96667290000005</v>
      </c>
      <c r="J11" s="22">
        <v>308.85696350000001</v>
      </c>
      <c r="K11" s="22">
        <v>319.05663789999994</v>
      </c>
      <c r="L11" s="22">
        <v>405.03230769999982</v>
      </c>
      <c r="M11" s="22">
        <v>342.89047599999986</v>
      </c>
      <c r="N11" s="22">
        <v>152.8645746</v>
      </c>
      <c r="O11" s="22">
        <v>374.37275819999996</v>
      </c>
      <c r="P11" s="22">
        <v>228.50799249999997</v>
      </c>
      <c r="Q11" s="22">
        <v>292.33054989999994</v>
      </c>
      <c r="R11" s="22">
        <v>478.83133369999996</v>
      </c>
      <c r="S11" s="19"/>
      <c r="T11" s="19"/>
    </row>
    <row r="12" spans="1:39" x14ac:dyDescent="0.25">
      <c r="A12" s="94" t="s">
        <v>43</v>
      </c>
      <c r="B12" s="22">
        <v>614.10604910000029</v>
      </c>
      <c r="C12" s="22">
        <v>524.85434130000033</v>
      </c>
      <c r="D12" s="22">
        <v>199.65959610000002</v>
      </c>
      <c r="E12" s="22">
        <v>212.76278309999995</v>
      </c>
      <c r="F12" s="22">
        <v>159.94252090000001</v>
      </c>
      <c r="G12" s="22">
        <v>178.21576700000006</v>
      </c>
      <c r="H12" s="22">
        <v>176.9014818</v>
      </c>
      <c r="I12" s="22">
        <v>153.00136079999999</v>
      </c>
      <c r="J12" s="22">
        <v>130.67019580000004</v>
      </c>
      <c r="K12" s="22">
        <v>121.89447459999997</v>
      </c>
      <c r="L12" s="22">
        <v>183.68855180000003</v>
      </c>
      <c r="M12" s="22">
        <v>155.01087449999997</v>
      </c>
      <c r="N12" s="22">
        <v>101.17647980000004</v>
      </c>
      <c r="O12" s="22">
        <v>134.34033030000003</v>
      </c>
      <c r="P12" s="22">
        <v>88.648069700000022</v>
      </c>
      <c r="Q12" s="22">
        <v>105.51737730000006</v>
      </c>
      <c r="R12" s="22">
        <v>116.85536859999999</v>
      </c>
      <c r="S12" s="19"/>
      <c r="T12" s="19"/>
      <c r="V12" s="108"/>
      <c r="W12" s="10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x14ac:dyDescent="0.25">
      <c r="A13" s="94" t="s">
        <v>44</v>
      </c>
      <c r="B13" s="22">
        <v>215.65019929999994</v>
      </c>
      <c r="C13" s="22">
        <v>185.6866785</v>
      </c>
      <c r="D13" s="22">
        <v>104.77540710000002</v>
      </c>
      <c r="E13" s="22">
        <v>105.93251840000005</v>
      </c>
      <c r="F13" s="22">
        <v>75.122551399999992</v>
      </c>
      <c r="G13" s="22">
        <v>60.422585299999973</v>
      </c>
      <c r="H13" s="22">
        <v>79.954257899999973</v>
      </c>
      <c r="I13" s="22">
        <v>78.859651999999969</v>
      </c>
      <c r="J13" s="22">
        <v>68.961824799999974</v>
      </c>
      <c r="K13" s="22">
        <v>51.350297099999992</v>
      </c>
      <c r="L13" s="22">
        <v>86.150647100000015</v>
      </c>
      <c r="M13" s="22">
        <v>77.119052299999993</v>
      </c>
      <c r="N13" s="22">
        <v>31.491940300000003</v>
      </c>
      <c r="O13" s="22">
        <v>56.526105999999999</v>
      </c>
      <c r="P13" s="22">
        <v>56.373117700000002</v>
      </c>
      <c r="Q13" s="22">
        <v>67.199950299999998</v>
      </c>
      <c r="R13" s="22">
        <v>76.463685999999981</v>
      </c>
      <c r="S13" s="19"/>
      <c r="T13" s="19"/>
      <c r="V13" s="108"/>
      <c r="W13" s="10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1:39" x14ac:dyDescent="0.25">
      <c r="A14" s="87" t="s">
        <v>45</v>
      </c>
      <c r="B14" s="22">
        <v>426.35098210000012</v>
      </c>
      <c r="C14" s="22">
        <v>337.89528390000021</v>
      </c>
      <c r="D14" s="22">
        <v>210.10695909999995</v>
      </c>
      <c r="E14" s="22">
        <v>184.90056379999987</v>
      </c>
      <c r="F14" s="22">
        <v>135.6737353</v>
      </c>
      <c r="G14" s="22">
        <v>117.71508400000003</v>
      </c>
      <c r="H14" s="22">
        <v>144.14803599999999</v>
      </c>
      <c r="I14" s="22">
        <v>121.01656819999999</v>
      </c>
      <c r="J14" s="22">
        <v>103.3495953</v>
      </c>
      <c r="K14" s="22">
        <v>111.05175839999998</v>
      </c>
      <c r="L14" s="22">
        <v>118.68166550000001</v>
      </c>
      <c r="M14" s="22">
        <v>126.93021499999998</v>
      </c>
      <c r="N14" s="22">
        <v>60.049345500000001</v>
      </c>
      <c r="O14" s="22">
        <v>115.32318120000002</v>
      </c>
      <c r="P14" s="22">
        <v>69.505538200000018</v>
      </c>
      <c r="Q14" s="22">
        <v>73.59466500000002</v>
      </c>
      <c r="R14" s="22">
        <v>123.90472210000003</v>
      </c>
      <c r="S14" s="19"/>
      <c r="T14" s="19"/>
      <c r="V14" s="108"/>
      <c r="W14" s="10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x14ac:dyDescent="0.25">
      <c r="A15" s="87" t="s">
        <v>46</v>
      </c>
      <c r="B15" s="22">
        <v>352.54550629999983</v>
      </c>
      <c r="C15" s="22">
        <v>302.38820489999989</v>
      </c>
      <c r="D15" s="22">
        <v>165.95537909999999</v>
      </c>
      <c r="E15" s="22">
        <v>139.61959949999996</v>
      </c>
      <c r="F15" s="22">
        <v>108.72440389999998</v>
      </c>
      <c r="G15" s="22">
        <v>103.08847129999998</v>
      </c>
      <c r="H15" s="22">
        <v>101.79518929999996</v>
      </c>
      <c r="I15" s="22">
        <v>101.04737099999994</v>
      </c>
      <c r="J15" s="22">
        <v>100.08336019999997</v>
      </c>
      <c r="K15" s="22">
        <v>82.438382499999989</v>
      </c>
      <c r="L15" s="22">
        <v>103.30448449999999</v>
      </c>
      <c r="M15" s="22">
        <v>91.678971299999972</v>
      </c>
      <c r="N15" s="22">
        <v>62.419721999999993</v>
      </c>
      <c r="O15" s="22">
        <v>105.3014297</v>
      </c>
      <c r="P15" s="22">
        <v>75.377697600000005</v>
      </c>
      <c r="Q15" s="22">
        <v>82.689605999999984</v>
      </c>
      <c r="R15" s="22">
        <v>95.276570099999958</v>
      </c>
      <c r="S15" s="19"/>
      <c r="T15" s="19"/>
      <c r="V15" s="108"/>
      <c r="W15" s="10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39" x14ac:dyDescent="0.25">
      <c r="A16" s="87" t="s">
        <v>47</v>
      </c>
      <c r="B16" s="22">
        <v>28.405152099999999</v>
      </c>
      <c r="C16" s="22">
        <v>20.823156100000006</v>
      </c>
      <c r="D16" s="22">
        <v>10.867714100000001</v>
      </c>
      <c r="E16" s="22">
        <v>11.9503895</v>
      </c>
      <c r="F16" s="22">
        <v>3.8292538</v>
      </c>
      <c r="G16" s="22">
        <v>6.0430169999999999</v>
      </c>
      <c r="H16" s="22">
        <v>5.6383226999999998</v>
      </c>
      <c r="I16" s="22">
        <v>3.3485028000000003</v>
      </c>
      <c r="J16" s="22">
        <v>1.6934811000000001</v>
      </c>
      <c r="K16" s="22">
        <v>1.6934811000000001</v>
      </c>
      <c r="L16" s="22">
        <v>1.6934811000000001</v>
      </c>
      <c r="M16" s="22">
        <v>4.4541400000000007</v>
      </c>
      <c r="N16" s="22">
        <v>1.6934811000000001</v>
      </c>
      <c r="O16" s="22">
        <v>5.7600244000000007</v>
      </c>
      <c r="P16" s="22">
        <v>5.7600244000000007</v>
      </c>
      <c r="Q16" s="22">
        <v>5.7600244000000007</v>
      </c>
      <c r="R16" s="22">
        <v>10.9573105</v>
      </c>
      <c r="S16" s="19"/>
      <c r="T16" s="19"/>
      <c r="V16" s="108"/>
      <c r="W16" s="10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x14ac:dyDescent="0.25">
      <c r="A17" s="87" t="s">
        <v>48</v>
      </c>
      <c r="B17" s="22">
        <v>1062.409653299999</v>
      </c>
      <c r="C17" s="22">
        <v>876.98913440000001</v>
      </c>
      <c r="D17" s="22">
        <v>440.68638760000027</v>
      </c>
      <c r="E17" s="22">
        <v>448.92036430000019</v>
      </c>
      <c r="F17" s="22">
        <v>339.47529750000007</v>
      </c>
      <c r="G17" s="22">
        <v>320.0219914000001</v>
      </c>
      <c r="H17" s="22">
        <v>357.69049660000019</v>
      </c>
      <c r="I17" s="22">
        <v>332.14722880000028</v>
      </c>
      <c r="J17" s="22">
        <v>307.86980200000016</v>
      </c>
      <c r="K17" s="22">
        <v>247.60344109999983</v>
      </c>
      <c r="L17" s="22">
        <v>320.01662560000028</v>
      </c>
      <c r="M17" s="22">
        <v>289.25108699999981</v>
      </c>
      <c r="N17" s="22">
        <v>132.76261549999995</v>
      </c>
      <c r="O17" s="22">
        <v>277.35525720000004</v>
      </c>
      <c r="P17" s="22">
        <v>173.67684859999997</v>
      </c>
      <c r="Q17" s="22">
        <v>242.13934860000003</v>
      </c>
      <c r="R17" s="22">
        <v>259.07311809999993</v>
      </c>
      <c r="S17" s="19"/>
      <c r="T17" s="19"/>
      <c r="V17" s="108"/>
      <c r="W17" s="10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x14ac:dyDescent="0.25">
      <c r="A18" s="87" t="s">
        <v>49</v>
      </c>
      <c r="B18" s="22">
        <v>89.976042600000028</v>
      </c>
      <c r="C18" s="22">
        <v>81.324537599999999</v>
      </c>
      <c r="D18" s="22">
        <v>28.1313332</v>
      </c>
      <c r="E18" s="22">
        <v>35.259959799999997</v>
      </c>
      <c r="F18" s="22">
        <v>18.221403400000003</v>
      </c>
      <c r="G18" s="22">
        <v>31.411606299999995</v>
      </c>
      <c r="H18" s="22">
        <v>31.765180699999998</v>
      </c>
      <c r="I18" s="22">
        <v>25.069076300000006</v>
      </c>
      <c r="J18" s="22">
        <v>23.341514000000004</v>
      </c>
      <c r="K18" s="22">
        <v>18.953540999999998</v>
      </c>
      <c r="L18" s="22">
        <v>28.813584800000001</v>
      </c>
      <c r="M18" s="22">
        <v>23.788445199999998</v>
      </c>
      <c r="N18" s="22">
        <v>11.208828500000001</v>
      </c>
      <c r="O18" s="22">
        <v>22.223304800000001</v>
      </c>
      <c r="P18" s="22">
        <v>15.911141199999999</v>
      </c>
      <c r="Q18" s="22">
        <v>21.381228200000002</v>
      </c>
      <c r="R18" s="22">
        <v>14.972904600000001</v>
      </c>
      <c r="S18" s="19"/>
      <c r="T18" s="19"/>
      <c r="V18" s="108"/>
      <c r="W18" s="10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x14ac:dyDescent="0.25">
      <c r="A19" s="87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19"/>
      <c r="T19" s="19"/>
      <c r="V19" s="108"/>
      <c r="W19" s="10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x14ac:dyDescent="0.25">
      <c r="A20" s="95" t="s">
        <v>8</v>
      </c>
      <c r="B20" s="5">
        <v>4164.8282421999993</v>
      </c>
      <c r="C20" s="5">
        <v>3480.694234099999</v>
      </c>
      <c r="D20" s="5">
        <v>1708.6559279000003</v>
      </c>
      <c r="E20" s="5">
        <v>1686.6758114000002</v>
      </c>
      <c r="F20" s="5">
        <v>1221.3503346</v>
      </c>
      <c r="G20" s="5">
        <v>1183.0742055999999</v>
      </c>
      <c r="H20" s="5">
        <v>1311.2752545000003</v>
      </c>
      <c r="I20" s="5">
        <v>1154.4564328000001</v>
      </c>
      <c r="J20" s="5">
        <v>1044.8267367000003</v>
      </c>
      <c r="K20" s="5">
        <v>954.04201369999964</v>
      </c>
      <c r="L20" s="5">
        <v>1247.3813481</v>
      </c>
      <c r="M20" s="5">
        <v>1111.1232612999997</v>
      </c>
      <c r="N20" s="5">
        <v>553.66698729999985</v>
      </c>
      <c r="O20" s="5">
        <v>1091.2023918000002</v>
      </c>
      <c r="P20" s="5">
        <v>713.76042990000008</v>
      </c>
      <c r="Q20" s="5">
        <v>890.61274970000022</v>
      </c>
      <c r="R20" s="5">
        <v>1176.3350136999998</v>
      </c>
      <c r="S20" s="19"/>
      <c r="T20" s="19"/>
      <c r="V20" s="108"/>
      <c r="W20" s="10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18" customFormat="1" x14ac:dyDescent="0.25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"/>
      <c r="T21" s="19"/>
      <c r="V21" s="108"/>
      <c r="W21" s="10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x14ac:dyDescent="0.25">
      <c r="A22" s="3" t="s">
        <v>50</v>
      </c>
      <c r="V22" s="108"/>
      <c r="W22" s="10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x14ac:dyDescent="0.25">
      <c r="A23" s="3" t="s">
        <v>51</v>
      </c>
      <c r="V23" s="110"/>
      <c r="W23" s="111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39" x14ac:dyDescent="0.25">
      <c r="A24" s="3" t="s">
        <v>35</v>
      </c>
    </row>
    <row r="26" spans="1:39" x14ac:dyDescent="0.25">
      <c r="A26" s="3"/>
    </row>
    <row r="27" spans="1:39" x14ac:dyDescent="0.25">
      <c r="A27" s="3"/>
    </row>
    <row r="29" spans="1:39" ht="36" customHeight="1" x14ac:dyDescent="0.25">
      <c r="A29" s="295" t="s">
        <v>231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</row>
    <row r="30" spans="1:39" s="18" customFormat="1" ht="36" x14ac:dyDescent="0.25">
      <c r="A30" s="55" t="s">
        <v>52</v>
      </c>
      <c r="B30" s="51" t="s">
        <v>99</v>
      </c>
      <c r="C30" s="51" t="s">
        <v>100</v>
      </c>
      <c r="D30" s="51" t="s">
        <v>101</v>
      </c>
      <c r="E30" s="51" t="s">
        <v>102</v>
      </c>
      <c r="F30" s="51" t="s">
        <v>103</v>
      </c>
      <c r="G30" s="51" t="s">
        <v>104</v>
      </c>
      <c r="H30" s="51" t="s">
        <v>105</v>
      </c>
      <c r="I30" s="51" t="s">
        <v>106</v>
      </c>
      <c r="J30" s="51" t="s">
        <v>107</v>
      </c>
      <c r="K30" s="51" t="s">
        <v>108</v>
      </c>
      <c r="L30" s="51" t="s">
        <v>109</v>
      </c>
      <c r="M30" s="51" t="s">
        <v>110</v>
      </c>
      <c r="N30" s="51" t="s">
        <v>111</v>
      </c>
      <c r="O30" s="51" t="s">
        <v>140</v>
      </c>
      <c r="P30" s="51" t="s">
        <v>141</v>
      </c>
      <c r="Q30" s="51" t="s">
        <v>142</v>
      </c>
      <c r="R30" s="51" t="s">
        <v>143</v>
      </c>
    </row>
    <row r="31" spans="1:39" x14ac:dyDescent="0.25">
      <c r="A31" s="3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39" ht="15" customHeight="1" x14ac:dyDescent="0.25">
      <c r="A32" s="60" t="s">
        <v>37</v>
      </c>
      <c r="B32" s="177">
        <v>66.416708164404852</v>
      </c>
      <c r="C32" s="177">
        <v>59.654611713502995</v>
      </c>
      <c r="D32" s="177">
        <v>25.769561494043348</v>
      </c>
      <c r="E32" s="177">
        <v>23.210236128546157</v>
      </c>
      <c r="F32" s="177">
        <v>22.998879613573418</v>
      </c>
      <c r="G32" s="177">
        <v>24.387577745344259</v>
      </c>
      <c r="H32" s="177">
        <v>23.796341800037567</v>
      </c>
      <c r="I32" s="177">
        <v>16.468736943055724</v>
      </c>
      <c r="J32" s="177">
        <v>20.043414235576634</v>
      </c>
      <c r="K32" s="177">
        <v>17.685031243291473</v>
      </c>
      <c r="L32" s="177">
        <v>19.859103724381963</v>
      </c>
      <c r="M32" s="177">
        <v>20.156870520710221</v>
      </c>
      <c r="N32" s="177">
        <v>8.5298059658540097</v>
      </c>
      <c r="O32" s="177">
        <v>13.396221031000064</v>
      </c>
      <c r="P32" s="177">
        <v>9.0143200285786733</v>
      </c>
      <c r="Q32" s="177">
        <v>15.260606891788719</v>
      </c>
      <c r="R32" s="177">
        <v>10.370546982026294</v>
      </c>
      <c r="S32" s="44"/>
    </row>
    <row r="33" spans="1:19" ht="15" customHeight="1" x14ac:dyDescent="0.25">
      <c r="A33" s="60" t="s">
        <v>38</v>
      </c>
      <c r="B33" s="177">
        <v>67.013528794006334</v>
      </c>
      <c r="C33" s="177">
        <v>58.240782546601686</v>
      </c>
      <c r="D33" s="177">
        <v>29.319832530015365</v>
      </c>
      <c r="E33" s="177">
        <v>25.344175675156745</v>
      </c>
      <c r="F33" s="177">
        <v>20.291936995161443</v>
      </c>
      <c r="G33" s="177">
        <v>19.970861987992116</v>
      </c>
      <c r="H33" s="177">
        <v>22.505976819566694</v>
      </c>
      <c r="I33" s="177">
        <v>19.182947286327522</v>
      </c>
      <c r="J33" s="177">
        <v>17.155997341465273</v>
      </c>
      <c r="K33" s="177">
        <v>14.696002624855147</v>
      </c>
      <c r="L33" s="177">
        <v>21.563210661675381</v>
      </c>
      <c r="M33" s="177">
        <v>18.274552713157824</v>
      </c>
      <c r="N33" s="177">
        <v>10.793094969800876</v>
      </c>
      <c r="O33" s="177">
        <v>14.844178093363016</v>
      </c>
      <c r="P33" s="177">
        <v>11.165154711917952</v>
      </c>
      <c r="Q33" s="177">
        <v>12.917830440238246</v>
      </c>
      <c r="R33" s="177">
        <v>14.967225488436256</v>
      </c>
      <c r="S33" s="44"/>
    </row>
    <row r="34" spans="1:19" ht="15" customHeight="1" x14ac:dyDescent="0.25">
      <c r="A34" s="164" t="s">
        <v>39</v>
      </c>
      <c r="B34" s="177">
        <v>71.434517939108147</v>
      </c>
      <c r="C34" s="177">
        <v>58.981454642978171</v>
      </c>
      <c r="D34" s="177">
        <v>28.178520291735033</v>
      </c>
      <c r="E34" s="177">
        <v>29.738149195981812</v>
      </c>
      <c r="F34" s="177">
        <v>20.306369426382297</v>
      </c>
      <c r="G34" s="177">
        <v>20.034697662371993</v>
      </c>
      <c r="H34" s="177">
        <v>22.326046965209407</v>
      </c>
      <c r="I34" s="177">
        <v>21.756271266585269</v>
      </c>
      <c r="J34" s="177">
        <v>18.067704519717108</v>
      </c>
      <c r="K34" s="177">
        <v>16.584563455225453</v>
      </c>
      <c r="L34" s="177">
        <v>21.627117163663577</v>
      </c>
      <c r="M34" s="177">
        <v>20.195491265728805</v>
      </c>
      <c r="N34" s="177">
        <v>9.1661377229071519</v>
      </c>
      <c r="O34" s="177">
        <v>19.196443512637369</v>
      </c>
      <c r="P34" s="177">
        <v>12.655793005455973</v>
      </c>
      <c r="Q34" s="177">
        <v>15.136925566479361</v>
      </c>
      <c r="R34" s="177">
        <v>20.544295898383673</v>
      </c>
      <c r="S34" s="44"/>
    </row>
    <row r="35" spans="1:19" ht="15" customHeight="1" x14ac:dyDescent="0.25">
      <c r="A35" s="164" t="s">
        <v>40</v>
      </c>
      <c r="B35" s="177">
        <v>74.016984957608329</v>
      </c>
      <c r="C35" s="177">
        <v>59.05276513112684</v>
      </c>
      <c r="D35" s="177">
        <v>30.830631583918848</v>
      </c>
      <c r="E35" s="177">
        <v>31.922726165181199</v>
      </c>
      <c r="F35" s="177">
        <v>20.884263937605212</v>
      </c>
      <c r="G35" s="177">
        <v>18.414156521627831</v>
      </c>
      <c r="H35" s="177">
        <v>20.899490461776463</v>
      </c>
      <c r="I35" s="177">
        <v>16.820237189745288</v>
      </c>
      <c r="J35" s="177">
        <v>16.670384629399678</v>
      </c>
      <c r="K35" s="177">
        <v>16.437267259573751</v>
      </c>
      <c r="L35" s="177">
        <v>19.963051147589393</v>
      </c>
      <c r="M35" s="177">
        <v>16.26673783081279</v>
      </c>
      <c r="N35" s="177">
        <v>8.3169930333780293</v>
      </c>
      <c r="O35" s="177">
        <v>23.166170214016603</v>
      </c>
      <c r="P35" s="177">
        <v>13.139110922180574</v>
      </c>
      <c r="Q35" s="177">
        <v>17.395190219611859</v>
      </c>
      <c r="R35" s="177">
        <v>27.948428904568594</v>
      </c>
      <c r="S35" s="44"/>
    </row>
    <row r="36" spans="1:19" s="18" customFormat="1" ht="15" customHeight="1" x14ac:dyDescent="0.25">
      <c r="A36" s="163"/>
      <c r="B36" s="178">
        <v>70.419814517699933</v>
      </c>
      <c r="C36" s="178">
        <v>58.852329100773318</v>
      </c>
      <c r="D36" s="178">
        <v>28.890323086583724</v>
      </c>
      <c r="E36" s="178">
        <v>28.518678534396912</v>
      </c>
      <c r="F36" s="178">
        <v>20.650854974569359</v>
      </c>
      <c r="G36" s="178">
        <v>20.003673927023499</v>
      </c>
      <c r="H36" s="178">
        <v>22.17132492233652</v>
      </c>
      <c r="I36" s="178">
        <v>19.519798449983149</v>
      </c>
      <c r="J36" s="178">
        <v>17.666155894746392</v>
      </c>
      <c r="K36" s="178">
        <v>16.131148210654288</v>
      </c>
      <c r="L36" s="178">
        <v>21.090992967249083</v>
      </c>
      <c r="M36" s="178">
        <v>18.787111836745577</v>
      </c>
      <c r="N36" s="178">
        <v>9.3615208798249014</v>
      </c>
      <c r="O36" s="178">
        <v>18.450285477135544</v>
      </c>
      <c r="P36" s="178">
        <v>12.068415348883942</v>
      </c>
      <c r="Q36" s="178">
        <v>15.058672529516775</v>
      </c>
      <c r="R36" s="178">
        <v>19.889726216337966</v>
      </c>
      <c r="S36" s="44"/>
    </row>
    <row r="37" spans="1:19" ht="15" customHeight="1" x14ac:dyDescent="0.25">
      <c r="A37" s="164" t="s">
        <v>41</v>
      </c>
      <c r="B37" s="177">
        <v>70.816945373745938</v>
      </c>
      <c r="C37" s="177">
        <v>59.773837115461525</v>
      </c>
      <c r="D37" s="177">
        <v>27.39069872969478</v>
      </c>
      <c r="E37" s="177">
        <v>27.811937240599534</v>
      </c>
      <c r="F37" s="177">
        <v>19.764091425899355</v>
      </c>
      <c r="G37" s="177">
        <v>19.42264372712021</v>
      </c>
      <c r="H37" s="177">
        <v>21.524343309047669</v>
      </c>
      <c r="I37" s="177">
        <v>18.363946664315904</v>
      </c>
      <c r="J37" s="177">
        <v>16.329857432442569</v>
      </c>
      <c r="K37" s="177">
        <v>15.810001954688385</v>
      </c>
      <c r="L37" s="177">
        <v>21.673145009230733</v>
      </c>
      <c r="M37" s="177">
        <v>18.466479101980013</v>
      </c>
      <c r="N37" s="177">
        <v>9.1697425932680687</v>
      </c>
      <c r="O37" s="177">
        <v>18.152360719772133</v>
      </c>
      <c r="P37" s="177">
        <v>11.995693998013186</v>
      </c>
      <c r="Q37" s="177">
        <v>14.934769043770551</v>
      </c>
      <c r="R37" s="177">
        <v>21.585757720055813</v>
      </c>
      <c r="S37" s="44"/>
    </row>
    <row r="38" spans="1:19" ht="15" customHeight="1" x14ac:dyDescent="0.25">
      <c r="A38" s="165" t="s">
        <v>42</v>
      </c>
      <c r="B38" s="177">
        <v>73.224414389156621</v>
      </c>
      <c r="C38" s="177">
        <v>61.264128603658527</v>
      </c>
      <c r="D38" s="177">
        <v>29.200285983999475</v>
      </c>
      <c r="E38" s="177">
        <v>29.139405939004355</v>
      </c>
      <c r="F38" s="177">
        <v>20.250134144375103</v>
      </c>
      <c r="G38" s="177">
        <v>19.49384511500077</v>
      </c>
      <c r="H38" s="177">
        <v>22.008153068035181</v>
      </c>
      <c r="I38" s="177">
        <v>18.099562475846824</v>
      </c>
      <c r="J38" s="177">
        <v>16.44330563135205</v>
      </c>
      <c r="K38" s="177">
        <v>16.986328400205622</v>
      </c>
      <c r="L38" s="177">
        <v>21.563606501243491</v>
      </c>
      <c r="M38" s="177">
        <v>18.255223489392957</v>
      </c>
      <c r="N38" s="177">
        <v>8.138391609727833</v>
      </c>
      <c r="O38" s="177">
        <v>19.931315821327949</v>
      </c>
      <c r="P38" s="177">
        <v>12.165588618448622</v>
      </c>
      <c r="Q38" s="177">
        <v>15.563452165412844</v>
      </c>
      <c r="R38" s="177">
        <v>25.492609513066789</v>
      </c>
      <c r="S38" s="44"/>
    </row>
    <row r="39" spans="1:19" ht="15" customHeight="1" x14ac:dyDescent="0.25">
      <c r="A39" s="166" t="s">
        <v>43</v>
      </c>
      <c r="B39" s="177">
        <v>65.821468891504381</v>
      </c>
      <c r="C39" s="177">
        <v>56.25524084818688</v>
      </c>
      <c r="D39" s="177">
        <v>21.400030032022162</v>
      </c>
      <c r="E39" s="177">
        <v>22.804463381545503</v>
      </c>
      <c r="F39" s="177">
        <v>17.143051561333557</v>
      </c>
      <c r="G39" s="177">
        <v>19.101625168417659</v>
      </c>
      <c r="H39" s="177">
        <v>18.960756693773664</v>
      </c>
      <c r="I39" s="177">
        <v>16.399080134472221</v>
      </c>
      <c r="J39" s="177">
        <v>14.005568322444468</v>
      </c>
      <c r="K39" s="177">
        <v>13.064963909228112</v>
      </c>
      <c r="L39" s="177">
        <v>19.688212346627392</v>
      </c>
      <c r="M39" s="177">
        <v>16.614464991347429</v>
      </c>
      <c r="N39" s="177">
        <v>10.844355836369861</v>
      </c>
      <c r="O39" s="177">
        <v>14.398942796077193</v>
      </c>
      <c r="P39" s="177">
        <v>9.5015285561864058</v>
      </c>
      <c r="Q39" s="177">
        <v>11.309624416896307</v>
      </c>
      <c r="R39" s="177">
        <v>12.524859542391006</v>
      </c>
      <c r="S39" s="44"/>
    </row>
    <row r="40" spans="1:19" ht="15" customHeight="1" x14ac:dyDescent="0.25">
      <c r="A40" s="166" t="s">
        <v>44</v>
      </c>
      <c r="B40" s="177">
        <v>71.275479088687803</v>
      </c>
      <c r="C40" s="177">
        <v>61.372106371499413</v>
      </c>
      <c r="D40" s="177">
        <v>34.629772483427537</v>
      </c>
      <c r="E40" s="177">
        <v>35.012214338497209</v>
      </c>
      <c r="F40" s="177">
        <v>24.829079030670645</v>
      </c>
      <c r="G40" s="177">
        <v>19.970529723663486</v>
      </c>
      <c r="H40" s="177">
        <v>26.426027221404013</v>
      </c>
      <c r="I40" s="177">
        <v>26.064244296143325</v>
      </c>
      <c r="J40" s="177">
        <v>22.792870664646546</v>
      </c>
      <c r="K40" s="177">
        <v>16.97200855380316</v>
      </c>
      <c r="L40" s="177">
        <v>28.474022587434611</v>
      </c>
      <c r="M40" s="177">
        <v>25.488951169024364</v>
      </c>
      <c r="N40" s="177">
        <v>10.408537249679489</v>
      </c>
      <c r="O40" s="177">
        <v>18.682687515457129</v>
      </c>
      <c r="P40" s="177">
        <v>18.632122691437214</v>
      </c>
      <c r="Q40" s="177">
        <v>22.210545911461676</v>
      </c>
      <c r="R40" s="177">
        <v>25.272343221697131</v>
      </c>
      <c r="S40" s="44"/>
    </row>
    <row r="41" spans="1:19" ht="15" customHeight="1" x14ac:dyDescent="0.25">
      <c r="A41" s="164" t="s">
        <v>45</v>
      </c>
      <c r="B41" s="177">
        <v>69.616452468425592</v>
      </c>
      <c r="C41" s="177">
        <v>55.173019316306458</v>
      </c>
      <c r="D41" s="177">
        <v>34.307182921041957</v>
      </c>
      <c r="E41" s="177">
        <v>30.191372487911018</v>
      </c>
      <c r="F41" s="177">
        <v>22.153400698654576</v>
      </c>
      <c r="G41" s="177">
        <v>19.221033594759312</v>
      </c>
      <c r="H41" s="177">
        <v>23.537121568673168</v>
      </c>
      <c r="I41" s="177">
        <v>19.760114369834547</v>
      </c>
      <c r="J41" s="177">
        <v>16.875373790380838</v>
      </c>
      <c r="K41" s="177">
        <v>18.133016657096331</v>
      </c>
      <c r="L41" s="177">
        <v>19.378861248210868</v>
      </c>
      <c r="M41" s="177">
        <v>20.725720475253802</v>
      </c>
      <c r="N41" s="177">
        <v>9.8051196837170735</v>
      </c>
      <c r="O41" s="177">
        <v>18.8304732475892</v>
      </c>
      <c r="P41" s="177">
        <v>11.349168172568493</v>
      </c>
      <c r="Q41" s="177">
        <v>12.016858675138502</v>
      </c>
      <c r="R41" s="177">
        <v>20.231704766344276</v>
      </c>
      <c r="S41" s="44"/>
    </row>
    <row r="42" spans="1:19" ht="15" customHeight="1" x14ac:dyDescent="0.25">
      <c r="A42" s="164" t="s">
        <v>46</v>
      </c>
      <c r="B42" s="177">
        <v>68.735694912790038</v>
      </c>
      <c r="C42" s="177">
        <v>58.9565404346572</v>
      </c>
      <c r="D42" s="177">
        <v>32.356272036118753</v>
      </c>
      <c r="E42" s="177">
        <v>27.221592740743823</v>
      </c>
      <c r="F42" s="177">
        <v>21.197965432825491</v>
      </c>
      <c r="G42" s="177">
        <v>20.099129291618244</v>
      </c>
      <c r="H42" s="177">
        <v>19.846978475908912</v>
      </c>
      <c r="I42" s="177">
        <v>19.701176559275595</v>
      </c>
      <c r="J42" s="177">
        <v>19.513223653743321</v>
      </c>
      <c r="K42" s="177">
        <v>16.07298747924472</v>
      </c>
      <c r="L42" s="177">
        <v>20.14124532244832</v>
      </c>
      <c r="M42" s="177">
        <v>17.874622392244728</v>
      </c>
      <c r="N42" s="177">
        <v>12.169955059027709</v>
      </c>
      <c r="O42" s="177">
        <v>20.530589147775533</v>
      </c>
      <c r="P42" s="177">
        <v>14.696367796142715</v>
      </c>
      <c r="Q42" s="177">
        <v>16.121968452033602</v>
      </c>
      <c r="R42" s="177">
        <v>18.576045184810383</v>
      </c>
      <c r="S42" s="44"/>
    </row>
    <row r="43" spans="1:19" ht="15" customHeight="1" x14ac:dyDescent="0.25">
      <c r="A43" s="164" t="s">
        <v>47</v>
      </c>
      <c r="B43" s="177">
        <v>84.330454143857708</v>
      </c>
      <c r="C43" s="177">
        <v>61.820693810734483</v>
      </c>
      <c r="D43" s="177">
        <v>32.264543500142217</v>
      </c>
      <c r="E43" s="177">
        <v>35.478837437064406</v>
      </c>
      <c r="F43" s="177">
        <v>11.368455653722513</v>
      </c>
      <c r="G43" s="177">
        <v>17.940772371680158</v>
      </c>
      <c r="H43" s="177">
        <v>16.739298287391392</v>
      </c>
      <c r="I43" s="177">
        <v>9.9411811220676114</v>
      </c>
      <c r="J43" s="177">
        <v>5.0276805328931768</v>
      </c>
      <c r="K43" s="177">
        <v>5.0276805328931768</v>
      </c>
      <c r="L43" s="177">
        <v>5.0276805328931768</v>
      </c>
      <c r="M43" s="177">
        <v>13.22364505206513</v>
      </c>
      <c r="N43" s="177">
        <v>5.0276805328931768</v>
      </c>
      <c r="O43" s="177">
        <v>17.10061160107999</v>
      </c>
      <c r="P43" s="177">
        <v>17.10061160107999</v>
      </c>
      <c r="Q43" s="177">
        <v>17.10061160107999</v>
      </c>
      <c r="R43" s="177">
        <v>32.530541199258735</v>
      </c>
      <c r="S43" s="44"/>
    </row>
    <row r="44" spans="1:19" ht="15" customHeight="1" x14ac:dyDescent="0.25">
      <c r="A44" s="164" t="s">
        <v>48</v>
      </c>
      <c r="B44" s="177">
        <v>70.256877605140502</v>
      </c>
      <c r="C44" s="177">
        <v>57.995066295938912</v>
      </c>
      <c r="D44" s="177">
        <v>29.142477668284151</v>
      </c>
      <c r="E44" s="177">
        <v>29.686988433428823</v>
      </c>
      <c r="F44" s="177">
        <v>22.449414265338348</v>
      </c>
      <c r="G44" s="177">
        <v>21.162972127470177</v>
      </c>
      <c r="H44" s="177">
        <v>23.653980705173399</v>
      </c>
      <c r="I44" s="177">
        <v>21.96481096364699</v>
      </c>
      <c r="J44" s="177">
        <v>20.359350962453149</v>
      </c>
      <c r="K44" s="177">
        <v>16.373951989178824</v>
      </c>
      <c r="L44" s="177">
        <v>21.162617288493827</v>
      </c>
      <c r="M44" s="177">
        <v>19.128100119751473</v>
      </c>
      <c r="N44" s="177">
        <v>8.7795576769745018</v>
      </c>
      <c r="O44" s="177">
        <v>18.341431949263601</v>
      </c>
      <c r="P44" s="177">
        <v>11.485205407382686</v>
      </c>
      <c r="Q44" s="177">
        <v>16.012612955028263</v>
      </c>
      <c r="R44" s="177">
        <v>17.132438784415008</v>
      </c>
      <c r="S44" s="44"/>
    </row>
    <row r="45" spans="1:19" ht="15" customHeight="1" x14ac:dyDescent="0.25">
      <c r="A45" s="164" t="s">
        <v>49</v>
      </c>
      <c r="B45" s="177">
        <v>69.622904210532212</v>
      </c>
      <c r="C45" s="177">
        <v>62.928423252198286</v>
      </c>
      <c r="D45" s="177">
        <v>21.767851309101296</v>
      </c>
      <c r="E45" s="177">
        <v>27.283938398315549</v>
      </c>
      <c r="F45" s="177">
        <v>14.099609038591634</v>
      </c>
      <c r="G45" s="177">
        <v>24.306106307056556</v>
      </c>
      <c r="H45" s="177">
        <v>24.579699986786768</v>
      </c>
      <c r="I45" s="177">
        <v>19.398295895727948</v>
      </c>
      <c r="J45" s="177">
        <v>18.061518893150303</v>
      </c>
      <c r="K45" s="177">
        <v>14.666132576644289</v>
      </c>
      <c r="L45" s="177">
        <v>22.295773369481871</v>
      </c>
      <c r="M45" s="177">
        <v>18.407351486217667</v>
      </c>
      <c r="N45" s="177">
        <v>8.6733220357013483</v>
      </c>
      <c r="O45" s="177">
        <v>17.196255543382392</v>
      </c>
      <c r="P45" s="177">
        <v>12.311942464202712</v>
      </c>
      <c r="Q45" s="177">
        <v>16.544661888387274</v>
      </c>
      <c r="R45" s="177">
        <v>11.585940797080987</v>
      </c>
      <c r="S45" s="44"/>
    </row>
    <row r="46" spans="1:19" ht="15" customHeight="1" x14ac:dyDescent="0.25">
      <c r="A46" s="164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44"/>
    </row>
    <row r="47" spans="1:19" ht="15" customHeight="1" x14ac:dyDescent="0.25">
      <c r="A47" s="163" t="s">
        <v>8</v>
      </c>
      <c r="B47" s="58">
        <v>70.419814517699947</v>
      </c>
      <c r="C47" s="58">
        <v>58.852329100773318</v>
      </c>
      <c r="D47" s="58">
        <v>28.890323086583713</v>
      </c>
      <c r="E47" s="58">
        <v>28.518678534396891</v>
      </c>
      <c r="F47" s="58">
        <v>20.650854974569345</v>
      </c>
      <c r="G47" s="58">
        <v>20.003673927023492</v>
      </c>
      <c r="H47" s="58">
        <v>22.17132492233651</v>
      </c>
      <c r="I47" s="58">
        <v>19.519798449983135</v>
      </c>
      <c r="J47" s="58">
        <v>17.666155894746385</v>
      </c>
      <c r="K47" s="58">
        <v>16.131148210654278</v>
      </c>
      <c r="L47" s="58">
        <v>21.090992967249072</v>
      </c>
      <c r="M47" s="58">
        <v>18.787111836745567</v>
      </c>
      <c r="N47" s="58">
        <v>9.3615208798248979</v>
      </c>
      <c r="O47" s="58">
        <v>18.450285477135534</v>
      </c>
      <c r="P47" s="58">
        <v>12.068415348883937</v>
      </c>
      <c r="Q47" s="58">
        <v>15.05867252951677</v>
      </c>
      <c r="R47" s="58">
        <v>19.889726216337944</v>
      </c>
      <c r="S47" s="44"/>
    </row>
    <row r="48" spans="1:19" ht="15" customHeight="1" x14ac:dyDescent="0.25">
      <c r="A48" s="189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44"/>
    </row>
    <row r="49" spans="1:1" x14ac:dyDescent="0.25">
      <c r="A49" s="3" t="s">
        <v>50</v>
      </c>
    </row>
    <row r="50" spans="1:1" x14ac:dyDescent="0.25">
      <c r="A50" s="3" t="s">
        <v>51</v>
      </c>
    </row>
    <row r="51" spans="1:1" x14ac:dyDescent="0.25">
      <c r="A51" s="3" t="s">
        <v>35</v>
      </c>
    </row>
  </sheetData>
  <mergeCells count="2">
    <mergeCell ref="A29:R29"/>
    <mergeCell ref="A2:R2"/>
  </mergeCell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2:R42"/>
  <sheetViews>
    <sheetView workbookViewId="0">
      <selection activeCell="Q17" sqref="Q17"/>
    </sheetView>
  </sheetViews>
  <sheetFormatPr defaultColWidth="9.140625" defaultRowHeight="15" x14ac:dyDescent="0.25"/>
  <cols>
    <col min="1" max="1" width="16" style="9" customWidth="1"/>
    <col min="2" max="2" width="20.5703125" style="9" customWidth="1"/>
    <col min="3" max="3" width="2.140625" style="9" customWidth="1"/>
    <col min="4" max="4" width="12.85546875" style="9" customWidth="1"/>
    <col min="5" max="5" width="14.85546875" style="9" customWidth="1"/>
    <col min="6" max="6" width="11.42578125" style="9" customWidth="1"/>
    <col min="7" max="7" width="10.5703125" style="9" customWidth="1"/>
    <col min="8" max="8" width="11.140625" style="9" customWidth="1"/>
    <col min="9" max="9" width="9.42578125" style="9" customWidth="1"/>
    <col min="10" max="10" width="11.140625" style="9" customWidth="1"/>
    <col min="11" max="11" width="10.28515625" style="9" customWidth="1"/>
    <col min="12" max="13" width="11.140625" style="9" customWidth="1"/>
    <col min="14" max="14" width="11.42578125" style="9" customWidth="1"/>
    <col min="15" max="15" width="8.5703125" style="9" customWidth="1"/>
    <col min="16" max="16384" width="9.140625" style="9"/>
  </cols>
  <sheetData>
    <row r="2" spans="1:18" ht="18.75" customHeight="1" x14ac:dyDescent="0.25">
      <c r="A2" s="304" t="s">
        <v>234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1:18" s="126" customFormat="1" ht="18.75" customHeight="1" x14ac:dyDescent="0.25">
      <c r="A3" s="306" t="s">
        <v>80</v>
      </c>
      <c r="B3" s="308" t="s">
        <v>112</v>
      </c>
      <c r="C3" s="241"/>
      <c r="D3" s="310" t="s">
        <v>113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</row>
    <row r="4" spans="1:18" s="126" customFormat="1" ht="36" customHeight="1" x14ac:dyDescent="0.25">
      <c r="A4" s="307"/>
      <c r="B4" s="309"/>
      <c r="C4" s="242"/>
      <c r="D4" s="242" t="s">
        <v>114</v>
      </c>
      <c r="E4" s="242" t="s">
        <v>115</v>
      </c>
      <c r="F4" s="242" t="s">
        <v>116</v>
      </c>
      <c r="G4" s="242" t="s">
        <v>117</v>
      </c>
      <c r="H4" s="242" t="s">
        <v>118</v>
      </c>
      <c r="I4" s="242" t="s">
        <v>119</v>
      </c>
      <c r="J4" s="242" t="s">
        <v>120</v>
      </c>
      <c r="K4" s="243" t="s">
        <v>172</v>
      </c>
      <c r="L4" s="242" t="s">
        <v>122</v>
      </c>
      <c r="M4" s="242" t="s">
        <v>123</v>
      </c>
      <c r="N4" s="242" t="s">
        <v>124</v>
      </c>
      <c r="O4" s="242" t="s">
        <v>125</v>
      </c>
    </row>
    <row r="5" spans="1:18" s="112" customFormat="1" ht="11.25" customHeight="1" x14ac:dyDescent="0.25">
      <c r="A5" s="125"/>
      <c r="B5" s="123"/>
      <c r="C5" s="123"/>
      <c r="D5" s="11"/>
      <c r="E5" s="11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13"/>
      <c r="R5" s="114"/>
    </row>
    <row r="6" spans="1:18" x14ac:dyDescent="0.25">
      <c r="A6" s="172" t="s">
        <v>1</v>
      </c>
      <c r="B6" s="167">
        <v>490.2382568000001</v>
      </c>
      <c r="C6" s="159"/>
      <c r="D6" s="167">
        <v>156.73139979999996</v>
      </c>
      <c r="E6" s="167">
        <v>45.633160899999993</v>
      </c>
      <c r="F6" s="167">
        <v>50.824218900000005</v>
      </c>
      <c r="G6" s="167">
        <v>144.76184939999999</v>
      </c>
      <c r="H6" s="167">
        <v>84.593640999999977</v>
      </c>
      <c r="I6" s="167">
        <v>62.150800300000007</v>
      </c>
      <c r="J6" s="167">
        <v>86.945176000000018</v>
      </c>
      <c r="K6" s="167">
        <v>27.423792900000006</v>
      </c>
      <c r="L6" s="167">
        <v>49.167386899999997</v>
      </c>
      <c r="M6" s="167">
        <v>19.559149999999999</v>
      </c>
      <c r="N6" s="167">
        <v>32.961192999999994</v>
      </c>
      <c r="O6" s="167">
        <v>1.407214</v>
      </c>
      <c r="P6" s="114"/>
      <c r="R6" s="114"/>
    </row>
    <row r="7" spans="1:18" x14ac:dyDescent="0.25">
      <c r="A7" s="172" t="s">
        <v>2</v>
      </c>
      <c r="B7" s="167">
        <v>431.47444770000004</v>
      </c>
      <c r="C7" s="159"/>
      <c r="D7" s="167">
        <v>154.34853539999989</v>
      </c>
      <c r="E7" s="167">
        <v>78.194805400000021</v>
      </c>
      <c r="F7" s="167">
        <v>34.9108582</v>
      </c>
      <c r="G7" s="167">
        <v>108.2998212</v>
      </c>
      <c r="H7" s="167">
        <v>61.866870500000012</v>
      </c>
      <c r="I7" s="167">
        <v>83.938694799999979</v>
      </c>
      <c r="J7" s="167">
        <v>68.874774300000013</v>
      </c>
      <c r="K7" s="167">
        <v>23.588677199999999</v>
      </c>
      <c r="L7" s="167">
        <v>16.277273899999997</v>
      </c>
      <c r="M7" s="167">
        <v>22.626942299999996</v>
      </c>
      <c r="N7" s="167">
        <v>29.252187500000002</v>
      </c>
      <c r="O7" s="167">
        <v>2.2457039999999999</v>
      </c>
      <c r="P7" s="114"/>
      <c r="R7" s="114"/>
    </row>
    <row r="8" spans="1:18" s="115" customFormat="1" x14ac:dyDescent="0.25">
      <c r="A8" s="169"/>
      <c r="B8" s="168"/>
      <c r="C8" s="160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14"/>
      <c r="R8" s="114"/>
    </row>
    <row r="9" spans="1:18" x14ac:dyDescent="0.25">
      <c r="A9" s="172" t="s">
        <v>3</v>
      </c>
      <c r="B9" s="167">
        <v>144.72694300000001</v>
      </c>
      <c r="C9" s="159"/>
      <c r="D9" s="167">
        <v>49.378657599999997</v>
      </c>
      <c r="E9" s="167">
        <v>22.0024105</v>
      </c>
      <c r="F9" s="167">
        <v>15.536987399999999</v>
      </c>
      <c r="G9" s="167">
        <v>43.8832454</v>
      </c>
      <c r="H9" s="167">
        <v>28.759968900000001</v>
      </c>
      <c r="I9" s="167">
        <v>24.5250448</v>
      </c>
      <c r="J9" s="167">
        <v>25.897864600000002</v>
      </c>
      <c r="K9" s="167">
        <v>13.548539999999999</v>
      </c>
      <c r="L9" s="167">
        <v>9.3211580999999981</v>
      </c>
      <c r="M9" s="167">
        <v>7.2553174999999994</v>
      </c>
      <c r="N9" s="167">
        <v>2.5009493000000003</v>
      </c>
      <c r="O9" s="167">
        <v>0</v>
      </c>
      <c r="P9" s="114"/>
      <c r="R9" s="114"/>
    </row>
    <row r="10" spans="1:18" x14ac:dyDescent="0.25">
      <c r="A10" s="172" t="s">
        <v>4</v>
      </c>
      <c r="B10" s="167">
        <v>172.43348300000002</v>
      </c>
      <c r="C10" s="159"/>
      <c r="D10" s="167">
        <v>61.921841000000008</v>
      </c>
      <c r="E10" s="167">
        <v>34.040826799999998</v>
      </c>
      <c r="F10" s="167">
        <v>19.910114700000001</v>
      </c>
      <c r="G10" s="167">
        <v>62.439363999999998</v>
      </c>
      <c r="H10" s="167">
        <v>28.891940100000003</v>
      </c>
      <c r="I10" s="167">
        <v>27.3993</v>
      </c>
      <c r="J10" s="167">
        <v>29.221152200000002</v>
      </c>
      <c r="K10" s="167">
        <v>13.313452999999999</v>
      </c>
      <c r="L10" s="167">
        <v>12.685844899999998</v>
      </c>
      <c r="M10" s="167">
        <v>1.267952</v>
      </c>
      <c r="N10" s="167">
        <v>15.043695199999998</v>
      </c>
      <c r="O10" s="167">
        <v>0</v>
      </c>
      <c r="P10" s="114"/>
      <c r="R10" s="114"/>
    </row>
    <row r="11" spans="1:18" x14ac:dyDescent="0.25">
      <c r="A11" s="172" t="s">
        <v>5</v>
      </c>
      <c r="B11" s="167">
        <v>229.56827880000009</v>
      </c>
      <c r="C11" s="159"/>
      <c r="D11" s="167">
        <v>74.258572499999971</v>
      </c>
      <c r="E11" s="167">
        <v>34.460845300000003</v>
      </c>
      <c r="F11" s="167">
        <v>15.018681800000001</v>
      </c>
      <c r="G11" s="167">
        <v>46.972412200000001</v>
      </c>
      <c r="H11" s="167">
        <v>34.646677099999991</v>
      </c>
      <c r="I11" s="167">
        <v>37.463323199999998</v>
      </c>
      <c r="J11" s="167">
        <v>38.779101899999993</v>
      </c>
      <c r="K11" s="167">
        <v>11.201681499999999</v>
      </c>
      <c r="L11" s="167">
        <v>16.707429899999998</v>
      </c>
      <c r="M11" s="167">
        <v>11.359940399999999</v>
      </c>
      <c r="N11" s="167">
        <v>20.232481099999998</v>
      </c>
      <c r="O11" s="167">
        <v>1.2231841000000001</v>
      </c>
      <c r="P11" s="114"/>
      <c r="R11" s="114"/>
    </row>
    <row r="12" spans="1:18" x14ac:dyDescent="0.25">
      <c r="A12" s="172" t="s">
        <v>6</v>
      </c>
      <c r="B12" s="167">
        <v>196.58451200000013</v>
      </c>
      <c r="C12" s="159"/>
      <c r="D12" s="167">
        <v>65.337966199999997</v>
      </c>
      <c r="E12" s="167">
        <v>17.3864135</v>
      </c>
      <c r="F12" s="167">
        <v>21.118584999999999</v>
      </c>
      <c r="G12" s="167">
        <v>52.267889900000014</v>
      </c>
      <c r="H12" s="167">
        <v>21.413228500000002</v>
      </c>
      <c r="I12" s="167">
        <v>35.899964299999994</v>
      </c>
      <c r="J12" s="167">
        <v>33.266293699999999</v>
      </c>
      <c r="K12" s="167">
        <v>4.2824477000000005</v>
      </c>
      <c r="L12" s="167">
        <v>12.7294491</v>
      </c>
      <c r="M12" s="167">
        <v>8.8225738000000007</v>
      </c>
      <c r="N12" s="167">
        <v>10.363873799999999</v>
      </c>
      <c r="O12" s="167">
        <v>2.0450398000000001</v>
      </c>
      <c r="P12" s="114"/>
      <c r="R12" s="114"/>
    </row>
    <row r="13" spans="1:18" x14ac:dyDescent="0.25">
      <c r="A13" s="172" t="s">
        <v>7</v>
      </c>
      <c r="B13" s="167">
        <v>178.39948769999987</v>
      </c>
      <c r="C13" s="159"/>
      <c r="D13" s="167">
        <v>60.1828979</v>
      </c>
      <c r="E13" s="167">
        <v>15.9374702</v>
      </c>
      <c r="F13" s="167">
        <v>14.1507082</v>
      </c>
      <c r="G13" s="167">
        <v>47.498759099999987</v>
      </c>
      <c r="H13" s="167">
        <v>32.748696899999999</v>
      </c>
      <c r="I13" s="167">
        <v>20.801862800000002</v>
      </c>
      <c r="J13" s="167">
        <v>28.655537900000006</v>
      </c>
      <c r="K13" s="167">
        <v>8.6663478999999981</v>
      </c>
      <c r="L13" s="167">
        <v>14.000778799999999</v>
      </c>
      <c r="M13" s="167">
        <v>13.480308600000001</v>
      </c>
      <c r="N13" s="167">
        <v>14.072381099999999</v>
      </c>
      <c r="O13" s="167">
        <v>0.38469409999999998</v>
      </c>
      <c r="P13" s="114"/>
      <c r="R13" s="114"/>
    </row>
    <row r="14" spans="1:18" x14ac:dyDescent="0.25">
      <c r="A14" s="172"/>
      <c r="B14" s="167"/>
      <c r="C14" s="159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14"/>
      <c r="R14" s="114"/>
    </row>
    <row r="15" spans="1:18" s="115" customFormat="1" x14ac:dyDescent="0.25">
      <c r="A15" s="169" t="s">
        <v>8</v>
      </c>
      <c r="B15" s="168">
        <v>921.71270450000009</v>
      </c>
      <c r="C15" s="160"/>
      <c r="D15" s="168">
        <v>311.07993519999997</v>
      </c>
      <c r="E15" s="168">
        <v>123.82796630000001</v>
      </c>
      <c r="F15" s="168">
        <v>85.735077099999998</v>
      </c>
      <c r="G15" s="168">
        <v>253.06167060000001</v>
      </c>
      <c r="H15" s="168">
        <v>146.4605115</v>
      </c>
      <c r="I15" s="168">
        <v>146.08949509999999</v>
      </c>
      <c r="J15" s="168">
        <v>155.81995030000002</v>
      </c>
      <c r="K15" s="168">
        <v>51.012470099999994</v>
      </c>
      <c r="L15" s="168">
        <v>65.44466079999998</v>
      </c>
      <c r="M15" s="168">
        <v>42.186092299999999</v>
      </c>
      <c r="N15" s="168">
        <v>62.213380499999992</v>
      </c>
      <c r="O15" s="168">
        <v>3.6529180000000001</v>
      </c>
      <c r="P15" s="114"/>
      <c r="R15" s="114"/>
    </row>
    <row r="16" spans="1:18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pans="1:16" x14ac:dyDescent="0.25">
      <c r="A17" s="2" t="s">
        <v>126</v>
      </c>
    </row>
    <row r="18" spans="1:16" x14ac:dyDescent="0.25">
      <c r="A18" s="2" t="s">
        <v>35</v>
      </c>
    </row>
    <row r="24" spans="1:16" ht="30" customHeight="1" x14ac:dyDescent="0.25">
      <c r="A24" s="305" t="s">
        <v>233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15"/>
    </row>
    <row r="25" spans="1:16" s="115" customFormat="1" x14ac:dyDescent="0.25">
      <c r="A25" s="290" t="s">
        <v>80</v>
      </c>
      <c r="B25" s="301" t="s">
        <v>112</v>
      </c>
      <c r="C25" s="238"/>
      <c r="D25" s="303" t="s">
        <v>113</v>
      </c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239"/>
    </row>
    <row r="26" spans="1:16" s="115" customFormat="1" ht="36" x14ac:dyDescent="0.25">
      <c r="A26" s="291"/>
      <c r="B26" s="302"/>
      <c r="C26" s="231"/>
      <c r="D26" s="231" t="s">
        <v>114</v>
      </c>
      <c r="E26" s="231" t="s">
        <v>115</v>
      </c>
      <c r="F26" s="231" t="s">
        <v>116</v>
      </c>
      <c r="G26" s="231" t="s">
        <v>117</v>
      </c>
      <c r="H26" s="231" t="s">
        <v>118</v>
      </c>
      <c r="I26" s="231" t="s">
        <v>119</v>
      </c>
      <c r="J26" s="231" t="s">
        <v>120</v>
      </c>
      <c r="K26" s="240" t="s">
        <v>172</v>
      </c>
      <c r="L26" s="231" t="s">
        <v>122</v>
      </c>
      <c r="M26" s="231" t="s">
        <v>123</v>
      </c>
      <c r="N26" s="231" t="s">
        <v>124</v>
      </c>
      <c r="O26" s="231" t="s">
        <v>125</v>
      </c>
      <c r="P26" s="239"/>
    </row>
    <row r="27" spans="1:16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16"/>
    </row>
    <row r="28" spans="1:16" x14ac:dyDescent="0.25">
      <c r="A28" s="170" t="s">
        <v>1</v>
      </c>
      <c r="B28" s="157">
        <v>2.3673807584549471</v>
      </c>
      <c r="C28" s="187"/>
      <c r="D28" s="157">
        <v>20.564134685195445</v>
      </c>
      <c r="E28" s="157">
        <v>5.9873545955454075</v>
      </c>
      <c r="F28" s="157">
        <v>6.6684536988959904</v>
      </c>
      <c r="G28" s="157">
        <v>18.993655209730221</v>
      </c>
      <c r="H28" s="157">
        <v>11.099211959153774</v>
      </c>
      <c r="I28" s="157">
        <v>8.1545716416289284</v>
      </c>
      <c r="J28" s="157">
        <v>11.407747980133994</v>
      </c>
      <c r="K28" s="157">
        <v>3.5981722328400134</v>
      </c>
      <c r="L28" s="157">
        <v>6.4510670332870612</v>
      </c>
      <c r="M28" s="157">
        <v>2.5662821581456998</v>
      </c>
      <c r="N28" s="157">
        <v>4.3247135743167231</v>
      </c>
      <c r="O28" s="157">
        <v>0.18463523112675365</v>
      </c>
      <c r="P28" s="15"/>
    </row>
    <row r="29" spans="1:16" x14ac:dyDescent="0.25">
      <c r="A29" s="170" t="s">
        <v>2</v>
      </c>
      <c r="B29" s="157">
        <v>1.8883243710111746</v>
      </c>
      <c r="C29" s="187"/>
      <c r="D29" s="157">
        <v>22.551558281461823</v>
      </c>
      <c r="E29" s="157">
        <v>11.424887879342114</v>
      </c>
      <c r="F29" s="157">
        <v>5.1007562288352615</v>
      </c>
      <c r="G29" s="157">
        <v>15.823472009852942</v>
      </c>
      <c r="H29" s="157">
        <v>9.0392457055501314</v>
      </c>
      <c r="I29" s="157">
        <v>12.26411616376139</v>
      </c>
      <c r="J29" s="157">
        <v>10.063156626162455</v>
      </c>
      <c r="K29" s="157">
        <v>3.4464948260104453</v>
      </c>
      <c r="L29" s="157">
        <v>2.3782401955928605</v>
      </c>
      <c r="M29" s="157">
        <v>3.3059776478431302</v>
      </c>
      <c r="N29" s="157">
        <v>4.2739790795999966</v>
      </c>
      <c r="O29" s="157">
        <v>0.3281153559874464</v>
      </c>
      <c r="P29" s="15"/>
    </row>
    <row r="30" spans="1:16" s="115" customFormat="1" x14ac:dyDescent="0.25">
      <c r="A30" s="171"/>
      <c r="B30" s="158"/>
      <c r="C30" s="18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8"/>
    </row>
    <row r="31" spans="1:16" x14ac:dyDescent="0.25">
      <c r="A31" s="170" t="s">
        <v>3</v>
      </c>
      <c r="B31" s="157">
        <v>1.4605422534759736</v>
      </c>
      <c r="C31" s="187"/>
      <c r="D31" s="157">
        <v>20.35308860772405</v>
      </c>
      <c r="E31" s="157">
        <v>9.0690397887612502</v>
      </c>
      <c r="F31" s="157">
        <v>6.4040963569915306</v>
      </c>
      <c r="G31" s="157">
        <v>18.087968070251854</v>
      </c>
      <c r="H31" s="157">
        <v>11.854396693382125</v>
      </c>
      <c r="I31" s="157">
        <v>10.108829080902394</v>
      </c>
      <c r="J31" s="157">
        <v>10.674683326236071</v>
      </c>
      <c r="K31" s="157">
        <v>5.5844903148054321</v>
      </c>
      <c r="L31" s="157">
        <v>3.8420314758800722</v>
      </c>
      <c r="M31" s="157">
        <v>2.9905252012090129</v>
      </c>
      <c r="N31" s="157">
        <v>1.0308510838562257</v>
      </c>
      <c r="O31" s="157">
        <v>0</v>
      </c>
      <c r="P31" s="15"/>
    </row>
    <row r="32" spans="1:16" x14ac:dyDescent="0.25">
      <c r="A32" s="170" t="s">
        <v>4</v>
      </c>
      <c r="B32" s="157">
        <v>2.7176365498966613</v>
      </c>
      <c r="C32" s="187"/>
      <c r="D32" s="157">
        <v>20.226940115255296</v>
      </c>
      <c r="E32" s="157">
        <v>11.119529943519888</v>
      </c>
      <c r="F32" s="157">
        <v>6.5036938699022881</v>
      </c>
      <c r="G32" s="157">
        <v>20.395990430301115</v>
      </c>
      <c r="H32" s="157">
        <v>9.4376319046496562</v>
      </c>
      <c r="I32" s="157">
        <v>8.9500568999541592</v>
      </c>
      <c r="J32" s="157">
        <v>9.5451699449336562</v>
      </c>
      <c r="K32" s="157">
        <v>4.3488761349693386</v>
      </c>
      <c r="L32" s="157">
        <v>4.1438662184432911</v>
      </c>
      <c r="M32" s="157">
        <v>0.414180017241706</v>
      </c>
      <c r="N32" s="157">
        <v>4.914064520829629</v>
      </c>
      <c r="O32" s="157">
        <v>0</v>
      </c>
      <c r="P32" s="15"/>
    </row>
    <row r="33" spans="1:16" x14ac:dyDescent="0.25">
      <c r="A33" s="170" t="s">
        <v>5</v>
      </c>
      <c r="B33" s="157">
        <v>2.9905270842551812</v>
      </c>
      <c r="C33" s="187"/>
      <c r="D33" s="157">
        <v>21.69246114732054</v>
      </c>
      <c r="E33" s="157">
        <v>10.066723916273425</v>
      </c>
      <c r="F33" s="157">
        <v>4.3872668227021228</v>
      </c>
      <c r="G33" s="157">
        <v>13.72161074931013</v>
      </c>
      <c r="H33" s="157">
        <v>10.121009219178168</v>
      </c>
      <c r="I33" s="157">
        <v>10.94380965868301</v>
      </c>
      <c r="J33" s="157">
        <v>11.32817576440396</v>
      </c>
      <c r="K33" s="157">
        <v>3.2722422818376873</v>
      </c>
      <c r="L33" s="157">
        <v>4.8805849853541368</v>
      </c>
      <c r="M33" s="157">
        <v>3.3184729717619743</v>
      </c>
      <c r="N33" s="157">
        <v>5.9103251705471083</v>
      </c>
      <c r="O33" s="157">
        <v>0.35731731262771388</v>
      </c>
      <c r="P33" s="15"/>
    </row>
    <row r="34" spans="1:16" x14ac:dyDescent="0.25">
      <c r="A34" s="170" t="s">
        <v>6</v>
      </c>
      <c r="B34" s="157">
        <v>2.6917692065649845</v>
      </c>
      <c r="C34" s="187"/>
      <c r="D34" s="157">
        <v>22.930934599337863</v>
      </c>
      <c r="E34" s="157">
        <v>6.1019149213362702</v>
      </c>
      <c r="F34" s="157">
        <v>7.4117533744960298</v>
      </c>
      <c r="G34" s="157">
        <v>18.343876227697649</v>
      </c>
      <c r="H34" s="157">
        <v>7.5151611054305762</v>
      </c>
      <c r="I34" s="157">
        <v>12.599408603597825</v>
      </c>
      <c r="J34" s="157">
        <v>11.675098714613268</v>
      </c>
      <c r="K34" s="157">
        <v>1.5029627312425415</v>
      </c>
      <c r="L34" s="157">
        <v>4.4675122562615091</v>
      </c>
      <c r="M34" s="157">
        <v>3.0963599660626064</v>
      </c>
      <c r="N34" s="157">
        <v>3.6372927736399476</v>
      </c>
      <c r="O34" s="157">
        <v>0.71772472628391948</v>
      </c>
      <c r="P34" s="15"/>
    </row>
    <row r="35" spans="1:16" x14ac:dyDescent="0.25">
      <c r="A35" s="170" t="s">
        <v>7</v>
      </c>
      <c r="B35" s="157">
        <v>1.4475956769259015</v>
      </c>
      <c r="C35" s="187"/>
      <c r="D35" s="157">
        <v>22.2421462251761</v>
      </c>
      <c r="E35" s="157">
        <v>5.8901042491638904</v>
      </c>
      <c r="F35" s="157">
        <v>5.2297601470965143</v>
      </c>
      <c r="G35" s="157">
        <v>17.554394724761394</v>
      </c>
      <c r="H35" s="157">
        <v>12.103127807904565</v>
      </c>
      <c r="I35" s="157">
        <v>7.6878663257864019</v>
      </c>
      <c r="J35" s="157">
        <v>10.590395051961693</v>
      </c>
      <c r="K35" s="157">
        <v>3.2028729748164517</v>
      </c>
      <c r="L35" s="157">
        <v>5.1743498602107953</v>
      </c>
      <c r="M35" s="157">
        <v>4.9819966386447287</v>
      </c>
      <c r="N35" s="157">
        <v>5.2008123417833039</v>
      </c>
      <c r="O35" s="157">
        <v>0.1421736526941571</v>
      </c>
      <c r="P35" s="15"/>
    </row>
    <row r="36" spans="1:16" x14ac:dyDescent="0.25">
      <c r="A36" s="170"/>
      <c r="B36" s="157"/>
      <c r="C36" s="18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"/>
    </row>
    <row r="37" spans="1:16" s="115" customFormat="1" x14ac:dyDescent="0.25">
      <c r="A37" s="171" t="s">
        <v>8</v>
      </c>
      <c r="B37" s="158">
        <v>2.1160759512354623</v>
      </c>
      <c r="C37" s="188"/>
      <c r="D37" s="158">
        <v>21.504448253078639</v>
      </c>
      <c r="E37" s="158">
        <v>8.560025229111325</v>
      </c>
      <c r="F37" s="158">
        <v>5.9267259644544819</v>
      </c>
      <c r="G37" s="158">
        <v>17.493740304261618</v>
      </c>
      <c r="H37" s="158">
        <v>10.124576143576293</v>
      </c>
      <c r="I37" s="158">
        <v>10.09892838532498</v>
      </c>
      <c r="J37" s="158">
        <v>10.771578873672198</v>
      </c>
      <c r="K37" s="158">
        <v>3.5264088081473002</v>
      </c>
      <c r="L37" s="158">
        <v>4.5240825986062623</v>
      </c>
      <c r="M37" s="158">
        <v>2.9162557150518182</v>
      </c>
      <c r="N37" s="158">
        <v>4.3007094647592741</v>
      </c>
      <c r="O37" s="158">
        <v>0.25252025995580674</v>
      </c>
      <c r="P37" s="117"/>
    </row>
    <row r="38" spans="1:16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15"/>
    </row>
    <row r="39" spans="1:16" x14ac:dyDescent="0.25">
      <c r="A39" s="3" t="s">
        <v>132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5">
      <c r="A40" s="3" t="s">
        <v>35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</sheetData>
  <mergeCells count="8">
    <mergeCell ref="A25:A26"/>
    <mergeCell ref="B25:B26"/>
    <mergeCell ref="D25:O25"/>
    <mergeCell ref="A2:O2"/>
    <mergeCell ref="A24:O24"/>
    <mergeCell ref="A3:A4"/>
    <mergeCell ref="B3:B4"/>
    <mergeCell ref="D3:O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2:P49"/>
  <sheetViews>
    <sheetView workbookViewId="0">
      <selection activeCell="R12" sqref="R12"/>
    </sheetView>
  </sheetViews>
  <sheetFormatPr defaultColWidth="9.140625" defaultRowHeight="15" x14ac:dyDescent="0.25"/>
  <cols>
    <col min="1" max="1" width="24" style="9" customWidth="1"/>
    <col min="2" max="2" width="13.42578125" style="9" customWidth="1"/>
    <col min="3" max="3" width="1.7109375" style="9" customWidth="1"/>
    <col min="4" max="8" width="10.85546875" style="9" customWidth="1"/>
    <col min="9" max="9" width="9.85546875" style="9" customWidth="1"/>
    <col min="10" max="14" width="10.140625" style="9" customWidth="1"/>
    <col min="15" max="15" width="9" style="9" customWidth="1"/>
    <col min="16" max="16384" width="9.140625" style="9"/>
  </cols>
  <sheetData>
    <row r="2" spans="1:15" ht="30" customHeight="1" x14ac:dyDescent="0.25">
      <c r="A2" s="304" t="s">
        <v>236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1:15" s="126" customFormat="1" ht="18.75" customHeight="1" x14ac:dyDescent="0.25">
      <c r="A3" s="311" t="s">
        <v>22</v>
      </c>
      <c r="B3" s="308" t="s">
        <v>112</v>
      </c>
      <c r="C3" s="241"/>
      <c r="D3" s="310" t="s">
        <v>113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</row>
    <row r="4" spans="1:15" s="126" customFormat="1" ht="43.5" customHeight="1" x14ac:dyDescent="0.25">
      <c r="A4" s="307"/>
      <c r="B4" s="309"/>
      <c r="C4" s="242"/>
      <c r="D4" s="242" t="s">
        <v>114</v>
      </c>
      <c r="E4" s="242" t="s">
        <v>115</v>
      </c>
      <c r="F4" s="242" t="s">
        <v>116</v>
      </c>
      <c r="G4" s="242" t="s">
        <v>117</v>
      </c>
      <c r="H4" s="242" t="s">
        <v>118</v>
      </c>
      <c r="I4" s="242" t="s">
        <v>119</v>
      </c>
      <c r="J4" s="242" t="s">
        <v>120</v>
      </c>
      <c r="K4" s="243" t="s">
        <v>172</v>
      </c>
      <c r="L4" s="242" t="s">
        <v>122</v>
      </c>
      <c r="M4" s="242" t="s">
        <v>123</v>
      </c>
      <c r="N4" s="242" t="s">
        <v>124</v>
      </c>
      <c r="O4" s="242" t="s">
        <v>125</v>
      </c>
    </row>
    <row r="5" spans="1:15" x14ac:dyDescent="0.25">
      <c r="A5" s="118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s="244" customFormat="1" x14ac:dyDescent="0.25">
      <c r="A6" s="172" t="s">
        <v>23</v>
      </c>
      <c r="B6" s="167">
        <v>257.83610270000003</v>
      </c>
      <c r="C6" s="159"/>
      <c r="D6" s="167">
        <v>74.247719999999973</v>
      </c>
      <c r="E6" s="167">
        <v>33.824826199999997</v>
      </c>
      <c r="F6" s="167">
        <v>21.997877799999998</v>
      </c>
      <c r="G6" s="167">
        <v>69.784089699999996</v>
      </c>
      <c r="H6" s="167">
        <v>32.1830572</v>
      </c>
      <c r="I6" s="167">
        <v>38.373163000000005</v>
      </c>
      <c r="J6" s="167">
        <v>33.304341299999997</v>
      </c>
      <c r="K6" s="167">
        <v>12.601517999999999</v>
      </c>
      <c r="L6" s="167">
        <v>17.813057300000001</v>
      </c>
      <c r="M6" s="167">
        <v>4.3412063999999999</v>
      </c>
      <c r="N6" s="167">
        <v>26.2627296</v>
      </c>
      <c r="O6" s="167">
        <v>1.2231841000000001</v>
      </c>
    </row>
    <row r="7" spans="1:15" s="244" customFormat="1" x14ac:dyDescent="0.25">
      <c r="A7" s="172" t="s">
        <v>24</v>
      </c>
      <c r="B7" s="167">
        <v>188.3955854000001</v>
      </c>
      <c r="C7" s="159"/>
      <c r="D7" s="167">
        <v>76.1683685</v>
      </c>
      <c r="E7" s="167">
        <v>31.484787400000002</v>
      </c>
      <c r="F7" s="167">
        <v>18.232844699999998</v>
      </c>
      <c r="G7" s="167">
        <v>51.666519999999998</v>
      </c>
      <c r="H7" s="167">
        <v>27.944191200000002</v>
      </c>
      <c r="I7" s="167">
        <v>26.016070200000001</v>
      </c>
      <c r="J7" s="167">
        <v>46.076123400000007</v>
      </c>
      <c r="K7" s="167">
        <v>16.688711099999999</v>
      </c>
      <c r="L7" s="167">
        <v>18.900931499999999</v>
      </c>
      <c r="M7" s="167">
        <v>9.9962238999999986</v>
      </c>
      <c r="N7" s="167">
        <v>17.678847700000002</v>
      </c>
      <c r="O7" s="167">
        <v>0.38469409999999998</v>
      </c>
    </row>
    <row r="8" spans="1:15" s="244" customFormat="1" x14ac:dyDescent="0.25">
      <c r="A8" s="172" t="s">
        <v>25</v>
      </c>
      <c r="B8" s="167">
        <v>212.60714480000004</v>
      </c>
      <c r="C8" s="159"/>
      <c r="D8" s="167">
        <v>81.785454400000035</v>
      </c>
      <c r="E8" s="167">
        <v>27.7092013</v>
      </c>
      <c r="F8" s="167">
        <v>26.635755700000001</v>
      </c>
      <c r="G8" s="167">
        <v>60.901579900000009</v>
      </c>
      <c r="H8" s="167">
        <v>41.152615300000001</v>
      </c>
      <c r="I8" s="167">
        <v>48.101087800000002</v>
      </c>
      <c r="J8" s="167">
        <v>35.043420499999996</v>
      </c>
      <c r="K8" s="167">
        <v>15.985374399999998</v>
      </c>
      <c r="L8" s="167">
        <v>14.675600300000001</v>
      </c>
      <c r="M8" s="167">
        <v>10.519457600000001</v>
      </c>
      <c r="N8" s="167">
        <v>12.655917999999998</v>
      </c>
      <c r="O8" s="167">
        <v>2.0450398000000001</v>
      </c>
    </row>
    <row r="9" spans="1:15" s="244" customFormat="1" x14ac:dyDescent="0.25">
      <c r="A9" s="172" t="s">
        <v>26</v>
      </c>
      <c r="B9" s="167">
        <v>154.66549119999996</v>
      </c>
      <c r="C9" s="159"/>
      <c r="D9" s="167">
        <v>51.210688500000003</v>
      </c>
      <c r="E9" s="167">
        <v>14.504012999999999</v>
      </c>
      <c r="F9" s="167">
        <v>12.225253199999999</v>
      </c>
      <c r="G9" s="167">
        <v>44.783898100000002</v>
      </c>
      <c r="H9" s="167">
        <v>23.883521099999999</v>
      </c>
      <c r="I9" s="167">
        <v>20.103889200000001</v>
      </c>
      <c r="J9" s="167">
        <v>26.7646528</v>
      </c>
      <c r="K9" s="167">
        <v>4.8631228000000002</v>
      </c>
      <c r="L9" s="167">
        <v>8.0162259000000002</v>
      </c>
      <c r="M9" s="167">
        <v>11.6486299</v>
      </c>
      <c r="N9" s="167">
        <v>2.2973186000000001</v>
      </c>
      <c r="O9" s="167">
        <v>0</v>
      </c>
    </row>
    <row r="10" spans="1:15" s="244" customFormat="1" x14ac:dyDescent="0.25">
      <c r="A10" s="172" t="s">
        <v>27</v>
      </c>
      <c r="B10" s="167">
        <v>108.20838040000001</v>
      </c>
      <c r="C10" s="159"/>
      <c r="D10" s="167">
        <v>27.667703799999998</v>
      </c>
      <c r="E10" s="167">
        <v>16.305138400000001</v>
      </c>
      <c r="F10" s="167">
        <v>6.6433457000000002</v>
      </c>
      <c r="G10" s="167">
        <v>25.925582899999998</v>
      </c>
      <c r="H10" s="167">
        <v>21.2971267</v>
      </c>
      <c r="I10" s="167">
        <v>13.495284900000001</v>
      </c>
      <c r="J10" s="167">
        <v>14.631412300000003</v>
      </c>
      <c r="K10" s="167">
        <v>0.87374379999999996</v>
      </c>
      <c r="L10" s="167">
        <v>6.0388457999999998</v>
      </c>
      <c r="M10" s="167">
        <v>5.6805744999999996</v>
      </c>
      <c r="N10" s="167">
        <v>3.3185666</v>
      </c>
      <c r="O10" s="167">
        <v>0</v>
      </c>
    </row>
    <row r="11" spans="1:15" s="244" customFormat="1" x14ac:dyDescent="0.25">
      <c r="A11" s="172"/>
      <c r="B11" s="168"/>
      <c r="C11" s="159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</row>
    <row r="12" spans="1:15" s="244" customFormat="1" ht="15.75" customHeight="1" x14ac:dyDescent="0.25">
      <c r="A12" s="172" t="s">
        <v>28</v>
      </c>
      <c r="B12" s="167">
        <v>207.78532830000003</v>
      </c>
      <c r="C12" s="159"/>
      <c r="D12" s="167">
        <v>79.0322137</v>
      </c>
      <c r="E12" s="167">
        <v>24.294956799999998</v>
      </c>
      <c r="F12" s="167">
        <v>18.974225099999995</v>
      </c>
      <c r="G12" s="167">
        <v>77.300101800000022</v>
      </c>
      <c r="H12" s="167">
        <v>26.966663899999997</v>
      </c>
      <c r="I12" s="167">
        <v>41.523945000000005</v>
      </c>
      <c r="J12" s="167">
        <v>35.520186399999993</v>
      </c>
      <c r="K12" s="167">
        <v>15.796249400000001</v>
      </c>
      <c r="L12" s="167">
        <v>8.6563979</v>
      </c>
      <c r="M12" s="167">
        <v>8.9874669999999988</v>
      </c>
      <c r="N12" s="167">
        <v>18.529170500000003</v>
      </c>
      <c r="O12" s="167">
        <v>0</v>
      </c>
    </row>
    <row r="13" spans="1:15" s="244" customFormat="1" ht="15.75" customHeight="1" x14ac:dyDescent="0.25">
      <c r="A13" s="172" t="s">
        <v>29</v>
      </c>
      <c r="B13" s="167">
        <v>152.16494750000001</v>
      </c>
      <c r="C13" s="159"/>
      <c r="D13" s="167">
        <v>49.6659145</v>
      </c>
      <c r="E13" s="167">
        <v>18.037663500000001</v>
      </c>
      <c r="F13" s="167">
        <v>8.5188953000000005</v>
      </c>
      <c r="G13" s="167">
        <v>36.593698799999991</v>
      </c>
      <c r="H13" s="167">
        <v>19.999828000000001</v>
      </c>
      <c r="I13" s="167">
        <v>35.874621899999994</v>
      </c>
      <c r="J13" s="167">
        <v>39.153227100000002</v>
      </c>
      <c r="K13" s="167">
        <v>6.9668661000000007</v>
      </c>
      <c r="L13" s="167">
        <v>17.283357900000002</v>
      </c>
      <c r="M13" s="167">
        <v>5.8316625999999996</v>
      </c>
      <c r="N13" s="167">
        <v>7.7014461000000001</v>
      </c>
      <c r="O13" s="167">
        <v>0</v>
      </c>
    </row>
    <row r="14" spans="1:15" s="244" customFormat="1" ht="15.75" customHeight="1" x14ac:dyDescent="0.25">
      <c r="A14" s="172" t="s">
        <v>30</v>
      </c>
      <c r="B14" s="167">
        <v>24.967908999999995</v>
      </c>
      <c r="C14" s="159"/>
      <c r="D14" s="167">
        <v>7.0408759000000005</v>
      </c>
      <c r="E14" s="167">
        <v>6.9906194999999993</v>
      </c>
      <c r="F14" s="167">
        <v>1.4533209</v>
      </c>
      <c r="G14" s="167">
        <v>8.7126353000000005</v>
      </c>
      <c r="H14" s="167">
        <v>2.1851799999999999</v>
      </c>
      <c r="I14" s="167">
        <v>6.3765464999999999</v>
      </c>
      <c r="J14" s="167">
        <v>7.465672800000001</v>
      </c>
      <c r="K14" s="167">
        <v>0.40576519999999999</v>
      </c>
      <c r="L14" s="167">
        <v>2.3493702999999999</v>
      </c>
      <c r="M14" s="167">
        <v>0.4149217</v>
      </c>
      <c r="N14" s="167">
        <v>0.56330360000000002</v>
      </c>
      <c r="O14" s="167">
        <v>1.6078782</v>
      </c>
    </row>
    <row r="15" spans="1:15" s="244" customFormat="1" ht="15.75" customHeight="1" x14ac:dyDescent="0.25">
      <c r="A15" s="172" t="s">
        <v>31</v>
      </c>
      <c r="B15" s="167">
        <v>168.02776089999998</v>
      </c>
      <c r="C15" s="159"/>
      <c r="D15" s="167">
        <v>46.231351800000006</v>
      </c>
      <c r="E15" s="167">
        <v>16.590862099999999</v>
      </c>
      <c r="F15" s="167">
        <v>22.096306500000004</v>
      </c>
      <c r="G15" s="167">
        <v>39.951428900000003</v>
      </c>
      <c r="H15" s="167">
        <v>34.875528299999999</v>
      </c>
      <c r="I15" s="167">
        <v>9.0086967999999992</v>
      </c>
      <c r="J15" s="167">
        <v>17.543785199999999</v>
      </c>
      <c r="K15" s="167">
        <v>14.522766500000001</v>
      </c>
      <c r="L15" s="167">
        <v>12.175700899999999</v>
      </c>
      <c r="M15" s="167">
        <v>9.6109832999999991</v>
      </c>
      <c r="N15" s="167">
        <v>14.4516581</v>
      </c>
      <c r="O15" s="167">
        <v>0</v>
      </c>
    </row>
    <row r="16" spans="1:15" s="244" customFormat="1" ht="15.75" customHeight="1" x14ac:dyDescent="0.25">
      <c r="A16" s="172" t="s">
        <v>32</v>
      </c>
      <c r="B16" s="167">
        <v>194.80097730000003</v>
      </c>
      <c r="C16" s="159"/>
      <c r="D16" s="167">
        <v>66.385807799999981</v>
      </c>
      <c r="E16" s="167">
        <v>30.522515399999996</v>
      </c>
      <c r="F16" s="167">
        <v>16.150693799999999</v>
      </c>
      <c r="G16" s="167">
        <v>42.172126500000005</v>
      </c>
      <c r="H16" s="167">
        <v>39.566767299999995</v>
      </c>
      <c r="I16" s="167">
        <v>22.8294839</v>
      </c>
      <c r="J16" s="167">
        <v>26.656532500000004</v>
      </c>
      <c r="K16" s="167">
        <v>4.7745543999999995</v>
      </c>
      <c r="L16" s="167">
        <v>10.3700206</v>
      </c>
      <c r="M16" s="167">
        <v>7.4964043999999994</v>
      </c>
      <c r="N16" s="167">
        <v>9.8499556000000013</v>
      </c>
      <c r="O16" s="167">
        <v>2.0450398000000001</v>
      </c>
    </row>
    <row r="17" spans="1:16" s="244" customFormat="1" ht="15.75" customHeight="1" x14ac:dyDescent="0.25">
      <c r="A17" s="172" t="s">
        <v>33</v>
      </c>
      <c r="B17" s="167">
        <v>173.96578149999999</v>
      </c>
      <c r="C17" s="159"/>
      <c r="D17" s="167">
        <v>62.723771500000005</v>
      </c>
      <c r="E17" s="167">
        <v>27.391349000000002</v>
      </c>
      <c r="F17" s="167">
        <v>18.541635499999998</v>
      </c>
      <c r="G17" s="167">
        <v>48.331679300000005</v>
      </c>
      <c r="H17" s="167">
        <v>22.866543999999998</v>
      </c>
      <c r="I17" s="167">
        <v>30.476201</v>
      </c>
      <c r="J17" s="167">
        <v>29.480546300000004</v>
      </c>
      <c r="K17" s="167">
        <v>8.5462685</v>
      </c>
      <c r="L17" s="167">
        <v>14.609813200000001</v>
      </c>
      <c r="M17" s="167">
        <v>9.8446532999999992</v>
      </c>
      <c r="N17" s="167">
        <v>11.117846600000002</v>
      </c>
      <c r="O17" s="167">
        <v>0</v>
      </c>
    </row>
    <row r="18" spans="1:16" s="244" customFormat="1" ht="15.75" customHeight="1" x14ac:dyDescent="0.25">
      <c r="A18" s="172"/>
      <c r="B18" s="167"/>
      <c r="C18" s="159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</row>
    <row r="19" spans="1:16" s="245" customFormat="1" x14ac:dyDescent="0.25">
      <c r="A19" s="169" t="s">
        <v>34</v>
      </c>
      <c r="B19" s="168">
        <v>921.71270449999997</v>
      </c>
      <c r="C19" s="160"/>
      <c r="D19" s="168">
        <v>311.07993519999997</v>
      </c>
      <c r="E19" s="168">
        <v>123.8279663</v>
      </c>
      <c r="F19" s="168">
        <v>85.735077099999998</v>
      </c>
      <c r="G19" s="168">
        <v>253.06167060000007</v>
      </c>
      <c r="H19" s="168">
        <v>146.4605115</v>
      </c>
      <c r="I19" s="168">
        <v>146.08949509999999</v>
      </c>
      <c r="J19" s="168">
        <v>155.81995030000002</v>
      </c>
      <c r="K19" s="168">
        <v>51.012470100000002</v>
      </c>
      <c r="L19" s="168">
        <v>65.444660800000008</v>
      </c>
      <c r="M19" s="168">
        <v>42.186092299999991</v>
      </c>
      <c r="N19" s="168">
        <v>62.213380500000007</v>
      </c>
      <c r="O19" s="168">
        <v>3.6529180000000001</v>
      </c>
    </row>
    <row r="20" spans="1:16" x14ac:dyDescent="0.25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spans="1:16" x14ac:dyDescent="0.25">
      <c r="A21" s="3" t="s">
        <v>132</v>
      </c>
    </row>
    <row r="22" spans="1:16" x14ac:dyDescent="0.25">
      <c r="A22" s="2" t="s">
        <v>35</v>
      </c>
    </row>
    <row r="27" spans="1:16" ht="26.25" customHeight="1" x14ac:dyDescent="0.25">
      <c r="A27" s="305" t="s">
        <v>235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</row>
    <row r="28" spans="1:16" s="115" customFormat="1" x14ac:dyDescent="0.25">
      <c r="A28" s="290" t="s">
        <v>22</v>
      </c>
      <c r="B28" s="301" t="s">
        <v>112</v>
      </c>
      <c r="C28" s="238"/>
      <c r="D28" s="303" t="s">
        <v>113</v>
      </c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</row>
    <row r="29" spans="1:16" s="115" customFormat="1" ht="36" x14ac:dyDescent="0.25">
      <c r="A29" s="291"/>
      <c r="B29" s="302"/>
      <c r="C29" s="231"/>
      <c r="D29" s="231" t="s">
        <v>114</v>
      </c>
      <c r="E29" s="231" t="s">
        <v>115</v>
      </c>
      <c r="F29" s="231" t="s">
        <v>116</v>
      </c>
      <c r="G29" s="231" t="s">
        <v>117</v>
      </c>
      <c r="H29" s="231" t="s">
        <v>118</v>
      </c>
      <c r="I29" s="231" t="s">
        <v>119</v>
      </c>
      <c r="J29" s="231" t="s">
        <v>120</v>
      </c>
      <c r="K29" s="240" t="s">
        <v>172</v>
      </c>
      <c r="L29" s="231" t="s">
        <v>122</v>
      </c>
      <c r="M29" s="231" t="s">
        <v>123</v>
      </c>
      <c r="N29" s="242" t="s">
        <v>124</v>
      </c>
      <c r="O29" s="231" t="s">
        <v>125</v>
      </c>
    </row>
    <row r="30" spans="1:16" x14ac:dyDescent="0.25">
      <c r="A30" s="9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6" s="244" customFormat="1" x14ac:dyDescent="0.25">
      <c r="A31" s="170" t="s">
        <v>23</v>
      </c>
      <c r="B31" s="157">
        <v>2.2246657672444248</v>
      </c>
      <c r="C31" s="216"/>
      <c r="D31" s="157">
        <v>20.288658651749504</v>
      </c>
      <c r="E31" s="157">
        <v>9.2428474938564236</v>
      </c>
      <c r="F31" s="157">
        <v>6.0110591105975839</v>
      </c>
      <c r="G31" s="157">
        <v>19.068943467171366</v>
      </c>
      <c r="H31" s="157">
        <v>8.7942237404802377</v>
      </c>
      <c r="I31" s="157">
        <v>10.485709264808998</v>
      </c>
      <c r="J31" s="157">
        <v>9.1006217060545893</v>
      </c>
      <c r="K31" s="157">
        <v>3.4434444208640635</v>
      </c>
      <c r="L31" s="157">
        <v>4.8675304656325444</v>
      </c>
      <c r="M31" s="157">
        <v>1.1862620803223363</v>
      </c>
      <c r="N31" s="157">
        <v>7.1764568139950686</v>
      </c>
      <c r="O31" s="157">
        <v>0.33424278446728656</v>
      </c>
      <c r="P31" s="246"/>
    </row>
    <row r="32" spans="1:16" s="244" customFormat="1" x14ac:dyDescent="0.25">
      <c r="A32" s="170" t="s">
        <v>24</v>
      </c>
      <c r="B32" s="157">
        <v>2.2331114902872882</v>
      </c>
      <c r="C32" s="216"/>
      <c r="D32" s="157">
        <v>22.321165426624244</v>
      </c>
      <c r="E32" s="157">
        <v>9.226627297097675</v>
      </c>
      <c r="F32" s="157">
        <v>5.3431411327478955</v>
      </c>
      <c r="G32" s="157">
        <v>15.140890669569615</v>
      </c>
      <c r="H32" s="157">
        <v>8.1890544168399462</v>
      </c>
      <c r="I32" s="157">
        <v>7.6240179239872958</v>
      </c>
      <c r="J32" s="157">
        <v>13.502623108291372</v>
      </c>
      <c r="K32" s="157">
        <v>4.8906322736877357</v>
      </c>
      <c r="L32" s="157">
        <v>5.5389241890981706</v>
      </c>
      <c r="M32" s="157">
        <v>2.9293966998055754</v>
      </c>
      <c r="N32" s="157">
        <v>5.1807921297906709</v>
      </c>
      <c r="O32" s="157">
        <v>0.11273473245979176</v>
      </c>
      <c r="P32" s="246"/>
    </row>
    <row r="33" spans="1:16" s="244" customFormat="1" x14ac:dyDescent="0.25">
      <c r="A33" s="170" t="s">
        <v>25</v>
      </c>
      <c r="B33" s="157">
        <v>2.4796432728590676</v>
      </c>
      <c r="C33" s="216"/>
      <c r="D33" s="157">
        <v>21.681648129073189</v>
      </c>
      <c r="E33" s="157">
        <v>7.345819093770996</v>
      </c>
      <c r="F33" s="157">
        <v>7.0612444104651857</v>
      </c>
      <c r="G33" s="157">
        <v>16.145250223081671</v>
      </c>
      <c r="H33" s="157">
        <v>10.909721429947981</v>
      </c>
      <c r="I33" s="157">
        <v>12.751789030901989</v>
      </c>
      <c r="J33" s="157">
        <v>9.2901496738538594</v>
      </c>
      <c r="K33" s="157">
        <v>4.2377861136184416</v>
      </c>
      <c r="L33" s="157">
        <v>3.8905598082428807</v>
      </c>
      <c r="M33" s="157">
        <v>2.7887499050430744</v>
      </c>
      <c r="N33" s="157">
        <v>3.3551340252308188</v>
      </c>
      <c r="O33" s="157">
        <v>0.54214815676991812</v>
      </c>
      <c r="P33" s="246"/>
    </row>
    <row r="34" spans="1:16" s="244" customFormat="1" x14ac:dyDescent="0.25">
      <c r="A34" s="170" t="s">
        <v>26</v>
      </c>
      <c r="B34" s="157">
        <v>1.5287150493008006</v>
      </c>
      <c r="C34" s="216"/>
      <c r="D34" s="157">
        <v>23.245758740672137</v>
      </c>
      <c r="E34" s="157">
        <v>6.5837190798474081</v>
      </c>
      <c r="F34" s="157">
        <v>5.5493353976451605</v>
      </c>
      <c r="G34" s="157">
        <v>20.328484564300386</v>
      </c>
      <c r="H34" s="157">
        <v>10.841302580189922</v>
      </c>
      <c r="I34" s="157">
        <v>9.1256370843833547</v>
      </c>
      <c r="J34" s="157">
        <v>12.149117303249204</v>
      </c>
      <c r="K34" s="157">
        <v>2.2074879804645073</v>
      </c>
      <c r="L34" s="157">
        <v>3.6387570395997972</v>
      </c>
      <c r="M34" s="157">
        <v>5.2875922633764194</v>
      </c>
      <c r="N34" s="157">
        <v>1.0428079662717027</v>
      </c>
      <c r="O34" s="157">
        <v>0</v>
      </c>
      <c r="P34" s="246"/>
    </row>
    <row r="35" spans="1:16" s="244" customFormat="1" x14ac:dyDescent="0.25">
      <c r="A35" s="170" t="s">
        <v>27</v>
      </c>
      <c r="B35" s="157">
        <v>2.2357834247553861</v>
      </c>
      <c r="C35" s="216"/>
      <c r="D35" s="157">
        <v>19.501145600253892</v>
      </c>
      <c r="E35" s="157">
        <v>11.4924201975406</v>
      </c>
      <c r="F35" s="157">
        <v>4.6824576663467319</v>
      </c>
      <c r="G35" s="157">
        <v>18.273239100685778</v>
      </c>
      <c r="H35" s="157">
        <v>15.010944588894819</v>
      </c>
      <c r="I35" s="157">
        <v>9.5119391784079959</v>
      </c>
      <c r="J35" s="157">
        <v>10.31272069638268</v>
      </c>
      <c r="K35" s="157">
        <v>0.61584456680207467</v>
      </c>
      <c r="L35" s="157">
        <v>4.2563854252076272</v>
      </c>
      <c r="M35" s="157">
        <v>4.0038635377320126</v>
      </c>
      <c r="N35" s="157">
        <v>2.3390394417457774</v>
      </c>
      <c r="O35" s="157">
        <v>0</v>
      </c>
      <c r="P35" s="246"/>
    </row>
    <row r="36" spans="1:16" s="245" customFormat="1" x14ac:dyDescent="0.25">
      <c r="A36" s="171"/>
      <c r="B36" s="158">
        <v>2.1160759512354645</v>
      </c>
      <c r="C36" s="247"/>
      <c r="D36" s="158">
        <v>21.504448253078642</v>
      </c>
      <c r="E36" s="158">
        <v>8.560025229111325</v>
      </c>
      <c r="F36" s="158">
        <v>5.9267259644544819</v>
      </c>
      <c r="G36" s="158">
        <v>17.493740304261618</v>
      </c>
      <c r="H36" s="158">
        <v>10.124576143576293</v>
      </c>
      <c r="I36" s="158">
        <v>10.098928385324982</v>
      </c>
      <c r="J36" s="158">
        <v>10.771578873672196</v>
      </c>
      <c r="K36" s="158">
        <v>3.5264088081473002</v>
      </c>
      <c r="L36" s="158">
        <v>4.5240825986062632</v>
      </c>
      <c r="M36" s="158">
        <v>2.9162557150518178</v>
      </c>
      <c r="N36" s="158">
        <v>4.300709464759275</v>
      </c>
      <c r="O36" s="158">
        <v>0.25252025995580674</v>
      </c>
      <c r="P36" s="246"/>
    </row>
    <row r="37" spans="1:16" s="244" customFormat="1" ht="18" x14ac:dyDescent="0.25">
      <c r="A37" s="170" t="s">
        <v>28</v>
      </c>
      <c r="B37" s="157">
        <v>3.2868623950463207</v>
      </c>
      <c r="C37" s="216"/>
      <c r="D37" s="157">
        <v>22.226183441688566</v>
      </c>
      <c r="E37" s="157">
        <v>6.8324565549237422</v>
      </c>
      <c r="F37" s="157">
        <v>5.3361102769729376</v>
      </c>
      <c r="G37" s="157">
        <v>21.739062620588101</v>
      </c>
      <c r="H37" s="157">
        <v>7.5838191870331055</v>
      </c>
      <c r="I37" s="157">
        <v>11.677754874688356</v>
      </c>
      <c r="J37" s="157">
        <v>9.9893213393486313</v>
      </c>
      <c r="K37" s="157">
        <v>4.4423700212646704</v>
      </c>
      <c r="L37" s="157">
        <v>2.4344337411574704</v>
      </c>
      <c r="M37" s="157">
        <v>2.5275401113827383</v>
      </c>
      <c r="N37" s="157">
        <v>5.2109478309516755</v>
      </c>
      <c r="O37" s="157">
        <v>0</v>
      </c>
      <c r="P37" s="246"/>
    </row>
    <row r="38" spans="1:16" s="244" customFormat="1" x14ac:dyDescent="0.25">
      <c r="A38" s="170" t="s">
        <v>29</v>
      </c>
      <c r="B38" s="157">
        <v>2.4342579732733194</v>
      </c>
      <c r="C38" s="216"/>
      <c r="D38" s="157">
        <v>20.220040036301878</v>
      </c>
      <c r="E38" s="157">
        <v>7.343512785440427</v>
      </c>
      <c r="F38" s="157">
        <v>3.4682217324532285</v>
      </c>
      <c r="G38" s="157">
        <v>14.89806565048494</v>
      </c>
      <c r="H38" s="157">
        <v>8.1423512876049298</v>
      </c>
      <c r="I38" s="157">
        <v>14.6053142966932</v>
      </c>
      <c r="J38" s="157">
        <v>15.940103539469103</v>
      </c>
      <c r="K38" s="157">
        <v>2.8363579506736825</v>
      </c>
      <c r="L38" s="157">
        <v>7.0364190857642299</v>
      </c>
      <c r="M38" s="157">
        <v>2.3741926920565271</v>
      </c>
      <c r="N38" s="157">
        <v>3.1354209430578588</v>
      </c>
      <c r="O38" s="157">
        <v>0</v>
      </c>
      <c r="P38" s="246"/>
    </row>
    <row r="39" spans="1:16" s="244" customFormat="1" x14ac:dyDescent="0.25">
      <c r="A39" s="170" t="s">
        <v>30</v>
      </c>
      <c r="B39" s="157">
        <v>1.0982940316013661</v>
      </c>
      <c r="C39" s="216"/>
      <c r="D39" s="157">
        <v>15.452008095169036</v>
      </c>
      <c r="E39" s="157">
        <v>15.341714672779066</v>
      </c>
      <c r="F39" s="157">
        <v>3.1894790691706905</v>
      </c>
      <c r="G39" s="157">
        <v>19.120875456114135</v>
      </c>
      <c r="H39" s="157">
        <v>4.7956276362435917</v>
      </c>
      <c r="I39" s="157">
        <v>13.994061184521344</v>
      </c>
      <c r="J39" s="157">
        <v>16.384273516521333</v>
      </c>
      <c r="K39" s="157">
        <v>0.89049817724210745</v>
      </c>
      <c r="L39" s="157">
        <v>5.1559620436073459</v>
      </c>
      <c r="M39" s="157">
        <v>0.91059316458926631</v>
      </c>
      <c r="N39" s="157">
        <v>1.2362342286472996</v>
      </c>
      <c r="O39" s="157">
        <v>3.5286727553947967</v>
      </c>
      <c r="P39" s="246"/>
    </row>
    <row r="40" spans="1:16" s="244" customFormat="1" x14ac:dyDescent="0.25">
      <c r="A40" s="170" t="s">
        <v>31</v>
      </c>
      <c r="B40" s="157">
        <v>1.6802945981730317</v>
      </c>
      <c r="C40" s="216"/>
      <c r="D40" s="157">
        <v>19.502038927273542</v>
      </c>
      <c r="E40" s="157">
        <v>6.9986194630637462</v>
      </c>
      <c r="F40" s="157">
        <v>9.3210129648851705</v>
      </c>
      <c r="G40" s="157">
        <v>16.852942673590633</v>
      </c>
      <c r="H40" s="157">
        <v>14.711746121077729</v>
      </c>
      <c r="I40" s="157">
        <v>3.8001907544828599</v>
      </c>
      <c r="J40" s="157">
        <v>7.4005965341927409</v>
      </c>
      <c r="K40" s="157">
        <v>6.1262227165657759</v>
      </c>
      <c r="L40" s="157">
        <v>5.1361464390197522</v>
      </c>
      <c r="M40" s="157">
        <v>4.0542567575533424</v>
      </c>
      <c r="N40" s="157">
        <v>6.0962266482947163</v>
      </c>
      <c r="O40" s="157">
        <v>0</v>
      </c>
      <c r="P40" s="246"/>
    </row>
    <row r="41" spans="1:16" s="244" customFormat="1" x14ac:dyDescent="0.25">
      <c r="A41" s="170" t="s">
        <v>32</v>
      </c>
      <c r="B41" s="157">
        <v>1.7105638200469861</v>
      </c>
      <c r="C41" s="216"/>
      <c r="D41" s="157">
        <v>23.809565717442936</v>
      </c>
      <c r="E41" s="157">
        <v>10.947036126567465</v>
      </c>
      <c r="F41" s="157">
        <v>5.7925182830026252</v>
      </c>
      <c r="G41" s="157">
        <v>15.125221046810358</v>
      </c>
      <c r="H41" s="157">
        <v>14.190797362808055</v>
      </c>
      <c r="I41" s="157">
        <v>8.1878961064981652</v>
      </c>
      <c r="J41" s="157">
        <v>9.5604841364588129</v>
      </c>
      <c r="K41" s="157">
        <v>1.7124152062860993</v>
      </c>
      <c r="L41" s="157">
        <v>3.7192540868190975</v>
      </c>
      <c r="M41" s="157">
        <v>2.6886188346770168</v>
      </c>
      <c r="N41" s="157">
        <v>3.5327304576701279</v>
      </c>
      <c r="O41" s="157">
        <v>0.73346263495925068</v>
      </c>
      <c r="P41" s="246"/>
    </row>
    <row r="42" spans="1:16" s="244" customFormat="1" x14ac:dyDescent="0.25">
      <c r="A42" s="170" t="s">
        <v>33</v>
      </c>
      <c r="B42" s="157">
        <v>2.3754078234682732</v>
      </c>
      <c r="C42" s="216"/>
      <c r="D42" s="157">
        <v>22.091256089440613</v>
      </c>
      <c r="E42" s="157">
        <v>9.6472085610196938</v>
      </c>
      <c r="F42" s="157">
        <v>6.5303474002286865</v>
      </c>
      <c r="G42" s="157">
        <v>17.02237411934032</v>
      </c>
      <c r="H42" s="157">
        <v>8.0535762965793865</v>
      </c>
      <c r="I42" s="157">
        <v>10.733690669800779</v>
      </c>
      <c r="J42" s="157">
        <v>10.383021977081066</v>
      </c>
      <c r="K42" s="157">
        <v>3.0099881038342771</v>
      </c>
      <c r="L42" s="157">
        <v>5.1455631111099542</v>
      </c>
      <c r="M42" s="157">
        <v>3.46727806637164</v>
      </c>
      <c r="N42" s="157">
        <v>3.9156956051935849</v>
      </c>
      <c r="O42" s="157">
        <v>0</v>
      </c>
      <c r="P42" s="246"/>
    </row>
    <row r="43" spans="1:16" s="244" customFormat="1" x14ac:dyDescent="0.25">
      <c r="A43" s="170"/>
      <c r="B43" s="157"/>
      <c r="C43" s="216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246"/>
    </row>
    <row r="44" spans="1:16" s="244" customFormat="1" x14ac:dyDescent="0.25">
      <c r="A44" s="171" t="s">
        <v>34</v>
      </c>
      <c r="B44" s="157">
        <v>2.1160759512354668</v>
      </c>
      <c r="C44" s="247"/>
      <c r="D44" s="157">
        <v>21.504448253078635</v>
      </c>
      <c r="E44" s="157">
        <v>8.5600252291113232</v>
      </c>
      <c r="F44" s="157">
        <v>5.9267259644544801</v>
      </c>
      <c r="G44" s="157">
        <v>17.493740304261621</v>
      </c>
      <c r="H44" s="157">
        <v>10.124576143576292</v>
      </c>
      <c r="I44" s="157">
        <v>10.098928385324978</v>
      </c>
      <c r="J44" s="157">
        <v>10.771578873672196</v>
      </c>
      <c r="K44" s="157">
        <v>3.5264088081473002</v>
      </c>
      <c r="L44" s="157">
        <v>4.524082598606264</v>
      </c>
      <c r="M44" s="157">
        <v>2.9162557150518174</v>
      </c>
      <c r="N44" s="157">
        <v>4.3007094647592741</v>
      </c>
      <c r="O44" s="157">
        <v>0.25252025995580674</v>
      </c>
      <c r="P44" s="246"/>
    </row>
    <row r="45" spans="1:16" x14ac:dyDescent="0.25">
      <c r="A45" s="63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</row>
    <row r="46" spans="1:16" x14ac:dyDescent="0.25">
      <c r="A46" s="2" t="s">
        <v>126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6" x14ac:dyDescent="0.25">
      <c r="A47" s="3" t="s">
        <v>35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6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</sheetData>
  <mergeCells count="8">
    <mergeCell ref="A28:A29"/>
    <mergeCell ref="B28:B29"/>
    <mergeCell ref="D28:O28"/>
    <mergeCell ref="A2:O2"/>
    <mergeCell ref="A27:O27"/>
    <mergeCell ref="A3:A4"/>
    <mergeCell ref="B3:B4"/>
    <mergeCell ref="D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2:V74"/>
  <sheetViews>
    <sheetView topLeftCell="A41" workbookViewId="0">
      <selection activeCell="A60" sqref="A60"/>
    </sheetView>
  </sheetViews>
  <sheetFormatPr defaultColWidth="9.140625" defaultRowHeight="15" x14ac:dyDescent="0.25"/>
  <cols>
    <col min="1" max="1" width="25" style="4" customWidth="1"/>
    <col min="2" max="2" width="11.42578125" style="4" customWidth="1"/>
    <col min="3" max="3" width="2.7109375" style="4" customWidth="1"/>
    <col min="4" max="4" width="10" style="4" customWidth="1"/>
    <col min="5" max="6" width="13.5703125" style="4" customWidth="1"/>
    <col min="7" max="7" width="16.28515625" style="4" customWidth="1"/>
    <col min="8" max="10" width="13.5703125" style="4" customWidth="1"/>
    <col min="11" max="11" width="23" style="4" customWidth="1"/>
    <col min="12" max="12" width="17.140625" style="4" customWidth="1"/>
    <col min="13" max="13" width="21" style="4" customWidth="1"/>
    <col min="14" max="15" width="13.5703125" style="4" customWidth="1"/>
    <col min="16" max="16" width="15.85546875" style="4" customWidth="1"/>
    <col min="17" max="18" width="13.85546875" style="4" customWidth="1"/>
    <col min="19" max="19" width="11" style="4" customWidth="1"/>
    <col min="20" max="22" width="9.140625" style="4"/>
    <col min="23" max="23" width="18.42578125" style="4" customWidth="1"/>
    <col min="24" max="16384" width="9.140625" style="4"/>
  </cols>
  <sheetData>
    <row r="2" spans="1:22" x14ac:dyDescent="0.25">
      <c r="A2" s="47" t="s">
        <v>177</v>
      </c>
      <c r="K2" s="34"/>
      <c r="L2" s="34"/>
      <c r="M2" s="34"/>
      <c r="N2" s="34"/>
      <c r="O2" s="21"/>
      <c r="P2" s="21"/>
      <c r="Q2" s="21"/>
      <c r="R2" s="21"/>
      <c r="S2" s="21"/>
      <c r="T2" s="21"/>
      <c r="U2" s="21"/>
      <c r="V2" s="21"/>
    </row>
    <row r="3" spans="1:22" s="67" customFormat="1" ht="45" x14ac:dyDescent="0.25">
      <c r="A3" s="46" t="s">
        <v>22</v>
      </c>
      <c r="B3" s="51" t="s">
        <v>0</v>
      </c>
      <c r="C3" s="62"/>
      <c r="D3" s="49" t="s">
        <v>255</v>
      </c>
      <c r="E3" s="49" t="s">
        <v>259</v>
      </c>
      <c r="F3" s="51" t="s">
        <v>12</v>
      </c>
      <c r="G3" s="49" t="s">
        <v>280</v>
      </c>
      <c r="H3" s="51" t="s">
        <v>14</v>
      </c>
      <c r="I3" s="51" t="s">
        <v>158</v>
      </c>
      <c r="J3" s="49" t="s">
        <v>262</v>
      </c>
      <c r="K3" s="40" t="s">
        <v>17</v>
      </c>
      <c r="L3" s="40" t="s">
        <v>21</v>
      </c>
      <c r="M3" s="50" t="s">
        <v>159</v>
      </c>
      <c r="N3" s="51" t="s">
        <v>19</v>
      </c>
      <c r="O3" s="51" t="s">
        <v>20</v>
      </c>
      <c r="P3" s="51" t="s">
        <v>9</v>
      </c>
    </row>
    <row r="4" spans="1:22" x14ac:dyDescent="0.25">
      <c r="A4" s="32"/>
    </row>
    <row r="5" spans="1:22" s="67" customFormat="1" x14ac:dyDescent="0.25">
      <c r="A5" s="132" t="s">
        <v>23</v>
      </c>
      <c r="B5" s="26">
        <v>1714.7111647999986</v>
      </c>
      <c r="C5" s="130"/>
      <c r="D5" s="26">
        <v>1131.1879629</v>
      </c>
      <c r="E5" s="26">
        <v>27.481844900000006</v>
      </c>
      <c r="F5" s="26">
        <v>317.99602329999993</v>
      </c>
      <c r="G5" s="26">
        <v>148.5749199</v>
      </c>
      <c r="H5" s="26">
        <v>105.49521160000005</v>
      </c>
      <c r="I5" s="26">
        <v>114.64727820000003</v>
      </c>
      <c r="J5" s="26">
        <v>60.392775</v>
      </c>
      <c r="K5" s="26">
        <v>44.683314399999993</v>
      </c>
      <c r="L5" s="26">
        <v>206.25489549999995</v>
      </c>
      <c r="M5" s="26">
        <v>91.700612299999975</v>
      </c>
      <c r="N5" s="26">
        <v>93.986368000000013</v>
      </c>
      <c r="O5" s="26">
        <v>97.545193699999999</v>
      </c>
      <c r="P5" s="26">
        <v>60.290507199999993</v>
      </c>
      <c r="Q5" s="214"/>
    </row>
    <row r="6" spans="1:22" s="67" customFormat="1" x14ac:dyDescent="0.25">
      <c r="A6" s="132" t="s">
        <v>24</v>
      </c>
      <c r="B6" s="26">
        <v>1268.5041819000021</v>
      </c>
      <c r="D6" s="26">
        <v>764.64075059999959</v>
      </c>
      <c r="E6" s="26">
        <v>34.413733700000002</v>
      </c>
      <c r="F6" s="26">
        <v>198.75576110000003</v>
      </c>
      <c r="G6" s="26">
        <v>126.21898400000002</v>
      </c>
      <c r="H6" s="26">
        <v>94.000882999999988</v>
      </c>
      <c r="I6" s="26">
        <v>47.787388100000008</v>
      </c>
      <c r="J6" s="26">
        <v>72.151642200000012</v>
      </c>
      <c r="K6" s="26">
        <v>27.3999031</v>
      </c>
      <c r="L6" s="26">
        <v>148.95831849999999</v>
      </c>
      <c r="M6" s="26">
        <v>41.036405000000002</v>
      </c>
      <c r="N6" s="26">
        <v>70.099979100000013</v>
      </c>
      <c r="O6" s="26">
        <v>59.403915999999995</v>
      </c>
      <c r="P6" s="26">
        <v>68.441871399999997</v>
      </c>
      <c r="Q6" s="214"/>
    </row>
    <row r="7" spans="1:22" s="67" customFormat="1" x14ac:dyDescent="0.25">
      <c r="A7" s="132" t="s">
        <v>25</v>
      </c>
      <c r="B7" s="26">
        <v>1299.4780837000001</v>
      </c>
      <c r="D7" s="26">
        <v>740.20980879999991</v>
      </c>
      <c r="E7" s="26">
        <v>28.4025271</v>
      </c>
      <c r="F7" s="26">
        <v>257.03329539999999</v>
      </c>
      <c r="G7" s="26">
        <v>163.24340280000004</v>
      </c>
      <c r="H7" s="26">
        <v>83.365576900000008</v>
      </c>
      <c r="I7" s="26">
        <v>72.588715500000021</v>
      </c>
      <c r="J7" s="26">
        <v>117.36760140000001</v>
      </c>
      <c r="K7" s="26">
        <v>63.537732700000007</v>
      </c>
      <c r="L7" s="26">
        <v>196.51168010000012</v>
      </c>
      <c r="M7" s="26">
        <v>73.582711099999997</v>
      </c>
      <c r="N7" s="26">
        <v>90.319603000000001</v>
      </c>
      <c r="O7" s="26">
        <v>65.27625900000001</v>
      </c>
      <c r="P7" s="26">
        <v>60.495875600000012</v>
      </c>
      <c r="Q7" s="214"/>
    </row>
    <row r="8" spans="1:22" s="67" customFormat="1" x14ac:dyDescent="0.25">
      <c r="A8" s="132" t="s">
        <v>26</v>
      </c>
      <c r="B8" s="26">
        <v>1114.0669778000024</v>
      </c>
      <c r="D8" s="26">
        <v>596.08463080000035</v>
      </c>
      <c r="E8" s="26">
        <v>17.846121400000001</v>
      </c>
      <c r="F8" s="26">
        <v>166.78613530000001</v>
      </c>
      <c r="G8" s="26">
        <v>126.2723599</v>
      </c>
      <c r="H8" s="26">
        <v>45.21470570000001</v>
      </c>
      <c r="I8" s="26">
        <v>46.599914199999994</v>
      </c>
      <c r="J8" s="26">
        <v>74.144342800000004</v>
      </c>
      <c r="K8" s="26">
        <v>55.56110730000001</v>
      </c>
      <c r="L8" s="26">
        <v>160.41170770000002</v>
      </c>
      <c r="M8" s="26">
        <v>38.364629900000004</v>
      </c>
      <c r="N8" s="26">
        <v>91.707027099999991</v>
      </c>
      <c r="O8" s="26">
        <v>53.397524599999997</v>
      </c>
      <c r="P8" s="26">
        <v>45.015629400000009</v>
      </c>
      <c r="Q8" s="214"/>
    </row>
    <row r="9" spans="1:22" s="67" customFormat="1" x14ac:dyDescent="0.25">
      <c r="A9" s="132" t="s">
        <v>27</v>
      </c>
      <c r="B9" s="26">
        <v>517.52418729999999</v>
      </c>
      <c r="D9" s="26">
        <v>297.74811679999993</v>
      </c>
      <c r="E9" s="26">
        <v>14.8750453</v>
      </c>
      <c r="F9" s="26">
        <v>80.481437700000001</v>
      </c>
      <c r="G9" s="26">
        <v>33.208602399999997</v>
      </c>
      <c r="H9" s="26">
        <v>37.600402500000008</v>
      </c>
      <c r="I9" s="26">
        <v>36.226901599999998</v>
      </c>
      <c r="J9" s="26">
        <v>40.307275400000002</v>
      </c>
      <c r="K9" s="26">
        <v>21.244802499999999</v>
      </c>
      <c r="L9" s="26">
        <v>63.86110050000002</v>
      </c>
      <c r="M9" s="26">
        <v>17.081003599999999</v>
      </c>
      <c r="N9" s="26">
        <v>33.768210599999996</v>
      </c>
      <c r="O9" s="26">
        <v>24.056859600000003</v>
      </c>
      <c r="P9" s="26">
        <v>24.471507900000006</v>
      </c>
      <c r="Q9" s="214"/>
    </row>
    <row r="10" spans="1:22" s="67" customFormat="1" x14ac:dyDescent="0.25">
      <c r="A10" s="223"/>
      <c r="B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14"/>
    </row>
    <row r="11" spans="1:22" s="67" customFormat="1" x14ac:dyDescent="0.25">
      <c r="A11" s="132" t="s">
        <v>28</v>
      </c>
      <c r="B11" s="26">
        <v>1192.0481097000006</v>
      </c>
      <c r="D11" s="26">
        <v>698.46245189999979</v>
      </c>
      <c r="E11" s="26">
        <v>33.683876699999999</v>
      </c>
      <c r="F11" s="26">
        <v>230.7191371000001</v>
      </c>
      <c r="G11" s="26">
        <v>141.08384180000002</v>
      </c>
      <c r="H11" s="26">
        <v>91.676377800000012</v>
      </c>
      <c r="I11" s="26">
        <v>92.171974600000013</v>
      </c>
      <c r="J11" s="26">
        <v>95.523493399999992</v>
      </c>
      <c r="K11" s="26">
        <v>49.114652699999994</v>
      </c>
      <c r="L11" s="26">
        <v>203.09279530000009</v>
      </c>
      <c r="M11" s="26">
        <v>76.194547700000001</v>
      </c>
      <c r="N11" s="26">
        <v>89.072748899999993</v>
      </c>
      <c r="O11" s="26">
        <v>62.640201400000016</v>
      </c>
      <c r="P11" s="26">
        <v>43.617915800000006</v>
      </c>
      <c r="Q11" s="214"/>
    </row>
    <row r="12" spans="1:22" s="67" customFormat="1" x14ac:dyDescent="0.25">
      <c r="A12" s="132" t="s">
        <v>29</v>
      </c>
      <c r="B12" s="26">
        <v>781.08339420000016</v>
      </c>
      <c r="D12" s="26">
        <v>454.3073435999998</v>
      </c>
      <c r="E12" s="26">
        <v>7.8331473999999996</v>
      </c>
      <c r="F12" s="26">
        <v>157.7379607</v>
      </c>
      <c r="G12" s="26">
        <v>71.275728600000008</v>
      </c>
      <c r="H12" s="26">
        <v>41.637993699999996</v>
      </c>
      <c r="I12" s="26">
        <v>52.283270199999997</v>
      </c>
      <c r="J12" s="26">
        <v>35.601523499999999</v>
      </c>
      <c r="K12" s="26">
        <v>29.730259499999995</v>
      </c>
      <c r="L12" s="26">
        <v>96.455707200000006</v>
      </c>
      <c r="M12" s="26">
        <v>41.350754099999996</v>
      </c>
      <c r="N12" s="26">
        <v>37.800615999999991</v>
      </c>
      <c r="O12" s="26">
        <v>25.581533</v>
      </c>
      <c r="P12" s="26">
        <v>35.551394899999998</v>
      </c>
      <c r="Q12" s="214"/>
    </row>
    <row r="13" spans="1:22" s="67" customFormat="1" x14ac:dyDescent="0.25">
      <c r="A13" s="132" t="s">
        <v>30</v>
      </c>
      <c r="B13" s="26">
        <v>289.49041219999981</v>
      </c>
      <c r="D13" s="26">
        <v>174.90846370000003</v>
      </c>
      <c r="E13" s="26">
        <v>4.9231315000000002</v>
      </c>
      <c r="F13" s="26">
        <v>32.652972400000003</v>
      </c>
      <c r="G13" s="26">
        <v>26.559482899999999</v>
      </c>
      <c r="H13" s="26">
        <v>16.5115807</v>
      </c>
      <c r="I13" s="26">
        <v>11.2978133</v>
      </c>
      <c r="J13" s="26">
        <v>14.729691800000001</v>
      </c>
      <c r="K13" s="26">
        <v>8.8044496999999993</v>
      </c>
      <c r="L13" s="26">
        <v>32.124421300000002</v>
      </c>
      <c r="M13" s="26">
        <v>13.061641400000001</v>
      </c>
      <c r="N13" s="26">
        <v>18.231064300000003</v>
      </c>
      <c r="O13" s="26">
        <v>20.841828799999998</v>
      </c>
      <c r="P13" s="26">
        <v>19.930188599999997</v>
      </c>
      <c r="Q13" s="214"/>
    </row>
    <row r="14" spans="1:22" s="67" customFormat="1" x14ac:dyDescent="0.25">
      <c r="A14" s="132" t="s">
        <v>31</v>
      </c>
      <c r="B14" s="26">
        <v>1184.0503840000013</v>
      </c>
      <c r="D14" s="26">
        <v>690.30999199999997</v>
      </c>
      <c r="E14" s="26">
        <v>15.919912900000002</v>
      </c>
      <c r="F14" s="26">
        <v>189.16929420000002</v>
      </c>
      <c r="G14" s="26">
        <v>105.72228500000003</v>
      </c>
      <c r="H14" s="26">
        <v>79.209416600000011</v>
      </c>
      <c r="I14" s="26">
        <v>43.32530109999999</v>
      </c>
      <c r="J14" s="26">
        <v>58.625034200000002</v>
      </c>
      <c r="K14" s="26">
        <v>25.874874699999999</v>
      </c>
      <c r="L14" s="26">
        <v>137.45824150000001</v>
      </c>
      <c r="M14" s="26">
        <v>45.977887300000013</v>
      </c>
      <c r="N14" s="26">
        <v>86.591812499999989</v>
      </c>
      <c r="O14" s="26">
        <v>55.222824899999992</v>
      </c>
      <c r="P14" s="26">
        <v>47.278154499999992</v>
      </c>
      <c r="Q14" s="214"/>
    </row>
    <row r="15" spans="1:22" s="67" customFormat="1" x14ac:dyDescent="0.25">
      <c r="A15" s="132" t="s">
        <v>32</v>
      </c>
      <c r="B15" s="26">
        <v>1435.1100919999997</v>
      </c>
      <c r="D15" s="26">
        <v>889.79364119999968</v>
      </c>
      <c r="E15" s="26">
        <v>38.698910699999999</v>
      </c>
      <c r="F15" s="26">
        <v>237.74062570000009</v>
      </c>
      <c r="G15" s="26">
        <v>160.9336083</v>
      </c>
      <c r="H15" s="26">
        <v>92.027088300000031</v>
      </c>
      <c r="I15" s="26">
        <v>67.52031430000001</v>
      </c>
      <c r="J15" s="26">
        <v>90.952637799999991</v>
      </c>
      <c r="K15" s="26">
        <v>61.541134200000002</v>
      </c>
      <c r="L15" s="26">
        <v>188.46693029999994</v>
      </c>
      <c r="M15" s="26">
        <v>48.5388156</v>
      </c>
      <c r="N15" s="26">
        <v>75.453345800000008</v>
      </c>
      <c r="O15" s="26">
        <v>85.51964810000004</v>
      </c>
      <c r="P15" s="26">
        <v>62.421809000000003</v>
      </c>
      <c r="Q15" s="214"/>
    </row>
    <row r="16" spans="1:22" s="67" customFormat="1" x14ac:dyDescent="0.25">
      <c r="A16" s="132" t="s">
        <v>33</v>
      </c>
      <c r="B16" s="26">
        <v>1032.502203400001</v>
      </c>
      <c r="D16" s="26">
        <v>622.08937750000007</v>
      </c>
      <c r="E16" s="26">
        <v>21.960293199999995</v>
      </c>
      <c r="F16" s="26">
        <v>173.03266270000003</v>
      </c>
      <c r="G16" s="26">
        <v>91.943322400000028</v>
      </c>
      <c r="H16" s="26">
        <v>44.614322600000023</v>
      </c>
      <c r="I16" s="26">
        <v>51.25152409999999</v>
      </c>
      <c r="J16" s="26">
        <v>68.931256100000013</v>
      </c>
      <c r="K16" s="26">
        <v>37.361489200000001</v>
      </c>
      <c r="L16" s="26">
        <v>118.39960669999999</v>
      </c>
      <c r="M16" s="26">
        <v>36.641715799999993</v>
      </c>
      <c r="N16" s="26">
        <v>72.731600300000011</v>
      </c>
      <c r="O16" s="26">
        <v>49.87371670000001</v>
      </c>
      <c r="P16" s="26">
        <v>49.915928700000002</v>
      </c>
      <c r="Q16" s="214"/>
    </row>
    <row r="17" spans="1:22" s="67" customFormat="1" x14ac:dyDescent="0.25">
      <c r="A17" s="132"/>
      <c r="B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14"/>
    </row>
    <row r="18" spans="1:22" s="67" customFormat="1" x14ac:dyDescent="0.25">
      <c r="A18" s="73" t="s">
        <v>34</v>
      </c>
      <c r="B18" s="226">
        <v>5914.284595500003</v>
      </c>
      <c r="D18" s="77">
        <v>3529.8712698999998</v>
      </c>
      <c r="E18" s="77">
        <v>123.01927240000001</v>
      </c>
      <c r="F18" s="77">
        <v>1021.0526528000003</v>
      </c>
      <c r="G18" s="77">
        <v>597.51826900000003</v>
      </c>
      <c r="H18" s="77">
        <v>365.67677970000011</v>
      </c>
      <c r="I18" s="77">
        <v>317.8501976</v>
      </c>
      <c r="J18" s="77">
        <v>364.36363679999999</v>
      </c>
      <c r="K18" s="77">
        <v>212.42685999999998</v>
      </c>
      <c r="L18" s="77">
        <v>775.99770230000013</v>
      </c>
      <c r="M18" s="77">
        <v>261.76536190000002</v>
      </c>
      <c r="N18" s="77">
        <v>379.88118780000002</v>
      </c>
      <c r="O18" s="77">
        <v>299.67975290000004</v>
      </c>
      <c r="P18" s="77">
        <v>258.71539150000001</v>
      </c>
      <c r="Q18" s="214"/>
    </row>
    <row r="19" spans="1:22" x14ac:dyDescent="0.25">
      <c r="A19" s="63"/>
      <c r="B19" s="64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22" x14ac:dyDescent="0.25">
      <c r="A20" s="279" t="s">
        <v>283</v>
      </c>
    </row>
    <row r="21" spans="1:22" x14ac:dyDescent="0.25">
      <c r="A21" s="279" t="s">
        <v>258</v>
      </c>
    </row>
    <row r="22" spans="1:22" x14ac:dyDescent="0.25">
      <c r="A22" s="279" t="s">
        <v>261</v>
      </c>
    </row>
    <row r="23" spans="1:22" x14ac:dyDescent="0.25">
      <c r="A23" s="279" t="s">
        <v>263</v>
      </c>
    </row>
    <row r="24" spans="1:22" x14ac:dyDescent="0.25">
      <c r="A24" s="3" t="s">
        <v>35</v>
      </c>
    </row>
    <row r="25" spans="1:22" x14ac:dyDescent="0.25">
      <c r="A25" s="3"/>
    </row>
    <row r="27" spans="1:22" x14ac:dyDescent="0.25">
      <c r="A27" s="283" t="s">
        <v>179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1"/>
      <c r="R27" s="21"/>
      <c r="S27" s="21"/>
      <c r="T27" s="21"/>
      <c r="U27" s="21"/>
      <c r="V27" s="21"/>
    </row>
    <row r="28" spans="1:22" s="66" customFormat="1" ht="45" x14ac:dyDescent="0.25">
      <c r="A28" s="46" t="s">
        <v>22</v>
      </c>
      <c r="B28" s="46" t="s">
        <v>0</v>
      </c>
      <c r="C28" s="65"/>
      <c r="D28" s="49" t="s">
        <v>255</v>
      </c>
      <c r="E28" s="49" t="s">
        <v>259</v>
      </c>
      <c r="F28" s="51" t="s">
        <v>12</v>
      </c>
      <c r="G28" s="49" t="s">
        <v>280</v>
      </c>
      <c r="H28" s="51" t="s">
        <v>14</v>
      </c>
      <c r="I28" s="51" t="s">
        <v>158</v>
      </c>
      <c r="J28" s="49" t="s">
        <v>262</v>
      </c>
      <c r="K28" s="40" t="s">
        <v>17</v>
      </c>
      <c r="L28" s="40" t="s">
        <v>21</v>
      </c>
      <c r="M28" s="50" t="s">
        <v>159</v>
      </c>
      <c r="N28" s="51" t="s">
        <v>19</v>
      </c>
      <c r="O28" s="51" t="s">
        <v>20</v>
      </c>
      <c r="P28" s="46" t="s">
        <v>9</v>
      </c>
    </row>
    <row r="29" spans="1:22" x14ac:dyDescent="0.25">
      <c r="A29" s="32"/>
    </row>
    <row r="30" spans="1:22" s="67" customFormat="1" x14ac:dyDescent="0.25">
      <c r="A30" s="132" t="s">
        <v>23</v>
      </c>
      <c r="B30" s="27">
        <v>12.888018695522504</v>
      </c>
      <c r="D30" s="27">
        <v>8.5021733766489245</v>
      </c>
      <c r="E30" s="27">
        <v>0.20655754632586276</v>
      </c>
      <c r="F30" s="27">
        <v>2.3901043963111031</v>
      </c>
      <c r="G30" s="27">
        <v>1.1167107234531257</v>
      </c>
      <c r="H30" s="27">
        <v>0.7929173655013132</v>
      </c>
      <c r="I30" s="27">
        <v>0.86170563017516266</v>
      </c>
      <c r="J30" s="27">
        <v>0.45392088723308033</v>
      </c>
      <c r="K30" s="27">
        <v>0.33584629480865341</v>
      </c>
      <c r="L30" s="27">
        <v>1.5502418155404558</v>
      </c>
      <c r="M30" s="27">
        <v>0.68923514932096941</v>
      </c>
      <c r="N30" s="27">
        <v>0.70641522186014472</v>
      </c>
      <c r="O30" s="27">
        <v>0.73316387381812942</v>
      </c>
      <c r="P30" s="27">
        <v>0.45315222756292317</v>
      </c>
    </row>
    <row r="31" spans="1:22" s="67" customFormat="1" x14ac:dyDescent="0.25">
      <c r="A31" s="132" t="s">
        <v>24</v>
      </c>
      <c r="B31" s="27">
        <v>13.069999519585981</v>
      </c>
      <c r="D31" s="27">
        <v>7.8784558896989809</v>
      </c>
      <c r="E31" s="27">
        <v>0.35458100126438308</v>
      </c>
      <c r="F31" s="27">
        <v>2.0478747639609511</v>
      </c>
      <c r="G31" s="27">
        <v>1.3004939863672262</v>
      </c>
      <c r="H31" s="27">
        <v>0.9685356289566488</v>
      </c>
      <c r="I31" s="27">
        <v>0.4923760981014294</v>
      </c>
      <c r="J31" s="27">
        <v>0.74341255026755559</v>
      </c>
      <c r="K31" s="27">
        <v>0.28231418190305441</v>
      </c>
      <c r="L31" s="27">
        <v>1.5347881221150053</v>
      </c>
      <c r="M31" s="27">
        <v>0.42281752105237963</v>
      </c>
      <c r="N31" s="27">
        <v>0.72227329340583379</v>
      </c>
      <c r="O31" s="27">
        <v>0.6120666881985346</v>
      </c>
      <c r="P31" s="27">
        <v>0.70518902427085794</v>
      </c>
    </row>
    <row r="32" spans="1:22" s="67" customFormat="1" x14ac:dyDescent="0.25">
      <c r="A32" s="132" t="s">
        <v>25</v>
      </c>
      <c r="B32" s="27">
        <v>13.161164091691552</v>
      </c>
      <c r="D32" s="27">
        <v>7.4968734587335213</v>
      </c>
      <c r="E32" s="27">
        <v>0.28766188862336728</v>
      </c>
      <c r="F32" s="27">
        <v>2.6032431175411803</v>
      </c>
      <c r="G32" s="27">
        <v>1.6533354722070872</v>
      </c>
      <c r="H32" s="27">
        <v>0.84432977434710599</v>
      </c>
      <c r="I32" s="27">
        <v>0.73518130692935069</v>
      </c>
      <c r="J32" s="27">
        <v>1.1887035883479034</v>
      </c>
      <c r="K32" s="27">
        <v>0.64351260445866043</v>
      </c>
      <c r="L32" s="27">
        <v>1.9902778663000382</v>
      </c>
      <c r="M32" s="27">
        <v>0.74524853265798352</v>
      </c>
      <c r="N32" s="27">
        <v>0.91476041857883661</v>
      </c>
      <c r="O32" s="27">
        <v>0.66112046579855499</v>
      </c>
      <c r="P32" s="27">
        <v>0.61270455856796935</v>
      </c>
    </row>
    <row r="33" spans="1:16" s="67" customFormat="1" x14ac:dyDescent="0.25">
      <c r="A33" s="132" t="s">
        <v>26</v>
      </c>
      <c r="B33" s="27">
        <v>9.9192000965847509</v>
      </c>
      <c r="D33" s="27">
        <v>5.307295562318961</v>
      </c>
      <c r="E33" s="27">
        <v>0.15889462002016341</v>
      </c>
      <c r="F33" s="27">
        <v>1.4849960391463584</v>
      </c>
      <c r="G33" s="27">
        <v>1.1242778302158034</v>
      </c>
      <c r="H33" s="27">
        <v>0.40257338390206276</v>
      </c>
      <c r="I33" s="27">
        <v>0.41490671803797186</v>
      </c>
      <c r="J33" s="27">
        <v>0.66015112818019595</v>
      </c>
      <c r="K33" s="27">
        <v>0.49469354345718097</v>
      </c>
      <c r="L33" s="27">
        <v>1.4282407235993038</v>
      </c>
      <c r="M33" s="27">
        <v>0.34158308987938968</v>
      </c>
      <c r="N33" s="27">
        <v>0.81652213932789475</v>
      </c>
      <c r="O33" s="27">
        <v>0.47542988143823373</v>
      </c>
      <c r="P33" s="27">
        <v>0.40080088934514913</v>
      </c>
    </row>
    <row r="34" spans="1:16" s="67" customFormat="1" x14ac:dyDescent="0.25">
      <c r="A34" s="132" t="s">
        <v>27</v>
      </c>
      <c r="B34" s="27">
        <v>9.6600491740492629</v>
      </c>
      <c r="D34" s="27">
        <v>5.5577333781720286</v>
      </c>
      <c r="E34" s="27">
        <v>0.27765594843765934</v>
      </c>
      <c r="F34" s="27">
        <v>1.5022576042991878</v>
      </c>
      <c r="G34" s="27">
        <v>0.6198680951688349</v>
      </c>
      <c r="H34" s="27">
        <v>0.70184494952598497</v>
      </c>
      <c r="I34" s="27">
        <v>0.67620733381603615</v>
      </c>
      <c r="J34" s="27">
        <v>0.75237113934200495</v>
      </c>
      <c r="K34" s="27">
        <v>0.39655313100177625</v>
      </c>
      <c r="L34" s="27">
        <v>1.1920242305144568</v>
      </c>
      <c r="M34" s="27">
        <v>0.31883212179697185</v>
      </c>
      <c r="N34" s="27">
        <v>0.63031367986392761</v>
      </c>
      <c r="O34" s="27">
        <v>0.44904267744782</v>
      </c>
      <c r="P34" s="27">
        <v>0.45678245670110162</v>
      </c>
    </row>
    <row r="35" spans="1:16" s="67" customFormat="1" x14ac:dyDescent="0.25">
      <c r="A35" s="223"/>
      <c r="B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</row>
    <row r="36" spans="1:16" s="67" customFormat="1" x14ac:dyDescent="0.25">
      <c r="A36" s="132" t="s">
        <v>28</v>
      </c>
      <c r="B36" s="27">
        <v>15.864909327889901</v>
      </c>
      <c r="D36" s="27">
        <v>9.2958022232155493</v>
      </c>
      <c r="E36" s="27">
        <v>0.44829704884294652</v>
      </c>
      <c r="F36" s="27">
        <v>3.0706295832486892</v>
      </c>
      <c r="G36" s="27">
        <v>1.8776778718693372</v>
      </c>
      <c r="H36" s="27">
        <v>1.2201163774106509</v>
      </c>
      <c r="I36" s="27">
        <v>1.2267122507073849</v>
      </c>
      <c r="J36" s="27">
        <v>1.2713174486352601</v>
      </c>
      <c r="K36" s="27">
        <v>0.65366448335076155</v>
      </c>
      <c r="L36" s="27">
        <v>2.7029519667566855</v>
      </c>
      <c r="M36" s="27">
        <v>1.014069466411303</v>
      </c>
      <c r="N36" s="27">
        <v>1.1854648091678477</v>
      </c>
      <c r="O36" s="27">
        <v>0.83367534196406246</v>
      </c>
      <c r="P36" s="27">
        <v>0.58050868384220555</v>
      </c>
    </row>
    <row r="37" spans="1:16" s="67" customFormat="1" x14ac:dyDescent="0.25">
      <c r="A37" s="132" t="s">
        <v>29</v>
      </c>
      <c r="B37" s="27">
        <v>11.107458713204011</v>
      </c>
      <c r="D37" s="27">
        <v>6.4605138191560147</v>
      </c>
      <c r="E37" s="27">
        <v>0.11139189744144393</v>
      </c>
      <c r="F37" s="27">
        <v>2.243125252681561</v>
      </c>
      <c r="G37" s="27">
        <v>1.0135821841263186</v>
      </c>
      <c r="H37" s="27">
        <v>0.59211641081819655</v>
      </c>
      <c r="I37" s="27">
        <v>0.74349841444598641</v>
      </c>
      <c r="J37" s="27">
        <v>0.50627430481790192</v>
      </c>
      <c r="K37" s="27">
        <v>0.42278152676298597</v>
      </c>
      <c r="L37" s="27">
        <v>1.3716560783810026</v>
      </c>
      <c r="M37" s="27">
        <v>0.58803169717367587</v>
      </c>
      <c r="N37" s="27">
        <v>0.53754667513283405</v>
      </c>
      <c r="O37" s="27">
        <v>0.36378423063134413</v>
      </c>
      <c r="P37" s="27">
        <v>0.50556144706291017</v>
      </c>
    </row>
    <row r="38" spans="1:16" s="67" customFormat="1" x14ac:dyDescent="0.25">
      <c r="A38" s="132" t="s">
        <v>30</v>
      </c>
      <c r="B38" s="27">
        <v>11.295308290321088</v>
      </c>
      <c r="D38" s="27">
        <v>6.8245611488957527</v>
      </c>
      <c r="E38" s="27">
        <v>0.19209025827035989</v>
      </c>
      <c r="F38" s="27">
        <v>1.2740504497210634</v>
      </c>
      <c r="G38" s="27">
        <v>1.0362952786835384</v>
      </c>
      <c r="H38" s="27">
        <v>0.64424722376700461</v>
      </c>
      <c r="I38" s="27">
        <v>0.44081696267656201</v>
      </c>
      <c r="J38" s="27">
        <v>0.57472165878664871</v>
      </c>
      <c r="K38" s="27">
        <v>0.34353114817294489</v>
      </c>
      <c r="L38" s="27">
        <v>1.2534274951426445</v>
      </c>
      <c r="M38" s="27">
        <v>0.50963783314762667</v>
      </c>
      <c r="N38" s="27">
        <v>0.7113378649200286</v>
      </c>
      <c r="O38" s="27">
        <v>0.81320441613607597</v>
      </c>
      <c r="P38" s="27">
        <v>0.77763412891794204</v>
      </c>
    </row>
    <row r="39" spans="1:16" s="67" customFormat="1" x14ac:dyDescent="0.25">
      <c r="A39" s="132" t="s">
        <v>31</v>
      </c>
      <c r="B39" s="27">
        <v>10.586578184456668</v>
      </c>
      <c r="D39" s="27">
        <v>6.1720521361020459</v>
      </c>
      <c r="E39" s="27">
        <v>0.14233972209546628</v>
      </c>
      <c r="F39" s="27">
        <v>1.6913600554575585</v>
      </c>
      <c r="G39" s="27">
        <v>0.94526149487901301</v>
      </c>
      <c r="H39" s="27">
        <v>0.70821030347396008</v>
      </c>
      <c r="I39" s="27">
        <v>0.3873709207464569</v>
      </c>
      <c r="J39" s="27">
        <v>0.52416562378712539</v>
      </c>
      <c r="K39" s="27">
        <v>0.23134689851556978</v>
      </c>
      <c r="L39" s="27">
        <v>1.2290122450884444</v>
      </c>
      <c r="M39" s="27">
        <v>0.41108765744683623</v>
      </c>
      <c r="N39" s="27">
        <v>0.77421620359447563</v>
      </c>
      <c r="O39" s="27">
        <v>0.49374651726848279</v>
      </c>
      <c r="P39" s="27">
        <v>0.42271332858338162</v>
      </c>
    </row>
    <row r="40" spans="1:16" s="67" customFormat="1" x14ac:dyDescent="0.25">
      <c r="A40" s="132" t="s">
        <v>32</v>
      </c>
      <c r="B40" s="27">
        <v>11.191490958745467</v>
      </c>
      <c r="D40" s="27">
        <v>6.9389223489893821</v>
      </c>
      <c r="E40" s="27">
        <v>0.30178765491696391</v>
      </c>
      <c r="F40" s="27">
        <v>1.8539846370532262</v>
      </c>
      <c r="G40" s="27">
        <v>1.2550166236638345</v>
      </c>
      <c r="H40" s="27">
        <v>0.71765945512500884</v>
      </c>
      <c r="I40" s="27">
        <v>0.52654705115132205</v>
      </c>
      <c r="J40" s="27">
        <v>0.70928051393896219</v>
      </c>
      <c r="K40" s="27">
        <v>0.47991931129855203</v>
      </c>
      <c r="L40" s="27">
        <v>1.4697311085977383</v>
      </c>
      <c r="M40" s="27">
        <v>0.37852267847867216</v>
      </c>
      <c r="N40" s="27">
        <v>0.58841160830453942</v>
      </c>
      <c r="O40" s="27">
        <v>0.66691215805779769</v>
      </c>
      <c r="P40" s="27">
        <v>0.4867871217311715</v>
      </c>
    </row>
    <row r="41" spans="1:16" s="67" customFormat="1" x14ac:dyDescent="0.25">
      <c r="A41" s="132" t="s">
        <v>33</v>
      </c>
      <c r="B41" s="27">
        <v>12.356240074842647</v>
      </c>
      <c r="D41" s="27">
        <v>7.4447160219972162</v>
      </c>
      <c r="E41" s="27">
        <v>0.26280491605693179</v>
      </c>
      <c r="F41" s="27">
        <v>2.0707298387063848</v>
      </c>
      <c r="G41" s="27">
        <v>1.1003112255954504</v>
      </c>
      <c r="H41" s="27">
        <v>0.53391196552101983</v>
      </c>
      <c r="I41" s="27">
        <v>0.61334119568541645</v>
      </c>
      <c r="J41" s="27">
        <v>0.82491944930222427</v>
      </c>
      <c r="K41" s="27">
        <v>0.44711529775786274</v>
      </c>
      <c r="L41" s="27">
        <v>1.4169209134223786</v>
      </c>
      <c r="M41" s="27">
        <v>0.43850156996086703</v>
      </c>
      <c r="N41" s="27">
        <v>0.87039922178852458</v>
      </c>
      <c r="O41" s="27">
        <v>0.59685259260521639</v>
      </c>
      <c r="P41" s="27">
        <v>0.59735775531026603</v>
      </c>
    </row>
    <row r="42" spans="1:16" s="67" customFormat="1" x14ac:dyDescent="0.25">
      <c r="A42" s="132"/>
      <c r="B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16" s="67" customFormat="1" x14ac:dyDescent="0.25">
      <c r="A43" s="73" t="s">
        <v>34</v>
      </c>
      <c r="B43" s="28">
        <v>11.954685848444271</v>
      </c>
      <c r="D43" s="28">
        <v>7.1350137849658228</v>
      </c>
      <c r="E43" s="28">
        <v>0.24866181718160274</v>
      </c>
      <c r="F43" s="28">
        <v>2.0638783105283927</v>
      </c>
      <c r="G43" s="28">
        <v>1.2077780633073045</v>
      </c>
      <c r="H43" s="28">
        <v>0.7391512790423449</v>
      </c>
      <c r="I43" s="28">
        <v>0.6424782571445895</v>
      </c>
      <c r="J43" s="28">
        <v>0.73649699168262595</v>
      </c>
      <c r="K43" s="28">
        <v>0.42938352662360502</v>
      </c>
      <c r="L43" s="28">
        <v>1.5685428390053331</v>
      </c>
      <c r="M43" s="28">
        <v>0.52911262841491069</v>
      </c>
      <c r="N43" s="28">
        <v>0.76786299112799583</v>
      </c>
      <c r="O43" s="28">
        <v>0.60574989979088589</v>
      </c>
      <c r="P43" s="28">
        <v>0.52294764981263031</v>
      </c>
    </row>
    <row r="44" spans="1:16" x14ac:dyDescent="0.25">
      <c r="A44" s="6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x14ac:dyDescent="0.25">
      <c r="A45" s="279" t="s">
        <v>283</v>
      </c>
    </row>
    <row r="46" spans="1:16" x14ac:dyDescent="0.25">
      <c r="A46" s="279" t="s">
        <v>258</v>
      </c>
    </row>
    <row r="47" spans="1:16" x14ac:dyDescent="0.25">
      <c r="A47" s="279" t="s">
        <v>261</v>
      </c>
    </row>
    <row r="48" spans="1:16" x14ac:dyDescent="0.25">
      <c r="A48" s="279" t="s">
        <v>263</v>
      </c>
    </row>
    <row r="49" spans="1:22" x14ac:dyDescent="0.25">
      <c r="A49" s="3" t="s">
        <v>35</v>
      </c>
    </row>
    <row r="50" spans="1:22" x14ac:dyDescent="0.25">
      <c r="B50" s="41"/>
    </row>
    <row r="51" spans="1:22" x14ac:dyDescent="0.25">
      <c r="B51" s="45"/>
    </row>
    <row r="52" spans="1:22" ht="18" customHeight="1" x14ac:dyDescent="0.25">
      <c r="A52" s="284" t="s">
        <v>180</v>
      </c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1"/>
      <c r="S52" s="21"/>
      <c r="T52" s="21"/>
      <c r="U52" s="21"/>
      <c r="V52" s="21"/>
    </row>
    <row r="53" spans="1:22" s="59" customFormat="1" ht="45" x14ac:dyDescent="0.25">
      <c r="A53" s="55" t="s">
        <v>22</v>
      </c>
      <c r="B53" s="55" t="s">
        <v>0</v>
      </c>
      <c r="C53" s="68"/>
      <c r="D53" s="49" t="s">
        <v>255</v>
      </c>
      <c r="E53" s="49" t="s">
        <v>259</v>
      </c>
      <c r="F53" s="51" t="s">
        <v>12</v>
      </c>
      <c r="G53" s="49" t="s">
        <v>280</v>
      </c>
      <c r="H53" s="51" t="s">
        <v>14</v>
      </c>
      <c r="I53" s="51" t="s">
        <v>158</v>
      </c>
      <c r="J53" s="49" t="s">
        <v>262</v>
      </c>
      <c r="K53" s="40" t="s">
        <v>17</v>
      </c>
      <c r="L53" s="40" t="s">
        <v>21</v>
      </c>
      <c r="M53" s="50" t="s">
        <v>159</v>
      </c>
      <c r="N53" s="51" t="s">
        <v>19</v>
      </c>
      <c r="O53" s="51" t="s">
        <v>20</v>
      </c>
      <c r="P53" s="55" t="s">
        <v>9</v>
      </c>
      <c r="Q53" s="51" t="s">
        <v>8</v>
      </c>
    </row>
    <row r="54" spans="1:22" x14ac:dyDescent="0.25">
      <c r="A54" s="32"/>
    </row>
    <row r="55" spans="1:22" s="67" customFormat="1" x14ac:dyDescent="0.25">
      <c r="A55" s="132" t="s">
        <v>23</v>
      </c>
      <c r="B55" s="27">
        <v>12.888018695522504</v>
      </c>
      <c r="D55" s="27">
        <v>45.243231142545632</v>
      </c>
      <c r="E55" s="27">
        <v>1.0991696356516181</v>
      </c>
      <c r="F55" s="27">
        <v>12.718635678979625</v>
      </c>
      <c r="G55" s="27">
        <v>5.9424336745838815</v>
      </c>
      <c r="H55" s="27">
        <v>4.2194086211934909</v>
      </c>
      <c r="I55" s="27">
        <v>4.5854565974769654</v>
      </c>
      <c r="J55" s="27">
        <v>2.4154821022492614</v>
      </c>
      <c r="K55" s="27">
        <v>1.7871632194807519</v>
      </c>
      <c r="L55" s="27">
        <v>8.2494140827531357</v>
      </c>
      <c r="M55" s="27">
        <v>3.6676769328110583</v>
      </c>
      <c r="N55" s="27">
        <v>3.7590984974512716</v>
      </c>
      <c r="O55" s="27">
        <v>3.9014380369636497</v>
      </c>
      <c r="P55" s="27">
        <v>2.4113917778596892</v>
      </c>
      <c r="Q55" s="27">
        <v>100</v>
      </c>
    </row>
    <row r="56" spans="1:22" s="67" customFormat="1" x14ac:dyDescent="0.25">
      <c r="A56" s="132" t="s">
        <v>24</v>
      </c>
      <c r="B56" s="27">
        <v>13.069999519585981</v>
      </c>
      <c r="D56" s="27">
        <v>43.611281122195543</v>
      </c>
      <c r="E56" s="27">
        <v>1.9627871175809073</v>
      </c>
      <c r="F56" s="27">
        <v>11.336033771658682</v>
      </c>
      <c r="G56" s="27">
        <v>7.1988990775897914</v>
      </c>
      <c r="H56" s="27">
        <v>5.3613398593140769</v>
      </c>
      <c r="I56" s="27">
        <v>2.7255534247805016</v>
      </c>
      <c r="J56" s="27">
        <v>4.1151685271065777</v>
      </c>
      <c r="K56" s="27">
        <v>1.562753326810487</v>
      </c>
      <c r="L56" s="27">
        <v>8.4958368992177604</v>
      </c>
      <c r="M56" s="27">
        <v>2.3405111397672247</v>
      </c>
      <c r="N56" s="27">
        <v>3.9981519331676263</v>
      </c>
      <c r="O56" s="27">
        <v>3.3881020314473562</v>
      </c>
      <c r="P56" s="27">
        <v>3.9035817693634658</v>
      </c>
      <c r="Q56" s="27">
        <v>100</v>
      </c>
    </row>
    <row r="57" spans="1:22" s="67" customFormat="1" x14ac:dyDescent="0.25">
      <c r="A57" s="132" t="s">
        <v>25</v>
      </c>
      <c r="B57" s="27">
        <v>13.161164091691552</v>
      </c>
      <c r="D57" s="27">
        <v>36.790944353655988</v>
      </c>
      <c r="E57" s="27">
        <v>1.4117021709471116</v>
      </c>
      <c r="F57" s="27">
        <v>12.775428744221504</v>
      </c>
      <c r="G57" s="27">
        <v>8.1137521782543729</v>
      </c>
      <c r="H57" s="27">
        <v>4.143552630990655</v>
      </c>
      <c r="I57" s="27">
        <v>3.6079059760007159</v>
      </c>
      <c r="J57" s="27">
        <v>5.8335688620902779</v>
      </c>
      <c r="K57" s="27">
        <v>3.1580413557513087</v>
      </c>
      <c r="L57" s="27">
        <v>9.7672986786318212</v>
      </c>
      <c r="M57" s="27">
        <v>3.6573109370977104</v>
      </c>
      <c r="N57" s="27">
        <v>4.4891913731923259</v>
      </c>
      <c r="O57" s="27">
        <v>3.2444520241864656</v>
      </c>
      <c r="P57" s="27">
        <v>3.006850714979739</v>
      </c>
      <c r="Q57" s="27">
        <v>100</v>
      </c>
    </row>
    <row r="58" spans="1:22" s="67" customFormat="1" x14ac:dyDescent="0.25">
      <c r="A58" s="132" t="s">
        <v>26</v>
      </c>
      <c r="B58" s="27">
        <v>9.9192000965847509</v>
      </c>
      <c r="D58" s="27">
        <v>39.283138143981475</v>
      </c>
      <c r="E58" s="27">
        <v>1.1760941585586402</v>
      </c>
      <c r="F58" s="27">
        <v>10.991531160092917</v>
      </c>
      <c r="G58" s="27">
        <v>8.3215944538965356</v>
      </c>
      <c r="H58" s="27">
        <v>2.9797371688123819</v>
      </c>
      <c r="I58" s="27">
        <v>3.0710251068870251</v>
      </c>
      <c r="J58" s="27">
        <v>4.8862565989968774</v>
      </c>
      <c r="K58" s="27">
        <v>3.6615851855955568</v>
      </c>
      <c r="L58" s="27">
        <v>10.57144396599174</v>
      </c>
      <c r="M58" s="27">
        <v>2.5283038319269839</v>
      </c>
      <c r="N58" s="27">
        <v>6.0436717006244791</v>
      </c>
      <c r="O58" s="27">
        <v>3.5190008717273034</v>
      </c>
      <c r="P58" s="27">
        <v>2.9666176529080763</v>
      </c>
      <c r="Q58" s="27">
        <v>100</v>
      </c>
    </row>
    <row r="59" spans="1:22" s="67" customFormat="1" x14ac:dyDescent="0.25">
      <c r="A59" s="132" t="s">
        <v>27</v>
      </c>
      <c r="B59" s="27">
        <v>9.6600491740492629</v>
      </c>
      <c r="D59" s="27">
        <v>41.072599651910927</v>
      </c>
      <c r="E59" s="27">
        <v>2.0519249188780746</v>
      </c>
      <c r="F59" s="27">
        <v>11.101940477704851</v>
      </c>
      <c r="G59" s="27">
        <v>4.5809311777809656</v>
      </c>
      <c r="H59" s="27">
        <v>5.1867541438408571</v>
      </c>
      <c r="I59" s="27">
        <v>4.9972877814889056</v>
      </c>
      <c r="J59" s="27">
        <v>5.5601513230579007</v>
      </c>
      <c r="K59" s="27">
        <v>2.9305954212047483</v>
      </c>
      <c r="L59" s="27">
        <v>8.8092628170300156</v>
      </c>
      <c r="M59" s="27">
        <v>2.3562238782752543</v>
      </c>
      <c r="N59" s="27">
        <v>4.658125834148735</v>
      </c>
      <c r="O59" s="27">
        <v>3.318502141515578</v>
      </c>
      <c r="P59" s="27">
        <v>3.3757004331631624</v>
      </c>
      <c r="Q59" s="27">
        <v>100</v>
      </c>
    </row>
    <row r="60" spans="1:22" s="67" customFormat="1" x14ac:dyDescent="0.25">
      <c r="A60" s="223"/>
      <c r="B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7"/>
    </row>
    <row r="61" spans="1:22" s="67" customFormat="1" x14ac:dyDescent="0.25">
      <c r="A61" s="132" t="s">
        <v>28</v>
      </c>
      <c r="B61" s="27">
        <v>15.864909327889901</v>
      </c>
      <c r="D61" s="27">
        <v>36.625205493373223</v>
      </c>
      <c r="E61" s="27">
        <v>1.7662780620418723</v>
      </c>
      <c r="F61" s="27">
        <v>12.098196237399279</v>
      </c>
      <c r="G61" s="27">
        <v>7.3979992534507213</v>
      </c>
      <c r="H61" s="27">
        <v>4.8072250221603072</v>
      </c>
      <c r="I61" s="27">
        <v>4.8332125818243687</v>
      </c>
      <c r="J61" s="27">
        <v>5.0089558367853062</v>
      </c>
      <c r="K61" s="27">
        <v>2.5754201145385265</v>
      </c>
      <c r="L61" s="27">
        <v>10.649556524981307</v>
      </c>
      <c r="M61" s="27">
        <v>3.995405850945684</v>
      </c>
      <c r="N61" s="27">
        <v>4.6706987948282777</v>
      </c>
      <c r="O61" s="27">
        <v>3.2846579543115539</v>
      </c>
      <c r="P61" s="27">
        <v>2.2871882733595679</v>
      </c>
      <c r="Q61" s="27">
        <v>100</v>
      </c>
    </row>
    <row r="62" spans="1:22" s="67" customFormat="1" x14ac:dyDescent="0.25">
      <c r="A62" s="132" t="s">
        <v>29</v>
      </c>
      <c r="B62" s="27">
        <v>11.107458713204011</v>
      </c>
      <c r="D62" s="27">
        <v>41.788943581916243</v>
      </c>
      <c r="E62" s="27">
        <v>0.72052314227093639</v>
      </c>
      <c r="F62" s="27">
        <v>14.509346664276162</v>
      </c>
      <c r="G62" s="27">
        <v>6.5562167180107531</v>
      </c>
      <c r="H62" s="27">
        <v>3.8300234282047922</v>
      </c>
      <c r="I62" s="27">
        <v>4.8092170629528068</v>
      </c>
      <c r="J62" s="27">
        <v>3.274765591906593</v>
      </c>
      <c r="K62" s="27">
        <v>2.734704059758962</v>
      </c>
      <c r="L62" s="27">
        <v>8.872368371583228</v>
      </c>
      <c r="M62" s="27">
        <v>3.8036020207413443</v>
      </c>
      <c r="N62" s="27">
        <v>3.4770466109315183</v>
      </c>
      <c r="O62" s="27">
        <v>2.3530881777186599</v>
      </c>
      <c r="P62" s="27">
        <v>3.2701545697279926</v>
      </c>
      <c r="Q62" s="27">
        <v>100</v>
      </c>
    </row>
    <row r="63" spans="1:22" s="67" customFormat="1" x14ac:dyDescent="0.25">
      <c r="A63" s="132" t="s">
        <v>30</v>
      </c>
      <c r="B63" s="27">
        <v>11.295308290321088</v>
      </c>
      <c r="D63" s="27">
        <v>44.328124348003875</v>
      </c>
      <c r="E63" s="27">
        <v>1.2476994005726598</v>
      </c>
      <c r="F63" s="27">
        <v>8.2754429960677687</v>
      </c>
      <c r="G63" s="27">
        <v>6.7311325918980227</v>
      </c>
      <c r="H63" s="27">
        <v>4.1846311320136573</v>
      </c>
      <c r="I63" s="27">
        <v>2.8632740933675698</v>
      </c>
      <c r="J63" s="27">
        <v>3.7330361030332062</v>
      </c>
      <c r="K63" s="27">
        <v>2.2313656689978996</v>
      </c>
      <c r="L63" s="27">
        <v>8.1414890501611801</v>
      </c>
      <c r="M63" s="27">
        <v>3.3102918630702907</v>
      </c>
      <c r="N63" s="27">
        <v>4.6204104031979689</v>
      </c>
      <c r="O63" s="27">
        <v>5.2820724574588338</v>
      </c>
      <c r="P63" s="27">
        <v>5.0510298921570653</v>
      </c>
      <c r="Q63" s="27">
        <v>100</v>
      </c>
    </row>
    <row r="64" spans="1:22" s="67" customFormat="1" x14ac:dyDescent="0.25">
      <c r="A64" s="132" t="s">
        <v>31</v>
      </c>
      <c r="B64" s="27">
        <v>10.586578184456668</v>
      </c>
      <c r="D64" s="27">
        <v>43.671571393865733</v>
      </c>
      <c r="E64" s="27">
        <v>1.0071527586934799</v>
      </c>
      <c r="F64" s="27">
        <v>11.967551437648163</v>
      </c>
      <c r="G64" s="27">
        <v>6.6883840170462445</v>
      </c>
      <c r="H64" s="27">
        <v>5.0110815897234673</v>
      </c>
      <c r="I64" s="27">
        <v>2.7409193001357846</v>
      </c>
      <c r="J64" s="27">
        <v>3.7088371835897171</v>
      </c>
      <c r="K64" s="27">
        <v>1.6369405786732116</v>
      </c>
      <c r="L64" s="27">
        <v>8.6961183771225024</v>
      </c>
      <c r="M64" s="27">
        <v>2.9087317452027599</v>
      </c>
      <c r="N64" s="27">
        <v>5.4781193457185022</v>
      </c>
      <c r="O64" s="27">
        <v>3.4936007998436969</v>
      </c>
      <c r="P64" s="27">
        <v>2.9909914727367357</v>
      </c>
      <c r="Q64" s="27">
        <v>100</v>
      </c>
    </row>
    <row r="65" spans="1:17" s="67" customFormat="1" x14ac:dyDescent="0.25">
      <c r="A65" s="132" t="s">
        <v>32</v>
      </c>
      <c r="B65" s="27">
        <v>11.191490958745467</v>
      </c>
      <c r="D65" s="27">
        <v>42.379026245071408</v>
      </c>
      <c r="E65" s="27">
        <v>1.8431488788784742</v>
      </c>
      <c r="F65" s="27">
        <v>11.323093074111313</v>
      </c>
      <c r="G65" s="27">
        <v>7.6649340859098789</v>
      </c>
      <c r="H65" s="27">
        <v>4.3830594080932466</v>
      </c>
      <c r="I65" s="27">
        <v>3.2158525744645114</v>
      </c>
      <c r="J65" s="27">
        <v>4.331885558528394</v>
      </c>
      <c r="K65" s="27">
        <v>2.9310766234471748</v>
      </c>
      <c r="L65" s="27">
        <v>8.9762891255776989</v>
      </c>
      <c r="M65" s="27">
        <v>2.3118031473487699</v>
      </c>
      <c r="N65" s="27">
        <v>3.5936864165765749</v>
      </c>
      <c r="O65" s="27">
        <v>4.0731235237997723</v>
      </c>
      <c r="P65" s="27">
        <v>2.9730213381927637</v>
      </c>
      <c r="Q65" s="27">
        <v>100</v>
      </c>
    </row>
    <row r="66" spans="1:17" s="67" customFormat="1" x14ac:dyDescent="0.25">
      <c r="A66" s="132" t="s">
        <v>33</v>
      </c>
      <c r="B66" s="27">
        <v>12.356240074842647</v>
      </c>
      <c r="D66" s="27">
        <v>43.238280049128534</v>
      </c>
      <c r="E66" s="27">
        <v>1.5263486914990323</v>
      </c>
      <c r="F66" s="27">
        <v>12.026623501490342</v>
      </c>
      <c r="G66" s="27">
        <v>6.3905143961062301</v>
      </c>
      <c r="H66" s="27">
        <v>3.1009154705924304</v>
      </c>
      <c r="I66" s="27">
        <v>3.5622337113133868</v>
      </c>
      <c r="J66" s="27">
        <v>4.7910622865281107</v>
      </c>
      <c r="K66" s="27">
        <v>2.5968077763586161</v>
      </c>
      <c r="L66" s="27">
        <v>8.2293566444980382</v>
      </c>
      <c r="M66" s="27">
        <v>2.5467799749417472</v>
      </c>
      <c r="N66" s="27">
        <v>5.0552049527524376</v>
      </c>
      <c r="O66" s="27">
        <v>3.4664693012950512</v>
      </c>
      <c r="P66" s="27">
        <v>3.4694032434960396</v>
      </c>
      <c r="Q66" s="27">
        <v>100</v>
      </c>
    </row>
    <row r="67" spans="1:17" s="67" customFormat="1" x14ac:dyDescent="0.25">
      <c r="A67" s="132"/>
      <c r="B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s="67" customFormat="1" x14ac:dyDescent="0.25">
      <c r="A68" s="73" t="s">
        <v>34</v>
      </c>
      <c r="B68" s="28">
        <v>11.954685848444271</v>
      </c>
      <c r="D68" s="28">
        <v>41.489734865923879</v>
      </c>
      <c r="E68" s="28">
        <v>1.4459555618353932</v>
      </c>
      <c r="F68" s="28">
        <v>12.001345264361547</v>
      </c>
      <c r="G68" s="28">
        <v>7.0231667567463729</v>
      </c>
      <c r="H68" s="28">
        <v>4.2981263270849173</v>
      </c>
      <c r="I68" s="28">
        <v>3.7359777218955386</v>
      </c>
      <c r="J68" s="28">
        <v>4.2826917838406198</v>
      </c>
      <c r="K68" s="28">
        <v>2.4968429231274527</v>
      </c>
      <c r="L68" s="28">
        <v>9.1209952044243341</v>
      </c>
      <c r="M68" s="28">
        <v>3.0767624742930892</v>
      </c>
      <c r="N68" s="28">
        <v>4.4650834427796982</v>
      </c>
      <c r="O68" s="28">
        <v>3.5224042300156815</v>
      </c>
      <c r="P68" s="28">
        <v>3.0409134436714993</v>
      </c>
      <c r="Q68" s="28">
        <v>100</v>
      </c>
    </row>
    <row r="69" spans="1:17" x14ac:dyDescent="0.25">
      <c r="A69" s="6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</row>
    <row r="70" spans="1:17" x14ac:dyDescent="0.25">
      <c r="A70" s="279" t="s">
        <v>283</v>
      </c>
    </row>
    <row r="71" spans="1:17" x14ac:dyDescent="0.25">
      <c r="A71" s="279" t="s">
        <v>258</v>
      </c>
    </row>
    <row r="72" spans="1:17" x14ac:dyDescent="0.25">
      <c r="A72" s="279" t="s">
        <v>261</v>
      </c>
    </row>
    <row r="73" spans="1:17" x14ac:dyDescent="0.25">
      <c r="A73" s="279" t="s">
        <v>263</v>
      </c>
    </row>
    <row r="74" spans="1:17" x14ac:dyDescent="0.25">
      <c r="A74" s="3" t="s">
        <v>35</v>
      </c>
    </row>
  </sheetData>
  <mergeCells count="2">
    <mergeCell ref="A27:P27"/>
    <mergeCell ref="A52:Q52"/>
  </mergeCells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2:O56"/>
  <sheetViews>
    <sheetView topLeftCell="A4" workbookViewId="0">
      <selection activeCell="R15" sqref="R15"/>
    </sheetView>
  </sheetViews>
  <sheetFormatPr defaultColWidth="9.140625" defaultRowHeight="15" x14ac:dyDescent="0.25"/>
  <cols>
    <col min="1" max="1" width="26.7109375" style="9" customWidth="1"/>
    <col min="2" max="2" width="13.42578125" style="9" customWidth="1"/>
    <col min="3" max="3" width="0.85546875" style="9" customWidth="1"/>
    <col min="4" max="4" width="15.28515625" style="9" customWidth="1"/>
    <col min="5" max="10" width="9.7109375" style="9" customWidth="1"/>
    <col min="11" max="11" width="11.28515625" style="9" customWidth="1"/>
    <col min="12" max="12" width="9.7109375" style="9" customWidth="1"/>
    <col min="13" max="13" width="12.85546875" style="9" customWidth="1"/>
    <col min="14" max="14" width="11" style="9" customWidth="1"/>
    <col min="15" max="15" width="9.7109375" style="9" customWidth="1"/>
    <col min="16" max="16384" width="9.140625" style="10"/>
  </cols>
  <sheetData>
    <row r="2" spans="1:15" ht="36" customHeight="1" x14ac:dyDescent="0.25">
      <c r="A2" s="315" t="s">
        <v>238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s="126" customFormat="1" ht="18.75" customHeight="1" x14ac:dyDescent="0.25">
      <c r="A3" s="317" t="s">
        <v>52</v>
      </c>
      <c r="B3" s="318" t="s">
        <v>112</v>
      </c>
      <c r="D3" s="319" t="s">
        <v>113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5" s="126" customFormat="1" ht="41.25" customHeight="1" x14ac:dyDescent="0.25">
      <c r="A4" s="307"/>
      <c r="B4" s="309"/>
      <c r="C4" s="242"/>
      <c r="D4" s="242" t="s">
        <v>114</v>
      </c>
      <c r="E4" s="242" t="s">
        <v>115</v>
      </c>
      <c r="F4" s="242" t="s">
        <v>116</v>
      </c>
      <c r="G4" s="242" t="s">
        <v>117</v>
      </c>
      <c r="H4" s="242" t="s">
        <v>118</v>
      </c>
      <c r="I4" s="242" t="s">
        <v>119</v>
      </c>
      <c r="J4" s="242" t="s">
        <v>120</v>
      </c>
      <c r="K4" s="242" t="s">
        <v>121</v>
      </c>
      <c r="L4" s="242" t="s">
        <v>122</v>
      </c>
      <c r="M4" s="242" t="s">
        <v>123</v>
      </c>
      <c r="N4" s="242" t="s">
        <v>124</v>
      </c>
      <c r="O4" s="242" t="s">
        <v>125</v>
      </c>
    </row>
    <row r="5" spans="1:15" x14ac:dyDescent="0.25">
      <c r="A5" s="118"/>
    </row>
    <row r="6" spans="1:15" s="112" customFormat="1" x14ac:dyDescent="0.15">
      <c r="A6" s="161" t="s">
        <v>40</v>
      </c>
      <c r="B6" s="179">
        <v>41.787785299999996</v>
      </c>
      <c r="C6" s="179"/>
      <c r="D6" s="179">
        <v>13.631092499999999</v>
      </c>
      <c r="E6" s="179">
        <v>3.6761979</v>
      </c>
      <c r="F6" s="179">
        <v>7.9744531999999992</v>
      </c>
      <c r="G6" s="179">
        <v>11.904522500000001</v>
      </c>
      <c r="H6" s="179">
        <v>5.2022642999999995</v>
      </c>
      <c r="I6" s="179">
        <v>7.7959911999999996</v>
      </c>
      <c r="J6" s="179">
        <v>7.6867926000000004</v>
      </c>
      <c r="K6" s="179">
        <v>0.57981190000000005</v>
      </c>
      <c r="L6" s="179">
        <v>3.4539304999999998</v>
      </c>
      <c r="M6" s="179">
        <v>2.8192541000000002</v>
      </c>
      <c r="N6" s="179">
        <v>3.6657791</v>
      </c>
      <c r="O6" s="179">
        <v>0.38469409999999998</v>
      </c>
    </row>
    <row r="7" spans="1:15" s="112" customFormat="1" ht="15.75" customHeight="1" x14ac:dyDescent="0.15">
      <c r="A7" s="161" t="s">
        <v>39</v>
      </c>
      <c r="B7" s="179">
        <v>160.79214170000006</v>
      </c>
      <c r="C7" s="179"/>
      <c r="D7" s="179">
        <v>46.811348299999992</v>
      </c>
      <c r="E7" s="179">
        <v>23.531377500000001</v>
      </c>
      <c r="F7" s="179">
        <v>8.045568900000001</v>
      </c>
      <c r="G7" s="179">
        <v>31.447175000000001</v>
      </c>
      <c r="H7" s="179">
        <v>27.593102300000005</v>
      </c>
      <c r="I7" s="179">
        <v>18.697761</v>
      </c>
      <c r="J7" s="179">
        <v>25.1909317</v>
      </c>
      <c r="K7" s="179">
        <v>8.6194020000000009</v>
      </c>
      <c r="L7" s="179">
        <v>10.1822675</v>
      </c>
      <c r="M7" s="179">
        <v>14.972320999999999</v>
      </c>
      <c r="N7" s="179">
        <v>7.5005829000000004</v>
      </c>
      <c r="O7" s="179">
        <v>1.0225199</v>
      </c>
    </row>
    <row r="8" spans="1:15" s="112" customFormat="1" ht="15.75" customHeight="1" x14ac:dyDescent="0.15">
      <c r="A8" s="182" t="s">
        <v>38</v>
      </c>
      <c r="B8" s="179">
        <v>412.52240149999994</v>
      </c>
      <c r="C8" s="179"/>
      <c r="D8" s="179">
        <v>126.8761619</v>
      </c>
      <c r="E8" s="179">
        <v>66.008972499999999</v>
      </c>
      <c r="F8" s="179">
        <v>45.767521099999989</v>
      </c>
      <c r="G8" s="179">
        <v>98.038863200000023</v>
      </c>
      <c r="H8" s="179">
        <v>58.754330300000007</v>
      </c>
      <c r="I8" s="179">
        <v>67.001907399999993</v>
      </c>
      <c r="J8" s="179">
        <v>70.304867500000015</v>
      </c>
      <c r="K8" s="179">
        <v>23.428368600000002</v>
      </c>
      <c r="L8" s="179">
        <v>26.233309700000003</v>
      </c>
      <c r="M8" s="179">
        <v>12.117231899999997</v>
      </c>
      <c r="N8" s="179">
        <v>21.921112199999996</v>
      </c>
      <c r="O8" s="179">
        <v>2.2457039999999999</v>
      </c>
    </row>
    <row r="9" spans="1:15" s="112" customFormat="1" ht="15.75" customHeight="1" x14ac:dyDescent="0.15">
      <c r="A9" s="182" t="s">
        <v>195</v>
      </c>
      <c r="B9" s="179">
        <v>306.61037599999997</v>
      </c>
      <c r="C9" s="179"/>
      <c r="D9" s="179">
        <v>123.76133249999998</v>
      </c>
      <c r="E9" s="179">
        <v>30.611418400000005</v>
      </c>
      <c r="F9" s="179">
        <v>23.947533899999996</v>
      </c>
      <c r="G9" s="179">
        <v>111.6711099</v>
      </c>
      <c r="H9" s="179">
        <v>54.910814600000002</v>
      </c>
      <c r="I9" s="179">
        <v>52.59383549999999</v>
      </c>
      <c r="J9" s="179">
        <v>52.637358499999984</v>
      </c>
      <c r="K9" s="179">
        <v>18.384887599999999</v>
      </c>
      <c r="L9" s="179">
        <v>25.575153100000001</v>
      </c>
      <c r="M9" s="179">
        <v>12.277285300000001</v>
      </c>
      <c r="N9" s="179">
        <v>29.1259063</v>
      </c>
      <c r="O9" s="179"/>
    </row>
    <row r="10" spans="1:15" s="112" customFormat="1" ht="15.75" customHeight="1" x14ac:dyDescent="0.15">
      <c r="A10" s="161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 s="126" customFormat="1" x14ac:dyDescent="0.15">
      <c r="A11" s="161" t="s">
        <v>41</v>
      </c>
      <c r="B11" s="179">
        <v>563.92360070000007</v>
      </c>
      <c r="C11" s="179">
        <v>0</v>
      </c>
      <c r="D11" s="179">
        <v>182.88254480000001</v>
      </c>
      <c r="E11" s="179">
        <v>78.14610279999998</v>
      </c>
      <c r="F11" s="179">
        <v>59.415582900000018</v>
      </c>
      <c r="G11" s="179">
        <v>170.32045769999999</v>
      </c>
      <c r="H11" s="179">
        <v>86.174499600000004</v>
      </c>
      <c r="I11" s="179">
        <v>86.358985899999993</v>
      </c>
      <c r="J11" s="179">
        <v>102.68103059999997</v>
      </c>
      <c r="K11" s="179">
        <v>31.688973600000004</v>
      </c>
      <c r="L11" s="179">
        <v>41.299278399999992</v>
      </c>
      <c r="M11" s="179">
        <v>22.8298761</v>
      </c>
      <c r="N11" s="179">
        <v>42.391297000000002</v>
      </c>
      <c r="O11" s="179">
        <v>1.2231841000000001</v>
      </c>
    </row>
    <row r="12" spans="1:15" s="112" customFormat="1" x14ac:dyDescent="0.15">
      <c r="A12" s="174" t="s">
        <v>42</v>
      </c>
      <c r="B12" s="184">
        <v>385.38402550000006</v>
      </c>
      <c r="C12" s="184">
        <v>0</v>
      </c>
      <c r="D12" s="184">
        <v>130.65565649999999</v>
      </c>
      <c r="E12" s="184">
        <v>56.374994399999977</v>
      </c>
      <c r="F12" s="184">
        <v>45.24154510000001</v>
      </c>
      <c r="G12" s="184">
        <v>133.75001829999999</v>
      </c>
      <c r="H12" s="184">
        <v>47.687186999999994</v>
      </c>
      <c r="I12" s="184">
        <v>63.351041299999991</v>
      </c>
      <c r="J12" s="184">
        <v>73.661650199999983</v>
      </c>
      <c r="K12" s="184">
        <v>19.964561000000003</v>
      </c>
      <c r="L12" s="184">
        <v>31.903966999999998</v>
      </c>
      <c r="M12" s="184">
        <v>13.346040900000002</v>
      </c>
      <c r="N12" s="184">
        <v>35.457987299999999</v>
      </c>
      <c r="O12" s="184">
        <v>1.2231841000000001</v>
      </c>
    </row>
    <row r="13" spans="1:15" s="112" customFormat="1" x14ac:dyDescent="0.15">
      <c r="A13" s="175" t="s">
        <v>43</v>
      </c>
      <c r="B13" s="184">
        <v>125.70059619999995</v>
      </c>
      <c r="C13" s="184">
        <v>0</v>
      </c>
      <c r="D13" s="184">
        <v>31.373487200000003</v>
      </c>
      <c r="E13" s="184">
        <v>14.224607300000001</v>
      </c>
      <c r="F13" s="184">
        <v>8.3738725000000009</v>
      </c>
      <c r="G13" s="184">
        <v>26.981999200000001</v>
      </c>
      <c r="H13" s="184">
        <v>31.118960400000006</v>
      </c>
      <c r="I13" s="184">
        <v>16.0865261</v>
      </c>
      <c r="J13" s="184">
        <v>21.911833599999998</v>
      </c>
      <c r="K13" s="184">
        <v>11.724412600000001</v>
      </c>
      <c r="L13" s="184">
        <v>5.8440855999999997</v>
      </c>
      <c r="M13" s="184">
        <v>7.3934150999999995</v>
      </c>
      <c r="N13" s="184">
        <v>4.5040034000000002</v>
      </c>
      <c r="O13" s="184">
        <v>0</v>
      </c>
    </row>
    <row r="14" spans="1:15" s="112" customFormat="1" x14ac:dyDescent="0.15">
      <c r="A14" s="175" t="s">
        <v>44</v>
      </c>
      <c r="B14" s="184">
        <v>52.838979000000002</v>
      </c>
      <c r="C14" s="184">
        <v>0</v>
      </c>
      <c r="D14" s="184">
        <v>20.853401099999999</v>
      </c>
      <c r="E14" s="184">
        <v>7.5465011000000004</v>
      </c>
      <c r="F14" s="184">
        <v>5.8001653000000006</v>
      </c>
      <c r="G14" s="184">
        <v>9.5884402000000009</v>
      </c>
      <c r="H14" s="184">
        <v>7.3683522000000004</v>
      </c>
      <c r="I14" s="184">
        <v>6.9214184999999997</v>
      </c>
      <c r="J14" s="184">
        <v>7.1075467999999988</v>
      </c>
      <c r="K14" s="184">
        <v>0</v>
      </c>
      <c r="L14" s="184">
        <v>3.5512258000000001</v>
      </c>
      <c r="M14" s="184">
        <v>2.0904201000000002</v>
      </c>
      <c r="N14" s="184">
        <v>2.4293062999999999</v>
      </c>
      <c r="O14" s="184">
        <v>0</v>
      </c>
    </row>
    <row r="15" spans="1:15" s="112" customFormat="1" x14ac:dyDescent="0.15">
      <c r="A15" s="161" t="s">
        <v>45</v>
      </c>
      <c r="B15" s="179">
        <v>81.126731899999996</v>
      </c>
      <c r="C15" s="179">
        <v>0</v>
      </c>
      <c r="D15" s="179">
        <v>35.105199200000001</v>
      </c>
      <c r="E15" s="179">
        <v>14.006191299999999</v>
      </c>
      <c r="F15" s="179">
        <v>2.6511241999999999</v>
      </c>
      <c r="G15" s="179">
        <v>14.602497899999999</v>
      </c>
      <c r="H15" s="179">
        <v>13.363555</v>
      </c>
      <c r="I15" s="179">
        <v>18.482761799999999</v>
      </c>
      <c r="J15" s="179">
        <v>9.1880998999999992</v>
      </c>
      <c r="K15" s="179">
        <v>2.0173055</v>
      </c>
      <c r="L15" s="179">
        <v>8.119757700000001</v>
      </c>
      <c r="M15" s="179">
        <v>1.7450788000000002</v>
      </c>
      <c r="N15" s="179">
        <v>1.2536209</v>
      </c>
      <c r="O15" s="179">
        <v>0</v>
      </c>
    </row>
    <row r="16" spans="1:15" s="112" customFormat="1" x14ac:dyDescent="0.15">
      <c r="A16" s="161" t="s">
        <v>46</v>
      </c>
      <c r="B16" s="179">
        <v>74.254870699999998</v>
      </c>
      <c r="C16" s="179">
        <v>0</v>
      </c>
      <c r="D16" s="179">
        <v>22.298554599999999</v>
      </c>
      <c r="E16" s="179">
        <v>18.405932900000003</v>
      </c>
      <c r="F16" s="179">
        <v>5.2755117</v>
      </c>
      <c r="G16" s="179">
        <v>9.7383348999999981</v>
      </c>
      <c r="H16" s="179">
        <v>10.154037199999999</v>
      </c>
      <c r="I16" s="179">
        <v>18.659703399999998</v>
      </c>
      <c r="J16" s="179">
        <v>12.8918131</v>
      </c>
      <c r="K16" s="179">
        <v>0</v>
      </c>
      <c r="L16" s="179">
        <v>0</v>
      </c>
      <c r="M16" s="179">
        <v>5.3334501999999997</v>
      </c>
      <c r="N16" s="179">
        <v>2.0722855999999998</v>
      </c>
      <c r="O16" s="179">
        <v>1.0225199</v>
      </c>
    </row>
    <row r="17" spans="1:15" s="112" customFormat="1" x14ac:dyDescent="0.15">
      <c r="A17" s="161" t="s">
        <v>47</v>
      </c>
      <c r="B17" s="179">
        <v>28.044247200000001</v>
      </c>
      <c r="C17" s="179">
        <v>0</v>
      </c>
      <c r="D17" s="179">
        <v>8.946015899999999</v>
      </c>
      <c r="E17" s="179">
        <v>3.4878134999999997</v>
      </c>
      <c r="F17" s="179">
        <v>2.1380506000000001</v>
      </c>
      <c r="G17" s="179">
        <v>9.6213850000000001</v>
      </c>
      <c r="H17" s="179">
        <v>4.1462535000000003</v>
      </c>
      <c r="I17" s="179">
        <v>6.4806469999999994</v>
      </c>
      <c r="J17" s="179">
        <v>9.7251516000000002</v>
      </c>
      <c r="K17" s="179">
        <v>3.9783879999999998</v>
      </c>
      <c r="L17" s="179">
        <v>2.0848882</v>
      </c>
      <c r="M17" s="179">
        <v>1.9966952999999998</v>
      </c>
      <c r="N17" s="179">
        <v>0</v>
      </c>
      <c r="O17" s="179">
        <v>0</v>
      </c>
    </row>
    <row r="18" spans="1:15" s="112" customFormat="1" x14ac:dyDescent="0.15">
      <c r="A18" s="161" t="s">
        <v>48</v>
      </c>
      <c r="B18" s="179">
        <v>155.78696529999988</v>
      </c>
      <c r="C18" s="179">
        <v>0</v>
      </c>
      <c r="D18" s="179">
        <v>57.721460300000011</v>
      </c>
      <c r="E18" s="179">
        <v>9.7819257999999998</v>
      </c>
      <c r="F18" s="179">
        <v>14.913473399999999</v>
      </c>
      <c r="G18" s="179">
        <v>41.793735599999998</v>
      </c>
      <c r="H18" s="179">
        <v>26.298558199999999</v>
      </c>
      <c r="I18" s="179">
        <v>15.186091800000002</v>
      </c>
      <c r="J18" s="179">
        <v>21.333855100000001</v>
      </c>
      <c r="K18" s="179">
        <v>8.6663478999999981</v>
      </c>
      <c r="L18" s="179">
        <v>11.1779458</v>
      </c>
      <c r="M18" s="179">
        <v>7.9378445000000006</v>
      </c>
      <c r="N18" s="179">
        <v>15.5428537</v>
      </c>
      <c r="O18" s="179">
        <v>1.0225199</v>
      </c>
    </row>
    <row r="19" spans="1:15" s="112" customFormat="1" x14ac:dyDescent="0.15">
      <c r="A19" s="161" t="s">
        <v>49</v>
      </c>
      <c r="B19" s="179">
        <v>18.576288699999999</v>
      </c>
      <c r="C19" s="179">
        <v>0</v>
      </c>
      <c r="D19" s="179">
        <v>4.1261603999999998</v>
      </c>
      <c r="E19" s="179">
        <v>0</v>
      </c>
      <c r="F19" s="179">
        <v>1.3413343</v>
      </c>
      <c r="G19" s="179">
        <v>6.9852595000000006</v>
      </c>
      <c r="H19" s="179">
        <v>6.3236080000000001</v>
      </c>
      <c r="I19" s="179">
        <v>0.92130520000000005</v>
      </c>
      <c r="J19" s="179">
        <v>0</v>
      </c>
      <c r="K19" s="179">
        <v>4.6614551000000004</v>
      </c>
      <c r="L19" s="179">
        <v>2.7627907</v>
      </c>
      <c r="M19" s="179">
        <v>2.3431473999999999</v>
      </c>
      <c r="N19" s="179">
        <v>0.95332329999999998</v>
      </c>
      <c r="O19" s="179">
        <v>0.38469409999999998</v>
      </c>
    </row>
    <row r="20" spans="1:15" s="112" customFormat="1" x14ac:dyDescent="0.15">
      <c r="A20" s="161"/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</row>
    <row r="21" spans="1:15" s="126" customFormat="1" x14ac:dyDescent="0.15">
      <c r="A21" s="185" t="s">
        <v>8</v>
      </c>
      <c r="B21" s="180">
        <v>921.71270449999986</v>
      </c>
      <c r="C21" s="180">
        <v>0</v>
      </c>
      <c r="D21" s="180">
        <v>311.07993519999997</v>
      </c>
      <c r="E21" s="180">
        <v>123.82796629999999</v>
      </c>
      <c r="F21" s="180">
        <v>85.735077100000012</v>
      </c>
      <c r="G21" s="180">
        <v>253.06167060000001</v>
      </c>
      <c r="H21" s="180">
        <v>146.46051150000002</v>
      </c>
      <c r="I21" s="180">
        <v>146.08949509999999</v>
      </c>
      <c r="J21" s="180">
        <v>155.81995029999996</v>
      </c>
      <c r="K21" s="180">
        <v>51.012470100000002</v>
      </c>
      <c r="L21" s="180">
        <v>65.444660799999994</v>
      </c>
      <c r="M21" s="180">
        <v>42.186092300000006</v>
      </c>
      <c r="N21" s="180">
        <v>62.213380500000007</v>
      </c>
      <c r="O21" s="180">
        <v>3.6529179999999997</v>
      </c>
    </row>
    <row r="22" spans="1:15" ht="6.75" customHeight="1" x14ac:dyDescent="0.25">
      <c r="A22" s="121"/>
      <c r="B22" s="121"/>
      <c r="C22" s="121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</row>
    <row r="23" spans="1:15" x14ac:dyDescent="0.25">
      <c r="A23" s="3" t="s">
        <v>132</v>
      </c>
      <c r="B23" s="10"/>
      <c r="C23" s="1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s="2" customFormat="1" x14ac:dyDescent="0.25">
      <c r="A24" s="131" t="s">
        <v>51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s="13" customFormat="1" x14ac:dyDescent="0.25">
      <c r="A25" s="131" t="s">
        <v>196</v>
      </c>
    </row>
    <row r="26" spans="1:15" s="13" customFormat="1" x14ac:dyDescent="0.25">
      <c r="A26" s="2" t="s">
        <v>35</v>
      </c>
    </row>
    <row r="27" spans="1:15" x14ac:dyDescent="0.25"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9" spans="1:15" x14ac:dyDescent="0.25">
      <c r="A29" s="13"/>
    </row>
    <row r="30" spans="1:15" ht="33.75" customHeight="1" x14ac:dyDescent="0.25">
      <c r="A30" s="316" t="s">
        <v>237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</row>
    <row r="31" spans="1:15" s="248" customFormat="1" x14ac:dyDescent="0.25">
      <c r="A31" s="312" t="s">
        <v>52</v>
      </c>
      <c r="B31" s="313" t="s">
        <v>112</v>
      </c>
      <c r="C31" s="239"/>
      <c r="D31" s="314" t="s">
        <v>113</v>
      </c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</row>
    <row r="32" spans="1:15" s="248" customFormat="1" ht="27" x14ac:dyDescent="0.25">
      <c r="A32" s="291"/>
      <c r="B32" s="302"/>
      <c r="C32" s="231"/>
      <c r="D32" s="231" t="s">
        <v>114</v>
      </c>
      <c r="E32" s="231" t="s">
        <v>115</v>
      </c>
      <c r="F32" s="231" t="s">
        <v>116</v>
      </c>
      <c r="G32" s="231" t="s">
        <v>117</v>
      </c>
      <c r="H32" s="231" t="s">
        <v>118</v>
      </c>
      <c r="I32" s="231" t="s">
        <v>119</v>
      </c>
      <c r="J32" s="231" t="s">
        <v>120</v>
      </c>
      <c r="K32" s="231" t="s">
        <v>121</v>
      </c>
      <c r="L32" s="231" t="s">
        <v>122</v>
      </c>
      <c r="M32" s="231" t="s">
        <v>123</v>
      </c>
      <c r="N32" s="242" t="s">
        <v>124</v>
      </c>
      <c r="O32" s="231" t="s">
        <v>125</v>
      </c>
    </row>
    <row r="33" spans="1:15" x14ac:dyDescent="0.25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61" t="s">
        <v>40</v>
      </c>
      <c r="B34" s="177">
        <v>0.62288392369581713</v>
      </c>
      <c r="C34" s="181"/>
      <c r="D34" s="177">
        <v>19.819898699819831</v>
      </c>
      <c r="E34" s="177">
        <v>5.3452700125459787</v>
      </c>
      <c r="F34" s="177">
        <v>11.595024728242</v>
      </c>
      <c r="G34" s="177">
        <v>17.309429161288868</v>
      </c>
      <c r="H34" s="177">
        <v>7.5642030479720628</v>
      </c>
      <c r="I34" s="177">
        <v>11.335537180800941</v>
      </c>
      <c r="J34" s="177">
        <v>11.176760091571875</v>
      </c>
      <c r="K34" s="177">
        <v>0.84305884674688158</v>
      </c>
      <c r="L34" s="177">
        <v>5.0220884808916129</v>
      </c>
      <c r="M34" s="177">
        <v>4.0992554830841135</v>
      </c>
      <c r="N34" s="177">
        <v>5.3301208555305974</v>
      </c>
      <c r="O34" s="177">
        <v>0.55935341150523044</v>
      </c>
    </row>
    <row r="35" spans="1:15" x14ac:dyDescent="0.25">
      <c r="A35" s="161" t="s">
        <v>39</v>
      </c>
      <c r="B35" s="177">
        <v>1.1797277831123505</v>
      </c>
      <c r="C35" s="181"/>
      <c r="D35" s="177">
        <v>20.933963596380515</v>
      </c>
      <c r="E35" s="177">
        <v>10.5231961446769</v>
      </c>
      <c r="F35" s="177">
        <v>3.5979661466997577</v>
      </c>
      <c r="G35" s="177">
        <v>14.063128719131711</v>
      </c>
      <c r="H35" s="177">
        <v>12.339593283182651</v>
      </c>
      <c r="I35" s="177">
        <v>8.3616102146714564</v>
      </c>
      <c r="J35" s="177">
        <v>11.265346252944992</v>
      </c>
      <c r="K35" s="177">
        <v>3.8545834342175835</v>
      </c>
      <c r="L35" s="177">
        <v>4.5534945032465224</v>
      </c>
      <c r="M35" s="177">
        <v>6.6955991260632741</v>
      </c>
      <c r="N35" s="177">
        <v>3.354249238324849</v>
      </c>
      <c r="O35" s="177">
        <v>0.45726934045979289</v>
      </c>
    </row>
    <row r="36" spans="1:15" x14ac:dyDescent="0.25">
      <c r="A36" s="182" t="s">
        <v>38</v>
      </c>
      <c r="B36" s="177">
        <v>2.0588144044565135</v>
      </c>
      <c r="C36" s="181"/>
      <c r="D36" s="177">
        <v>20.506950089406111</v>
      </c>
      <c r="E36" s="177">
        <v>10.669007355198696</v>
      </c>
      <c r="F36" s="177">
        <v>7.3973885784256286</v>
      </c>
      <c r="G36" s="177">
        <v>15.84598749171742</v>
      </c>
      <c r="H36" s="177">
        <v>9.4964420499118312</v>
      </c>
      <c r="I36" s="177">
        <v>10.829495079065833</v>
      </c>
      <c r="J36" s="177">
        <v>11.363351375659876</v>
      </c>
      <c r="K36" s="177">
        <v>3.786719099645222</v>
      </c>
      <c r="L36" s="177">
        <v>4.2400807578167559</v>
      </c>
      <c r="M36" s="177">
        <v>1.958503993767639</v>
      </c>
      <c r="N36" s="177">
        <v>3.5431017699288656</v>
      </c>
      <c r="O36" s="177">
        <v>0.36297235945611989</v>
      </c>
    </row>
    <row r="37" spans="1:15" x14ac:dyDescent="0.25">
      <c r="A37" s="182" t="s">
        <v>195</v>
      </c>
      <c r="B37" s="177">
        <v>3.3703542905777018</v>
      </c>
      <c r="C37" s="181"/>
      <c r="D37" s="177">
        <v>23.111505147241669</v>
      </c>
      <c r="E37" s="177">
        <v>5.7164539167834869</v>
      </c>
      <c r="F37" s="177">
        <v>4.472023222548887</v>
      </c>
      <c r="G37" s="177">
        <v>20.85374631250064</v>
      </c>
      <c r="H37" s="177">
        <v>10.254184797720509</v>
      </c>
      <c r="I37" s="177">
        <v>9.8215062436519212</v>
      </c>
      <c r="J37" s="177">
        <v>9.829633839066453</v>
      </c>
      <c r="K37" s="177">
        <v>3.4332405430335804</v>
      </c>
      <c r="L37" s="177">
        <v>4.7759689603547528</v>
      </c>
      <c r="M37" s="177">
        <v>2.292691397816879</v>
      </c>
      <c r="N37" s="177">
        <v>5.4390456192811971</v>
      </c>
      <c r="O37" s="177">
        <v>0</v>
      </c>
    </row>
    <row r="38" spans="1:15" x14ac:dyDescent="0.25">
      <c r="A38" s="164"/>
      <c r="B38" s="177"/>
      <c r="C38" s="181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</row>
    <row r="39" spans="1:15" x14ac:dyDescent="0.25">
      <c r="A39" s="164" t="s">
        <v>41</v>
      </c>
      <c r="B39" s="177">
        <v>2.4595274926450363</v>
      </c>
      <c r="C39" s="181"/>
      <c r="D39" s="177">
        <v>20.198824675485636</v>
      </c>
      <c r="E39" s="177">
        <v>8.6310010135514954</v>
      </c>
      <c r="F39" s="177">
        <v>6.5622716662289289</v>
      </c>
      <c r="G39" s="177">
        <v>18.811380099139825</v>
      </c>
      <c r="H39" s="177">
        <v>9.5177131902973553</v>
      </c>
      <c r="I39" s="177">
        <v>9.5380891448905292</v>
      </c>
      <c r="J39" s="177">
        <v>11.340809681184922</v>
      </c>
      <c r="K39" s="177">
        <v>3.4999514174110127</v>
      </c>
      <c r="L39" s="177">
        <v>4.5613805545955568</v>
      </c>
      <c r="M39" s="177">
        <v>2.5214908574859232</v>
      </c>
      <c r="N39" s="177">
        <v>4.6819907105177165</v>
      </c>
      <c r="O39" s="177">
        <v>0.13509698921108676</v>
      </c>
    </row>
    <row r="40" spans="1:15" x14ac:dyDescent="0.25">
      <c r="A40" s="165" t="s">
        <v>42</v>
      </c>
      <c r="B40" s="177">
        <v>3.048091347980721</v>
      </c>
      <c r="C40" s="181"/>
      <c r="D40" s="177">
        <v>20.020240004685832</v>
      </c>
      <c r="E40" s="177">
        <v>8.6382859218255064</v>
      </c>
      <c r="F40" s="177">
        <v>6.9323182428371819</v>
      </c>
      <c r="G40" s="177">
        <v>20.49438607349634</v>
      </c>
      <c r="H40" s="177">
        <v>7.3070615881703826</v>
      </c>
      <c r="I40" s="177">
        <v>9.7072188479858426</v>
      </c>
      <c r="J40" s="177">
        <v>11.28710348751884</v>
      </c>
      <c r="K40" s="177">
        <v>3.0591503920704008</v>
      </c>
      <c r="L40" s="177">
        <v>4.8886140374762608</v>
      </c>
      <c r="M40" s="177">
        <v>2.0450009520280763</v>
      </c>
      <c r="N40" s="177">
        <v>5.4331931341151085</v>
      </c>
      <c r="O40" s="177">
        <v>0.1874273177902224</v>
      </c>
    </row>
    <row r="41" spans="1:15" x14ac:dyDescent="0.25">
      <c r="A41" s="166" t="s">
        <v>43</v>
      </c>
      <c r="B41" s="177">
        <v>1.561805539009895</v>
      </c>
      <c r="C41" s="181"/>
      <c r="D41" s="177">
        <v>17.474644071401737</v>
      </c>
      <c r="E41" s="177">
        <v>7.9229302129653876</v>
      </c>
      <c r="F41" s="177">
        <v>4.6641433419234009</v>
      </c>
      <c r="G41" s="177">
        <v>15.028639607357592</v>
      </c>
      <c r="H41" s="177">
        <v>17.332875793993519</v>
      </c>
      <c r="I41" s="177">
        <v>8.9599959402286107</v>
      </c>
      <c r="J41" s="177">
        <v>12.204620119875655</v>
      </c>
      <c r="K41" s="177">
        <v>6.5303527091262525</v>
      </c>
      <c r="L41" s="177">
        <v>3.2550833489368767</v>
      </c>
      <c r="M41" s="177">
        <v>4.1180407049117278</v>
      </c>
      <c r="N41" s="177">
        <v>2.5086741492792446</v>
      </c>
      <c r="O41" s="177">
        <v>0</v>
      </c>
    </row>
    <row r="42" spans="1:15" x14ac:dyDescent="0.25">
      <c r="A42" s="166" t="s">
        <v>44</v>
      </c>
      <c r="B42" s="177">
        <v>2.3628298650315185</v>
      </c>
      <c r="C42" s="181"/>
      <c r="D42" s="177">
        <v>28.466173151646174</v>
      </c>
      <c r="E42" s="177">
        <v>10.3014374476156</v>
      </c>
      <c r="F42" s="177">
        <v>7.9175818345511892</v>
      </c>
      <c r="G42" s="177">
        <v>13.08880971878515</v>
      </c>
      <c r="H42" s="177">
        <v>10.058253258626145</v>
      </c>
      <c r="I42" s="177">
        <v>9.4481613110106597</v>
      </c>
      <c r="J42" s="177">
        <v>9.7022378710314392</v>
      </c>
      <c r="K42" s="177">
        <v>0</v>
      </c>
      <c r="L42" s="177">
        <v>4.8476413050623774</v>
      </c>
      <c r="M42" s="177">
        <v>2.8535518134872264</v>
      </c>
      <c r="N42" s="177">
        <v>3.3161522881840559</v>
      </c>
      <c r="O42" s="177">
        <v>0</v>
      </c>
    </row>
    <row r="43" spans="1:15" x14ac:dyDescent="0.25">
      <c r="A43" s="164" t="s">
        <v>45</v>
      </c>
      <c r="B43" s="177">
        <v>1.6838213993798283</v>
      </c>
      <c r="C43" s="181"/>
      <c r="D43" s="177">
        <v>29.124439559320663</v>
      </c>
      <c r="E43" s="177">
        <v>11.620001631357583</v>
      </c>
      <c r="F43" s="177">
        <v>2.1994607148434113</v>
      </c>
      <c r="G43" s="177">
        <v>12.114717397862163</v>
      </c>
      <c r="H43" s="177">
        <v>11.086849206517464</v>
      </c>
      <c r="I43" s="177">
        <v>15.333913243637735</v>
      </c>
      <c r="J43" s="177">
        <v>7.6227529340597</v>
      </c>
      <c r="K43" s="177">
        <v>1.6736236639111608</v>
      </c>
      <c r="L43" s="177">
        <v>6.7364207513164773</v>
      </c>
      <c r="M43" s="177">
        <v>1.4477753493804941</v>
      </c>
      <c r="N43" s="177">
        <v>1.0400455477931363</v>
      </c>
      <c r="O43" s="177">
        <v>0</v>
      </c>
    </row>
    <row r="44" spans="1:15" x14ac:dyDescent="0.25">
      <c r="A44" s="164" t="s">
        <v>46</v>
      </c>
      <c r="B44" s="177">
        <v>1.0734918539720741</v>
      </c>
      <c r="C44" s="181"/>
      <c r="D44" s="177">
        <v>21.065756311302284</v>
      </c>
      <c r="E44" s="177">
        <v>17.388342164275592</v>
      </c>
      <c r="F44" s="177">
        <v>4.9838496657368117</v>
      </c>
      <c r="G44" s="177">
        <v>9.1999411424294859</v>
      </c>
      <c r="H44" s="177">
        <v>9.5926609176317719</v>
      </c>
      <c r="I44" s="177">
        <v>17.628082703870799</v>
      </c>
      <c r="J44" s="177">
        <v>12.179076090225797</v>
      </c>
      <c r="K44" s="177">
        <v>0</v>
      </c>
      <c r="L44" s="177">
        <v>0</v>
      </c>
      <c r="M44" s="177">
        <v>5.038584976788874</v>
      </c>
      <c r="N44" s="177">
        <v>1.9577171812302507</v>
      </c>
      <c r="O44" s="177">
        <v>0.9659888465083375</v>
      </c>
    </row>
    <row r="45" spans="1:15" x14ac:dyDescent="0.25">
      <c r="A45" s="164" t="s">
        <v>47</v>
      </c>
      <c r="B45" s="177">
        <v>1.0171317437962175</v>
      </c>
      <c r="C45" s="181"/>
      <c r="D45" s="177">
        <v>17.005924951811785</v>
      </c>
      <c r="E45" s="177">
        <v>6.6301575237437254</v>
      </c>
      <c r="F45" s="177">
        <v>4.0643263384738857</v>
      </c>
      <c r="G45" s="177">
        <v>18.289767542497621</v>
      </c>
      <c r="H45" s="177">
        <v>7.881818749303469</v>
      </c>
      <c r="I45" s="177">
        <v>12.319383036328405</v>
      </c>
      <c r="J45" s="177">
        <v>18.487022614680612</v>
      </c>
      <c r="K45" s="177">
        <v>7.5627149016344344</v>
      </c>
      <c r="L45" s="177">
        <v>3.9632672978054915</v>
      </c>
      <c r="M45" s="177">
        <v>3.7956170437205818</v>
      </c>
      <c r="N45" s="177">
        <v>0</v>
      </c>
      <c r="O45" s="177">
        <v>0</v>
      </c>
    </row>
    <row r="46" spans="1:15" x14ac:dyDescent="0.25">
      <c r="A46" s="164" t="s">
        <v>48</v>
      </c>
      <c r="B46" s="177">
        <v>1.4276078747108671</v>
      </c>
      <c r="C46" s="181"/>
      <c r="D46" s="177">
        <v>24.946972730329374</v>
      </c>
      <c r="E46" s="177">
        <v>4.2277072498580797</v>
      </c>
      <c r="F46" s="177">
        <v>6.4455405717497483</v>
      </c>
      <c r="G46" s="177">
        <v>18.06307700624469</v>
      </c>
      <c r="H46" s="177">
        <v>11.366126408662252</v>
      </c>
      <c r="I46" s="177">
        <v>6.5633650993212749</v>
      </c>
      <c r="J46" s="177">
        <v>9.2204025789780335</v>
      </c>
      <c r="K46" s="177">
        <v>3.7455591665418622</v>
      </c>
      <c r="L46" s="177">
        <v>4.8310612310288299</v>
      </c>
      <c r="M46" s="177">
        <v>3.4307030565388343</v>
      </c>
      <c r="N46" s="177">
        <v>6.7175560942175085</v>
      </c>
      <c r="O46" s="177">
        <v>0.44192880652950345</v>
      </c>
    </row>
    <row r="47" spans="1:15" x14ac:dyDescent="0.25">
      <c r="A47" s="164" t="s">
        <v>49</v>
      </c>
      <c r="B47" s="177">
        <v>1.6300560343797448</v>
      </c>
      <c r="C47" s="181"/>
      <c r="D47" s="177">
        <v>13.395286016546788</v>
      </c>
      <c r="E47" s="177">
        <v>0</v>
      </c>
      <c r="F47" s="177">
        <v>4.3545463216370779</v>
      </c>
      <c r="G47" s="177">
        <v>22.677147718809142</v>
      </c>
      <c r="H47" s="177">
        <v>20.529143223933659</v>
      </c>
      <c r="I47" s="177">
        <v>2.990951748393456</v>
      </c>
      <c r="J47" s="177">
        <v>0</v>
      </c>
      <c r="K47" s="177">
        <v>15.133082154971655</v>
      </c>
      <c r="L47" s="177">
        <v>8.9692033374067357</v>
      </c>
      <c r="M47" s="177">
        <v>7.6068612363998156</v>
      </c>
      <c r="N47" s="177">
        <v>3.0948962308247245</v>
      </c>
      <c r="O47" s="177">
        <v>1.248882011076945</v>
      </c>
    </row>
    <row r="48" spans="1:15" x14ac:dyDescent="0.25">
      <c r="A48" s="164"/>
      <c r="B48" s="177"/>
      <c r="C48" s="181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</row>
    <row r="49" spans="1:15" x14ac:dyDescent="0.25">
      <c r="A49" s="163" t="s">
        <v>8</v>
      </c>
      <c r="B49" s="178">
        <v>1.8630800812665171</v>
      </c>
      <c r="C49" s="183"/>
      <c r="D49" s="178">
        <v>21.504448253078639</v>
      </c>
      <c r="E49" s="178">
        <v>8.5600252291113232</v>
      </c>
      <c r="F49" s="178">
        <v>5.9267259644544819</v>
      </c>
      <c r="G49" s="178">
        <v>17.493740304261618</v>
      </c>
      <c r="H49" s="178">
        <v>10.124576143576295</v>
      </c>
      <c r="I49" s="178">
        <v>10.09892838532498</v>
      </c>
      <c r="J49" s="178">
        <v>10.771578873672192</v>
      </c>
      <c r="K49" s="178">
        <v>3.5264088081473002</v>
      </c>
      <c r="L49" s="178">
        <v>4.5240825986062632</v>
      </c>
      <c r="M49" s="178">
        <v>2.9162557150518187</v>
      </c>
      <c r="N49" s="178">
        <v>4.300709464759275</v>
      </c>
      <c r="O49" s="178">
        <v>0.25252025995580674</v>
      </c>
    </row>
    <row r="50" spans="1:15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</row>
    <row r="51" spans="1:15" x14ac:dyDescent="0.25">
      <c r="A51" s="2" t="s">
        <v>126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131" t="s">
        <v>51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131" t="s">
        <v>196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2" t="s">
        <v>35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5">
      <c r="B55" s="15"/>
      <c r="C55" s="15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</sheetData>
  <mergeCells count="8">
    <mergeCell ref="A31:A32"/>
    <mergeCell ref="B31:B32"/>
    <mergeCell ref="D31:O31"/>
    <mergeCell ref="A2:O2"/>
    <mergeCell ref="A30:O30"/>
    <mergeCell ref="A3:A4"/>
    <mergeCell ref="B3:B4"/>
    <mergeCell ref="D3:O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2:J36"/>
  <sheetViews>
    <sheetView topLeftCell="A10" workbookViewId="0">
      <selection activeCell="K17" sqref="K17"/>
    </sheetView>
  </sheetViews>
  <sheetFormatPr defaultColWidth="9.140625" defaultRowHeight="15" x14ac:dyDescent="0.25"/>
  <cols>
    <col min="1" max="1" width="16.85546875" style="137" customWidth="1"/>
    <col min="2" max="2" width="11.7109375" style="13" customWidth="1"/>
    <col min="3" max="3" width="14.140625" style="13" customWidth="1"/>
    <col min="4" max="7" width="11.7109375" style="13" customWidth="1"/>
    <col min="8" max="8" width="20.7109375" style="13" customWidth="1"/>
    <col min="9" max="9" width="22" style="13" customWidth="1"/>
    <col min="10" max="16384" width="9.140625" style="13"/>
  </cols>
  <sheetData>
    <row r="2" spans="1:9" ht="32.25" customHeight="1" x14ac:dyDescent="0.25">
      <c r="A2" s="305" t="s">
        <v>240</v>
      </c>
      <c r="B2" s="305"/>
      <c r="C2" s="305"/>
      <c r="D2" s="305"/>
      <c r="E2" s="305"/>
      <c r="F2" s="305"/>
      <c r="G2" s="305"/>
      <c r="H2" s="305"/>
      <c r="I2" s="305"/>
    </row>
    <row r="3" spans="1:9" ht="27" x14ac:dyDescent="0.25">
      <c r="A3" s="76" t="s">
        <v>80</v>
      </c>
      <c r="B3" s="62" t="s">
        <v>127</v>
      </c>
      <c r="C3" s="62" t="s">
        <v>128</v>
      </c>
      <c r="D3" s="133" t="s">
        <v>150</v>
      </c>
      <c r="E3" s="133" t="s">
        <v>151</v>
      </c>
      <c r="F3" s="133" t="s">
        <v>152</v>
      </c>
      <c r="G3" s="133" t="s">
        <v>160</v>
      </c>
      <c r="H3" s="134" t="s">
        <v>156</v>
      </c>
      <c r="I3" s="133" t="s">
        <v>149</v>
      </c>
    </row>
    <row r="4" spans="1:9" x14ac:dyDescent="0.25">
      <c r="A4" s="93"/>
      <c r="B4" s="122"/>
      <c r="C4" s="122"/>
      <c r="D4" s="122"/>
      <c r="E4" s="122"/>
      <c r="F4" s="122"/>
      <c r="G4" s="122"/>
      <c r="H4" s="122"/>
      <c r="I4" s="122"/>
    </row>
    <row r="5" spans="1:9" x14ac:dyDescent="0.25">
      <c r="A5" s="170" t="s">
        <v>1</v>
      </c>
      <c r="B5" s="167">
        <v>8149.5498837000032</v>
      </c>
      <c r="C5" s="167">
        <v>9613.7388673999812</v>
      </c>
      <c r="D5" s="167">
        <v>9358.6801253999784</v>
      </c>
      <c r="E5" s="167">
        <v>7270.8890784999976</v>
      </c>
      <c r="F5" s="167">
        <v>6311.9629178000059</v>
      </c>
      <c r="G5" s="167">
        <v>6586.4303970000055</v>
      </c>
      <c r="H5" s="167">
        <v>11173.31272280001</v>
      </c>
      <c r="I5" s="167">
        <v>2021.228363299999</v>
      </c>
    </row>
    <row r="6" spans="1:9" x14ac:dyDescent="0.25">
      <c r="A6" s="170" t="s">
        <v>2</v>
      </c>
      <c r="B6" s="167">
        <v>7244.3175390000097</v>
      </c>
      <c r="C6" s="167">
        <v>9184.0181069999944</v>
      </c>
      <c r="D6" s="167">
        <v>9082.6284077000128</v>
      </c>
      <c r="E6" s="167">
        <v>6505.4305787000267</v>
      </c>
      <c r="F6" s="167">
        <v>5703.2416588000115</v>
      </c>
      <c r="G6" s="167">
        <v>5904.3772640000125</v>
      </c>
      <c r="H6" s="167">
        <v>10762.914101800008</v>
      </c>
      <c r="I6" s="167">
        <v>1490.7430253000014</v>
      </c>
    </row>
    <row r="7" spans="1:9" x14ac:dyDescent="0.25">
      <c r="A7" s="171"/>
      <c r="B7" s="176"/>
      <c r="C7" s="176"/>
      <c r="D7" s="176"/>
      <c r="E7" s="176"/>
      <c r="F7" s="176"/>
      <c r="G7" s="176"/>
      <c r="H7" s="176"/>
      <c r="I7" s="176"/>
    </row>
    <row r="8" spans="1:9" x14ac:dyDescent="0.25">
      <c r="A8" s="170" t="s">
        <v>3</v>
      </c>
      <c r="B8" s="167">
        <v>2663.0705434999991</v>
      </c>
      <c r="C8" s="167">
        <v>3586.8544588000018</v>
      </c>
      <c r="D8" s="167">
        <v>3593.0657229000012</v>
      </c>
      <c r="E8" s="167">
        <v>2518.0390628000018</v>
      </c>
      <c r="F8" s="167">
        <v>2247.3685054000016</v>
      </c>
      <c r="G8" s="167">
        <v>2381.7063196999975</v>
      </c>
      <c r="H8" s="167">
        <v>4169.2214693000096</v>
      </c>
      <c r="I8" s="167">
        <v>309.47087549999986</v>
      </c>
    </row>
    <row r="9" spans="1:9" x14ac:dyDescent="0.25">
      <c r="A9" s="170" t="s">
        <v>4</v>
      </c>
      <c r="B9" s="167">
        <v>2359.948900299999</v>
      </c>
      <c r="C9" s="167">
        <v>2987.0514739999908</v>
      </c>
      <c r="D9" s="167">
        <v>2897.4408923999899</v>
      </c>
      <c r="E9" s="167">
        <v>2028.6001736999992</v>
      </c>
      <c r="F9" s="167">
        <v>1830.5374088999999</v>
      </c>
      <c r="G9" s="167">
        <v>1967.8891821999998</v>
      </c>
      <c r="H9" s="167">
        <v>3392.1003704999866</v>
      </c>
      <c r="I9" s="167">
        <v>481.05875989999964</v>
      </c>
    </row>
    <row r="10" spans="1:9" x14ac:dyDescent="0.25">
      <c r="A10" s="170" t="s">
        <v>5</v>
      </c>
      <c r="B10" s="167">
        <v>3420.2196562000008</v>
      </c>
      <c r="C10" s="167">
        <v>4169.0609578000012</v>
      </c>
      <c r="D10" s="167">
        <v>4010.7631358000049</v>
      </c>
      <c r="E10" s="167">
        <v>3074.2749588000001</v>
      </c>
      <c r="F10" s="167">
        <v>2642.7360190000049</v>
      </c>
      <c r="G10" s="167">
        <v>2763.7689399000055</v>
      </c>
      <c r="H10" s="167">
        <v>4747.6549608000041</v>
      </c>
      <c r="I10" s="167">
        <v>912.77580999999896</v>
      </c>
    </row>
    <row r="11" spans="1:9" x14ac:dyDescent="0.25">
      <c r="A11" s="170" t="s">
        <v>6</v>
      </c>
      <c r="B11" s="167">
        <v>3248.3896891000004</v>
      </c>
      <c r="C11" s="167">
        <v>3758.377360700008</v>
      </c>
      <c r="D11" s="167">
        <v>3703.0361644000077</v>
      </c>
      <c r="E11" s="167">
        <v>2916.3007455999996</v>
      </c>
      <c r="F11" s="167">
        <v>2461.7307943000019</v>
      </c>
      <c r="G11" s="167">
        <v>2573.8819363000025</v>
      </c>
      <c r="H11" s="167">
        <v>4415.5463476000123</v>
      </c>
      <c r="I11" s="167">
        <v>896.8920334000012</v>
      </c>
    </row>
    <row r="12" spans="1:9" x14ac:dyDescent="0.25">
      <c r="A12" s="170" t="s">
        <v>7</v>
      </c>
      <c r="B12" s="167">
        <v>3702.2386336000036</v>
      </c>
      <c r="C12" s="167">
        <v>4296.4127231000111</v>
      </c>
      <c r="D12" s="167">
        <v>4237.0026176000156</v>
      </c>
      <c r="E12" s="167">
        <v>3239.1047162999953</v>
      </c>
      <c r="F12" s="167">
        <v>2832.8318489999965</v>
      </c>
      <c r="G12" s="167">
        <v>2803.5612828999951</v>
      </c>
      <c r="H12" s="167">
        <v>5211.703676400014</v>
      </c>
      <c r="I12" s="167">
        <v>911.77390979999961</v>
      </c>
    </row>
    <row r="13" spans="1:9" x14ac:dyDescent="0.25">
      <c r="A13" s="170"/>
      <c r="B13" s="167"/>
      <c r="C13" s="167"/>
      <c r="D13" s="167"/>
      <c r="E13" s="167"/>
      <c r="F13" s="167"/>
      <c r="G13" s="167"/>
      <c r="H13" s="167"/>
      <c r="I13" s="167"/>
    </row>
    <row r="14" spans="1:9" x14ac:dyDescent="0.25">
      <c r="A14" s="171" t="s">
        <v>8</v>
      </c>
      <c r="B14" s="176">
        <v>15393.867422700003</v>
      </c>
      <c r="C14" s="176">
        <v>18797.756974400014</v>
      </c>
      <c r="D14" s="176">
        <v>18441.308533100018</v>
      </c>
      <c r="E14" s="176">
        <v>13776.319657199996</v>
      </c>
      <c r="F14" s="176">
        <v>12015.204576600005</v>
      </c>
      <c r="G14" s="176">
        <v>12490.807661000001</v>
      </c>
      <c r="H14" s="176">
        <v>21936.226824600028</v>
      </c>
      <c r="I14" s="176">
        <v>3511.9713885999995</v>
      </c>
    </row>
    <row r="15" spans="1:9" x14ac:dyDescent="0.25">
      <c r="A15" s="135"/>
      <c r="B15" s="33"/>
      <c r="C15" s="33"/>
      <c r="D15" s="33"/>
      <c r="E15" s="33"/>
      <c r="F15" s="33"/>
      <c r="G15" s="33"/>
      <c r="H15" s="33"/>
      <c r="I15" s="33"/>
    </row>
    <row r="16" spans="1:9" x14ac:dyDescent="0.25">
      <c r="A16" s="136" t="s">
        <v>35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B17" s="3"/>
      <c r="C17" s="4"/>
      <c r="D17" s="4"/>
      <c r="E17" s="4"/>
      <c r="F17" s="4"/>
      <c r="G17" s="4"/>
      <c r="H17" s="4"/>
      <c r="I17" s="4"/>
    </row>
    <row r="21" spans="1:9" s="138" customFormat="1" ht="31.5" customHeight="1" x14ac:dyDescent="0.2">
      <c r="A21" s="304" t="s">
        <v>239</v>
      </c>
      <c r="B21" s="304"/>
      <c r="C21" s="304"/>
      <c r="D21" s="304"/>
      <c r="E21" s="304"/>
      <c r="F21" s="304"/>
      <c r="G21" s="304"/>
      <c r="H21" s="304"/>
      <c r="I21" s="304"/>
    </row>
    <row r="22" spans="1:9" s="140" customFormat="1" ht="27" x14ac:dyDescent="0.25">
      <c r="A22" s="139" t="s">
        <v>80</v>
      </c>
      <c r="B22" s="133" t="s">
        <v>127</v>
      </c>
      <c r="C22" s="133" t="s">
        <v>128</v>
      </c>
      <c r="D22" s="133" t="s">
        <v>150</v>
      </c>
      <c r="E22" s="133" t="s">
        <v>151</v>
      </c>
      <c r="F22" s="133" t="s">
        <v>152</v>
      </c>
      <c r="G22" s="133" t="s">
        <v>160</v>
      </c>
      <c r="H22" s="134" t="s">
        <v>156</v>
      </c>
      <c r="I22" s="133" t="s">
        <v>149</v>
      </c>
    </row>
    <row r="23" spans="1:9" s="138" customFormat="1" ht="11.25" x14ac:dyDescent="0.2">
      <c r="A23" s="118"/>
      <c r="B23" s="141"/>
      <c r="C23" s="141"/>
      <c r="D23" s="141"/>
      <c r="E23" s="141"/>
      <c r="F23" s="141"/>
      <c r="G23" s="141"/>
      <c r="H23" s="141"/>
      <c r="I23" s="141"/>
    </row>
    <row r="24" spans="1:9" s="138" customFormat="1" ht="15" customHeight="1" x14ac:dyDescent="0.2">
      <c r="A24" s="172" t="s">
        <v>1</v>
      </c>
      <c r="B24" s="159">
        <v>34.1176402405926</v>
      </c>
      <c r="C24" s="159">
        <v>40.247386509160037</v>
      </c>
      <c r="D24" s="159">
        <v>39.179597180429198</v>
      </c>
      <c r="E24" s="159">
        <v>30.439175334784434</v>
      </c>
      <c r="F24" s="159">
        <v>26.424683953672563</v>
      </c>
      <c r="G24" s="159">
        <v>27.573726888156251</v>
      </c>
      <c r="H24" s="159">
        <v>46.776456272092041</v>
      </c>
      <c r="I24" s="159">
        <v>8.4617608490351017</v>
      </c>
    </row>
    <row r="25" spans="1:9" s="138" customFormat="1" ht="15" customHeight="1" x14ac:dyDescent="0.2">
      <c r="A25" s="172" t="s">
        <v>2</v>
      </c>
      <c r="B25" s="159">
        <v>28.313703878624199</v>
      </c>
      <c r="C25" s="159">
        <v>35.89483311542066</v>
      </c>
      <c r="D25" s="159">
        <v>35.498561429803885</v>
      </c>
      <c r="E25" s="159">
        <v>25.425836735710643</v>
      </c>
      <c r="F25" s="159">
        <v>22.290560098472369</v>
      </c>
      <c r="G25" s="159">
        <v>23.07667886458416</v>
      </c>
      <c r="H25" s="159">
        <v>42.065793100435897</v>
      </c>
      <c r="I25" s="159">
        <v>5.8264227582844317</v>
      </c>
    </row>
    <row r="26" spans="1:9" s="142" customFormat="1" ht="15" customHeight="1" x14ac:dyDescent="0.2">
      <c r="A26" s="169"/>
      <c r="B26" s="160"/>
      <c r="C26" s="160"/>
      <c r="D26" s="160"/>
      <c r="E26" s="160"/>
      <c r="F26" s="160"/>
      <c r="G26" s="160"/>
      <c r="H26" s="160"/>
      <c r="I26" s="159"/>
    </row>
    <row r="27" spans="1:9" s="138" customFormat="1" ht="15" customHeight="1" x14ac:dyDescent="0.2">
      <c r="A27" s="172" t="s">
        <v>3</v>
      </c>
      <c r="B27" s="159">
        <v>26.007739253545655</v>
      </c>
      <c r="C27" s="159">
        <v>35.029479685613168</v>
      </c>
      <c r="D27" s="159">
        <v>35.090139339388379</v>
      </c>
      <c r="E27" s="159">
        <v>24.591351338922916</v>
      </c>
      <c r="F27" s="159">
        <v>21.947963127651875</v>
      </c>
      <c r="G27" s="159">
        <v>23.259915923920548</v>
      </c>
      <c r="H27" s="159">
        <v>40.716917968432718</v>
      </c>
      <c r="I27" s="159">
        <v>3.0223149199766914</v>
      </c>
    </row>
    <row r="28" spans="1:9" s="138" customFormat="1" ht="15" customHeight="1" x14ac:dyDescent="0.2">
      <c r="A28" s="172" t="s">
        <v>4</v>
      </c>
      <c r="B28" s="159">
        <v>33.482554797454789</v>
      </c>
      <c r="C28" s="159">
        <v>42.379779769091229</v>
      </c>
      <c r="D28" s="159">
        <v>41.108400033507792</v>
      </c>
      <c r="E28" s="159">
        <v>28.781435254552395</v>
      </c>
      <c r="F28" s="159">
        <v>25.971354335042523</v>
      </c>
      <c r="G28" s="159">
        <v>27.920078002516917</v>
      </c>
      <c r="H28" s="159">
        <v>48.126544824464141</v>
      </c>
      <c r="I28" s="159">
        <v>6.825180107543777</v>
      </c>
    </row>
    <row r="29" spans="1:9" s="138" customFormat="1" ht="15" customHeight="1" x14ac:dyDescent="0.2">
      <c r="A29" s="172" t="s">
        <v>5</v>
      </c>
      <c r="B29" s="159">
        <v>37.149944335732705</v>
      </c>
      <c r="C29" s="159">
        <v>45.283753116203322</v>
      </c>
      <c r="D29" s="159">
        <v>43.564344462110796</v>
      </c>
      <c r="E29" s="159">
        <v>33.392341741889133</v>
      </c>
      <c r="F29" s="159">
        <v>28.705026538840777</v>
      </c>
      <c r="G29" s="159">
        <v>30.019669084115709</v>
      </c>
      <c r="H29" s="159">
        <v>51.568359710248892</v>
      </c>
      <c r="I29" s="159">
        <v>9.9144423285895353</v>
      </c>
    </row>
    <row r="30" spans="1:9" s="138" customFormat="1" ht="15" customHeight="1" x14ac:dyDescent="0.2">
      <c r="A30" s="172" t="s">
        <v>6</v>
      </c>
      <c r="B30" s="159">
        <v>36.338645975350062</v>
      </c>
      <c r="C30" s="159">
        <v>42.043707012900775</v>
      </c>
      <c r="D30" s="159">
        <v>41.424623610762765</v>
      </c>
      <c r="E30" s="159">
        <v>32.623678343643924</v>
      </c>
      <c r="F30" s="159">
        <v>27.538556756553984</v>
      </c>
      <c r="G30" s="159">
        <v>28.793153967764319</v>
      </c>
      <c r="H30" s="159">
        <v>49.395236061607768</v>
      </c>
      <c r="I30" s="159">
        <v>10.033230369249338</v>
      </c>
    </row>
    <row r="31" spans="1:9" s="138" customFormat="1" ht="15" customHeight="1" x14ac:dyDescent="0.2">
      <c r="A31" s="172" t="s">
        <v>7</v>
      </c>
      <c r="B31" s="159">
        <v>26.37118383786386</v>
      </c>
      <c r="C31" s="159">
        <v>30.60350803320177</v>
      </c>
      <c r="D31" s="159">
        <v>30.180327636414667</v>
      </c>
      <c r="E31" s="159">
        <v>23.072263675391127</v>
      </c>
      <c r="F31" s="159">
        <v>20.178366892328683</v>
      </c>
      <c r="G31" s="159">
        <v>19.969871558544412</v>
      </c>
      <c r="H31" s="159">
        <v>37.12315962333637</v>
      </c>
      <c r="I31" s="159">
        <v>6.4945995581389528</v>
      </c>
    </row>
    <row r="32" spans="1:9" s="138" customFormat="1" ht="15" customHeight="1" x14ac:dyDescent="0.2">
      <c r="A32" s="172"/>
      <c r="B32" s="159"/>
      <c r="C32" s="159"/>
      <c r="D32" s="159"/>
      <c r="E32" s="159"/>
      <c r="F32" s="159"/>
      <c r="G32" s="159"/>
      <c r="H32" s="159"/>
      <c r="I32" s="159"/>
    </row>
    <row r="33" spans="1:10" s="142" customFormat="1" ht="15" customHeight="1" x14ac:dyDescent="0.2">
      <c r="A33" s="169" t="s">
        <v>8</v>
      </c>
      <c r="B33" s="160">
        <v>31.115994852699657</v>
      </c>
      <c r="C33" s="160">
        <v>37.996358757462914</v>
      </c>
      <c r="D33" s="160">
        <v>37.275860941015019</v>
      </c>
      <c r="E33" s="160">
        <v>27.846406609327218</v>
      </c>
      <c r="F33" s="160">
        <v>24.286622295337711</v>
      </c>
      <c r="G33" s="160">
        <v>25.247970260716173</v>
      </c>
      <c r="H33" s="160">
        <v>44.34022342919387</v>
      </c>
      <c r="I33" s="160">
        <v>7.0988323239267572</v>
      </c>
    </row>
    <row r="34" spans="1:10" ht="15" customHeight="1" x14ac:dyDescent="0.25">
      <c r="A34" s="143"/>
      <c r="B34" s="144"/>
      <c r="C34" s="144"/>
      <c r="D34" s="144"/>
      <c r="E34" s="144"/>
      <c r="F34" s="144"/>
      <c r="G34" s="144"/>
      <c r="H34" s="144"/>
      <c r="I34" s="144"/>
    </row>
    <row r="35" spans="1:10" x14ac:dyDescent="0.25">
      <c r="A35" s="145" t="s">
        <v>35</v>
      </c>
    </row>
    <row r="36" spans="1:10" x14ac:dyDescent="0.25">
      <c r="B36" s="2"/>
      <c r="C36" s="2"/>
      <c r="D36" s="2"/>
      <c r="E36" s="2"/>
      <c r="F36" s="2"/>
      <c r="G36" s="2"/>
      <c r="H36" s="2"/>
      <c r="J36" s="146"/>
    </row>
  </sheetData>
  <mergeCells count="2">
    <mergeCell ref="A2:I2"/>
    <mergeCell ref="A21:I2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2:I51"/>
  <sheetViews>
    <sheetView topLeftCell="A22" workbookViewId="0">
      <selection activeCell="K12" sqref="K12"/>
    </sheetView>
  </sheetViews>
  <sheetFormatPr defaultColWidth="9.140625" defaultRowHeight="15" x14ac:dyDescent="0.25"/>
  <cols>
    <col min="1" max="1" width="25.5703125" style="13" customWidth="1"/>
    <col min="2" max="2" width="11.7109375" style="13" customWidth="1"/>
    <col min="3" max="3" width="14.7109375" style="13" customWidth="1"/>
    <col min="4" max="7" width="11.7109375" style="13" customWidth="1"/>
    <col min="8" max="8" width="22.85546875" style="13" customWidth="1"/>
    <col min="9" max="9" width="29.42578125" style="13" customWidth="1"/>
    <col min="10" max="16384" width="9.140625" style="13"/>
  </cols>
  <sheetData>
    <row r="2" spans="1:9" ht="33" customHeight="1" x14ac:dyDescent="0.25">
      <c r="A2" s="304" t="s">
        <v>242</v>
      </c>
      <c r="B2" s="304"/>
      <c r="C2" s="304"/>
      <c r="D2" s="304"/>
      <c r="E2" s="304"/>
      <c r="F2" s="304"/>
      <c r="G2" s="304"/>
      <c r="H2" s="304"/>
      <c r="I2" s="304"/>
    </row>
    <row r="3" spans="1:9" s="251" customFormat="1" ht="36" x14ac:dyDescent="0.25">
      <c r="A3" s="249" t="s">
        <v>85</v>
      </c>
      <c r="B3" s="250" t="s">
        <v>129</v>
      </c>
      <c r="C3" s="250" t="s">
        <v>130</v>
      </c>
      <c r="D3" s="250" t="s">
        <v>150</v>
      </c>
      <c r="E3" s="250" t="s">
        <v>151</v>
      </c>
      <c r="F3" s="250" t="s">
        <v>152</v>
      </c>
      <c r="G3" s="250" t="s">
        <v>160</v>
      </c>
      <c r="H3" s="50" t="s">
        <v>156</v>
      </c>
      <c r="I3" s="250" t="s">
        <v>149</v>
      </c>
    </row>
    <row r="4" spans="1:9" s="138" customFormat="1" ht="15" customHeight="1" x14ac:dyDescent="0.2">
      <c r="A4" s="118"/>
      <c r="B4" s="141"/>
      <c r="C4" s="141"/>
      <c r="D4" s="147"/>
      <c r="E4" s="147"/>
      <c r="F4" s="147"/>
      <c r="G4" s="147"/>
      <c r="H4" s="147"/>
      <c r="I4" s="147"/>
    </row>
    <row r="5" spans="1:9" s="138" customFormat="1" ht="15" customHeight="1" x14ac:dyDescent="0.2">
      <c r="A5" s="172" t="s">
        <v>23</v>
      </c>
      <c r="B5" s="167">
        <v>4332.676153999998</v>
      </c>
      <c r="C5" s="167">
        <v>5396.4628795000117</v>
      </c>
      <c r="D5" s="167">
        <v>5280.055811500004</v>
      </c>
      <c r="E5" s="167">
        <v>3739.5856811999938</v>
      </c>
      <c r="F5" s="167">
        <v>3349.9106643999939</v>
      </c>
      <c r="G5" s="167">
        <v>3546.7031926999925</v>
      </c>
      <c r="H5" s="167">
        <v>6325.9572252000171</v>
      </c>
      <c r="I5" s="167">
        <v>1013.6758954999987</v>
      </c>
    </row>
    <row r="6" spans="1:9" s="138" customFormat="1" ht="15" customHeight="1" x14ac:dyDescent="0.2">
      <c r="A6" s="172" t="s">
        <v>24</v>
      </c>
      <c r="B6" s="167">
        <v>3151.0185201000058</v>
      </c>
      <c r="C6" s="167">
        <v>3888.7302470000104</v>
      </c>
      <c r="D6" s="167">
        <v>3784.8551889000087</v>
      </c>
      <c r="E6" s="167">
        <v>2661.3972987000002</v>
      </c>
      <c r="F6" s="167">
        <v>2368.2099819000009</v>
      </c>
      <c r="G6" s="167">
        <v>2531.9142241000045</v>
      </c>
      <c r="H6" s="167">
        <v>4552.2733132000112</v>
      </c>
      <c r="I6" s="167">
        <v>763.28386600000044</v>
      </c>
    </row>
    <row r="7" spans="1:9" s="138" customFormat="1" ht="15" customHeight="1" x14ac:dyDescent="0.2">
      <c r="A7" s="172" t="s">
        <v>25</v>
      </c>
      <c r="B7" s="167">
        <v>3403.1109285999996</v>
      </c>
      <c r="C7" s="167">
        <v>4085.2876508000058</v>
      </c>
      <c r="D7" s="167">
        <v>4026.5286823000056</v>
      </c>
      <c r="E7" s="167">
        <v>3138.2252707999946</v>
      </c>
      <c r="F7" s="167">
        <v>2655.005919400005</v>
      </c>
      <c r="G7" s="167">
        <v>2720.434814200004</v>
      </c>
      <c r="H7" s="167">
        <v>4768.9162483000018</v>
      </c>
      <c r="I7" s="167">
        <v>787.01320599999974</v>
      </c>
    </row>
    <row r="8" spans="1:9" s="138" customFormat="1" ht="15" customHeight="1" x14ac:dyDescent="0.2">
      <c r="A8" s="172" t="s">
        <v>26</v>
      </c>
      <c r="B8" s="167">
        <v>3071.8823750999909</v>
      </c>
      <c r="C8" s="167">
        <v>3697.6921927000035</v>
      </c>
      <c r="D8" s="167">
        <v>3624.5079887000043</v>
      </c>
      <c r="E8" s="167">
        <v>2944.8544337999874</v>
      </c>
      <c r="F8" s="167">
        <v>2464.1113150999986</v>
      </c>
      <c r="G8" s="167">
        <v>2469.7037699999937</v>
      </c>
      <c r="H8" s="167">
        <v>4291.5868601000038</v>
      </c>
      <c r="I8" s="167">
        <v>604.62893359999941</v>
      </c>
    </row>
    <row r="9" spans="1:9" s="138" customFormat="1" ht="15" customHeight="1" x14ac:dyDescent="0.2">
      <c r="A9" s="172" t="s">
        <v>27</v>
      </c>
      <c r="B9" s="167">
        <v>1435.1794449000008</v>
      </c>
      <c r="C9" s="167">
        <v>1729.5840044000015</v>
      </c>
      <c r="D9" s="167">
        <v>1725.3608617000007</v>
      </c>
      <c r="E9" s="167">
        <v>1292.2569727</v>
      </c>
      <c r="F9" s="167">
        <v>1177.9666958</v>
      </c>
      <c r="G9" s="167">
        <v>1222.0516600000012</v>
      </c>
      <c r="H9" s="167">
        <v>1997.4931778</v>
      </c>
      <c r="I9" s="167">
        <v>343.36948750000016</v>
      </c>
    </row>
    <row r="10" spans="1:9" s="138" customFormat="1" ht="15" customHeight="1" x14ac:dyDescent="0.2">
      <c r="A10" s="172"/>
      <c r="B10" s="168"/>
      <c r="C10" s="168"/>
      <c r="D10" s="168"/>
      <c r="E10" s="168"/>
      <c r="F10" s="168"/>
      <c r="G10" s="168"/>
      <c r="H10" s="168"/>
      <c r="I10" s="168"/>
    </row>
    <row r="11" spans="1:9" s="138" customFormat="1" ht="15" customHeight="1" x14ac:dyDescent="0.2">
      <c r="A11" s="172" t="s">
        <v>28</v>
      </c>
      <c r="B11" s="167">
        <v>3018.0217660999961</v>
      </c>
      <c r="C11" s="167">
        <v>3468.1835603</v>
      </c>
      <c r="D11" s="167">
        <v>3340.8973239000006</v>
      </c>
      <c r="E11" s="167">
        <v>2626.3574355999972</v>
      </c>
      <c r="F11" s="167">
        <v>2170.817363500003</v>
      </c>
      <c r="G11" s="167">
        <v>2338.8764647000016</v>
      </c>
      <c r="H11" s="167">
        <v>3959.5877241000057</v>
      </c>
      <c r="I11" s="167">
        <v>762.31284839999933</v>
      </c>
    </row>
    <row r="12" spans="1:9" s="138" customFormat="1" ht="15" customHeight="1" x14ac:dyDescent="0.2">
      <c r="A12" s="172" t="s">
        <v>29</v>
      </c>
      <c r="B12" s="167">
        <v>1994.3504948999998</v>
      </c>
      <c r="C12" s="167">
        <v>2447.2844765000009</v>
      </c>
      <c r="D12" s="167">
        <v>2426.8869279000019</v>
      </c>
      <c r="E12" s="167">
        <v>1814.8534233999997</v>
      </c>
      <c r="F12" s="167">
        <v>1557.5407138</v>
      </c>
      <c r="G12" s="167">
        <v>1615.1265051999997</v>
      </c>
      <c r="H12" s="167">
        <v>2914.8687541999998</v>
      </c>
      <c r="I12" s="167">
        <v>402.60892480000001</v>
      </c>
    </row>
    <row r="13" spans="1:9" s="138" customFormat="1" ht="15" customHeight="1" x14ac:dyDescent="0.2">
      <c r="A13" s="172" t="s">
        <v>30</v>
      </c>
      <c r="B13" s="167">
        <v>709.75845919999961</v>
      </c>
      <c r="C13" s="167">
        <v>886.85542850000161</v>
      </c>
      <c r="D13" s="167">
        <v>889.66945870000063</v>
      </c>
      <c r="E13" s="167">
        <v>640.85505609999973</v>
      </c>
      <c r="F13" s="167">
        <v>606.95878869999945</v>
      </c>
      <c r="G13" s="167">
        <v>586.44362619999902</v>
      </c>
      <c r="H13" s="167">
        <v>1049.2330533000002</v>
      </c>
      <c r="I13" s="167">
        <v>160.10016730000004</v>
      </c>
    </row>
    <row r="14" spans="1:9" s="138" customFormat="1" ht="15" customHeight="1" x14ac:dyDescent="0.2">
      <c r="A14" s="172" t="s">
        <v>31</v>
      </c>
      <c r="B14" s="167">
        <v>3166.7613327999975</v>
      </c>
      <c r="C14" s="167">
        <v>4017.2617312000052</v>
      </c>
      <c r="D14" s="167">
        <v>3933.615910700009</v>
      </c>
      <c r="E14" s="167">
        <v>2825.2501351999949</v>
      </c>
      <c r="F14" s="167">
        <v>2556.6371662999936</v>
      </c>
      <c r="G14" s="167">
        <v>2627.806625899992</v>
      </c>
      <c r="H14" s="167">
        <v>4699.5728648000077</v>
      </c>
      <c r="I14" s="167">
        <v>706.74021679999976</v>
      </c>
    </row>
    <row r="15" spans="1:9" s="138" customFormat="1" ht="15" customHeight="1" x14ac:dyDescent="0.2">
      <c r="A15" s="172" t="s">
        <v>32</v>
      </c>
      <c r="B15" s="167">
        <v>3918.8574187000058</v>
      </c>
      <c r="C15" s="167">
        <v>4842.6274835000104</v>
      </c>
      <c r="D15" s="167">
        <v>4852.0240681000096</v>
      </c>
      <c r="E15" s="167">
        <v>3598.0885564999994</v>
      </c>
      <c r="F15" s="167">
        <v>3211.5179792000031</v>
      </c>
      <c r="G15" s="167">
        <v>3289.4965836000019</v>
      </c>
      <c r="H15" s="167">
        <v>5651.6937524000123</v>
      </c>
      <c r="I15" s="167">
        <v>885.6884558999991</v>
      </c>
    </row>
    <row r="16" spans="1:9" s="138" customFormat="1" ht="15" customHeight="1" x14ac:dyDescent="0.2">
      <c r="A16" s="172" t="s">
        <v>33</v>
      </c>
      <c r="B16" s="167">
        <v>2586.1179510000015</v>
      </c>
      <c r="C16" s="167">
        <v>3135.5442943999951</v>
      </c>
      <c r="D16" s="167">
        <v>2998.2148437999963</v>
      </c>
      <c r="E16" s="167">
        <v>2270.9150503999963</v>
      </c>
      <c r="F16" s="167">
        <v>1911.7325650999985</v>
      </c>
      <c r="G16" s="167">
        <v>2033.0578553999972</v>
      </c>
      <c r="H16" s="167">
        <v>3661.2706757999986</v>
      </c>
      <c r="I16" s="167">
        <v>594.52077539999959</v>
      </c>
    </row>
    <row r="17" spans="1:9" s="138" customFormat="1" ht="15" customHeight="1" x14ac:dyDescent="0.2">
      <c r="A17" s="172"/>
      <c r="B17" s="167"/>
      <c r="C17" s="167"/>
      <c r="D17" s="167"/>
      <c r="E17" s="167"/>
      <c r="F17" s="167"/>
      <c r="G17" s="167"/>
      <c r="H17" s="167"/>
      <c r="I17" s="167"/>
    </row>
    <row r="18" spans="1:9" s="142" customFormat="1" ht="15" customHeight="1" x14ac:dyDescent="0.2">
      <c r="A18" s="169" t="s">
        <v>34</v>
      </c>
      <c r="B18" s="168">
        <v>15393.867422699999</v>
      </c>
      <c r="C18" s="168">
        <v>18797.756974400014</v>
      </c>
      <c r="D18" s="168">
        <v>18441.308533100018</v>
      </c>
      <c r="E18" s="168">
        <v>13776.319657199987</v>
      </c>
      <c r="F18" s="168">
        <v>12015.204576599999</v>
      </c>
      <c r="G18" s="168">
        <v>12490.80766099999</v>
      </c>
      <c r="H18" s="168">
        <v>21936.226824600024</v>
      </c>
      <c r="I18" s="168">
        <v>3511.9713885999981</v>
      </c>
    </row>
    <row r="19" spans="1:9" x14ac:dyDescent="0.25">
      <c r="A19" s="143"/>
      <c r="B19" s="144"/>
      <c r="C19" s="144"/>
      <c r="D19" s="144"/>
      <c r="E19" s="144"/>
      <c r="F19" s="144"/>
      <c r="G19" s="144"/>
      <c r="H19" s="144"/>
      <c r="I19" s="144"/>
    </row>
    <row r="20" spans="1:9" x14ac:dyDescent="0.25">
      <c r="A20" s="2" t="s">
        <v>35</v>
      </c>
    </row>
    <row r="21" spans="1:9" x14ac:dyDescent="0.25">
      <c r="B21" s="2"/>
    </row>
    <row r="25" spans="1:9" ht="31.5" customHeight="1" x14ac:dyDescent="0.25">
      <c r="A25" s="305" t="s">
        <v>241</v>
      </c>
      <c r="B25" s="305"/>
      <c r="C25" s="305"/>
      <c r="D25" s="305"/>
      <c r="E25" s="305"/>
      <c r="F25" s="305"/>
      <c r="G25" s="305"/>
      <c r="H25" s="305"/>
      <c r="I25" s="305"/>
    </row>
    <row r="26" spans="1:9" s="115" customFormat="1" ht="35.25" customHeight="1" x14ac:dyDescent="0.25">
      <c r="A26" s="55" t="s">
        <v>85</v>
      </c>
      <c r="B26" s="51" t="s">
        <v>129</v>
      </c>
      <c r="C26" s="51" t="s">
        <v>130</v>
      </c>
      <c r="D26" s="250" t="s">
        <v>150</v>
      </c>
      <c r="E26" s="250" t="s">
        <v>151</v>
      </c>
      <c r="F26" s="250" t="s">
        <v>152</v>
      </c>
      <c r="G26" s="250" t="s">
        <v>160</v>
      </c>
      <c r="H26" s="50" t="s">
        <v>156</v>
      </c>
      <c r="I26" s="250" t="s">
        <v>149</v>
      </c>
    </row>
    <row r="27" spans="1:9" x14ac:dyDescent="0.25">
      <c r="A27" s="93"/>
      <c r="B27" s="122"/>
      <c r="C27" s="122"/>
      <c r="F27" s="37"/>
      <c r="G27" s="37"/>
      <c r="H27" s="37"/>
    </row>
    <row r="28" spans="1:9" x14ac:dyDescent="0.25">
      <c r="A28" s="170" t="s">
        <v>23</v>
      </c>
      <c r="B28" s="157">
        <v>32.565024606292646</v>
      </c>
      <c r="C28" s="157">
        <v>40.56060047220938</v>
      </c>
      <c r="D28" s="157">
        <v>39.685668005755161</v>
      </c>
      <c r="E28" s="157">
        <v>28.107270286792215</v>
      </c>
      <c r="F28" s="157">
        <v>25.178416142262122</v>
      </c>
      <c r="G28" s="157">
        <v>26.657537428654049</v>
      </c>
      <c r="H28" s="157">
        <v>47.546815264927218</v>
      </c>
      <c r="I28" s="157">
        <v>7.9709000685889944</v>
      </c>
    </row>
    <row r="29" spans="1:9" x14ac:dyDescent="0.25">
      <c r="A29" s="170" t="s">
        <v>24</v>
      </c>
      <c r="B29" s="157">
        <v>32.466436556974521</v>
      </c>
      <c r="C29" s="157">
        <v>40.067429958300202</v>
      </c>
      <c r="D29" s="157">
        <v>38.997156025556507</v>
      </c>
      <c r="E29" s="157">
        <v>27.421637162705309</v>
      </c>
      <c r="F29" s="157">
        <v>24.400789344935372</v>
      </c>
      <c r="G29" s="157">
        <v>26.087511704575867</v>
      </c>
      <c r="H29" s="157">
        <v>46.904228512222737</v>
      </c>
      <c r="I29" s="157">
        <v>6.4092968319474988</v>
      </c>
    </row>
    <row r="30" spans="1:9" x14ac:dyDescent="0.25">
      <c r="A30" s="170" t="s">
        <v>25</v>
      </c>
      <c r="B30" s="157">
        <v>34.466838583384103</v>
      </c>
      <c r="C30" s="157">
        <v>41.375950705416095</v>
      </c>
      <c r="D30" s="157">
        <v>40.78083760886804</v>
      </c>
      <c r="E30" s="157">
        <v>31.784066436958032</v>
      </c>
      <c r="F30" s="157">
        <v>26.890002230851547</v>
      </c>
      <c r="G30" s="157">
        <v>27.552668597912504</v>
      </c>
      <c r="H30" s="157">
        <v>48.299767476417124</v>
      </c>
      <c r="I30" s="157">
        <v>7.8644752648628931</v>
      </c>
    </row>
    <row r="31" spans="1:9" x14ac:dyDescent="0.25">
      <c r="A31" s="170" t="s">
        <v>26</v>
      </c>
      <c r="B31" s="157">
        <v>27.350793586899343</v>
      </c>
      <c r="C31" s="157">
        <v>32.922750145058856</v>
      </c>
      <c r="D31" s="157">
        <v>32.271147702969785</v>
      </c>
      <c r="E31" s="157">
        <v>26.219788366638575</v>
      </c>
      <c r="F31" s="157">
        <v>21.939446803281101</v>
      </c>
      <c r="G31" s="157">
        <v>21.989239751361957</v>
      </c>
      <c r="H31" s="157">
        <v>38.210547162315734</v>
      </c>
      <c r="I31" s="157">
        <v>7.618935573868681</v>
      </c>
    </row>
    <row r="32" spans="1:9" x14ac:dyDescent="0.25">
      <c r="A32" s="170" t="s">
        <v>27</v>
      </c>
      <c r="B32" s="157">
        <v>26.788900599310526</v>
      </c>
      <c r="C32" s="157">
        <v>32.284223507156959</v>
      </c>
      <c r="D32" s="157">
        <v>32.205394793152578</v>
      </c>
      <c r="E32" s="157">
        <v>24.121125559207226</v>
      </c>
      <c r="F32" s="157">
        <v>21.987795906095389</v>
      </c>
      <c r="G32" s="157">
        <v>22.810680966270052</v>
      </c>
      <c r="H32" s="157">
        <v>37.284986471927631</v>
      </c>
      <c r="I32" s="157">
        <v>5.3833705657504085</v>
      </c>
    </row>
    <row r="33" spans="1:9" x14ac:dyDescent="0.25">
      <c r="A33" s="171"/>
      <c r="B33" s="158"/>
      <c r="C33" s="158"/>
      <c r="D33" s="158"/>
      <c r="E33" s="158"/>
      <c r="F33" s="158"/>
      <c r="G33" s="158"/>
      <c r="H33" s="158"/>
      <c r="I33" s="158"/>
    </row>
    <row r="34" spans="1:9" s="115" customFormat="1" x14ac:dyDescent="0.25">
      <c r="A34" s="170" t="s">
        <v>28</v>
      </c>
      <c r="B34" s="157">
        <v>40.1667023999766</v>
      </c>
      <c r="C34" s="157">
        <v>46.157883451939824</v>
      </c>
      <c r="D34" s="157">
        <v>44.463837227846966</v>
      </c>
      <c r="E34" s="157">
        <v>34.954061198846794</v>
      </c>
      <c r="F34" s="157">
        <v>28.891300912346502</v>
      </c>
      <c r="G34" s="157">
        <v>31.127991177251708</v>
      </c>
      <c r="H34" s="157">
        <v>52.697957160874822</v>
      </c>
      <c r="I34" s="157">
        <v>10.14558399190375</v>
      </c>
    </row>
    <row r="35" spans="1:9" x14ac:dyDescent="0.25">
      <c r="A35" s="170" t="s">
        <v>29</v>
      </c>
      <c r="B35" s="157">
        <v>28.360820299410282</v>
      </c>
      <c r="C35" s="157">
        <v>34.801804114693994</v>
      </c>
      <c r="D35" s="157">
        <v>34.511739147742389</v>
      </c>
      <c r="E35" s="157">
        <v>25.808267875902008</v>
      </c>
      <c r="F35" s="157">
        <v>22.149131963542835</v>
      </c>
      <c r="G35" s="157">
        <v>22.968035303688467</v>
      </c>
      <c r="H35" s="157">
        <v>41.451123634302419</v>
      </c>
      <c r="I35" s="157">
        <v>5.7253323306965509</v>
      </c>
    </row>
    <row r="36" spans="1:9" x14ac:dyDescent="0.25">
      <c r="A36" s="170" t="s">
        <v>30</v>
      </c>
      <c r="B36" s="157">
        <v>27.693285409357987</v>
      </c>
      <c r="C36" s="157">
        <v>34.603237453445175</v>
      </c>
      <c r="D36" s="157">
        <v>34.713035005653275</v>
      </c>
      <c r="E36" s="157">
        <v>25.004819237535088</v>
      </c>
      <c r="F36" s="157">
        <v>23.68225802638986</v>
      </c>
      <c r="G36" s="157">
        <v>22.881799443659848</v>
      </c>
      <c r="H36" s="157">
        <v>40.938871568674358</v>
      </c>
      <c r="I36" s="157">
        <v>6.2467725035954897</v>
      </c>
    </row>
    <row r="37" spans="1:9" x14ac:dyDescent="0.25">
      <c r="A37" s="170" t="s">
        <v>31</v>
      </c>
      <c r="B37" s="157">
        <v>28.313969484934891</v>
      </c>
      <c r="C37" s="157">
        <v>35.918281839579805</v>
      </c>
      <c r="D37" s="157">
        <v>35.170405709904685</v>
      </c>
      <c r="E37" s="157">
        <v>25.260522568220029</v>
      </c>
      <c r="F37" s="157">
        <v>22.85885771084104</v>
      </c>
      <c r="G37" s="157">
        <v>23.495182869450932</v>
      </c>
      <c r="H37" s="157">
        <v>42.018816292834678</v>
      </c>
      <c r="I37" s="157">
        <v>6.3189545498707718</v>
      </c>
    </row>
    <row r="38" spans="1:9" x14ac:dyDescent="0.25">
      <c r="A38" s="170" t="s">
        <v>32</v>
      </c>
      <c r="B38" s="157">
        <v>30.560622222976878</v>
      </c>
      <c r="C38" s="157">
        <v>37.76450461903837</v>
      </c>
      <c r="D38" s="157">
        <v>37.837782475685202</v>
      </c>
      <c r="E38" s="157">
        <v>28.05915432781671</v>
      </c>
      <c r="F38" s="157">
        <v>25.044541619783516</v>
      </c>
      <c r="G38" s="157">
        <v>25.652646078795392</v>
      </c>
      <c r="H38" s="157">
        <v>44.073886654531961</v>
      </c>
      <c r="I38" s="157">
        <v>6.9069086767108354</v>
      </c>
    </row>
    <row r="39" spans="1:9" x14ac:dyDescent="0.25">
      <c r="A39" s="170" t="s">
        <v>33</v>
      </c>
      <c r="B39" s="157">
        <v>30.948790384359722</v>
      </c>
      <c r="C39" s="157">
        <v>37.523927735290194</v>
      </c>
      <c r="D39" s="157">
        <v>35.880468132616159</v>
      </c>
      <c r="E39" s="157">
        <v>27.176669899507278</v>
      </c>
      <c r="F39" s="157">
        <v>22.878233533530768</v>
      </c>
      <c r="G39" s="157">
        <v>24.330166913585739</v>
      </c>
      <c r="H39" s="157">
        <v>43.815441071402809</v>
      </c>
      <c r="I39" s="157">
        <v>7.1147949187262656</v>
      </c>
    </row>
    <row r="40" spans="1:9" x14ac:dyDescent="0.25">
      <c r="A40" s="170"/>
      <c r="B40" s="157"/>
      <c r="C40" s="157"/>
      <c r="D40" s="157"/>
      <c r="E40" s="157"/>
      <c r="F40" s="157"/>
      <c r="G40" s="157"/>
      <c r="H40" s="157"/>
      <c r="I40" s="157"/>
    </row>
    <row r="41" spans="1:9" x14ac:dyDescent="0.25">
      <c r="A41" s="171" t="s">
        <v>34</v>
      </c>
      <c r="B41" s="158">
        <v>31.115994852699639</v>
      </c>
      <c r="C41" s="158">
        <v>37.996358757462886</v>
      </c>
      <c r="D41" s="158">
        <v>37.275860941015019</v>
      </c>
      <c r="E41" s="158">
        <v>27.8464066093272</v>
      </c>
      <c r="F41" s="158">
        <v>24.286622295337736</v>
      </c>
      <c r="G41" s="158">
        <v>25.247970260716173</v>
      </c>
      <c r="H41" s="158">
        <v>44.340223429193856</v>
      </c>
      <c r="I41" s="158">
        <v>7.098832323926767</v>
      </c>
    </row>
    <row r="42" spans="1:9" x14ac:dyDescent="0.25">
      <c r="A42" s="135"/>
      <c r="B42" s="33"/>
      <c r="C42" s="33"/>
      <c r="D42" s="33"/>
      <c r="E42" s="33"/>
      <c r="F42" s="33"/>
      <c r="G42" s="33"/>
      <c r="H42" s="33"/>
      <c r="I42" s="33"/>
    </row>
    <row r="43" spans="1:9" x14ac:dyDescent="0.25">
      <c r="A43" s="3" t="s">
        <v>35</v>
      </c>
      <c r="B43" s="4"/>
      <c r="C43" s="4"/>
      <c r="D43" s="4"/>
      <c r="E43" s="4"/>
      <c r="F43" s="4"/>
      <c r="G43" s="4"/>
      <c r="H43" s="4"/>
      <c r="I43" s="4"/>
    </row>
    <row r="44" spans="1:9" x14ac:dyDescent="0.25">
      <c r="B44" s="3"/>
      <c r="C44" s="4"/>
      <c r="D44" s="122"/>
      <c r="E44" s="122"/>
      <c r="F44" s="122"/>
      <c r="G44" s="122"/>
      <c r="H44" s="122"/>
      <c r="I44" s="122"/>
    </row>
    <row r="45" spans="1:9" x14ac:dyDescent="0.25">
      <c r="A45" s="4"/>
      <c r="B45" s="4"/>
      <c r="C45" s="4"/>
    </row>
    <row r="47" spans="1:9" x14ac:dyDescent="0.25">
      <c r="D47" s="4"/>
      <c r="E47" s="4"/>
      <c r="F47" s="4"/>
      <c r="G47" s="4"/>
      <c r="H47" s="4"/>
      <c r="I47" s="4"/>
    </row>
    <row r="48" spans="1:9" x14ac:dyDescent="0.25">
      <c r="D48" s="4"/>
      <c r="E48" s="4"/>
      <c r="F48" s="4"/>
      <c r="G48" s="4"/>
      <c r="H48" s="4"/>
      <c r="I48" s="4"/>
    </row>
    <row r="49" spans="4:9" x14ac:dyDescent="0.25">
      <c r="D49" s="4"/>
      <c r="E49" s="4"/>
      <c r="F49" s="4"/>
      <c r="G49" s="4"/>
      <c r="H49" s="4"/>
      <c r="I49" s="4"/>
    </row>
    <row r="50" spans="4:9" x14ac:dyDescent="0.25">
      <c r="D50" s="4"/>
      <c r="E50" s="4"/>
      <c r="F50" s="4"/>
      <c r="G50" s="4"/>
      <c r="H50" s="4"/>
      <c r="I50" s="4"/>
    </row>
    <row r="51" spans="4:9" x14ac:dyDescent="0.25">
      <c r="D51" s="4"/>
      <c r="E51" s="4"/>
      <c r="F51" s="4"/>
      <c r="G51" s="4"/>
      <c r="H51" s="4"/>
      <c r="I51" s="4"/>
    </row>
  </sheetData>
  <mergeCells count="2">
    <mergeCell ref="A2:I2"/>
    <mergeCell ref="A25:I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2:I54"/>
  <sheetViews>
    <sheetView topLeftCell="A10" workbookViewId="0">
      <selection activeCell="L11" sqref="L11"/>
    </sheetView>
  </sheetViews>
  <sheetFormatPr defaultColWidth="9.140625" defaultRowHeight="15" x14ac:dyDescent="0.25"/>
  <cols>
    <col min="1" max="1" width="43.42578125" style="13" customWidth="1"/>
    <col min="2" max="2" width="11.7109375" style="13" customWidth="1"/>
    <col min="3" max="3" width="13.85546875" style="13" customWidth="1"/>
    <col min="4" max="7" width="11.7109375" style="13" customWidth="1"/>
    <col min="8" max="8" width="23.42578125" style="13" customWidth="1"/>
    <col min="9" max="9" width="23.7109375" style="13" customWidth="1"/>
    <col min="10" max="16384" width="9.140625" style="13"/>
  </cols>
  <sheetData>
    <row r="2" spans="1:9" ht="39.75" customHeight="1" x14ac:dyDescent="0.25">
      <c r="A2" s="320" t="s">
        <v>244</v>
      </c>
      <c r="B2" s="320"/>
      <c r="C2" s="320"/>
      <c r="D2" s="320"/>
      <c r="E2" s="320"/>
      <c r="F2" s="320"/>
      <c r="G2" s="320"/>
      <c r="H2" s="320"/>
      <c r="I2" s="320"/>
    </row>
    <row r="3" spans="1:9" s="251" customFormat="1" ht="36" x14ac:dyDescent="0.25">
      <c r="A3" s="249" t="s">
        <v>131</v>
      </c>
      <c r="B3" s="250" t="s">
        <v>129</v>
      </c>
      <c r="C3" s="250" t="s">
        <v>130</v>
      </c>
      <c r="D3" s="250" t="s">
        <v>150</v>
      </c>
      <c r="E3" s="250" t="s">
        <v>151</v>
      </c>
      <c r="F3" s="250" t="s">
        <v>152</v>
      </c>
      <c r="G3" s="250" t="s">
        <v>153</v>
      </c>
      <c r="H3" s="51" t="s">
        <v>156</v>
      </c>
      <c r="I3" s="250" t="s">
        <v>149</v>
      </c>
    </row>
    <row r="4" spans="1:9" s="138" customFormat="1" ht="15" customHeight="1" x14ac:dyDescent="0.2">
      <c r="A4" s="148"/>
      <c r="B4" s="147"/>
      <c r="C4" s="147"/>
      <c r="D4" s="147"/>
      <c r="E4" s="147"/>
      <c r="F4" s="147"/>
      <c r="G4" s="147"/>
      <c r="H4" s="147"/>
      <c r="I4" s="147"/>
    </row>
    <row r="5" spans="1:9" s="140" customFormat="1" ht="15" customHeight="1" x14ac:dyDescent="0.25">
      <c r="A5" s="124" t="s">
        <v>40</v>
      </c>
      <c r="B5" s="167">
        <v>730.10749769999961</v>
      </c>
      <c r="C5" s="167">
        <v>1009.5862415999999</v>
      </c>
      <c r="D5" s="167">
        <v>1038.7711352999995</v>
      </c>
      <c r="E5" s="167">
        <v>640.19620510000004</v>
      </c>
      <c r="F5" s="167">
        <v>559.98578170000019</v>
      </c>
      <c r="G5" s="167">
        <v>538.5549771000002</v>
      </c>
      <c r="H5" s="167">
        <v>1349.8976821000017</v>
      </c>
      <c r="I5" s="167">
        <v>185.7321168</v>
      </c>
    </row>
    <row r="6" spans="1:9" s="140" customFormat="1" ht="15" customHeight="1" x14ac:dyDescent="0.25">
      <c r="A6" s="124" t="s">
        <v>39</v>
      </c>
      <c r="B6" s="167">
        <v>2889.0065278999969</v>
      </c>
      <c r="C6" s="167">
        <v>3706.813321600001</v>
      </c>
      <c r="D6" s="167">
        <v>3710.2574765000013</v>
      </c>
      <c r="E6" s="167">
        <v>2633.2864146999964</v>
      </c>
      <c r="F6" s="167">
        <v>2284.567986200002</v>
      </c>
      <c r="G6" s="167">
        <v>2287.926915999999</v>
      </c>
      <c r="H6" s="167">
        <v>4515.5915819000147</v>
      </c>
      <c r="I6" s="167">
        <v>736.84441059999915</v>
      </c>
    </row>
    <row r="7" spans="1:9" s="140" customFormat="1" ht="15" customHeight="1" x14ac:dyDescent="0.25">
      <c r="A7" s="125" t="s">
        <v>138</v>
      </c>
      <c r="B7" s="167">
        <v>7048.8228751999941</v>
      </c>
      <c r="C7" s="167">
        <v>8695.3972933999885</v>
      </c>
      <c r="D7" s="167">
        <v>8560.2100752999995</v>
      </c>
      <c r="E7" s="167">
        <v>6381.5478170000106</v>
      </c>
      <c r="F7" s="167">
        <v>5530.8661303000008</v>
      </c>
      <c r="G7" s="167">
        <v>5789.6117675999976</v>
      </c>
      <c r="H7" s="167">
        <v>10087.71248599998</v>
      </c>
      <c r="I7" s="167">
        <v>1560.251481699999</v>
      </c>
    </row>
    <row r="8" spans="1:9" s="140" customFormat="1" ht="15" customHeight="1" x14ac:dyDescent="0.25">
      <c r="A8" s="125" t="s">
        <v>53</v>
      </c>
      <c r="B8" s="167">
        <v>4725.9305218999943</v>
      </c>
      <c r="C8" s="167">
        <v>5385.960117800003</v>
      </c>
      <c r="D8" s="167">
        <v>5132.0698459999958</v>
      </c>
      <c r="E8" s="167">
        <v>4121.2892204000036</v>
      </c>
      <c r="F8" s="167">
        <v>3639.7846784000026</v>
      </c>
      <c r="G8" s="167">
        <v>3874.7140003000045</v>
      </c>
      <c r="H8" s="167">
        <v>5983.0250746000138</v>
      </c>
      <c r="I8" s="167">
        <v>1029.1433795</v>
      </c>
    </row>
    <row r="9" spans="1:9" s="140" customFormat="1" ht="15" customHeight="1" x14ac:dyDescent="0.25">
      <c r="B9" s="168"/>
      <c r="C9" s="168"/>
      <c r="D9" s="168"/>
      <c r="E9" s="168"/>
      <c r="F9" s="168"/>
      <c r="G9" s="168"/>
      <c r="H9" s="168"/>
      <c r="I9" s="168"/>
    </row>
    <row r="10" spans="1:9" s="140" customFormat="1" ht="15" customHeight="1" x14ac:dyDescent="0.25">
      <c r="A10" s="124" t="s">
        <v>41</v>
      </c>
      <c r="B10" s="167">
        <v>8637.7470501999924</v>
      </c>
      <c r="C10" s="167">
        <v>10521.686683199987</v>
      </c>
      <c r="D10" s="167">
        <v>10230.499435399986</v>
      </c>
      <c r="E10" s="167">
        <v>7751.7433032000008</v>
      </c>
      <c r="F10" s="167">
        <v>6719.9812359000025</v>
      </c>
      <c r="G10" s="167">
        <v>7144.9133719999945</v>
      </c>
      <c r="H10" s="167">
        <v>12090.870158399997</v>
      </c>
      <c r="I10" s="167">
        <v>2042.4710703000003</v>
      </c>
    </row>
    <row r="11" spans="1:9" s="140" customFormat="1" ht="15" customHeight="1" x14ac:dyDescent="0.25">
      <c r="A11" s="127" t="s">
        <v>42</v>
      </c>
      <c r="B11" s="167">
        <v>6046.7032996999933</v>
      </c>
      <c r="C11" s="167">
        <v>7155.5893177999897</v>
      </c>
      <c r="D11" s="167">
        <v>6838.9367737999883</v>
      </c>
      <c r="E11" s="167">
        <v>5372.7643546000008</v>
      </c>
      <c r="F11" s="167">
        <v>4644.0032573000017</v>
      </c>
      <c r="G11" s="167">
        <v>4957.1128129999943</v>
      </c>
      <c r="H11" s="167">
        <v>8012.3049373999984</v>
      </c>
      <c r="I11" s="167">
        <v>1390.8391530000001</v>
      </c>
    </row>
    <row r="12" spans="1:9" s="140" customFormat="1" ht="15" customHeight="1" x14ac:dyDescent="0.25">
      <c r="A12" s="128" t="s">
        <v>43</v>
      </c>
      <c r="B12" s="167">
        <v>1841.2122548999987</v>
      </c>
      <c r="C12" s="167">
        <v>2484.6576870999979</v>
      </c>
      <c r="D12" s="167">
        <v>2503.0998933999967</v>
      </c>
      <c r="E12" s="167">
        <v>1710.2271128</v>
      </c>
      <c r="F12" s="167">
        <v>1497.6450955000009</v>
      </c>
      <c r="G12" s="167">
        <v>1566.1085645000005</v>
      </c>
      <c r="H12" s="167">
        <v>3022.0393441999986</v>
      </c>
      <c r="I12" s="167">
        <v>439.64676250000036</v>
      </c>
    </row>
    <row r="13" spans="1:9" s="140" customFormat="1" ht="15" customHeight="1" x14ac:dyDescent="0.25">
      <c r="A13" s="128" t="s">
        <v>44</v>
      </c>
      <c r="B13" s="167">
        <v>749.83149560000004</v>
      </c>
      <c r="C13" s="167">
        <v>881.43967829999974</v>
      </c>
      <c r="D13" s="167">
        <v>888.46276820000014</v>
      </c>
      <c r="E13" s="167">
        <v>668.75183579999998</v>
      </c>
      <c r="F13" s="167">
        <v>578.33288310000023</v>
      </c>
      <c r="G13" s="167">
        <v>621.69199450000019</v>
      </c>
      <c r="H13" s="167">
        <v>1056.5258767999997</v>
      </c>
      <c r="I13" s="167">
        <v>211.98515479999989</v>
      </c>
    </row>
    <row r="14" spans="1:9" s="140" customFormat="1" ht="15" customHeight="1" x14ac:dyDescent="0.25">
      <c r="A14" s="124" t="s">
        <v>45</v>
      </c>
      <c r="B14" s="167">
        <v>1205.2016991000019</v>
      </c>
      <c r="C14" s="167">
        <v>1549.7668704000002</v>
      </c>
      <c r="D14" s="167">
        <v>1549.6471435999999</v>
      </c>
      <c r="E14" s="167">
        <v>1087.6227610000012</v>
      </c>
      <c r="F14" s="167">
        <v>946.79219600000056</v>
      </c>
      <c r="G14" s="167">
        <v>989.23086580000086</v>
      </c>
      <c r="H14" s="167">
        <v>1804.4305393000006</v>
      </c>
      <c r="I14" s="167">
        <v>315.92474499999997</v>
      </c>
    </row>
    <row r="15" spans="1:9" s="140" customFormat="1" ht="15" customHeight="1" x14ac:dyDescent="0.25">
      <c r="A15" s="124" t="s">
        <v>46</v>
      </c>
      <c r="B15" s="167">
        <v>1354.0904224999983</v>
      </c>
      <c r="C15" s="167">
        <v>1768.7867954999988</v>
      </c>
      <c r="D15" s="167">
        <v>1759.7580276999984</v>
      </c>
      <c r="E15" s="167">
        <v>1268.5180520999984</v>
      </c>
      <c r="F15" s="167">
        <v>1100.1061398999987</v>
      </c>
      <c r="G15" s="167">
        <v>1091.1961857999988</v>
      </c>
      <c r="H15" s="167">
        <v>2129.0478522999988</v>
      </c>
      <c r="I15" s="167">
        <v>273.08154499999995</v>
      </c>
    </row>
    <row r="16" spans="1:9" s="140" customFormat="1" ht="15" customHeight="1" x14ac:dyDescent="0.25">
      <c r="A16" s="124" t="s">
        <v>47</v>
      </c>
      <c r="B16" s="167">
        <v>803.65919120000069</v>
      </c>
      <c r="C16" s="167">
        <v>1039.4172604000003</v>
      </c>
      <c r="D16" s="167">
        <v>1056.8906761000003</v>
      </c>
      <c r="E16" s="167">
        <v>762.14381420000097</v>
      </c>
      <c r="F16" s="167">
        <v>695.95248440000023</v>
      </c>
      <c r="G16" s="167">
        <v>706.37756289999993</v>
      </c>
      <c r="H16" s="167">
        <v>1196.0618589999999</v>
      </c>
      <c r="I16" s="167">
        <v>39.777453299999991</v>
      </c>
    </row>
    <row r="17" spans="1:9" s="140" customFormat="1" ht="15" customHeight="1" x14ac:dyDescent="0.25">
      <c r="A17" s="124" t="s">
        <v>48</v>
      </c>
      <c r="B17" s="167">
        <v>3233.062858199999</v>
      </c>
      <c r="C17" s="167">
        <v>3697.1230419000071</v>
      </c>
      <c r="D17" s="167">
        <v>3623.8646090000084</v>
      </c>
      <c r="E17" s="167">
        <v>2736.9762849999975</v>
      </c>
      <c r="F17" s="167">
        <v>2408.7395359999987</v>
      </c>
      <c r="G17" s="167">
        <v>2422.3505686999965</v>
      </c>
      <c r="H17" s="167">
        <v>4453.4823722000165</v>
      </c>
      <c r="I17" s="167">
        <v>790.25164109999923</v>
      </c>
    </row>
    <row r="18" spans="1:9" s="140" customFormat="1" ht="15" customHeight="1" x14ac:dyDescent="0.25">
      <c r="A18" s="124" t="s">
        <v>49</v>
      </c>
      <c r="B18" s="167">
        <v>160.10620149999991</v>
      </c>
      <c r="C18" s="167">
        <v>220.97632299999992</v>
      </c>
      <c r="D18" s="167">
        <v>220.64864129999987</v>
      </c>
      <c r="E18" s="167">
        <v>169.31544169999992</v>
      </c>
      <c r="F18" s="167">
        <v>143.63298439999994</v>
      </c>
      <c r="G18" s="167">
        <v>136.73910579999992</v>
      </c>
      <c r="H18" s="167">
        <v>262.33404339999998</v>
      </c>
      <c r="I18" s="167">
        <v>50.464933899999991</v>
      </c>
    </row>
    <row r="19" spans="1:9" s="140" customFormat="1" ht="15" customHeight="1" x14ac:dyDescent="0.25">
      <c r="A19" s="124"/>
      <c r="B19" s="167"/>
      <c r="C19" s="167"/>
      <c r="D19" s="167"/>
      <c r="E19" s="167"/>
      <c r="F19" s="167"/>
      <c r="G19" s="167"/>
      <c r="H19" s="167"/>
      <c r="I19" s="167"/>
    </row>
    <row r="20" spans="1:9" s="251" customFormat="1" ht="15" customHeight="1" x14ac:dyDescent="0.25">
      <c r="A20" s="169" t="s">
        <v>8</v>
      </c>
      <c r="B20" s="168">
        <v>15393.86742269999</v>
      </c>
      <c r="C20" s="168">
        <v>18797.756974399992</v>
      </c>
      <c r="D20" s="168">
        <v>18441.308533099989</v>
      </c>
      <c r="E20" s="168">
        <v>13776.319657199996</v>
      </c>
      <c r="F20" s="168">
        <v>12015.204576600001</v>
      </c>
      <c r="G20" s="168">
        <v>12490.80766099999</v>
      </c>
      <c r="H20" s="168">
        <v>21936.226824600009</v>
      </c>
      <c r="I20" s="168">
        <v>3511.9713886</v>
      </c>
    </row>
    <row r="21" spans="1:9" x14ac:dyDescent="0.25">
      <c r="A21" s="144"/>
      <c r="B21" s="144"/>
      <c r="C21" s="144"/>
      <c r="D21" s="144"/>
      <c r="E21" s="144"/>
      <c r="F21" s="144"/>
      <c r="G21" s="144"/>
      <c r="H21" s="144"/>
      <c r="I21" s="144"/>
    </row>
    <row r="22" spans="1:9" x14ac:dyDescent="0.25">
      <c r="A22" s="2" t="s">
        <v>139</v>
      </c>
    </row>
    <row r="23" spans="1:9" x14ac:dyDescent="0.25">
      <c r="A23" s="2" t="s">
        <v>55</v>
      </c>
    </row>
    <row r="24" spans="1:9" x14ac:dyDescent="0.25">
      <c r="A24" s="2" t="s">
        <v>35</v>
      </c>
    </row>
    <row r="25" spans="1:9" x14ac:dyDescent="0.25">
      <c r="B25" s="2"/>
    </row>
    <row r="29" spans="1:9" ht="33" customHeight="1" x14ac:dyDescent="0.25">
      <c r="A29" s="321" t="s">
        <v>243</v>
      </c>
      <c r="B29" s="321"/>
      <c r="C29" s="321"/>
      <c r="D29" s="321"/>
      <c r="E29" s="321"/>
      <c r="F29" s="321"/>
      <c r="G29" s="321"/>
      <c r="H29" s="321"/>
      <c r="I29" s="321"/>
    </row>
    <row r="30" spans="1:9" s="115" customFormat="1" ht="36" x14ac:dyDescent="0.25">
      <c r="A30" s="55" t="s">
        <v>131</v>
      </c>
      <c r="B30" s="51" t="s">
        <v>129</v>
      </c>
      <c r="C30" s="51" t="s">
        <v>130</v>
      </c>
      <c r="D30" s="250" t="s">
        <v>150</v>
      </c>
      <c r="E30" s="250" t="s">
        <v>151</v>
      </c>
      <c r="F30" s="250" t="s">
        <v>152</v>
      </c>
      <c r="G30" s="250" t="s">
        <v>153</v>
      </c>
      <c r="H30" s="51" t="s">
        <v>156</v>
      </c>
      <c r="I30" s="250" t="s">
        <v>149</v>
      </c>
    </row>
    <row r="31" spans="1:9" x14ac:dyDescent="0.25">
      <c r="A31" s="149"/>
      <c r="B31" s="82"/>
      <c r="C31" s="82"/>
      <c r="D31" s="82"/>
      <c r="E31" s="82"/>
      <c r="F31" s="82"/>
      <c r="G31" s="82"/>
      <c r="H31" s="82"/>
      <c r="I31" s="82"/>
    </row>
    <row r="32" spans="1:9" s="258" customFormat="1" x14ac:dyDescent="0.25">
      <c r="A32" s="124" t="s">
        <v>40</v>
      </c>
      <c r="B32" s="157">
        <v>10.882898426471778</v>
      </c>
      <c r="C32" s="157">
        <v>15.048776453752911</v>
      </c>
      <c r="D32" s="157">
        <v>15.483803124106293</v>
      </c>
      <c r="E32" s="157">
        <v>9.542691035312183</v>
      </c>
      <c r="F32" s="157">
        <v>8.3470836852214187</v>
      </c>
      <c r="G32" s="157">
        <v>8.0276385755710056</v>
      </c>
      <c r="H32" s="157">
        <v>20.121419663136319</v>
      </c>
      <c r="I32" s="157">
        <v>2.7685015809802653</v>
      </c>
    </row>
    <row r="33" spans="1:9" s="258" customFormat="1" x14ac:dyDescent="0.25">
      <c r="A33" s="124" t="s">
        <v>39</v>
      </c>
      <c r="B33" s="157">
        <v>21.196566141369836</v>
      </c>
      <c r="C33" s="157">
        <v>27.196793425772796</v>
      </c>
      <c r="D33" s="157">
        <v>27.222063101155626</v>
      </c>
      <c r="E33" s="157">
        <v>19.320354287649145</v>
      </c>
      <c r="F33" s="157">
        <v>16.761816200929207</v>
      </c>
      <c r="G33" s="157">
        <v>16.786460581958551</v>
      </c>
      <c r="H33" s="157">
        <v>33.130778594235693</v>
      </c>
      <c r="I33" s="157">
        <v>5.4062083745219418</v>
      </c>
    </row>
    <row r="34" spans="1:9" s="258" customFormat="1" x14ac:dyDescent="0.25">
      <c r="A34" s="125" t="s">
        <v>138</v>
      </c>
      <c r="B34" s="157">
        <v>35.179224248563294</v>
      </c>
      <c r="C34" s="157">
        <v>43.396938287541929</v>
      </c>
      <c r="D34" s="157">
        <v>42.722246704949939</v>
      </c>
      <c r="E34" s="157">
        <v>31.848991765281525</v>
      </c>
      <c r="F34" s="157">
        <v>27.603414546160852</v>
      </c>
      <c r="G34" s="157">
        <v>28.894760769363497</v>
      </c>
      <c r="H34" s="157">
        <v>50.345696860762125</v>
      </c>
      <c r="I34" s="157">
        <v>7.7868940290714921</v>
      </c>
    </row>
    <row r="35" spans="1:9" s="258" customFormat="1" x14ac:dyDescent="0.25">
      <c r="A35" s="125" t="s">
        <v>53</v>
      </c>
      <c r="B35" s="157">
        <v>51.948862328970179</v>
      </c>
      <c r="C35" s="157">
        <v>59.204107925909312</v>
      </c>
      <c r="D35" s="157">
        <v>56.413269018040509</v>
      </c>
      <c r="E35" s="157">
        <v>45.302461671051887</v>
      </c>
      <c r="F35" s="157">
        <v>40.009617638068612</v>
      </c>
      <c r="G35" s="157">
        <v>42.592032031142438</v>
      </c>
      <c r="H35" s="157">
        <v>65.767227103925933</v>
      </c>
      <c r="I35" s="157">
        <v>11.312656309835573</v>
      </c>
    </row>
    <row r="36" spans="1:9" s="245" customFormat="1" x14ac:dyDescent="0.25">
      <c r="A36" s="95"/>
      <c r="B36" s="158"/>
      <c r="C36" s="158"/>
      <c r="D36" s="158"/>
      <c r="E36" s="158"/>
      <c r="F36" s="158"/>
      <c r="G36" s="158"/>
      <c r="H36" s="158"/>
      <c r="I36" s="158"/>
    </row>
    <row r="37" spans="1:9" s="258" customFormat="1" x14ac:dyDescent="0.25">
      <c r="A37" s="87" t="s">
        <v>41</v>
      </c>
      <c r="B37" s="159">
        <v>37.673146359026724</v>
      </c>
      <c r="C37" s="159">
        <v>45.889864574216482</v>
      </c>
      <c r="D37" s="159">
        <v>44.619864452599401</v>
      </c>
      <c r="E37" s="159">
        <v>33.808880753494321</v>
      </c>
      <c r="F37" s="159">
        <v>29.308896771191339</v>
      </c>
      <c r="G37" s="159">
        <v>31.16221922470984</v>
      </c>
      <c r="H37" s="159">
        <v>52.733787923882957</v>
      </c>
      <c r="I37" s="159">
        <v>8.9081459688852913</v>
      </c>
    </row>
    <row r="38" spans="1:9" s="258" customFormat="1" x14ac:dyDescent="0.25">
      <c r="A38" s="71" t="s">
        <v>42</v>
      </c>
      <c r="B38" s="157">
        <v>47.824774230612327</v>
      </c>
      <c r="C38" s="157">
        <v>56.595210092042173</v>
      </c>
      <c r="D38" s="157">
        <v>54.090731920093425</v>
      </c>
      <c r="E38" s="157">
        <v>42.494435317468806</v>
      </c>
      <c r="F38" s="157">
        <v>36.730495329185445</v>
      </c>
      <c r="G38" s="157">
        <v>39.206951187626927</v>
      </c>
      <c r="H38" s="157">
        <v>63.37117197680049</v>
      </c>
      <c r="I38" s="157">
        <v>11.000468385247428</v>
      </c>
    </row>
    <row r="39" spans="1:9" s="258" customFormat="1" x14ac:dyDescent="0.25">
      <c r="A39" s="94" t="s">
        <v>43</v>
      </c>
      <c r="B39" s="157">
        <v>22.876705323023081</v>
      </c>
      <c r="C39" s="157">
        <v>30.871390077434562</v>
      </c>
      <c r="D39" s="157">
        <v>31.100530915438814</v>
      </c>
      <c r="E39" s="157">
        <v>21.249240325687005</v>
      </c>
      <c r="F39" s="157">
        <v>18.607949972658151</v>
      </c>
      <c r="G39" s="157">
        <v>19.45859530240585</v>
      </c>
      <c r="H39" s="157">
        <v>37.548252988138145</v>
      </c>
      <c r="I39" s="157">
        <v>5.4625257925408945</v>
      </c>
    </row>
    <row r="40" spans="1:9" s="258" customFormat="1" x14ac:dyDescent="0.25">
      <c r="A40" s="94" t="s">
        <v>44</v>
      </c>
      <c r="B40" s="157">
        <v>33.5306299454599</v>
      </c>
      <c r="C40" s="157">
        <v>39.415825883217956</v>
      </c>
      <c r="D40" s="157">
        <v>39.729881280853895</v>
      </c>
      <c r="E40" s="157">
        <v>29.904945928703349</v>
      </c>
      <c r="F40" s="157">
        <v>25.861631582973249</v>
      </c>
      <c r="G40" s="157">
        <v>27.800544962377273</v>
      </c>
      <c r="H40" s="157">
        <v>47.24525231423651</v>
      </c>
      <c r="I40" s="157">
        <v>9.479457479766376</v>
      </c>
    </row>
    <row r="41" spans="1:9" s="258" customFormat="1" x14ac:dyDescent="0.25">
      <c r="A41" s="87" t="s">
        <v>45</v>
      </c>
      <c r="B41" s="157">
        <v>25.014497243830274</v>
      </c>
      <c r="C41" s="157">
        <v>32.166100609673634</v>
      </c>
      <c r="D41" s="157">
        <v>32.163615626694558</v>
      </c>
      <c r="E41" s="157">
        <v>22.574094093692569</v>
      </c>
      <c r="F41" s="157">
        <v>19.651093086748862</v>
      </c>
      <c r="G41" s="157">
        <v>20.531926551833319</v>
      </c>
      <c r="H41" s="157">
        <v>37.451758312081324</v>
      </c>
      <c r="I41" s="157">
        <v>6.5571585809758748</v>
      </c>
    </row>
    <row r="42" spans="1:9" s="258" customFormat="1" x14ac:dyDescent="0.25">
      <c r="A42" s="87" t="s">
        <v>46</v>
      </c>
      <c r="B42" s="157">
        <v>19.575888078347333</v>
      </c>
      <c r="C42" s="157">
        <v>25.571093161739462</v>
      </c>
      <c r="D42" s="157">
        <v>25.440565580271251</v>
      </c>
      <c r="E42" s="157">
        <v>18.338780779075165</v>
      </c>
      <c r="F42" s="157">
        <v>15.904074285692774</v>
      </c>
      <c r="G42" s="157">
        <v>15.775264376585829</v>
      </c>
      <c r="H42" s="157">
        <v>30.779334804777843</v>
      </c>
      <c r="I42" s="157">
        <v>3.9479001345511522</v>
      </c>
    </row>
    <row r="43" spans="1:9" s="258" customFormat="1" x14ac:dyDescent="0.25">
      <c r="A43" s="87" t="s">
        <v>47</v>
      </c>
      <c r="B43" s="157">
        <v>29.147770262241668</v>
      </c>
      <c r="C43" s="157">
        <v>37.698437154074824</v>
      </c>
      <c r="D43" s="157">
        <v>38.332177316692459</v>
      </c>
      <c r="E43" s="157">
        <v>27.64205654130545</v>
      </c>
      <c r="F43" s="157">
        <v>25.241375138680201</v>
      </c>
      <c r="G43" s="157">
        <v>25.619480430588947</v>
      </c>
      <c r="H43" s="157">
        <v>43.379751849171235</v>
      </c>
      <c r="I43" s="157">
        <v>1.4426812797029394</v>
      </c>
    </row>
    <row r="44" spans="1:9" s="258" customFormat="1" x14ac:dyDescent="0.25">
      <c r="A44" s="87" t="s">
        <v>48</v>
      </c>
      <c r="B44" s="157">
        <v>29.627292546031391</v>
      </c>
      <c r="C44" s="157">
        <v>33.87986894941745</v>
      </c>
      <c r="D44" s="157">
        <v>33.208539897621513</v>
      </c>
      <c r="E44" s="157">
        <v>25.081231217506041</v>
      </c>
      <c r="F44" s="157">
        <v>22.073319953944807</v>
      </c>
      <c r="G44" s="157">
        <v>22.198049371634184</v>
      </c>
      <c r="H44" s="157">
        <v>40.811029935626834</v>
      </c>
      <c r="I44" s="157">
        <v>7.2417449281781758</v>
      </c>
    </row>
    <row r="45" spans="1:9" s="258" customFormat="1" x14ac:dyDescent="0.25">
      <c r="A45" s="87" t="s">
        <v>49</v>
      </c>
      <c r="B45" s="157">
        <v>14.049204559180559</v>
      </c>
      <c r="C45" s="157">
        <v>19.390514142967511</v>
      </c>
      <c r="D45" s="157">
        <v>19.361760308384778</v>
      </c>
      <c r="E45" s="157">
        <v>14.857308793696603</v>
      </c>
      <c r="F45" s="157">
        <v>12.603691552080138</v>
      </c>
      <c r="G45" s="157">
        <v>11.998758640361801</v>
      </c>
      <c r="H45" s="157">
        <v>23.019624499451712</v>
      </c>
      <c r="I45" s="157">
        <v>4.4282618211176894</v>
      </c>
    </row>
    <row r="46" spans="1:9" s="258" customFormat="1" x14ac:dyDescent="0.25">
      <c r="A46" s="87"/>
      <c r="B46" s="157"/>
      <c r="C46" s="157"/>
      <c r="D46" s="157"/>
      <c r="E46" s="157"/>
      <c r="F46" s="157"/>
      <c r="G46" s="157"/>
      <c r="H46" s="157"/>
      <c r="I46" s="157"/>
    </row>
    <row r="47" spans="1:9" s="258" customFormat="1" x14ac:dyDescent="0.25">
      <c r="A47" s="171" t="s">
        <v>8</v>
      </c>
      <c r="B47" s="158">
        <v>31.115994852699657</v>
      </c>
      <c r="C47" s="158">
        <v>37.996358757462879</v>
      </c>
      <c r="D47" s="158">
        <v>37.275860941014983</v>
      </c>
      <c r="E47" s="158">
        <v>27.846406609327236</v>
      </c>
      <c r="F47" s="158">
        <v>24.286622295337747</v>
      </c>
      <c r="G47" s="158">
        <v>25.24797026071619</v>
      </c>
      <c r="H47" s="158">
        <v>44.340223429193834</v>
      </c>
      <c r="I47" s="158">
        <v>7.0988323239267768</v>
      </c>
    </row>
    <row r="48" spans="1:9" x14ac:dyDescent="0.25">
      <c r="A48" s="33"/>
      <c r="B48" s="33"/>
      <c r="C48" s="33"/>
      <c r="D48" s="33"/>
      <c r="E48" s="33"/>
      <c r="F48" s="33"/>
      <c r="G48" s="33"/>
      <c r="H48" s="33"/>
      <c r="I48" s="33"/>
    </row>
    <row r="49" spans="1:9" x14ac:dyDescent="0.25">
      <c r="A49" s="2" t="s">
        <v>139</v>
      </c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2" t="s">
        <v>55</v>
      </c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3" t="s">
        <v>35</v>
      </c>
      <c r="B51" s="4"/>
      <c r="C51" s="4"/>
      <c r="D51" s="4"/>
      <c r="E51" s="4"/>
      <c r="F51" s="4"/>
      <c r="G51" s="4"/>
      <c r="H51" s="4"/>
      <c r="I51" s="4"/>
    </row>
    <row r="52" spans="1:9" x14ac:dyDescent="0.25">
      <c r="B52" s="3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</sheetData>
  <mergeCells count="2">
    <mergeCell ref="A2:I2"/>
    <mergeCell ref="A29:I2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H36"/>
  <sheetViews>
    <sheetView topLeftCell="A7" workbookViewId="0">
      <selection activeCell="I12" sqref="I12"/>
    </sheetView>
  </sheetViews>
  <sheetFormatPr defaultColWidth="9.140625" defaultRowHeight="15" x14ac:dyDescent="0.25"/>
  <cols>
    <col min="1" max="1" width="17.28515625" style="4" customWidth="1"/>
    <col min="2" max="2" width="11" style="4" bestFit="1" customWidth="1"/>
    <col min="3" max="7" width="17" style="4" customWidth="1"/>
    <col min="8" max="16384" width="9.140625" style="4"/>
  </cols>
  <sheetData>
    <row r="1" spans="1:8" x14ac:dyDescent="0.25">
      <c r="A1" s="137"/>
      <c r="B1" s="13"/>
      <c r="C1" s="13"/>
      <c r="D1" s="13"/>
      <c r="E1" s="13"/>
      <c r="F1" s="13"/>
      <c r="G1" s="13"/>
    </row>
    <row r="2" spans="1:8" ht="29.25" customHeight="1" x14ac:dyDescent="0.25">
      <c r="A2" s="305" t="s">
        <v>246</v>
      </c>
      <c r="B2" s="322"/>
      <c r="C2" s="322"/>
      <c r="D2" s="322"/>
      <c r="E2" s="322"/>
      <c r="F2" s="322"/>
      <c r="G2" s="322"/>
    </row>
    <row r="3" spans="1:8" s="18" customFormat="1" ht="30" customHeight="1" x14ac:dyDescent="0.25">
      <c r="A3" s="55" t="s">
        <v>80</v>
      </c>
      <c r="B3" s="250" t="s">
        <v>147</v>
      </c>
      <c r="C3" s="250" t="s">
        <v>148</v>
      </c>
      <c r="D3" s="250" t="s">
        <v>144</v>
      </c>
      <c r="E3" s="250" t="s">
        <v>145</v>
      </c>
      <c r="F3" s="250" t="s">
        <v>146</v>
      </c>
      <c r="G3" s="252" t="s">
        <v>161</v>
      </c>
    </row>
    <row r="4" spans="1:8" x14ac:dyDescent="0.25">
      <c r="A4" s="93"/>
      <c r="B4" s="122"/>
      <c r="C4" s="122"/>
      <c r="D4" s="122"/>
      <c r="E4" s="122"/>
      <c r="F4" s="122"/>
      <c r="G4" s="122"/>
    </row>
    <row r="5" spans="1:8" x14ac:dyDescent="0.25">
      <c r="A5" s="170" t="s">
        <v>1</v>
      </c>
      <c r="B5" s="167">
        <v>391.84551280000056</v>
      </c>
      <c r="C5" s="167">
        <v>844.54296249999948</v>
      </c>
      <c r="D5" s="167">
        <v>1261.8576477000006</v>
      </c>
      <c r="E5" s="167">
        <v>575.76720969999997</v>
      </c>
      <c r="F5" s="167">
        <v>416.75070620000031</v>
      </c>
      <c r="G5" s="167">
        <v>379.61305920000018</v>
      </c>
      <c r="H5" s="19"/>
    </row>
    <row r="6" spans="1:8" x14ac:dyDescent="0.25">
      <c r="A6" s="170" t="s">
        <v>2</v>
      </c>
      <c r="B6" s="167">
        <v>187.44856580000004</v>
      </c>
      <c r="C6" s="167">
        <v>621.5354427000002</v>
      </c>
      <c r="D6" s="167">
        <v>898.52019079999923</v>
      </c>
      <c r="E6" s="167">
        <v>308.38143700000006</v>
      </c>
      <c r="F6" s="167">
        <v>225.95039969999991</v>
      </c>
      <c r="G6" s="167">
        <v>230.88004490000009</v>
      </c>
      <c r="H6" s="19"/>
    </row>
    <row r="7" spans="1:8" x14ac:dyDescent="0.25">
      <c r="A7" s="171"/>
      <c r="B7" s="176"/>
      <c r="C7" s="176"/>
      <c r="D7" s="176"/>
      <c r="E7" s="176"/>
      <c r="F7" s="176"/>
      <c r="G7" s="176"/>
      <c r="H7" s="19"/>
    </row>
    <row r="8" spans="1:8" x14ac:dyDescent="0.25">
      <c r="A8" s="170" t="s">
        <v>3</v>
      </c>
      <c r="B8" s="167">
        <v>57.316578000000007</v>
      </c>
      <c r="C8" s="167">
        <v>149.03442400000006</v>
      </c>
      <c r="D8" s="167">
        <v>188.86186409999996</v>
      </c>
      <c r="E8" s="167">
        <v>92.845929400000003</v>
      </c>
      <c r="F8" s="167">
        <v>77.146194200000025</v>
      </c>
      <c r="G8" s="167">
        <v>74.81612490000002</v>
      </c>
      <c r="H8" s="19"/>
    </row>
    <row r="9" spans="1:8" x14ac:dyDescent="0.25">
      <c r="A9" s="170" t="s">
        <v>4</v>
      </c>
      <c r="B9" s="167">
        <v>76.664481099999975</v>
      </c>
      <c r="C9" s="167">
        <v>232.62004080000003</v>
      </c>
      <c r="D9" s="167">
        <v>280.28541270000005</v>
      </c>
      <c r="E9" s="167">
        <v>99.396270599999994</v>
      </c>
      <c r="F9" s="167">
        <v>90.1670795</v>
      </c>
      <c r="G9" s="167">
        <v>88.801040399999991</v>
      </c>
      <c r="H9" s="19"/>
    </row>
    <row r="10" spans="1:8" x14ac:dyDescent="0.25">
      <c r="A10" s="170" t="s">
        <v>5</v>
      </c>
      <c r="B10" s="167">
        <v>153.5979159</v>
      </c>
      <c r="C10" s="167">
        <v>373.46851709999999</v>
      </c>
      <c r="D10" s="167">
        <v>581.43428299999982</v>
      </c>
      <c r="E10" s="167">
        <v>233.37196830000011</v>
      </c>
      <c r="F10" s="167">
        <v>164.10036880000001</v>
      </c>
      <c r="G10" s="167">
        <v>154.48448250000001</v>
      </c>
      <c r="H10" s="19"/>
    </row>
    <row r="11" spans="1:8" x14ac:dyDescent="0.25">
      <c r="A11" s="170" t="s">
        <v>6</v>
      </c>
      <c r="B11" s="167">
        <v>151.621151</v>
      </c>
      <c r="C11" s="167">
        <v>351.72053079999961</v>
      </c>
      <c r="D11" s="167">
        <v>542.51358999999968</v>
      </c>
      <c r="E11" s="167">
        <v>240.11902270000002</v>
      </c>
      <c r="F11" s="167">
        <v>140.38729690000005</v>
      </c>
      <c r="G11" s="167">
        <v>157.42561700000005</v>
      </c>
      <c r="H11" s="19"/>
    </row>
    <row r="12" spans="1:8" x14ac:dyDescent="0.25">
      <c r="A12" s="170" t="s">
        <v>7</v>
      </c>
      <c r="B12" s="167">
        <v>140.09395259999994</v>
      </c>
      <c r="C12" s="167">
        <v>359.23489249999994</v>
      </c>
      <c r="D12" s="167">
        <v>567.28268869999897</v>
      </c>
      <c r="E12" s="167">
        <v>218.4154557</v>
      </c>
      <c r="F12" s="167">
        <v>170.90016650000001</v>
      </c>
      <c r="G12" s="167">
        <v>134.96583930000006</v>
      </c>
      <c r="H12" s="19"/>
    </row>
    <row r="13" spans="1:8" x14ac:dyDescent="0.25">
      <c r="A13" s="170"/>
      <c r="B13" s="167"/>
      <c r="C13" s="167"/>
      <c r="D13" s="167"/>
      <c r="E13" s="167"/>
      <c r="F13" s="167"/>
      <c r="G13" s="167"/>
      <c r="H13" s="19"/>
    </row>
    <row r="14" spans="1:8" x14ac:dyDescent="0.25">
      <c r="A14" s="171" t="s">
        <v>8</v>
      </c>
      <c r="B14" s="176">
        <v>579.29407859999992</v>
      </c>
      <c r="C14" s="176">
        <v>1466.0784051999995</v>
      </c>
      <c r="D14" s="176">
        <v>2160.3778384999987</v>
      </c>
      <c r="E14" s="176">
        <v>884.14864669999997</v>
      </c>
      <c r="F14" s="176">
        <v>642.70110590000013</v>
      </c>
      <c r="G14" s="176">
        <v>610.4931041000001</v>
      </c>
      <c r="H14" s="19"/>
    </row>
    <row r="15" spans="1:8" x14ac:dyDescent="0.25">
      <c r="A15" s="135"/>
      <c r="B15" s="33"/>
      <c r="C15" s="33"/>
      <c r="D15" s="33"/>
      <c r="E15" s="33"/>
      <c r="F15" s="33"/>
      <c r="G15" s="33"/>
    </row>
    <row r="16" spans="1:8" x14ac:dyDescent="0.25">
      <c r="A16" s="136" t="s">
        <v>35</v>
      </c>
    </row>
    <row r="17" spans="1:7" x14ac:dyDescent="0.25">
      <c r="B17" s="3"/>
    </row>
    <row r="18" spans="1:7" x14ac:dyDescent="0.25">
      <c r="A18" s="137"/>
      <c r="B18" s="41"/>
      <c r="C18" s="13"/>
      <c r="D18" s="13"/>
      <c r="E18" s="13"/>
      <c r="F18" s="13"/>
      <c r="G18" s="13"/>
    </row>
    <row r="19" spans="1:7" x14ac:dyDescent="0.25">
      <c r="A19" s="137"/>
      <c r="B19" s="45"/>
      <c r="C19" s="13"/>
      <c r="D19" s="13"/>
      <c r="E19" s="13"/>
      <c r="F19" s="13"/>
      <c r="G19" s="13"/>
    </row>
    <row r="20" spans="1:7" ht="30.75" customHeight="1" x14ac:dyDescent="0.25">
      <c r="A20" s="323" t="s">
        <v>245</v>
      </c>
      <c r="B20" s="324"/>
      <c r="C20" s="324"/>
      <c r="D20" s="324"/>
      <c r="E20" s="324"/>
      <c r="F20" s="324"/>
      <c r="G20" s="324"/>
    </row>
    <row r="21" spans="1:7" s="18" customFormat="1" ht="30" customHeight="1" x14ac:dyDescent="0.25">
      <c r="A21" s="249" t="s">
        <v>80</v>
      </c>
      <c r="B21" s="250" t="s">
        <v>147</v>
      </c>
      <c r="C21" s="250" t="s">
        <v>148</v>
      </c>
      <c r="D21" s="250" t="s">
        <v>144</v>
      </c>
      <c r="E21" s="250" t="s">
        <v>145</v>
      </c>
      <c r="F21" s="250" t="s">
        <v>146</v>
      </c>
      <c r="G21" s="252" t="s">
        <v>161</v>
      </c>
    </row>
    <row r="22" spans="1:7" x14ac:dyDescent="0.25">
      <c r="A22" s="118"/>
      <c r="B22" s="141"/>
      <c r="C22" s="141"/>
      <c r="D22" s="141"/>
      <c r="E22" s="141"/>
      <c r="F22" s="141"/>
      <c r="G22" s="141"/>
    </row>
    <row r="23" spans="1:7" x14ac:dyDescent="0.25">
      <c r="A23" s="172" t="s">
        <v>1</v>
      </c>
      <c r="B23" s="159">
        <v>10.124220531181848</v>
      </c>
      <c r="C23" s="159">
        <v>21.820689330623424</v>
      </c>
      <c r="D23" s="159">
        <v>32.602963889990363</v>
      </c>
      <c r="E23" s="159">
        <v>14.876256114233637</v>
      </c>
      <c r="F23" s="159">
        <v>10.767702878476273</v>
      </c>
      <c r="G23" s="159">
        <v>9.8081672554944372</v>
      </c>
    </row>
    <row r="24" spans="1:7" x14ac:dyDescent="0.25">
      <c r="A24" s="172" t="s">
        <v>2</v>
      </c>
      <c r="B24" s="159">
        <v>7.5806748396190322</v>
      </c>
      <c r="C24" s="159">
        <v>25.135738287987301</v>
      </c>
      <c r="D24" s="159">
        <v>36.337378065376718</v>
      </c>
      <c r="E24" s="159">
        <v>12.471364560696262</v>
      </c>
      <c r="F24" s="159">
        <v>9.1377413462592241</v>
      </c>
      <c r="G24" s="159">
        <v>9.3371029000614669</v>
      </c>
    </row>
    <row r="25" spans="1:7" x14ac:dyDescent="0.25">
      <c r="A25" s="169"/>
      <c r="B25" s="160"/>
      <c r="C25" s="160"/>
      <c r="D25" s="160"/>
      <c r="E25" s="160"/>
      <c r="F25" s="160"/>
      <c r="G25" s="160"/>
    </row>
    <row r="26" spans="1:7" x14ac:dyDescent="0.25">
      <c r="A26" s="172" t="s">
        <v>3</v>
      </c>
      <c r="B26" s="159">
        <v>8.9554198592060015</v>
      </c>
      <c r="C26" s="159">
        <v>23.285860513077523</v>
      </c>
      <c r="D26" s="159">
        <v>29.508692727744574</v>
      </c>
      <c r="E26" s="159">
        <v>14.506697870120549</v>
      </c>
      <c r="F26" s="159">
        <v>12.053695173512329</v>
      </c>
      <c r="G26" s="159">
        <v>11.689633856339029</v>
      </c>
    </row>
    <row r="27" spans="1:7" x14ac:dyDescent="0.25">
      <c r="A27" s="172" t="s">
        <v>4</v>
      </c>
      <c r="B27" s="159">
        <v>8.8329818147435262</v>
      </c>
      <c r="C27" s="159">
        <v>26.801571740257931</v>
      </c>
      <c r="D27" s="159">
        <v>32.293389556601142</v>
      </c>
      <c r="E27" s="159">
        <v>11.452049737582152</v>
      </c>
      <c r="F27" s="159">
        <v>10.388698417891387</v>
      </c>
      <c r="G27" s="159">
        <v>10.23130873292385</v>
      </c>
    </row>
    <row r="28" spans="1:7" x14ac:dyDescent="0.25">
      <c r="A28" s="172" t="s">
        <v>5</v>
      </c>
      <c r="B28" s="159">
        <v>9.2503368864833977</v>
      </c>
      <c r="C28" s="159">
        <v>22.491904134425731</v>
      </c>
      <c r="D28" s="159">
        <v>35.016510240949991</v>
      </c>
      <c r="E28" s="159">
        <v>14.054678502553337</v>
      </c>
      <c r="F28" s="159">
        <v>9.8828404389578672</v>
      </c>
      <c r="G28" s="159">
        <v>9.3037297966296748</v>
      </c>
    </row>
    <row r="29" spans="1:7" x14ac:dyDescent="0.25">
      <c r="A29" s="172" t="s">
        <v>6</v>
      </c>
      <c r="B29" s="159">
        <v>9.5733284241620638</v>
      </c>
      <c r="C29" s="159">
        <v>22.207562287065112</v>
      </c>
      <c r="D29" s="159">
        <v>34.254196973093819</v>
      </c>
      <c r="E29" s="159">
        <v>15.161065920123018</v>
      </c>
      <c r="F29" s="159">
        <v>8.864025176830701</v>
      </c>
      <c r="G29" s="159">
        <v>9.9398212187252888</v>
      </c>
    </row>
    <row r="30" spans="1:7" x14ac:dyDescent="0.25">
      <c r="A30" s="172" t="s">
        <v>7</v>
      </c>
      <c r="B30" s="159">
        <v>8.8059946843616643</v>
      </c>
      <c r="C30" s="159">
        <v>22.580707411579123</v>
      </c>
      <c r="D30" s="159">
        <v>35.658129765856756</v>
      </c>
      <c r="E30" s="159">
        <v>13.729110401847787</v>
      </c>
      <c r="F30" s="159">
        <v>10.74240486348819</v>
      </c>
      <c r="G30" s="159">
        <v>8.4836528728664877</v>
      </c>
    </row>
    <row r="31" spans="1:7" x14ac:dyDescent="0.25">
      <c r="A31" s="172"/>
      <c r="B31" s="159"/>
      <c r="C31" s="159"/>
      <c r="D31" s="159"/>
      <c r="E31" s="159"/>
      <c r="F31" s="159"/>
      <c r="G31" s="159"/>
    </row>
    <row r="32" spans="1:7" x14ac:dyDescent="0.25">
      <c r="A32" s="169" t="s">
        <v>8</v>
      </c>
      <c r="B32" s="159">
        <v>9.1326748993355764</v>
      </c>
      <c r="C32" s="159">
        <v>23.112988629171134</v>
      </c>
      <c r="D32" s="159">
        <v>34.058743542540661</v>
      </c>
      <c r="E32" s="159">
        <v>13.938761764167998</v>
      </c>
      <c r="F32" s="159">
        <v>10.132298040769493</v>
      </c>
      <c r="G32" s="159">
        <v>9.6245331240151462</v>
      </c>
    </row>
    <row r="33" spans="1:7" x14ac:dyDescent="0.25">
      <c r="A33" s="143"/>
      <c r="B33" s="144"/>
      <c r="C33" s="144"/>
      <c r="D33" s="144"/>
      <c r="E33" s="144"/>
      <c r="F33" s="144"/>
      <c r="G33" s="144"/>
    </row>
    <row r="34" spans="1:7" x14ac:dyDescent="0.25">
      <c r="A34" s="145" t="s">
        <v>35</v>
      </c>
      <c r="B34" s="13"/>
      <c r="C34" s="13"/>
      <c r="D34" s="13"/>
      <c r="E34" s="13"/>
      <c r="F34" s="13"/>
      <c r="G34" s="13"/>
    </row>
    <row r="35" spans="1:7" x14ac:dyDescent="0.25">
      <c r="B35" s="2"/>
      <c r="C35" s="2"/>
      <c r="D35" s="2"/>
      <c r="E35" s="2"/>
      <c r="F35" s="2"/>
      <c r="G35" s="2"/>
    </row>
    <row r="36" spans="1:7" x14ac:dyDescent="0.25">
      <c r="A36" s="137"/>
      <c r="B36" s="13"/>
      <c r="C36" s="13"/>
      <c r="D36" s="13"/>
      <c r="E36" s="13"/>
      <c r="F36" s="13"/>
      <c r="G36" s="13"/>
    </row>
  </sheetData>
  <mergeCells count="2">
    <mergeCell ref="A2:G2"/>
    <mergeCell ref="A20:G20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2:H44"/>
  <sheetViews>
    <sheetView topLeftCell="A7" workbookViewId="0">
      <selection activeCell="K17" sqref="K17"/>
    </sheetView>
  </sheetViews>
  <sheetFormatPr defaultColWidth="9.140625" defaultRowHeight="15" x14ac:dyDescent="0.25"/>
  <cols>
    <col min="1" max="1" width="23.85546875" style="4" customWidth="1"/>
    <col min="2" max="7" width="17.85546875" style="4" customWidth="1"/>
    <col min="8" max="8" width="28.140625" style="4" customWidth="1"/>
    <col min="9" max="16384" width="9.140625" style="4"/>
  </cols>
  <sheetData>
    <row r="2" spans="1:8" ht="21" customHeight="1" x14ac:dyDescent="0.25">
      <c r="A2" s="305" t="s">
        <v>248</v>
      </c>
      <c r="B2" s="322"/>
      <c r="C2" s="322"/>
      <c r="D2" s="322"/>
      <c r="E2" s="322"/>
      <c r="F2" s="322"/>
      <c r="G2" s="322"/>
      <c r="H2" s="322"/>
    </row>
    <row r="3" spans="1:8" s="18" customFormat="1" ht="30" customHeight="1" x14ac:dyDescent="0.25">
      <c r="A3" s="249" t="s">
        <v>85</v>
      </c>
      <c r="B3" s="250" t="s">
        <v>147</v>
      </c>
      <c r="C3" s="250" t="s">
        <v>148</v>
      </c>
      <c r="D3" s="250" t="s">
        <v>144</v>
      </c>
      <c r="E3" s="250" t="s">
        <v>145</v>
      </c>
      <c r="F3" s="250" t="s">
        <v>146</v>
      </c>
      <c r="G3" s="252" t="s">
        <v>173</v>
      </c>
      <c r="H3" s="250" t="s">
        <v>149</v>
      </c>
    </row>
    <row r="4" spans="1:8" x14ac:dyDescent="0.25">
      <c r="A4" s="118"/>
      <c r="B4" s="119"/>
      <c r="C4" s="119"/>
      <c r="D4" s="119"/>
      <c r="E4" s="119"/>
      <c r="F4" s="119"/>
      <c r="G4" s="119"/>
      <c r="H4" s="119"/>
    </row>
    <row r="5" spans="1:8" x14ac:dyDescent="0.25">
      <c r="A5" s="172" t="s">
        <v>23</v>
      </c>
      <c r="B5" s="167">
        <v>147.9851228</v>
      </c>
      <c r="C5" s="167">
        <v>390.61203129999996</v>
      </c>
      <c r="D5" s="167">
        <v>631.90639969999938</v>
      </c>
      <c r="E5" s="167">
        <v>249.34772679999995</v>
      </c>
      <c r="F5" s="167">
        <v>175.09772790000005</v>
      </c>
      <c r="G5" s="167">
        <v>173.62992830000005</v>
      </c>
      <c r="H5" s="167">
        <v>1013.6758954999987</v>
      </c>
    </row>
    <row r="6" spans="1:8" x14ac:dyDescent="0.25">
      <c r="A6" s="172" t="s">
        <v>24</v>
      </c>
      <c r="B6" s="167">
        <v>128.11296630000001</v>
      </c>
      <c r="C6" s="167">
        <v>296.1235049</v>
      </c>
      <c r="D6" s="167">
        <v>487.86388759999983</v>
      </c>
      <c r="E6" s="167">
        <v>181.97293909999993</v>
      </c>
      <c r="F6" s="167">
        <v>131.26403860000005</v>
      </c>
      <c r="G6" s="167">
        <v>134.48424730000002</v>
      </c>
      <c r="H6" s="167">
        <v>763.28386600000044</v>
      </c>
    </row>
    <row r="7" spans="1:8" x14ac:dyDescent="0.25">
      <c r="A7" s="172" t="s">
        <v>25</v>
      </c>
      <c r="B7" s="167">
        <v>125.97389039999999</v>
      </c>
      <c r="C7" s="167">
        <v>317.66462200000007</v>
      </c>
      <c r="D7" s="167">
        <v>485.83691519999985</v>
      </c>
      <c r="E7" s="167">
        <v>200.94978730000005</v>
      </c>
      <c r="F7" s="167">
        <v>143.26296049999999</v>
      </c>
      <c r="G7" s="167">
        <v>119.74072550000004</v>
      </c>
      <c r="H7" s="167">
        <v>787.01320599999974</v>
      </c>
    </row>
    <row r="8" spans="1:8" x14ac:dyDescent="0.25">
      <c r="A8" s="172" t="s">
        <v>26</v>
      </c>
      <c r="B8" s="167">
        <v>108.43212389999994</v>
      </c>
      <c r="C8" s="167">
        <v>291.05537439999978</v>
      </c>
      <c r="D8" s="167">
        <v>356.9537659999998</v>
      </c>
      <c r="E8" s="167">
        <v>169.92674490000002</v>
      </c>
      <c r="F8" s="167">
        <v>126.90986139999998</v>
      </c>
      <c r="G8" s="167">
        <v>115.89334140000001</v>
      </c>
      <c r="H8" s="167">
        <v>604.62893359999941</v>
      </c>
    </row>
    <row r="9" spans="1:8" x14ac:dyDescent="0.25">
      <c r="A9" s="172" t="s">
        <v>27</v>
      </c>
      <c r="B9" s="167">
        <v>68.789975200000015</v>
      </c>
      <c r="C9" s="167">
        <v>170.62287260000002</v>
      </c>
      <c r="D9" s="167">
        <v>197.81686999999991</v>
      </c>
      <c r="E9" s="167">
        <v>81.95144860000002</v>
      </c>
      <c r="F9" s="167">
        <v>66.166517500000012</v>
      </c>
      <c r="G9" s="167">
        <v>66.744861600000007</v>
      </c>
      <c r="H9" s="167">
        <v>343.36948750000016</v>
      </c>
    </row>
    <row r="10" spans="1:8" x14ac:dyDescent="0.25">
      <c r="A10" s="172"/>
      <c r="B10" s="168"/>
      <c r="C10" s="168"/>
      <c r="D10" s="168"/>
      <c r="E10" s="168"/>
      <c r="F10" s="168"/>
      <c r="G10" s="168"/>
      <c r="H10" s="168"/>
    </row>
    <row r="11" spans="1:8" ht="18" x14ac:dyDescent="0.25">
      <c r="A11" s="172" t="s">
        <v>28</v>
      </c>
      <c r="B11" s="167">
        <v>134.12483620000003</v>
      </c>
      <c r="C11" s="167">
        <v>300.79693250000014</v>
      </c>
      <c r="D11" s="167">
        <v>450.80448379999967</v>
      </c>
      <c r="E11" s="167">
        <v>210.83420110000009</v>
      </c>
      <c r="F11" s="167">
        <v>126.34349190000006</v>
      </c>
      <c r="G11" s="167">
        <v>123.06623780000005</v>
      </c>
      <c r="H11" s="167">
        <v>762.31284839999933</v>
      </c>
    </row>
    <row r="12" spans="1:8" x14ac:dyDescent="0.25">
      <c r="A12" s="172" t="s">
        <v>29</v>
      </c>
      <c r="B12" s="167">
        <v>56.175457900000012</v>
      </c>
      <c r="C12" s="167">
        <v>170.72756760000001</v>
      </c>
      <c r="D12" s="167">
        <v>237.74567289999996</v>
      </c>
      <c r="E12" s="167">
        <v>72.749570700000007</v>
      </c>
      <c r="F12" s="167">
        <v>55.816224000000005</v>
      </c>
      <c r="G12" s="167">
        <v>45.335553900000008</v>
      </c>
      <c r="H12" s="167">
        <v>402.60892480000001</v>
      </c>
    </row>
    <row r="13" spans="1:8" x14ac:dyDescent="0.25">
      <c r="A13" s="172" t="s">
        <v>30</v>
      </c>
      <c r="B13" s="167">
        <v>36.700316499999992</v>
      </c>
      <c r="C13" s="167">
        <v>66.511682499999992</v>
      </c>
      <c r="D13" s="167">
        <v>107.9495575</v>
      </c>
      <c r="E13" s="167">
        <v>42.275317199999989</v>
      </c>
      <c r="F13" s="167">
        <v>39.814854100000005</v>
      </c>
      <c r="G13" s="167">
        <v>30.944359299999999</v>
      </c>
      <c r="H13" s="167">
        <v>160.10016730000004</v>
      </c>
    </row>
    <row r="14" spans="1:8" x14ac:dyDescent="0.25">
      <c r="A14" s="172" t="s">
        <v>31</v>
      </c>
      <c r="B14" s="167">
        <v>129.47484239999994</v>
      </c>
      <c r="C14" s="167">
        <v>336.20380549999993</v>
      </c>
      <c r="D14" s="167">
        <v>448.05003699999986</v>
      </c>
      <c r="E14" s="167">
        <v>159.87169729999999</v>
      </c>
      <c r="F14" s="167">
        <v>134.58123580000003</v>
      </c>
      <c r="G14" s="167">
        <v>123.5927547</v>
      </c>
      <c r="H14" s="167">
        <v>706.74021679999976</v>
      </c>
    </row>
    <row r="15" spans="1:8" x14ac:dyDescent="0.25">
      <c r="A15" s="172" t="s">
        <v>32</v>
      </c>
      <c r="B15" s="167">
        <v>130.44416290000004</v>
      </c>
      <c r="C15" s="167">
        <v>384.33120299999968</v>
      </c>
      <c r="D15" s="167">
        <v>553.50601049999989</v>
      </c>
      <c r="E15" s="167">
        <v>229.3764684999999</v>
      </c>
      <c r="F15" s="167">
        <v>180.54634760000005</v>
      </c>
      <c r="G15" s="167">
        <v>175.29457780000001</v>
      </c>
      <c r="H15" s="167">
        <v>885.6884558999991</v>
      </c>
    </row>
    <row r="16" spans="1:8" x14ac:dyDescent="0.25">
      <c r="A16" s="172" t="s">
        <v>33</v>
      </c>
      <c r="B16" s="167">
        <v>92.374462700000009</v>
      </c>
      <c r="C16" s="167">
        <v>207.50721409999994</v>
      </c>
      <c r="D16" s="167">
        <v>362.32207679999999</v>
      </c>
      <c r="E16" s="167">
        <v>169.04139189999998</v>
      </c>
      <c r="F16" s="167">
        <v>105.59895250000004</v>
      </c>
      <c r="G16" s="167">
        <v>112.25962060000006</v>
      </c>
      <c r="H16" s="167">
        <v>594.52077539999959</v>
      </c>
    </row>
    <row r="17" spans="1:8" x14ac:dyDescent="0.25">
      <c r="A17" s="172"/>
      <c r="B17" s="167"/>
      <c r="C17" s="167"/>
      <c r="D17" s="167"/>
      <c r="E17" s="167"/>
      <c r="F17" s="167"/>
      <c r="G17" s="167"/>
      <c r="H17" s="167"/>
    </row>
    <row r="18" spans="1:8" x14ac:dyDescent="0.25">
      <c r="A18" s="169" t="s">
        <v>34</v>
      </c>
      <c r="B18" s="168">
        <v>579.29407860000003</v>
      </c>
      <c r="C18" s="168">
        <v>1466.0784051999999</v>
      </c>
      <c r="D18" s="168">
        <v>2160.3778384999996</v>
      </c>
      <c r="E18" s="168">
        <v>884.14864669999997</v>
      </c>
      <c r="F18" s="168">
        <v>642.70110590000013</v>
      </c>
      <c r="G18" s="168">
        <v>610.49310410000021</v>
      </c>
      <c r="H18" s="168">
        <v>3511.9713885999981</v>
      </c>
    </row>
    <row r="19" spans="1:8" x14ac:dyDescent="0.25">
      <c r="A19" s="143"/>
      <c r="B19" s="144"/>
      <c r="C19" s="144"/>
      <c r="D19" s="144"/>
      <c r="E19" s="144"/>
      <c r="F19" s="144"/>
      <c r="G19" s="144"/>
      <c r="H19" s="144"/>
    </row>
    <row r="20" spans="1:8" x14ac:dyDescent="0.25">
      <c r="A20" s="2" t="s">
        <v>35</v>
      </c>
      <c r="B20" s="13"/>
      <c r="C20" s="13"/>
      <c r="D20" s="13"/>
      <c r="E20" s="13"/>
      <c r="F20" s="13"/>
      <c r="G20" s="13"/>
      <c r="H20" s="13"/>
    </row>
    <row r="21" spans="1:8" x14ac:dyDescent="0.25">
      <c r="B21" s="2"/>
      <c r="C21" s="13"/>
      <c r="D21" s="13"/>
      <c r="E21" s="13"/>
      <c r="F21" s="13"/>
      <c r="G21" s="13"/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  <row r="23" spans="1:8" x14ac:dyDescent="0.25">
      <c r="A23" s="13"/>
      <c r="B23" s="13"/>
      <c r="C23" s="13"/>
      <c r="D23" s="13"/>
      <c r="E23" s="13"/>
      <c r="F23" s="13"/>
      <c r="G23" s="13"/>
      <c r="H23" s="13"/>
    </row>
    <row r="24" spans="1:8" x14ac:dyDescent="0.25">
      <c r="A24" s="13"/>
      <c r="B24" s="13"/>
      <c r="C24" s="13"/>
      <c r="D24" s="13"/>
      <c r="E24" s="13"/>
      <c r="F24" s="13"/>
      <c r="G24" s="13"/>
      <c r="H24" s="13"/>
    </row>
    <row r="25" spans="1:8" ht="35.25" customHeight="1" x14ac:dyDescent="0.25">
      <c r="A25" s="305" t="s">
        <v>247</v>
      </c>
      <c r="B25" s="322"/>
      <c r="C25" s="322"/>
      <c r="D25" s="322"/>
      <c r="E25" s="322"/>
      <c r="F25" s="322"/>
      <c r="G25" s="322"/>
      <c r="H25" s="322"/>
    </row>
    <row r="26" spans="1:8" s="18" customFormat="1" ht="30" customHeight="1" x14ac:dyDescent="0.25">
      <c r="A26" s="55" t="s">
        <v>85</v>
      </c>
      <c r="B26" s="250" t="s">
        <v>147</v>
      </c>
      <c r="C26" s="250" t="s">
        <v>148</v>
      </c>
      <c r="D26" s="250" t="s">
        <v>144</v>
      </c>
      <c r="E26" s="250" t="s">
        <v>145</v>
      </c>
      <c r="F26" s="250" t="s">
        <v>146</v>
      </c>
      <c r="G26" s="252" t="s">
        <v>173</v>
      </c>
      <c r="H26" s="250" t="s">
        <v>149</v>
      </c>
    </row>
    <row r="27" spans="1:8" x14ac:dyDescent="0.25">
      <c r="A27" s="93"/>
      <c r="B27" s="122"/>
      <c r="C27" s="122"/>
      <c r="D27" s="13"/>
      <c r="E27" s="13"/>
      <c r="F27" s="37"/>
      <c r="G27" s="37"/>
      <c r="H27" s="13"/>
    </row>
    <row r="28" spans="1:8" x14ac:dyDescent="0.25">
      <c r="A28" s="170" t="s">
        <v>23</v>
      </c>
      <c r="B28" s="157">
        <v>1.4987990245702016</v>
      </c>
      <c r="C28" s="157">
        <v>3.9561337006088904</v>
      </c>
      <c r="D28" s="157">
        <v>6.3999723591811426</v>
      </c>
      <c r="E28" s="157">
        <v>2.5254033826881215</v>
      </c>
      <c r="F28" s="157">
        <v>1.7733965334857205</v>
      </c>
      <c r="G28" s="157">
        <v>1.758530602592669</v>
      </c>
      <c r="H28" s="157">
        <v>7.9709000685889944</v>
      </c>
    </row>
    <row r="29" spans="1:8" x14ac:dyDescent="0.25">
      <c r="A29" s="170" t="s">
        <v>24</v>
      </c>
      <c r="B29" s="157">
        <v>2.3913424428487766</v>
      </c>
      <c r="C29" s="157">
        <v>5.5274085523418846</v>
      </c>
      <c r="D29" s="157">
        <v>9.106413304170637</v>
      </c>
      <c r="E29" s="157">
        <v>3.3966867311522506</v>
      </c>
      <c r="F29" s="157">
        <v>2.4501600094784486</v>
      </c>
      <c r="G29" s="157">
        <v>2.5102680684949608</v>
      </c>
      <c r="H29" s="157">
        <v>6.4092968319474988</v>
      </c>
    </row>
    <row r="30" spans="1:8" x14ac:dyDescent="0.25">
      <c r="A30" s="170" t="s">
        <v>25</v>
      </c>
      <c r="B30" s="157">
        <v>1.2979686708972611</v>
      </c>
      <c r="C30" s="157">
        <v>3.2730490889755117</v>
      </c>
      <c r="D30" s="157">
        <v>5.0058078947363303</v>
      </c>
      <c r="E30" s="157">
        <v>2.0704808552841869</v>
      </c>
      <c r="F30" s="157">
        <v>1.4761061505566699</v>
      </c>
      <c r="G30" s="157">
        <v>1.2337454200708629</v>
      </c>
      <c r="H30" s="157">
        <v>7.8644752648628931</v>
      </c>
    </row>
    <row r="31" spans="1:8" x14ac:dyDescent="0.25">
      <c r="A31" s="170" t="s">
        <v>26</v>
      </c>
      <c r="B31" s="157">
        <v>0.81499162582370832</v>
      </c>
      <c r="C31" s="157">
        <v>2.1876145578937982</v>
      </c>
      <c r="D31" s="157">
        <v>2.6829164608499894</v>
      </c>
      <c r="E31" s="157">
        <v>1.2771941479694804</v>
      </c>
      <c r="F31" s="157">
        <v>0.95387299035878725</v>
      </c>
      <c r="G31" s="157">
        <v>0.87107122255426128</v>
      </c>
      <c r="H31" s="157">
        <v>7.618935573868681</v>
      </c>
    </row>
    <row r="32" spans="1:8" x14ac:dyDescent="0.25">
      <c r="A32" s="170" t="s">
        <v>27</v>
      </c>
      <c r="B32" s="157">
        <v>0.61247801276306391</v>
      </c>
      <c r="C32" s="157">
        <v>1.5191567904791661</v>
      </c>
      <c r="D32" s="157">
        <v>1.7612811034798757</v>
      </c>
      <c r="E32" s="157">
        <v>0.72966242880085219</v>
      </c>
      <c r="F32" s="157">
        <v>0.58911981043790951</v>
      </c>
      <c r="G32" s="157">
        <v>0.59426915151604442</v>
      </c>
      <c r="H32" s="157">
        <v>5.3833705657504085</v>
      </c>
    </row>
    <row r="33" spans="1:8" x14ac:dyDescent="0.25">
      <c r="A33" s="171"/>
      <c r="B33" s="158"/>
      <c r="C33" s="158"/>
      <c r="D33" s="158"/>
      <c r="E33" s="158"/>
      <c r="F33" s="158"/>
      <c r="G33" s="158"/>
      <c r="H33" s="158"/>
    </row>
    <row r="34" spans="1:8" ht="18" x14ac:dyDescent="0.25">
      <c r="A34" s="170" t="s">
        <v>28</v>
      </c>
      <c r="B34" s="157">
        <v>1.7850608105629222</v>
      </c>
      <c r="C34" s="157">
        <v>4.003291495861605</v>
      </c>
      <c r="D34" s="157">
        <v>5.9997345760592768</v>
      </c>
      <c r="E34" s="157">
        <v>2.8059819536238302</v>
      </c>
      <c r="F34" s="157">
        <v>1.6814992841748131</v>
      </c>
      <c r="G34" s="157">
        <v>1.6378824714657685</v>
      </c>
      <c r="H34" s="157">
        <v>10.14558399190375</v>
      </c>
    </row>
    <row r="35" spans="1:8" x14ac:dyDescent="0.25">
      <c r="A35" s="170" t="s">
        <v>29</v>
      </c>
      <c r="B35" s="157">
        <v>0.7988475801084659</v>
      </c>
      <c r="C35" s="157">
        <v>2.4278449937666551</v>
      </c>
      <c r="D35" s="157">
        <v>3.3808813061303731</v>
      </c>
      <c r="E35" s="157">
        <v>1.0345410732757863</v>
      </c>
      <c r="F35" s="157">
        <v>0.79373906577790554</v>
      </c>
      <c r="G35" s="157">
        <v>0.64469786059175005</v>
      </c>
      <c r="H35" s="157">
        <v>5.7253323306965509</v>
      </c>
    </row>
    <row r="36" spans="1:8" x14ac:dyDescent="0.25">
      <c r="A36" s="170" t="s">
        <v>30</v>
      </c>
      <c r="B36" s="157">
        <v>1.4319693217800376</v>
      </c>
      <c r="C36" s="157">
        <v>2.5951462538469987</v>
      </c>
      <c r="D36" s="157">
        <v>4.2119651649252177</v>
      </c>
      <c r="E36" s="157">
        <v>1.649494148065997</v>
      </c>
      <c r="F36" s="157">
        <v>1.5534920420195331</v>
      </c>
      <c r="G36" s="157">
        <v>1.2073839526626098</v>
      </c>
      <c r="H36" s="157">
        <v>6.2467725035954897</v>
      </c>
    </row>
    <row r="37" spans="1:8" x14ac:dyDescent="0.25">
      <c r="A37" s="170" t="s">
        <v>31</v>
      </c>
      <c r="B37" s="157">
        <v>1.1576327836297609</v>
      </c>
      <c r="C37" s="157">
        <v>3.0059935970069485</v>
      </c>
      <c r="D37" s="157">
        <v>4.0060092132440968</v>
      </c>
      <c r="E37" s="157">
        <v>1.4294106448668176</v>
      </c>
      <c r="F37" s="157">
        <v>1.2032889767277857</v>
      </c>
      <c r="G37" s="157">
        <v>1.1050411184731534</v>
      </c>
      <c r="H37" s="157">
        <v>6.3189545498707718</v>
      </c>
    </row>
    <row r="38" spans="1:8" x14ac:dyDescent="0.25">
      <c r="A38" s="170" t="s">
        <v>32</v>
      </c>
      <c r="B38" s="157">
        <v>1.0172492534576008</v>
      </c>
      <c r="C38" s="157">
        <v>2.9971492831912001</v>
      </c>
      <c r="D38" s="157">
        <v>4.3164336636286516</v>
      </c>
      <c r="E38" s="157">
        <v>1.7887580107454979</v>
      </c>
      <c r="F38" s="157">
        <v>1.4079636315454975</v>
      </c>
      <c r="G38" s="157">
        <v>1.3670084918933176</v>
      </c>
      <c r="H38" s="157">
        <v>6.9069086767108354</v>
      </c>
    </row>
    <row r="39" spans="1:8" x14ac:dyDescent="0.25">
      <c r="A39" s="170" t="s">
        <v>33</v>
      </c>
      <c r="B39" s="157">
        <v>1.1054708010764516</v>
      </c>
      <c r="C39" s="157">
        <v>2.48329635156048</v>
      </c>
      <c r="D39" s="157">
        <v>4.336008727743101</v>
      </c>
      <c r="E39" s="157">
        <v>2.0229651946735641</v>
      </c>
      <c r="F39" s="157">
        <v>1.2637319363050454</v>
      </c>
      <c r="G39" s="157">
        <v>1.3434419977765195</v>
      </c>
      <c r="H39" s="157">
        <v>7.1147949187262656</v>
      </c>
    </row>
    <row r="40" spans="1:8" x14ac:dyDescent="0.25">
      <c r="A40" s="170"/>
      <c r="B40" s="157"/>
      <c r="C40" s="157"/>
      <c r="D40" s="157"/>
      <c r="E40" s="157"/>
      <c r="F40" s="157"/>
      <c r="G40" s="157"/>
      <c r="H40" s="157"/>
    </row>
    <row r="41" spans="1:8" x14ac:dyDescent="0.25">
      <c r="A41" s="171" t="s">
        <v>34</v>
      </c>
      <c r="B41" s="158">
        <v>1.1709410684761794</v>
      </c>
      <c r="C41" s="158">
        <v>2.9634195785386384</v>
      </c>
      <c r="D41" s="158">
        <v>4.3668237394019318</v>
      </c>
      <c r="E41" s="158">
        <v>1.7871509468225144</v>
      </c>
      <c r="F41" s="158">
        <v>1.2991072193800399</v>
      </c>
      <c r="G41" s="158">
        <v>1.2340044098841814</v>
      </c>
      <c r="H41" s="158">
        <v>7.098832323926767</v>
      </c>
    </row>
    <row r="42" spans="1:8" x14ac:dyDescent="0.25">
      <c r="A42" s="135"/>
      <c r="B42" s="33"/>
      <c r="C42" s="33"/>
      <c r="D42" s="33"/>
      <c r="E42" s="33"/>
      <c r="F42" s="33"/>
      <c r="G42" s="33"/>
      <c r="H42" s="33"/>
    </row>
    <row r="43" spans="1:8" x14ac:dyDescent="0.25">
      <c r="A43" s="3" t="s">
        <v>35</v>
      </c>
    </row>
    <row r="44" spans="1:8" x14ac:dyDescent="0.25">
      <c r="B44" s="3"/>
      <c r="D44" s="122"/>
      <c r="E44" s="122"/>
      <c r="F44" s="122"/>
      <c r="G44" s="122"/>
      <c r="H44" s="122"/>
    </row>
  </sheetData>
  <mergeCells count="2">
    <mergeCell ref="A2:H2"/>
    <mergeCell ref="A25:H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S58"/>
  <sheetViews>
    <sheetView topLeftCell="A27" workbookViewId="0">
      <selection activeCell="A27" sqref="A27"/>
    </sheetView>
  </sheetViews>
  <sheetFormatPr defaultColWidth="9.140625" defaultRowHeight="15" x14ac:dyDescent="0.25"/>
  <cols>
    <col min="1" max="1" width="36.7109375" style="4" bestFit="1" customWidth="1"/>
    <col min="2" max="2" width="14" style="4" bestFit="1" customWidth="1"/>
    <col min="3" max="3" width="13.85546875" style="4" bestFit="1" customWidth="1"/>
    <col min="4" max="4" width="18.140625" style="4" bestFit="1" customWidth="1"/>
    <col min="5" max="5" width="17" style="4" bestFit="1" customWidth="1"/>
    <col min="6" max="6" width="16.7109375" style="4" bestFit="1" customWidth="1"/>
    <col min="7" max="7" width="27" style="4" bestFit="1" customWidth="1"/>
    <col min="8" max="8" width="25" style="4" bestFit="1" customWidth="1"/>
    <col min="9" max="9" width="9.140625" style="4"/>
    <col min="10" max="10" width="4.85546875" style="4" customWidth="1"/>
    <col min="11" max="12" width="18.28515625" style="4" bestFit="1" customWidth="1"/>
    <col min="13" max="13" width="29" style="4" bestFit="1" customWidth="1"/>
    <col min="14" max="14" width="12" style="4" bestFit="1" customWidth="1"/>
    <col min="15" max="15" width="14.5703125" style="4" customWidth="1"/>
    <col min="16" max="16" width="29" style="4" bestFit="1" customWidth="1"/>
    <col min="17" max="17" width="12" style="4" bestFit="1" customWidth="1"/>
    <col min="18" max="18" width="9.140625" style="4"/>
    <col min="19" max="19" width="12" style="4" bestFit="1" customWidth="1"/>
    <col min="20" max="21" width="9.5703125" style="4" bestFit="1" customWidth="1"/>
    <col min="22" max="16384" width="9.140625" style="4"/>
  </cols>
  <sheetData>
    <row r="1" spans="1:19" x14ac:dyDescent="0.25">
      <c r="B1" s="13"/>
      <c r="C1" s="13"/>
      <c r="D1" s="13"/>
      <c r="E1" s="13"/>
      <c r="F1" s="13"/>
      <c r="G1" s="13"/>
      <c r="H1" s="13"/>
    </row>
    <row r="2" spans="1:19" ht="34.5" customHeight="1" x14ac:dyDescent="0.25">
      <c r="A2" s="325" t="s">
        <v>250</v>
      </c>
      <c r="B2" s="326"/>
      <c r="C2" s="326"/>
      <c r="D2" s="326"/>
      <c r="E2" s="326"/>
      <c r="F2" s="326"/>
      <c r="G2" s="326"/>
      <c r="H2" s="326"/>
    </row>
    <row r="3" spans="1:19" s="18" customFormat="1" ht="30" customHeight="1" x14ac:dyDescent="0.25">
      <c r="A3" s="249" t="s">
        <v>131</v>
      </c>
      <c r="B3" s="250" t="s">
        <v>147</v>
      </c>
      <c r="C3" s="250" t="s">
        <v>148</v>
      </c>
      <c r="D3" s="250" t="s">
        <v>144</v>
      </c>
      <c r="E3" s="250" t="s">
        <v>145</v>
      </c>
      <c r="F3" s="250" t="s">
        <v>146</v>
      </c>
      <c r="G3" s="252" t="s">
        <v>161</v>
      </c>
      <c r="H3" s="250" t="s">
        <v>149</v>
      </c>
    </row>
    <row r="4" spans="1:19" x14ac:dyDescent="0.25">
      <c r="A4" s="148"/>
      <c r="B4" s="147"/>
      <c r="C4" s="147"/>
      <c r="D4" s="147"/>
      <c r="E4" s="147"/>
      <c r="F4" s="147"/>
      <c r="G4" s="147"/>
      <c r="H4" s="147"/>
    </row>
    <row r="5" spans="1:19" x14ac:dyDescent="0.25">
      <c r="A5" s="124" t="s">
        <v>40</v>
      </c>
      <c r="B5" s="167">
        <v>34.937663199999996</v>
      </c>
      <c r="C5" s="167">
        <v>74.50334549999998</v>
      </c>
      <c r="D5" s="167">
        <v>121.45935620000004</v>
      </c>
      <c r="E5" s="167">
        <v>30.329178599999995</v>
      </c>
      <c r="F5" s="167">
        <v>23.565433199999998</v>
      </c>
      <c r="G5" s="167">
        <v>19.854508100000004</v>
      </c>
      <c r="H5" s="167">
        <v>185.7321168</v>
      </c>
      <c r="K5" s="156"/>
    </row>
    <row r="6" spans="1:19" x14ac:dyDescent="0.25">
      <c r="A6" s="124" t="s">
        <v>39</v>
      </c>
      <c r="B6" s="167">
        <v>121.73438039999999</v>
      </c>
      <c r="C6" s="167">
        <v>310.69977779999999</v>
      </c>
      <c r="D6" s="167">
        <v>506.41557429999972</v>
      </c>
      <c r="E6" s="167">
        <v>138.52056229999999</v>
      </c>
      <c r="F6" s="167">
        <v>138.13592650000004</v>
      </c>
      <c r="G6" s="167">
        <v>118.91026640000001</v>
      </c>
      <c r="H6" s="167">
        <v>736.84441059999915</v>
      </c>
      <c r="K6" s="156"/>
    </row>
    <row r="7" spans="1:19" x14ac:dyDescent="0.25">
      <c r="A7" s="125" t="s">
        <v>138</v>
      </c>
      <c r="B7" s="167">
        <v>227.12728430000001</v>
      </c>
      <c r="C7" s="167">
        <v>619.62279229999956</v>
      </c>
      <c r="D7" s="167">
        <v>951.40258169999936</v>
      </c>
      <c r="E7" s="167">
        <v>354.00051119999978</v>
      </c>
      <c r="F7" s="167">
        <v>260.66541419999999</v>
      </c>
      <c r="G7" s="167">
        <v>245.47630890000005</v>
      </c>
      <c r="H7" s="167">
        <v>1560.251481699999</v>
      </c>
      <c r="K7" s="156"/>
    </row>
    <row r="8" spans="1:19" x14ac:dyDescent="0.25">
      <c r="A8" s="125" t="s">
        <v>53</v>
      </c>
      <c r="B8" s="167">
        <v>195.49475069999994</v>
      </c>
      <c r="C8" s="167">
        <v>461.25248959999999</v>
      </c>
      <c r="D8" s="167">
        <v>581.10032630000001</v>
      </c>
      <c r="E8" s="167">
        <v>361.29839460000022</v>
      </c>
      <c r="F8" s="167">
        <v>220.3343319999999</v>
      </c>
      <c r="G8" s="167">
        <v>226.25202069999986</v>
      </c>
      <c r="H8" s="167">
        <v>1029.1433795</v>
      </c>
      <c r="K8" s="156"/>
    </row>
    <row r="9" spans="1:19" x14ac:dyDescent="0.25">
      <c r="A9" s="140"/>
      <c r="B9" s="168"/>
      <c r="C9" s="168"/>
      <c r="D9" s="168"/>
      <c r="E9" s="168"/>
      <c r="F9" s="168"/>
      <c r="G9" s="168"/>
      <c r="H9" s="168"/>
      <c r="K9" s="155"/>
    </row>
    <row r="10" spans="1:19" x14ac:dyDescent="0.25">
      <c r="A10" s="124" t="s">
        <v>41</v>
      </c>
      <c r="B10" s="167">
        <v>347.20108139999991</v>
      </c>
      <c r="C10" s="167">
        <v>874.56796439999971</v>
      </c>
      <c r="D10" s="167">
        <v>1258.7137935000001</v>
      </c>
      <c r="E10" s="167">
        <v>562.32089619999988</v>
      </c>
      <c r="F10" s="167">
        <v>376.00783999999993</v>
      </c>
      <c r="G10" s="167">
        <v>378.03674939999996</v>
      </c>
      <c r="H10" s="167">
        <v>2042.4710703000003</v>
      </c>
    </row>
    <row r="11" spans="1:19" x14ac:dyDescent="0.25">
      <c r="A11" s="127" t="s">
        <v>42</v>
      </c>
      <c r="B11" s="167">
        <v>236.72603859999992</v>
      </c>
      <c r="C11" s="167">
        <v>610.03426579999973</v>
      </c>
      <c r="D11" s="167">
        <v>821.74757959999999</v>
      </c>
      <c r="E11" s="167">
        <v>420.91159639999989</v>
      </c>
      <c r="F11" s="167">
        <v>259.67810209999988</v>
      </c>
      <c r="G11" s="167">
        <v>263.78191319999996</v>
      </c>
      <c r="H11" s="167">
        <v>1390.8391530000001</v>
      </c>
      <c r="L11" s="124"/>
    </row>
    <row r="12" spans="1:19" x14ac:dyDescent="0.25">
      <c r="A12" s="128" t="s">
        <v>43</v>
      </c>
      <c r="B12" s="167">
        <v>72.826334099999997</v>
      </c>
      <c r="C12" s="167">
        <v>185.54373670000001</v>
      </c>
      <c r="D12" s="167">
        <v>307.05943820000005</v>
      </c>
      <c r="E12" s="167">
        <v>76.202322100000004</v>
      </c>
      <c r="F12" s="167">
        <v>82.337366000000031</v>
      </c>
      <c r="G12" s="167">
        <v>65.512117500000002</v>
      </c>
      <c r="H12" s="167">
        <v>439.64676250000036</v>
      </c>
      <c r="L12" s="127"/>
      <c r="P12" s="66"/>
      <c r="Q12" s="153"/>
      <c r="R12" s="153"/>
      <c r="S12" s="156"/>
    </row>
    <row r="13" spans="1:19" x14ac:dyDescent="0.25">
      <c r="A13" s="128" t="s">
        <v>44</v>
      </c>
      <c r="B13" s="167">
        <v>37.648708699999993</v>
      </c>
      <c r="C13" s="167">
        <v>78.989961900000011</v>
      </c>
      <c r="D13" s="167">
        <v>129.90677570000003</v>
      </c>
      <c r="E13" s="167">
        <v>65.206977699999996</v>
      </c>
      <c r="F13" s="167">
        <v>33.992371900000002</v>
      </c>
      <c r="G13" s="167">
        <v>48.742718699999998</v>
      </c>
      <c r="H13" s="167">
        <v>211.98515479999989</v>
      </c>
      <c r="L13" s="128"/>
      <c r="M13" s="66"/>
      <c r="P13" s="66"/>
      <c r="Q13" s="153"/>
      <c r="R13" s="153"/>
      <c r="S13" s="156"/>
    </row>
    <row r="14" spans="1:19" x14ac:dyDescent="0.25">
      <c r="A14" s="124" t="s">
        <v>45</v>
      </c>
      <c r="B14" s="167">
        <v>53.130503800000007</v>
      </c>
      <c r="C14" s="167">
        <v>137.05552559999998</v>
      </c>
      <c r="D14" s="167">
        <v>176.59325140000001</v>
      </c>
      <c r="E14" s="167">
        <v>67.022256700000014</v>
      </c>
      <c r="F14" s="167">
        <v>55.525130800000014</v>
      </c>
      <c r="G14" s="167">
        <v>55.723402600000014</v>
      </c>
      <c r="H14" s="167">
        <v>315.92474499999997</v>
      </c>
      <c r="L14" s="128"/>
      <c r="M14" s="66"/>
      <c r="P14" s="66"/>
      <c r="Q14" s="153"/>
      <c r="R14" s="153"/>
      <c r="S14" s="156"/>
    </row>
    <row r="15" spans="1:19" x14ac:dyDescent="0.25">
      <c r="A15" s="124" t="s">
        <v>46</v>
      </c>
      <c r="B15" s="167">
        <v>29.814626899999993</v>
      </c>
      <c r="C15" s="167">
        <v>105.72853499999998</v>
      </c>
      <c r="D15" s="167">
        <v>174.00363309999997</v>
      </c>
      <c r="E15" s="167">
        <v>55.549544399999995</v>
      </c>
      <c r="F15" s="167">
        <v>42.218402100000006</v>
      </c>
      <c r="G15" s="167">
        <v>29.391488400000004</v>
      </c>
      <c r="H15" s="167">
        <v>273.08154499999995</v>
      </c>
      <c r="L15" s="124"/>
      <c r="M15" s="66"/>
      <c r="P15" s="66"/>
      <c r="Q15" s="153"/>
      <c r="R15" s="153"/>
      <c r="S15" s="156"/>
    </row>
    <row r="16" spans="1:19" x14ac:dyDescent="0.25">
      <c r="A16" s="124" t="s">
        <v>47</v>
      </c>
      <c r="B16" s="167">
        <v>17.3998244</v>
      </c>
      <c r="C16" s="167">
        <v>26.721286300000003</v>
      </c>
      <c r="D16" s="167">
        <v>20.065100300000001</v>
      </c>
      <c r="E16" s="167">
        <v>15.458428700000001</v>
      </c>
      <c r="F16" s="167">
        <v>13.269494200000002</v>
      </c>
      <c r="G16" s="167">
        <v>13.7581176</v>
      </c>
      <c r="H16" s="167">
        <v>39.777453299999991</v>
      </c>
      <c r="L16" s="124"/>
      <c r="M16" s="66"/>
      <c r="P16" s="66"/>
      <c r="Q16" s="153"/>
      <c r="R16" s="153"/>
      <c r="S16" s="156"/>
    </row>
    <row r="17" spans="1:19" x14ac:dyDescent="0.25">
      <c r="A17" s="124" t="s">
        <v>48</v>
      </c>
      <c r="B17" s="167">
        <v>122.48917319999994</v>
      </c>
      <c r="C17" s="167">
        <v>295.46396909999999</v>
      </c>
      <c r="D17" s="167">
        <v>498.11964059999934</v>
      </c>
      <c r="E17" s="167">
        <v>171.78499359999995</v>
      </c>
      <c r="F17" s="167">
        <v>139.74039000000005</v>
      </c>
      <c r="G17" s="167">
        <v>123.47119400000001</v>
      </c>
      <c r="H17" s="167">
        <v>790.25164109999923</v>
      </c>
      <c r="L17" s="124"/>
      <c r="M17" s="66"/>
      <c r="P17" s="66"/>
      <c r="Q17" s="153"/>
      <c r="R17" s="153"/>
      <c r="S17" s="156"/>
    </row>
    <row r="18" spans="1:19" x14ac:dyDescent="0.25">
      <c r="A18" s="124" t="s">
        <v>49</v>
      </c>
      <c r="B18" s="167">
        <v>9.2588688999999995</v>
      </c>
      <c r="C18" s="167">
        <v>26.541124799999999</v>
      </c>
      <c r="D18" s="167">
        <v>32.882419599999999</v>
      </c>
      <c r="E18" s="167">
        <v>12.0125271</v>
      </c>
      <c r="F18" s="167">
        <v>15.939848799999998</v>
      </c>
      <c r="G18" s="167">
        <v>10.112152099999999</v>
      </c>
      <c r="H18" s="167">
        <v>50.464933899999991</v>
      </c>
      <c r="L18" s="124"/>
      <c r="M18" s="66"/>
      <c r="P18" s="66"/>
      <c r="Q18" s="153"/>
      <c r="R18" s="153"/>
      <c r="S18" s="156"/>
    </row>
    <row r="19" spans="1:19" x14ac:dyDescent="0.25">
      <c r="A19" s="124"/>
      <c r="B19" s="167"/>
      <c r="C19" s="167"/>
      <c r="D19" s="167"/>
      <c r="E19" s="167"/>
      <c r="F19" s="167"/>
      <c r="G19" s="167"/>
      <c r="H19" s="167"/>
      <c r="L19" s="124"/>
      <c r="M19" s="66"/>
      <c r="P19" s="66"/>
      <c r="Q19" s="153"/>
      <c r="R19" s="153"/>
      <c r="S19" s="156"/>
    </row>
    <row r="20" spans="1:19" x14ac:dyDescent="0.25">
      <c r="A20" s="169" t="s">
        <v>8</v>
      </c>
      <c r="B20" s="168">
        <v>579.29407859999992</v>
      </c>
      <c r="C20" s="168">
        <v>1466.0784051999997</v>
      </c>
      <c r="D20" s="168">
        <v>2160.3778384999996</v>
      </c>
      <c r="E20" s="168">
        <v>884.14864669999997</v>
      </c>
      <c r="F20" s="168">
        <v>642.70110590000013</v>
      </c>
      <c r="G20" s="168">
        <v>610.49310409999998</v>
      </c>
      <c r="H20" s="168">
        <v>3511.9713886</v>
      </c>
      <c r="L20" s="124"/>
      <c r="M20" s="66"/>
      <c r="P20" s="66"/>
      <c r="Q20" s="153"/>
      <c r="R20" s="153"/>
      <c r="S20" s="156"/>
    </row>
    <row r="21" spans="1:19" x14ac:dyDescent="0.25">
      <c r="A21" s="144"/>
      <c r="B21" s="144"/>
      <c r="C21" s="144"/>
      <c r="D21" s="144"/>
      <c r="E21" s="144"/>
      <c r="F21" s="144"/>
      <c r="G21" s="144"/>
      <c r="H21" s="144"/>
      <c r="L21" s="118"/>
      <c r="M21" s="66"/>
      <c r="P21" s="66"/>
      <c r="Q21" s="153"/>
      <c r="R21" s="153"/>
      <c r="S21" s="156"/>
    </row>
    <row r="22" spans="1:19" x14ac:dyDescent="0.25">
      <c r="A22" s="2" t="s">
        <v>139</v>
      </c>
      <c r="B22" s="13"/>
      <c r="C22" s="13"/>
      <c r="D22" s="13"/>
      <c r="E22" s="13"/>
      <c r="F22" s="13"/>
      <c r="G22" s="13"/>
      <c r="H22" s="13"/>
      <c r="M22" s="66"/>
      <c r="P22" s="66"/>
      <c r="Q22" s="153"/>
      <c r="R22" s="153"/>
      <c r="S22" s="156"/>
    </row>
    <row r="23" spans="1:19" x14ac:dyDescent="0.25">
      <c r="A23" s="2" t="s">
        <v>55</v>
      </c>
      <c r="B23" s="13"/>
      <c r="C23" s="13"/>
      <c r="D23" s="13"/>
      <c r="E23" s="13"/>
      <c r="F23" s="13"/>
      <c r="G23" s="13"/>
      <c r="H23" s="13"/>
      <c r="M23" s="66"/>
      <c r="P23" s="154"/>
      <c r="Q23" s="155"/>
      <c r="R23" s="155"/>
      <c r="S23" s="155"/>
    </row>
    <row r="24" spans="1:19" x14ac:dyDescent="0.25">
      <c r="A24" s="2" t="s">
        <v>35</v>
      </c>
      <c r="B24" s="13"/>
      <c r="C24" s="13"/>
      <c r="D24" s="13"/>
      <c r="E24" s="13"/>
      <c r="F24" s="13"/>
      <c r="G24" s="13"/>
      <c r="H24" s="13"/>
      <c r="M24" s="154"/>
    </row>
    <row r="25" spans="1:19" x14ac:dyDescent="0.25">
      <c r="B25" s="2"/>
      <c r="C25" s="13"/>
      <c r="D25" s="13"/>
      <c r="E25" s="13"/>
      <c r="F25" s="13"/>
      <c r="G25" s="13"/>
      <c r="H25" s="13"/>
    </row>
    <row r="26" spans="1:19" x14ac:dyDescent="0.25">
      <c r="A26" s="13"/>
      <c r="B26" s="13"/>
      <c r="C26" s="13"/>
      <c r="D26" s="13"/>
      <c r="E26" s="13"/>
      <c r="F26" s="13"/>
      <c r="G26" s="13"/>
      <c r="H26" s="13"/>
    </row>
    <row r="27" spans="1:19" x14ac:dyDescent="0.25">
      <c r="A27" s="13"/>
      <c r="B27" s="13"/>
      <c r="C27" s="13"/>
      <c r="D27" s="13"/>
      <c r="E27" s="13"/>
      <c r="F27" s="13"/>
      <c r="G27" s="13"/>
      <c r="H27" s="13"/>
    </row>
    <row r="28" spans="1:19" x14ac:dyDescent="0.25">
      <c r="A28" s="13"/>
      <c r="B28" s="13"/>
      <c r="C28" s="13"/>
      <c r="D28" s="13"/>
      <c r="E28" s="13"/>
      <c r="F28" s="13"/>
      <c r="G28" s="13"/>
      <c r="H28" s="13"/>
    </row>
    <row r="29" spans="1:19" ht="41.25" customHeight="1" x14ac:dyDescent="0.25">
      <c r="A29" s="321" t="s">
        <v>249</v>
      </c>
      <c r="B29" s="327"/>
      <c r="C29" s="327"/>
      <c r="D29" s="327"/>
      <c r="E29" s="327"/>
      <c r="F29" s="327"/>
      <c r="G29" s="327"/>
      <c r="H29" s="327"/>
    </row>
    <row r="30" spans="1:19" s="18" customFormat="1" ht="33" customHeight="1" x14ac:dyDescent="0.25">
      <c r="A30" s="55" t="s">
        <v>131</v>
      </c>
      <c r="B30" s="250" t="s">
        <v>147</v>
      </c>
      <c r="C30" s="250" t="s">
        <v>148</v>
      </c>
      <c r="D30" s="250" t="s">
        <v>144</v>
      </c>
      <c r="E30" s="250" t="s">
        <v>145</v>
      </c>
      <c r="F30" s="250" t="s">
        <v>146</v>
      </c>
      <c r="G30" s="252" t="s">
        <v>161</v>
      </c>
      <c r="H30" s="250" t="s">
        <v>149</v>
      </c>
    </row>
    <row r="31" spans="1:19" x14ac:dyDescent="0.25">
      <c r="A31" s="149"/>
      <c r="B31" s="82"/>
      <c r="C31" s="82"/>
      <c r="D31" s="82"/>
      <c r="E31" s="82"/>
      <c r="F31" s="82"/>
      <c r="G31" s="82"/>
      <c r="H31" s="82"/>
      <c r="K31" s="66"/>
      <c r="O31" s="87"/>
    </row>
    <row r="32" spans="1:19" x14ac:dyDescent="0.25">
      <c r="A32" s="124" t="s">
        <v>40</v>
      </c>
      <c r="B32" s="157">
        <v>0.52077679117344733</v>
      </c>
      <c r="C32" s="157">
        <v>1.110538303007532</v>
      </c>
      <c r="D32" s="157">
        <v>1.8104592003688671</v>
      </c>
      <c r="E32" s="157">
        <v>0.4520832495240949</v>
      </c>
      <c r="F32" s="157">
        <v>0.35126363816193135</v>
      </c>
      <c r="G32" s="157">
        <v>0.29594901523480316</v>
      </c>
      <c r="H32" s="157">
        <v>2.7685015809802653</v>
      </c>
      <c r="K32" s="66"/>
      <c r="O32" s="71"/>
    </row>
    <row r="33" spans="1:15" x14ac:dyDescent="0.25">
      <c r="A33" s="124" t="s">
        <v>39</v>
      </c>
      <c r="B33" s="157">
        <v>0.89316199908448002</v>
      </c>
      <c r="C33" s="157">
        <v>2.2795962302770447</v>
      </c>
      <c r="D33" s="157">
        <v>3.7155579649978883</v>
      </c>
      <c r="E33" s="157">
        <v>1.0163217813377416</v>
      </c>
      <c r="F33" s="157">
        <v>1.0134997184256982</v>
      </c>
      <c r="G33" s="157">
        <v>0.87244154774120086</v>
      </c>
      <c r="H33" s="157">
        <v>5.4062083745219418</v>
      </c>
      <c r="K33" s="66"/>
      <c r="O33" s="94"/>
    </row>
    <row r="34" spans="1:15" x14ac:dyDescent="0.25">
      <c r="A34" s="125" t="s">
        <v>138</v>
      </c>
      <c r="B34" s="157">
        <v>1.1335455307678135</v>
      </c>
      <c r="C34" s="157">
        <v>3.0924098315102237</v>
      </c>
      <c r="D34" s="157">
        <v>4.748254476650712</v>
      </c>
      <c r="E34" s="157">
        <v>1.7667436943870554</v>
      </c>
      <c r="F34" s="157">
        <v>1.3009274346003834</v>
      </c>
      <c r="G34" s="157">
        <v>1.225121736125008</v>
      </c>
      <c r="H34" s="157">
        <v>7.7868940290714921</v>
      </c>
      <c r="K34" s="66"/>
      <c r="O34" s="94"/>
    </row>
    <row r="35" spans="1:15" x14ac:dyDescent="0.25">
      <c r="A35" s="125" t="s">
        <v>53</v>
      </c>
      <c r="B35" s="157">
        <v>2.1489376204514481</v>
      </c>
      <c r="C35" s="157">
        <v>5.0702273277372996</v>
      </c>
      <c r="D35" s="157">
        <v>6.3876311152669869</v>
      </c>
      <c r="E35" s="157">
        <v>3.9715015855136877</v>
      </c>
      <c r="F35" s="157">
        <v>2.4219818354019842</v>
      </c>
      <c r="G35" s="157">
        <v>2.4870308652506936</v>
      </c>
      <c r="H35" s="157">
        <v>11.312656309835573</v>
      </c>
      <c r="K35" s="66"/>
      <c r="O35" s="87"/>
    </row>
    <row r="36" spans="1:15" x14ac:dyDescent="0.25">
      <c r="A36" s="95"/>
      <c r="B36" s="158"/>
      <c r="C36" s="158"/>
      <c r="D36" s="158"/>
      <c r="E36" s="158"/>
      <c r="F36" s="158"/>
      <c r="G36" s="158"/>
      <c r="H36" s="158"/>
      <c r="K36" s="66"/>
      <c r="O36" s="87"/>
    </row>
    <row r="37" spans="1:15" x14ac:dyDescent="0.25">
      <c r="A37" s="87" t="s">
        <v>41</v>
      </c>
      <c r="B37" s="159">
        <v>1.5143019446594816</v>
      </c>
      <c r="C37" s="159">
        <v>3.8143889526140291</v>
      </c>
      <c r="D37" s="159">
        <v>5.4898237574059694</v>
      </c>
      <c r="E37" s="159">
        <v>2.4525373688491126</v>
      </c>
      <c r="F37" s="159">
        <v>1.6399413303187116</v>
      </c>
      <c r="G37" s="159">
        <v>1.6487903276708207</v>
      </c>
      <c r="H37" s="159">
        <v>8.9081459688852913</v>
      </c>
      <c r="K37" s="66"/>
      <c r="O37" s="87"/>
    </row>
    <row r="38" spans="1:15" x14ac:dyDescent="0.25">
      <c r="A38" s="71" t="s">
        <v>42</v>
      </c>
      <c r="B38" s="159">
        <v>1.8723209639067171</v>
      </c>
      <c r="C38" s="159">
        <v>4.8249020315367295</v>
      </c>
      <c r="D38" s="159">
        <v>6.4993915727388192</v>
      </c>
      <c r="E38" s="159">
        <v>3.3290871192365872</v>
      </c>
      <c r="F38" s="159">
        <v>2.0538541400208219</v>
      </c>
      <c r="G38" s="159">
        <v>2.0863121307001928</v>
      </c>
      <c r="H38" s="157">
        <v>11.000468385247428</v>
      </c>
      <c r="K38" s="66"/>
      <c r="O38" s="87"/>
    </row>
    <row r="39" spans="1:15" x14ac:dyDescent="0.25">
      <c r="A39" s="94" t="s">
        <v>43</v>
      </c>
      <c r="B39" s="159">
        <v>0.90485308281429699</v>
      </c>
      <c r="C39" s="159">
        <v>2.3053449583133587</v>
      </c>
      <c r="D39" s="159">
        <v>3.8151539919746722</v>
      </c>
      <c r="E39" s="159">
        <v>0.94679907923297546</v>
      </c>
      <c r="F39" s="159">
        <v>1.023025810328535</v>
      </c>
      <c r="G39" s="159">
        <v>0.81397535951994948</v>
      </c>
      <c r="H39" s="157">
        <v>5.4625257925408945</v>
      </c>
      <c r="K39" s="66"/>
      <c r="O39" s="87"/>
    </row>
    <row r="40" spans="1:15" x14ac:dyDescent="0.25">
      <c r="A40" s="94" t="s">
        <v>44</v>
      </c>
      <c r="B40" s="159">
        <v>1.6835581417315386</v>
      </c>
      <c r="C40" s="159">
        <v>3.5322378393235319</v>
      </c>
      <c r="D40" s="159">
        <v>5.8091131793805157</v>
      </c>
      <c r="E40" s="159">
        <v>2.9158965073493182</v>
      </c>
      <c r="F40" s="159">
        <v>1.5200557056293245</v>
      </c>
      <c r="G40" s="159">
        <v>2.1796551263261557</v>
      </c>
      <c r="H40" s="157">
        <v>9.479457479766376</v>
      </c>
      <c r="K40" s="66"/>
      <c r="O40" s="93"/>
    </row>
    <row r="41" spans="1:15" x14ac:dyDescent="0.25">
      <c r="A41" s="87" t="s">
        <v>45</v>
      </c>
      <c r="B41" s="159">
        <v>1.1027472346420395</v>
      </c>
      <c r="C41" s="159">
        <v>2.8446483853558195</v>
      </c>
      <c r="D41" s="159">
        <v>3.6652714676083402</v>
      </c>
      <c r="E41" s="159">
        <v>1.3910767440416012</v>
      </c>
      <c r="F41" s="159">
        <v>1.1524487829689571</v>
      </c>
      <c r="G41" s="159">
        <v>1.1565640023536732</v>
      </c>
      <c r="H41" s="157">
        <v>6.5571585809758748</v>
      </c>
      <c r="K41" s="154"/>
    </row>
    <row r="42" spans="1:15" x14ac:dyDescent="0.25">
      <c r="A42" s="87" t="s">
        <v>46</v>
      </c>
      <c r="B42" s="159">
        <v>0.4310257199918156</v>
      </c>
      <c r="C42" s="159">
        <v>1.5285020360947357</v>
      </c>
      <c r="D42" s="159">
        <v>2.515545188261914</v>
      </c>
      <c r="E42" s="159">
        <v>0.80307167520608258</v>
      </c>
      <c r="F42" s="159">
        <v>0.61034529203035193</v>
      </c>
      <c r="G42" s="159">
        <v>0.42490846830758433</v>
      </c>
      <c r="H42" s="157">
        <v>3.9479001345511522</v>
      </c>
    </row>
    <row r="43" spans="1:15" x14ac:dyDescent="0.25">
      <c r="A43" s="87" t="s">
        <v>47</v>
      </c>
      <c r="B43" s="159">
        <v>0.63107109303044395</v>
      </c>
      <c r="C43" s="159">
        <v>0.96914951351580481</v>
      </c>
      <c r="D43" s="159">
        <v>0.72773750395357373</v>
      </c>
      <c r="E43" s="159">
        <v>0.56065896252620717</v>
      </c>
      <c r="F43" s="159">
        <v>0.48126889192945743</v>
      </c>
      <c r="G43" s="159">
        <v>0.49899068589872597</v>
      </c>
      <c r="H43" s="157">
        <v>1.4426812797029394</v>
      </c>
    </row>
    <row r="44" spans="1:15" x14ac:dyDescent="0.25">
      <c r="A44" s="87" t="s">
        <v>48</v>
      </c>
      <c r="B44" s="159">
        <v>1.1224720109952808</v>
      </c>
      <c r="C44" s="159">
        <v>2.707586531185147</v>
      </c>
      <c r="D44" s="159">
        <v>4.5646920465990055</v>
      </c>
      <c r="E44" s="159">
        <v>1.5742113542570917</v>
      </c>
      <c r="F44" s="159">
        <v>1.2805595178967617</v>
      </c>
      <c r="G44" s="159">
        <v>1.1314710991058312</v>
      </c>
      <c r="H44" s="157">
        <v>7.2417449281781758</v>
      </c>
    </row>
    <row r="45" spans="1:15" x14ac:dyDescent="0.25">
      <c r="A45" s="87" t="s">
        <v>49</v>
      </c>
      <c r="B45" s="159">
        <v>0.81245911741110888</v>
      </c>
      <c r="C45" s="159">
        <v>2.328964700008453</v>
      </c>
      <c r="D45" s="159">
        <v>2.8854087788798641</v>
      </c>
      <c r="E45" s="159">
        <v>1.054090653075672</v>
      </c>
      <c r="F45" s="159">
        <v>1.3987103206218334</v>
      </c>
      <c r="G45" s="159">
        <v>0.8873341073327965</v>
      </c>
      <c r="H45" s="157">
        <v>4.4282618211176894</v>
      </c>
    </row>
    <row r="46" spans="1:15" x14ac:dyDescent="0.25">
      <c r="A46" s="87"/>
      <c r="B46" s="159"/>
      <c r="C46" s="159"/>
      <c r="D46" s="159"/>
      <c r="E46" s="159"/>
      <c r="F46" s="159"/>
      <c r="G46" s="159"/>
      <c r="H46" s="157"/>
    </row>
    <row r="47" spans="1:15" x14ac:dyDescent="0.25">
      <c r="A47" s="171" t="s">
        <v>8</v>
      </c>
      <c r="B47" s="160">
        <v>1.1709410684761803</v>
      </c>
      <c r="C47" s="160">
        <v>2.9634195785386406</v>
      </c>
      <c r="D47" s="160">
        <v>4.3668237394019354</v>
      </c>
      <c r="E47" s="160">
        <v>1.7871509468225157</v>
      </c>
      <c r="F47" s="160">
        <v>1.2991072193800408</v>
      </c>
      <c r="G47" s="160">
        <v>1.2340044098841823</v>
      </c>
      <c r="H47" s="158">
        <v>7.0988323239267768</v>
      </c>
    </row>
    <row r="48" spans="1:15" x14ac:dyDescent="0.25">
      <c r="A48" s="33"/>
      <c r="B48" s="33"/>
      <c r="C48" s="33"/>
      <c r="D48" s="33"/>
      <c r="E48" s="33"/>
      <c r="F48" s="33"/>
      <c r="G48" s="33"/>
      <c r="H48" s="33"/>
    </row>
    <row r="49" spans="1:1" x14ac:dyDescent="0.25">
      <c r="A49" s="2" t="s">
        <v>139</v>
      </c>
    </row>
    <row r="50" spans="1:1" x14ac:dyDescent="0.25">
      <c r="A50" s="2" t="s">
        <v>55</v>
      </c>
    </row>
    <row r="51" spans="1:1" x14ac:dyDescent="0.25">
      <c r="A51" s="2" t="s">
        <v>35</v>
      </c>
    </row>
    <row r="58" spans="1:1" ht="36" customHeight="1" x14ac:dyDescent="0.25"/>
  </sheetData>
  <mergeCells count="2">
    <mergeCell ref="A2:H2"/>
    <mergeCell ref="A29:H2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2:H65"/>
  <sheetViews>
    <sheetView workbookViewId="0">
      <selection activeCell="E3" sqref="E3"/>
    </sheetView>
  </sheetViews>
  <sheetFormatPr defaultColWidth="9.140625" defaultRowHeight="15" x14ac:dyDescent="0.25"/>
  <cols>
    <col min="1" max="1" width="30.85546875" style="4" customWidth="1"/>
    <col min="2" max="7" width="20.5703125" style="4" customWidth="1"/>
    <col min="8" max="16384" width="9.140625" style="4"/>
  </cols>
  <sheetData>
    <row r="2" spans="1:8" ht="37.5" customHeight="1" x14ac:dyDescent="0.25">
      <c r="A2" s="320" t="s">
        <v>251</v>
      </c>
      <c r="B2" s="328"/>
      <c r="C2" s="328"/>
      <c r="D2" s="328"/>
      <c r="E2" s="328"/>
      <c r="F2" s="328"/>
      <c r="G2" s="328"/>
      <c r="H2" s="13"/>
    </row>
    <row r="3" spans="1:8" s="18" customFormat="1" ht="27" x14ac:dyDescent="0.25">
      <c r="A3" s="55" t="s">
        <v>80</v>
      </c>
      <c r="B3" s="50" t="s">
        <v>162</v>
      </c>
      <c r="C3" s="50" t="s">
        <v>197</v>
      </c>
      <c r="D3" s="252" t="s">
        <v>164</v>
      </c>
      <c r="E3" s="252" t="s">
        <v>165</v>
      </c>
      <c r="F3" s="252" t="s">
        <v>166</v>
      </c>
      <c r="G3" s="252" t="s">
        <v>167</v>
      </c>
    </row>
    <row r="4" spans="1:8" x14ac:dyDescent="0.25">
      <c r="A4" s="93"/>
      <c r="B4" s="122"/>
      <c r="C4" s="122"/>
      <c r="D4" s="122"/>
      <c r="E4" s="122"/>
      <c r="F4" s="122"/>
      <c r="G4" s="122"/>
    </row>
    <row r="5" spans="1:8" ht="15" customHeight="1" x14ac:dyDescent="0.25">
      <c r="A5" s="170" t="s">
        <v>1</v>
      </c>
      <c r="B5" s="159">
        <v>4.8081859537265323</v>
      </c>
      <c r="C5" s="159">
        <v>8.7847503884657172</v>
      </c>
      <c r="D5" s="159">
        <v>13.483286433470983</v>
      </c>
      <c r="E5" s="159">
        <v>7.9188006237441071</v>
      </c>
      <c r="F5" s="159">
        <v>6.6025531459436406</v>
      </c>
      <c r="G5" s="159">
        <v>5.7635629061366345</v>
      </c>
    </row>
    <row r="6" spans="1:8" x14ac:dyDescent="0.25">
      <c r="A6" s="170" t="s">
        <v>2</v>
      </c>
      <c r="B6" s="159">
        <v>2.5875255300566939</v>
      </c>
      <c r="C6" s="159">
        <v>6.7675764078281837</v>
      </c>
      <c r="D6" s="159">
        <v>9.8927331436157555</v>
      </c>
      <c r="E6" s="159">
        <v>4.7403693463380803</v>
      </c>
      <c r="F6" s="159">
        <v>3.9617889827859916</v>
      </c>
      <c r="G6" s="159">
        <v>3.9103199978042529</v>
      </c>
    </row>
    <row r="7" spans="1:8" x14ac:dyDescent="0.25">
      <c r="A7" s="171"/>
      <c r="B7" s="159">
        <v>3.7631484193878753</v>
      </c>
      <c r="C7" s="159">
        <v>7.7992199132939195</v>
      </c>
      <c r="D7" s="159">
        <v>11.714883651680001</v>
      </c>
      <c r="E7" s="159">
        <v>6.4178871331423455</v>
      </c>
      <c r="F7" s="159">
        <v>5.3490650267551878</v>
      </c>
      <c r="G7" s="159">
        <v>4.8875390660776858</v>
      </c>
    </row>
    <row r="8" spans="1:8" x14ac:dyDescent="0.25">
      <c r="A8" s="170" t="s">
        <v>3</v>
      </c>
      <c r="B8" s="159">
        <v>2.1522741160536598</v>
      </c>
      <c r="C8" s="159">
        <v>4.1550173198234583</v>
      </c>
      <c r="D8" s="159">
        <v>5.2562874899924612</v>
      </c>
      <c r="E8" s="159">
        <v>3.6872314957956789</v>
      </c>
      <c r="F8" s="159">
        <v>3.4327345076978837</v>
      </c>
      <c r="G8" s="159">
        <v>3.1412825452562068</v>
      </c>
    </row>
    <row r="9" spans="1:8" x14ac:dyDescent="0.25">
      <c r="A9" s="170" t="s">
        <v>4</v>
      </c>
      <c r="B9" s="159">
        <v>3.2485653011492879</v>
      </c>
      <c r="C9" s="159">
        <v>7.7876140677447445</v>
      </c>
      <c r="D9" s="159">
        <v>9.6735506644912377</v>
      </c>
      <c r="E9" s="159">
        <v>4.899746726271319</v>
      </c>
      <c r="F9" s="159">
        <v>4.9257162984821425</v>
      </c>
      <c r="G9" s="159">
        <v>4.5125020861553269</v>
      </c>
    </row>
    <row r="10" spans="1:8" x14ac:dyDescent="0.25">
      <c r="A10" s="170" t="s">
        <v>5</v>
      </c>
      <c r="B10" s="159">
        <v>4.490878696096769</v>
      </c>
      <c r="C10" s="159">
        <v>8.9580968203707432</v>
      </c>
      <c r="D10" s="159">
        <v>14.496849185885027</v>
      </c>
      <c r="E10" s="159">
        <v>7.5911221809220857</v>
      </c>
      <c r="F10" s="159">
        <v>6.2094877286341523</v>
      </c>
      <c r="G10" s="159">
        <v>5.5896308938760031</v>
      </c>
    </row>
    <row r="11" spans="1:8" x14ac:dyDescent="0.25">
      <c r="A11" s="170" t="s">
        <v>6</v>
      </c>
      <c r="B11" s="159">
        <v>4.6675788778903611</v>
      </c>
      <c r="C11" s="159">
        <v>9.3583080421304654</v>
      </c>
      <c r="D11" s="159">
        <v>14.650507473180499</v>
      </c>
      <c r="E11" s="159">
        <v>8.2336851938978572</v>
      </c>
      <c r="F11" s="159">
        <v>5.7027883481434634</v>
      </c>
      <c r="G11" s="159">
        <v>6.116271876335631</v>
      </c>
    </row>
    <row r="12" spans="1:8" x14ac:dyDescent="0.25">
      <c r="A12" s="170" t="s">
        <v>7</v>
      </c>
      <c r="B12" s="159">
        <v>3.7840335663013329</v>
      </c>
      <c r="C12" s="159">
        <v>8.3612752231307859</v>
      </c>
      <c r="D12" s="159">
        <v>13.388773618962912</v>
      </c>
      <c r="E12" s="159">
        <v>6.7430810310292868</v>
      </c>
      <c r="F12" s="159">
        <v>6.0328383613848668</v>
      </c>
      <c r="G12" s="159">
        <v>4.8140855747726619</v>
      </c>
    </row>
    <row r="13" spans="1:8" x14ac:dyDescent="0.25">
      <c r="A13" s="170"/>
      <c r="B13" s="159"/>
      <c r="C13" s="159"/>
      <c r="D13" s="159"/>
      <c r="E13" s="159"/>
      <c r="F13" s="159"/>
      <c r="G13" s="159"/>
    </row>
    <row r="14" spans="1:8" x14ac:dyDescent="0.25">
      <c r="A14" s="171" t="s">
        <v>8</v>
      </c>
      <c r="B14" s="160">
        <v>3.763148419387873</v>
      </c>
      <c r="C14" s="160">
        <v>7.7992199132939035</v>
      </c>
      <c r="D14" s="160">
        <v>11.714883651679978</v>
      </c>
      <c r="E14" s="160">
        <v>6.4178871331423579</v>
      </c>
      <c r="F14" s="160">
        <v>5.3490650267551922</v>
      </c>
      <c r="G14" s="160">
        <v>4.8875390660776912</v>
      </c>
    </row>
    <row r="15" spans="1:8" x14ac:dyDescent="0.25">
      <c r="A15" s="135"/>
      <c r="B15" s="33"/>
      <c r="C15" s="33"/>
      <c r="D15" s="33"/>
      <c r="E15" s="33"/>
      <c r="F15" s="33"/>
      <c r="G15" s="33"/>
    </row>
    <row r="16" spans="1:8" x14ac:dyDescent="0.25">
      <c r="A16" s="136" t="s">
        <v>35</v>
      </c>
    </row>
    <row r="17" spans="1:7" x14ac:dyDescent="0.25">
      <c r="A17" s="136"/>
    </row>
    <row r="18" spans="1:7" ht="39" customHeight="1" x14ac:dyDescent="0.25">
      <c r="A18" s="320" t="s">
        <v>252</v>
      </c>
      <c r="B18" s="328"/>
      <c r="C18" s="328"/>
      <c r="D18" s="328"/>
      <c r="E18" s="328"/>
      <c r="F18" s="328"/>
      <c r="G18" s="328"/>
    </row>
    <row r="19" spans="1:7" s="18" customFormat="1" ht="30" customHeight="1" x14ac:dyDescent="0.25">
      <c r="A19" s="55" t="s">
        <v>80</v>
      </c>
      <c r="B19" s="50" t="s">
        <v>162</v>
      </c>
      <c r="C19" s="50" t="s">
        <v>163</v>
      </c>
      <c r="D19" s="252" t="s">
        <v>164</v>
      </c>
      <c r="E19" s="252" t="s">
        <v>165</v>
      </c>
      <c r="F19" s="252" t="s">
        <v>166</v>
      </c>
      <c r="G19" s="252" t="s">
        <v>167</v>
      </c>
    </row>
    <row r="20" spans="1:7" x14ac:dyDescent="0.25">
      <c r="A20" s="93"/>
      <c r="B20" s="122"/>
      <c r="C20" s="122"/>
      <c r="D20" s="122"/>
      <c r="E20" s="122"/>
      <c r="F20" s="122"/>
      <c r="G20" s="122"/>
    </row>
    <row r="21" spans="1:7" x14ac:dyDescent="0.25">
      <c r="A21" s="172" t="s">
        <v>23</v>
      </c>
      <c r="B21" s="159">
        <v>3.4155592880713619</v>
      </c>
      <c r="C21" s="159">
        <v>7.2382973814913116</v>
      </c>
      <c r="D21" s="159">
        <v>11.967797732813775</v>
      </c>
      <c r="E21" s="159">
        <v>6.6677901793651877</v>
      </c>
      <c r="F21" s="159">
        <v>5.2269372362908069</v>
      </c>
      <c r="G21" s="159">
        <v>4.8955302675841077</v>
      </c>
    </row>
    <row r="22" spans="1:7" x14ac:dyDescent="0.25">
      <c r="A22" s="172" t="s">
        <v>24</v>
      </c>
      <c r="B22" s="159">
        <v>4.065763672373909</v>
      </c>
      <c r="C22" s="159">
        <v>7.6149150517304891</v>
      </c>
      <c r="D22" s="159">
        <v>12.88989573579399</v>
      </c>
      <c r="E22" s="159">
        <v>6.8374961975383144</v>
      </c>
      <c r="F22" s="159">
        <v>5.5427533708259977</v>
      </c>
      <c r="G22" s="159">
        <v>5.3115641130300872</v>
      </c>
    </row>
    <row r="23" spans="1:7" x14ac:dyDescent="0.25">
      <c r="A23" s="172" t="s">
        <v>25</v>
      </c>
      <c r="B23" s="159">
        <v>3.7017274206757689</v>
      </c>
      <c r="C23" s="159">
        <v>7.7758201907225075</v>
      </c>
      <c r="D23" s="159">
        <v>12.065899774554282</v>
      </c>
      <c r="E23" s="159">
        <v>6.4032938989358801</v>
      </c>
      <c r="F23" s="159">
        <v>5.3959563499721108</v>
      </c>
      <c r="G23" s="159">
        <v>4.4015289348225783</v>
      </c>
    </row>
    <row r="24" spans="1:7" x14ac:dyDescent="0.25">
      <c r="A24" s="172" t="s">
        <v>26</v>
      </c>
      <c r="B24" s="159">
        <v>3.5298266879919327</v>
      </c>
      <c r="C24" s="159">
        <v>7.871271031553202</v>
      </c>
      <c r="D24" s="159">
        <v>9.848337129145845</v>
      </c>
      <c r="E24" s="159">
        <v>5.7702935313080861</v>
      </c>
      <c r="F24" s="159">
        <v>5.1503298825138399</v>
      </c>
      <c r="G24" s="159">
        <v>4.6926009024961042</v>
      </c>
    </row>
    <row r="25" spans="1:7" x14ac:dyDescent="0.25">
      <c r="A25" s="172" t="s">
        <v>27</v>
      </c>
      <c r="B25" s="159">
        <v>4.7931271204064032</v>
      </c>
      <c r="C25" s="159">
        <v>9.8649659204722848</v>
      </c>
      <c r="D25" s="159">
        <v>11.465246163349889</v>
      </c>
      <c r="E25" s="159">
        <v>6.3417300375461174</v>
      </c>
      <c r="F25" s="159">
        <v>5.6170108828980023</v>
      </c>
      <c r="G25" s="159">
        <v>5.4617054077730183</v>
      </c>
    </row>
    <row r="26" spans="1:7" x14ac:dyDescent="0.25">
      <c r="A26" s="172"/>
      <c r="B26" s="159">
        <v>3.7631484193878753</v>
      </c>
      <c r="C26" s="159">
        <v>7.7992199132938964</v>
      </c>
      <c r="D26" s="159">
        <v>11.714883651679974</v>
      </c>
      <c r="E26" s="159">
        <v>6.4178871331423677</v>
      </c>
      <c r="F26" s="159">
        <v>5.3490650267551949</v>
      </c>
      <c r="G26" s="159">
        <v>4.8875390660776938</v>
      </c>
    </row>
    <row r="27" spans="1:7" x14ac:dyDescent="0.25">
      <c r="A27" s="172" t="s">
        <v>28</v>
      </c>
      <c r="B27" s="159">
        <v>4.4441308444677423</v>
      </c>
      <c r="C27" s="159">
        <v>8.6730395687009434</v>
      </c>
      <c r="D27" s="159">
        <v>13.493515067794796</v>
      </c>
      <c r="E27" s="159">
        <v>8.0276278560627272</v>
      </c>
      <c r="F27" s="159">
        <v>5.8200885078741393</v>
      </c>
      <c r="G27" s="159">
        <v>5.2617673339059943</v>
      </c>
    </row>
    <row r="28" spans="1:7" x14ac:dyDescent="0.25">
      <c r="A28" s="172" t="s">
        <v>29</v>
      </c>
      <c r="B28" s="159">
        <v>2.8167294587211837</v>
      </c>
      <c r="C28" s="159">
        <v>6.9762044110281423</v>
      </c>
      <c r="D28" s="159">
        <v>9.7963226125958229</v>
      </c>
      <c r="E28" s="159">
        <v>4.0085645354052239</v>
      </c>
      <c r="F28" s="159">
        <v>3.5836125184697565</v>
      </c>
      <c r="G28" s="159">
        <v>2.8069351691052922</v>
      </c>
    </row>
    <row r="29" spans="1:7" x14ac:dyDescent="0.25">
      <c r="A29" s="172" t="s">
        <v>30</v>
      </c>
      <c r="B29" s="159">
        <v>5.1708177654362242</v>
      </c>
      <c r="C29" s="159">
        <v>7.4997209649486711</v>
      </c>
      <c r="D29" s="159">
        <v>12.133670145060126</v>
      </c>
      <c r="E29" s="159">
        <v>6.5967049487401255</v>
      </c>
      <c r="F29" s="159">
        <v>6.5597293986427845</v>
      </c>
      <c r="G29" s="159">
        <v>5.2766127752997054</v>
      </c>
    </row>
    <row r="30" spans="1:7" x14ac:dyDescent="0.25">
      <c r="A30" s="172" t="s">
        <v>31</v>
      </c>
      <c r="B30" s="159">
        <v>4.0885570080369913</v>
      </c>
      <c r="C30" s="159">
        <v>8.3689793694266399</v>
      </c>
      <c r="D30" s="159">
        <v>11.390284338164243</v>
      </c>
      <c r="E30" s="159">
        <v>5.6586740872302599</v>
      </c>
      <c r="F30" s="159">
        <v>5.263994342801805</v>
      </c>
      <c r="G30" s="159">
        <v>4.7032667275382556</v>
      </c>
    </row>
    <row r="31" spans="1:7" x14ac:dyDescent="0.25">
      <c r="A31" s="172" t="s">
        <v>32</v>
      </c>
      <c r="B31" s="159">
        <v>3.3286274279218868</v>
      </c>
      <c r="C31" s="159">
        <v>7.9364189029510941</v>
      </c>
      <c r="D31" s="159">
        <v>11.407734230731997</v>
      </c>
      <c r="E31" s="159">
        <v>6.374953392562503</v>
      </c>
      <c r="F31" s="159">
        <v>5.6218382948294936</v>
      </c>
      <c r="G31" s="159">
        <v>5.32891806831302</v>
      </c>
    </row>
    <row r="32" spans="1:7" x14ac:dyDescent="0.25">
      <c r="A32" s="172" t="s">
        <v>33</v>
      </c>
      <c r="B32" s="159">
        <v>3.5719354047359131</v>
      </c>
      <c r="C32" s="159">
        <v>6.6179009006698681</v>
      </c>
      <c r="D32" s="159">
        <v>12.084593522350316</v>
      </c>
      <c r="E32" s="159">
        <v>7.4437567301438783</v>
      </c>
      <c r="F32" s="159">
        <v>5.5237303809006564</v>
      </c>
      <c r="G32" s="159">
        <v>5.5217130344730583</v>
      </c>
    </row>
    <row r="33" spans="1:7" x14ac:dyDescent="0.25">
      <c r="A33" s="172"/>
      <c r="B33" s="159"/>
      <c r="C33" s="159"/>
      <c r="D33" s="159"/>
      <c r="E33" s="159"/>
      <c r="F33" s="159"/>
      <c r="G33" s="159"/>
    </row>
    <row r="34" spans="1:7" x14ac:dyDescent="0.25">
      <c r="A34" s="169" t="s">
        <v>34</v>
      </c>
      <c r="B34" s="160">
        <v>3.7631484193878753</v>
      </c>
      <c r="C34" s="160">
        <v>7.7992199132939062</v>
      </c>
      <c r="D34" s="160">
        <v>11.714883651679981</v>
      </c>
      <c r="E34" s="160">
        <v>6.4178871331423624</v>
      </c>
      <c r="F34" s="160">
        <v>5.3490650267551949</v>
      </c>
      <c r="G34" s="160">
        <v>4.8875390660776956</v>
      </c>
    </row>
    <row r="35" spans="1:7" x14ac:dyDescent="0.25">
      <c r="A35" s="135"/>
      <c r="B35" s="33"/>
      <c r="C35" s="33"/>
      <c r="D35" s="33"/>
      <c r="E35" s="33"/>
      <c r="F35" s="33"/>
      <c r="G35" s="33"/>
    </row>
    <row r="36" spans="1:7" x14ac:dyDescent="0.25">
      <c r="A36" s="136" t="s">
        <v>35</v>
      </c>
    </row>
    <row r="39" spans="1:7" ht="58.5" customHeight="1" x14ac:dyDescent="0.25">
      <c r="A39" s="320" t="s">
        <v>253</v>
      </c>
      <c r="B39" s="328"/>
      <c r="C39" s="328"/>
      <c r="D39" s="328"/>
      <c r="E39" s="328"/>
      <c r="F39" s="328"/>
      <c r="G39" s="328"/>
    </row>
    <row r="40" spans="1:7" s="18" customFormat="1" ht="30" customHeight="1" x14ac:dyDescent="0.25">
      <c r="A40" s="249" t="s">
        <v>131</v>
      </c>
      <c r="B40" s="50" t="s">
        <v>162</v>
      </c>
      <c r="C40" s="50" t="s">
        <v>163</v>
      </c>
      <c r="D40" s="252" t="s">
        <v>164</v>
      </c>
      <c r="E40" s="252" t="s">
        <v>165</v>
      </c>
      <c r="F40" s="252" t="s">
        <v>166</v>
      </c>
      <c r="G40" s="252" t="s">
        <v>167</v>
      </c>
    </row>
    <row r="41" spans="1:7" x14ac:dyDescent="0.25">
      <c r="A41" s="148"/>
      <c r="B41" s="147"/>
      <c r="C41" s="147"/>
      <c r="D41" s="147"/>
      <c r="E41" s="147"/>
      <c r="F41" s="147"/>
      <c r="G41" s="147"/>
    </row>
    <row r="42" spans="1:7" x14ac:dyDescent="0.25">
      <c r="A42" s="161" t="s">
        <v>40</v>
      </c>
      <c r="B42" s="150">
        <v>4.7852765942085753</v>
      </c>
      <c r="C42" s="150">
        <v>7.3795919981958669</v>
      </c>
      <c r="D42" s="150">
        <v>11.692600234306887</v>
      </c>
      <c r="E42" s="150">
        <v>4.7374817842387102</v>
      </c>
      <c r="F42" s="150">
        <v>4.2082199173808039</v>
      </c>
      <c r="G42" s="150">
        <v>3.6866260538361657</v>
      </c>
    </row>
    <row r="43" spans="1:7" x14ac:dyDescent="0.25">
      <c r="A43" s="161" t="s">
        <v>39</v>
      </c>
      <c r="B43" s="150">
        <v>4.2137108111170676</v>
      </c>
      <c r="C43" s="150">
        <v>8.3818566203352862</v>
      </c>
      <c r="D43" s="150">
        <v>13.649068225252037</v>
      </c>
      <c r="E43" s="150">
        <v>5.2603682427678979</v>
      </c>
      <c r="F43" s="150">
        <v>6.0464791301643919</v>
      </c>
      <c r="G43" s="150">
        <v>5.1972930415055298</v>
      </c>
    </row>
    <row r="44" spans="1:7" x14ac:dyDescent="0.25">
      <c r="A44" s="162" t="s">
        <v>138</v>
      </c>
      <c r="B44" s="150">
        <v>3.2222016118337464</v>
      </c>
      <c r="C44" s="150">
        <v>7.1258709796998918</v>
      </c>
      <c r="D44" s="150">
        <v>11.114243381073294</v>
      </c>
      <c r="E44" s="150">
        <v>5.547251565787322</v>
      </c>
      <c r="F44" s="150">
        <v>4.7129221365887801</v>
      </c>
      <c r="G44" s="150">
        <v>4.2399442096228634</v>
      </c>
    </row>
    <row r="45" spans="1:7" x14ac:dyDescent="0.25">
      <c r="A45" s="162" t="s">
        <v>53</v>
      </c>
      <c r="B45" s="150">
        <v>4.1366403884711369</v>
      </c>
      <c r="C45" s="150">
        <v>8.5639789287635359</v>
      </c>
      <c r="D45" s="150">
        <v>11.322923181821414</v>
      </c>
      <c r="E45" s="150">
        <v>8.766635275476574</v>
      </c>
      <c r="F45" s="150">
        <v>6.0534990794250971</v>
      </c>
      <c r="G45" s="150">
        <v>5.8391927941644735</v>
      </c>
    </row>
    <row r="46" spans="1:7" x14ac:dyDescent="0.25">
      <c r="A46" s="173"/>
      <c r="B46" s="152"/>
      <c r="C46" s="152"/>
      <c r="D46" s="152"/>
      <c r="E46" s="152"/>
      <c r="F46" s="152"/>
      <c r="G46" s="152"/>
    </row>
    <row r="47" spans="1:7" x14ac:dyDescent="0.25">
      <c r="A47" s="161" t="s">
        <v>41</v>
      </c>
      <c r="B47" s="150">
        <v>4.0195791724644341</v>
      </c>
      <c r="C47" s="150">
        <v>8.3120510117111301</v>
      </c>
      <c r="D47" s="150">
        <v>12.303541986860855</v>
      </c>
      <c r="E47" s="150">
        <v>7.2541217401751155</v>
      </c>
      <c r="F47" s="150">
        <v>5.5953703857275947</v>
      </c>
      <c r="G47" s="150">
        <v>5.2909913629111003</v>
      </c>
    </row>
    <row r="48" spans="1:7" x14ac:dyDescent="0.25">
      <c r="A48" s="174" t="s">
        <v>42</v>
      </c>
      <c r="B48" s="150">
        <v>3.9149603819943515</v>
      </c>
      <c r="C48" s="150">
        <v>8.5252833653057767</v>
      </c>
      <c r="D48" s="150">
        <v>12.015721255796958</v>
      </c>
      <c r="E48" s="150">
        <v>7.8341719200773792</v>
      </c>
      <c r="F48" s="150">
        <v>5.5916864763565073</v>
      </c>
      <c r="G48" s="150">
        <v>5.3212812205571298</v>
      </c>
    </row>
    <row r="49" spans="1:7" x14ac:dyDescent="0.25">
      <c r="A49" s="175" t="s">
        <v>43</v>
      </c>
      <c r="B49" s="150">
        <v>3.9553470223863676</v>
      </c>
      <c r="C49" s="150">
        <v>7.4675774318256254</v>
      </c>
      <c r="D49" s="150">
        <v>12.267166764284296</v>
      </c>
      <c r="E49" s="150">
        <v>4.4556843666944816</v>
      </c>
      <c r="F49" s="150">
        <v>5.4977889118991197</v>
      </c>
      <c r="G49" s="150">
        <v>4.183114694919988</v>
      </c>
    </row>
    <row r="50" spans="1:7" x14ac:dyDescent="0.25">
      <c r="A50" s="175" t="s">
        <v>44</v>
      </c>
      <c r="B50" s="150">
        <v>5.0209558975479229</v>
      </c>
      <c r="C50" s="150">
        <v>8.961471084708263</v>
      </c>
      <c r="D50" s="150">
        <v>14.621521615721434</v>
      </c>
      <c r="E50" s="150">
        <v>9.7505493382303179</v>
      </c>
      <c r="F50" s="150">
        <v>5.8776481319535039</v>
      </c>
      <c r="G50" s="150">
        <v>7.8403323721743661</v>
      </c>
    </row>
    <row r="51" spans="1:7" x14ac:dyDescent="0.25">
      <c r="A51" s="161" t="s">
        <v>45</v>
      </c>
      <c r="B51" s="150">
        <v>4.4084325337141346</v>
      </c>
      <c r="C51" s="150">
        <v>8.8436221097322498</v>
      </c>
      <c r="D51" s="150">
        <v>11.395707218209337</v>
      </c>
      <c r="E51" s="150">
        <v>6.1622705135719329</v>
      </c>
      <c r="F51" s="150">
        <v>5.864553070312799</v>
      </c>
      <c r="G51" s="150">
        <v>5.6330028233536718</v>
      </c>
    </row>
    <row r="52" spans="1:7" x14ac:dyDescent="0.25">
      <c r="A52" s="161" t="s">
        <v>46</v>
      </c>
      <c r="B52" s="150">
        <v>2.2018194948129493</v>
      </c>
      <c r="C52" s="150">
        <v>5.9774606678987983</v>
      </c>
      <c r="D52" s="150">
        <v>9.8879294971833431</v>
      </c>
      <c r="E52" s="150">
        <v>4.3790897818158117</v>
      </c>
      <c r="F52" s="150">
        <v>3.8376662549886071</v>
      </c>
      <c r="G52" s="150">
        <v>2.6935109178787999</v>
      </c>
    </row>
    <row r="53" spans="1:7" x14ac:dyDescent="0.25">
      <c r="A53" s="161" t="s">
        <v>47</v>
      </c>
      <c r="B53" s="150">
        <v>2.165075020671273</v>
      </c>
      <c r="C53" s="150">
        <v>2.5707949365509686</v>
      </c>
      <c r="D53" s="150">
        <v>1.898502915556187</v>
      </c>
      <c r="E53" s="150">
        <v>2.0282823808294292</v>
      </c>
      <c r="F53" s="150">
        <v>1.9066666902468203</v>
      </c>
      <c r="G53" s="150">
        <v>1.9477002558683625</v>
      </c>
    </row>
    <row r="54" spans="1:7" x14ac:dyDescent="0.25">
      <c r="A54" s="161" t="s">
        <v>48</v>
      </c>
      <c r="B54" s="150">
        <v>3.7886418721903703</v>
      </c>
      <c r="C54" s="150">
        <v>7.9917266953646369</v>
      </c>
      <c r="D54" s="150">
        <v>13.745536722395752</v>
      </c>
      <c r="E54" s="150">
        <v>6.276451664614993</v>
      </c>
      <c r="F54" s="150">
        <v>5.8013906406856988</v>
      </c>
      <c r="G54" s="150">
        <v>5.0971645308244264</v>
      </c>
    </row>
    <row r="55" spans="1:7" x14ac:dyDescent="0.25">
      <c r="A55" s="161" t="s">
        <v>49</v>
      </c>
      <c r="B55" s="150">
        <v>5.7829545721875144</v>
      </c>
      <c r="C55" s="150">
        <v>12.010845523934258</v>
      </c>
      <c r="D55" s="150">
        <v>14.902615944637599</v>
      </c>
      <c r="E55" s="150">
        <v>7.0947616941426341</v>
      </c>
      <c r="F55" s="150">
        <v>11.09762417496632</v>
      </c>
      <c r="G55" s="150">
        <v>7.3952159046516197</v>
      </c>
    </row>
    <row r="56" spans="1:7" x14ac:dyDescent="0.25">
      <c r="A56" s="161"/>
      <c r="B56" s="150"/>
      <c r="C56" s="150"/>
      <c r="D56" s="150"/>
      <c r="E56" s="150"/>
      <c r="F56" s="150"/>
      <c r="G56" s="150"/>
    </row>
    <row r="57" spans="1:7" x14ac:dyDescent="0.25">
      <c r="A57" s="151" t="s">
        <v>8</v>
      </c>
      <c r="B57" s="152">
        <v>3.7631484193878766</v>
      </c>
      <c r="C57" s="152">
        <v>7.7992199132939142</v>
      </c>
      <c r="D57" s="152">
        <v>11.714883651680001</v>
      </c>
      <c r="E57" s="152">
        <v>6.4178871331423579</v>
      </c>
      <c r="F57" s="152">
        <v>5.349065026755194</v>
      </c>
      <c r="G57" s="152">
        <v>4.8875390660776947</v>
      </c>
    </row>
    <row r="58" spans="1:7" x14ac:dyDescent="0.25">
      <c r="A58" s="144"/>
      <c r="B58" s="144"/>
      <c r="C58" s="144"/>
      <c r="D58" s="144"/>
      <c r="E58" s="144"/>
      <c r="F58" s="144"/>
      <c r="G58" s="144"/>
    </row>
    <row r="59" spans="1:7" x14ac:dyDescent="0.25">
      <c r="A59" s="2" t="s">
        <v>139</v>
      </c>
      <c r="B59" s="13"/>
      <c r="C59" s="13"/>
      <c r="D59" s="13"/>
      <c r="E59" s="13"/>
      <c r="F59" s="13"/>
      <c r="G59" s="13"/>
    </row>
    <row r="60" spans="1:7" x14ac:dyDescent="0.25">
      <c r="A60" s="2" t="s">
        <v>55</v>
      </c>
      <c r="B60" s="13"/>
      <c r="C60" s="13"/>
      <c r="D60" s="13"/>
      <c r="E60" s="13"/>
      <c r="F60" s="13"/>
      <c r="G60" s="13"/>
    </row>
    <row r="61" spans="1:7" x14ac:dyDescent="0.25">
      <c r="A61" s="2" t="s">
        <v>35</v>
      </c>
      <c r="B61" s="13"/>
      <c r="C61" s="13"/>
      <c r="D61" s="13"/>
      <c r="E61" s="13"/>
      <c r="F61" s="13"/>
      <c r="G61" s="13"/>
    </row>
    <row r="65" ht="24" customHeight="1" x14ac:dyDescent="0.25"/>
  </sheetData>
  <mergeCells count="3">
    <mergeCell ref="A2:G2"/>
    <mergeCell ref="A18:G18"/>
    <mergeCell ref="A39:G3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2:Z90"/>
  <sheetViews>
    <sheetView topLeftCell="A63" zoomScale="96" zoomScaleNormal="96" workbookViewId="0">
      <selection activeCell="A63" sqref="A63"/>
    </sheetView>
  </sheetViews>
  <sheetFormatPr defaultColWidth="9.140625" defaultRowHeight="15" x14ac:dyDescent="0.25"/>
  <cols>
    <col min="1" max="1" width="34" style="4" customWidth="1"/>
    <col min="2" max="2" width="24.7109375" style="34" customWidth="1"/>
    <col min="3" max="3" width="3.140625" style="34" customWidth="1"/>
    <col min="4" max="14" width="24.7109375" style="34" customWidth="1"/>
    <col min="15" max="15" width="16.5703125" style="4" customWidth="1"/>
    <col min="16" max="16" width="10.85546875" style="4" bestFit="1" customWidth="1"/>
    <col min="17" max="17" width="15.28515625" style="4" customWidth="1"/>
    <col min="18" max="18" width="16.140625" style="4" customWidth="1"/>
    <col min="19" max="19" width="12.42578125" style="4" customWidth="1"/>
    <col min="20" max="20" width="10.5703125" style="4" bestFit="1" customWidth="1"/>
    <col min="21" max="22" width="9.140625" style="4"/>
    <col min="23" max="23" width="27.5703125" style="4" customWidth="1"/>
    <col min="24" max="26" width="9.140625" style="4"/>
    <col min="27" max="27" width="15.28515625" style="4" customWidth="1"/>
    <col min="28" max="16384" width="9.140625" style="4"/>
  </cols>
  <sheetData>
    <row r="2" spans="1:26" ht="23.25" customHeight="1" x14ac:dyDescent="0.25">
      <c r="A2" s="232" t="s">
        <v>181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26" s="16" customFormat="1" ht="32.25" customHeight="1" x14ac:dyDescent="0.25">
      <c r="A3" s="55" t="s">
        <v>36</v>
      </c>
      <c r="B3" s="55" t="s">
        <v>0</v>
      </c>
      <c r="C3" s="62"/>
      <c r="D3" s="49" t="s">
        <v>278</v>
      </c>
      <c r="E3" s="49" t="s">
        <v>264</v>
      </c>
      <c r="F3" s="51" t="s">
        <v>12</v>
      </c>
      <c r="G3" s="49" t="s">
        <v>265</v>
      </c>
      <c r="H3" s="51" t="s">
        <v>14</v>
      </c>
      <c r="I3" s="51" t="s">
        <v>158</v>
      </c>
      <c r="J3" s="49" t="s">
        <v>266</v>
      </c>
      <c r="K3" s="40" t="s">
        <v>17</v>
      </c>
      <c r="L3" s="40" t="s">
        <v>21</v>
      </c>
      <c r="M3" s="50" t="s">
        <v>159</v>
      </c>
      <c r="N3" s="51" t="s">
        <v>19</v>
      </c>
      <c r="O3" s="51" t="s">
        <v>20</v>
      </c>
      <c r="P3" s="51" t="s">
        <v>9</v>
      </c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"/>
      <c r="B4" s="70"/>
      <c r="C4" s="7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Q4" s="34"/>
    </row>
    <row r="5" spans="1:26" x14ac:dyDescent="0.25">
      <c r="A5" s="60" t="s">
        <v>40</v>
      </c>
      <c r="B5" s="81">
        <v>478.53391230000034</v>
      </c>
      <c r="C5" s="195"/>
      <c r="D5" s="81">
        <v>252.52784129999989</v>
      </c>
      <c r="E5" s="81">
        <v>10.176723900000001</v>
      </c>
      <c r="F5" s="81">
        <v>47.766690000000004</v>
      </c>
      <c r="G5" s="81">
        <v>32.429792200000001</v>
      </c>
      <c r="H5" s="81">
        <v>17.483903400000003</v>
      </c>
      <c r="I5" s="81">
        <v>44.254772699999982</v>
      </c>
      <c r="J5" s="81">
        <v>19.3077875</v>
      </c>
      <c r="K5" s="81">
        <v>19.438043799999999</v>
      </c>
      <c r="L5" s="81">
        <v>50.544702500000007</v>
      </c>
      <c r="M5" s="81">
        <v>22.2023221</v>
      </c>
      <c r="N5" s="81">
        <v>44.9751957</v>
      </c>
      <c r="O5" s="81">
        <v>29.8076434</v>
      </c>
      <c r="P5" s="81">
        <v>18.177636700000001</v>
      </c>
      <c r="Q5" s="219"/>
    </row>
    <row r="6" spans="1:26" x14ac:dyDescent="0.25">
      <c r="A6" s="60" t="s">
        <v>39</v>
      </c>
      <c r="B6" s="81">
        <v>1594.5910101000013</v>
      </c>
      <c r="C6" s="195"/>
      <c r="D6" s="81">
        <v>1059.2460707999999</v>
      </c>
      <c r="E6" s="81">
        <v>35.026591800000006</v>
      </c>
      <c r="F6" s="81">
        <v>247.88806840000001</v>
      </c>
      <c r="G6" s="81">
        <v>133.03245140000001</v>
      </c>
      <c r="H6" s="81">
        <v>66.717226800000006</v>
      </c>
      <c r="I6" s="81">
        <v>61.202892400000003</v>
      </c>
      <c r="J6" s="81">
        <v>80.095898100000014</v>
      </c>
      <c r="K6" s="81">
        <v>69.020201999999998</v>
      </c>
      <c r="L6" s="81">
        <v>166.62407299999998</v>
      </c>
      <c r="M6" s="81">
        <v>48.131750400000008</v>
      </c>
      <c r="N6" s="81">
        <v>93.666624999999982</v>
      </c>
      <c r="O6" s="81">
        <v>46.231571299999985</v>
      </c>
      <c r="P6" s="81">
        <v>101.1480373</v>
      </c>
      <c r="Q6" s="219"/>
    </row>
    <row r="7" spans="1:26" x14ac:dyDescent="0.25">
      <c r="A7" s="60" t="s">
        <v>138</v>
      </c>
      <c r="B7" s="81">
        <v>2505.3761566999965</v>
      </c>
      <c r="C7" s="195"/>
      <c r="D7" s="81">
        <v>1528.4920813000008</v>
      </c>
      <c r="E7" s="81">
        <v>47.442309600000002</v>
      </c>
      <c r="F7" s="81">
        <v>451.00468740000008</v>
      </c>
      <c r="G7" s="81">
        <v>278.06869010000003</v>
      </c>
      <c r="H7" s="81">
        <v>154.07701270000007</v>
      </c>
      <c r="I7" s="81">
        <v>121.95755820000007</v>
      </c>
      <c r="J7" s="81">
        <v>123.36532280000002</v>
      </c>
      <c r="K7" s="81">
        <v>67.893843900000007</v>
      </c>
      <c r="L7" s="81">
        <v>316.35286479999985</v>
      </c>
      <c r="M7" s="81">
        <v>113.649799</v>
      </c>
      <c r="N7" s="81">
        <v>133.20489450000002</v>
      </c>
      <c r="O7" s="81">
        <v>128.68599840000005</v>
      </c>
      <c r="P7" s="81">
        <v>98.871450399999958</v>
      </c>
      <c r="Q7" s="219"/>
    </row>
    <row r="8" spans="1:26" x14ac:dyDescent="0.25">
      <c r="A8" s="60" t="s">
        <v>53</v>
      </c>
      <c r="B8" s="81">
        <v>1335.7835164000003</v>
      </c>
      <c r="C8" s="195"/>
      <c r="D8" s="81">
        <v>689.60527650000006</v>
      </c>
      <c r="E8" s="81">
        <v>30.373647099999999</v>
      </c>
      <c r="F8" s="81">
        <v>274.39320699999996</v>
      </c>
      <c r="G8" s="81">
        <v>153.98733530000001</v>
      </c>
      <c r="H8" s="81">
        <v>127.39863679999999</v>
      </c>
      <c r="I8" s="81">
        <v>90.434974299999993</v>
      </c>
      <c r="J8" s="81">
        <v>141.59462839999998</v>
      </c>
      <c r="K8" s="81">
        <v>56.074770299999997</v>
      </c>
      <c r="L8" s="81">
        <v>242.47606199999998</v>
      </c>
      <c r="M8" s="81">
        <v>77.78149040000001</v>
      </c>
      <c r="N8" s="81">
        <v>108.03447259999996</v>
      </c>
      <c r="O8" s="81">
        <v>94.954539799999992</v>
      </c>
      <c r="P8" s="81">
        <v>40.518267100000003</v>
      </c>
      <c r="Q8" s="219"/>
    </row>
    <row r="9" spans="1:26" s="18" customFormat="1" x14ac:dyDescent="0.25">
      <c r="A9" s="61"/>
      <c r="B9" s="83"/>
      <c r="C9" s="1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219"/>
    </row>
    <row r="10" spans="1:26" x14ac:dyDescent="0.25">
      <c r="A10" s="60"/>
      <c r="B10" s="83"/>
      <c r="C10" s="195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219"/>
    </row>
    <row r="11" spans="1:26" x14ac:dyDescent="0.25">
      <c r="A11" s="60" t="s">
        <v>41</v>
      </c>
      <c r="B11" s="81">
        <v>3113.8605233000026</v>
      </c>
      <c r="C11" s="195"/>
      <c r="D11" s="81">
        <v>1910.6610359999995</v>
      </c>
      <c r="E11" s="81">
        <v>58.144545100000002</v>
      </c>
      <c r="F11" s="81">
        <v>589.79280110000002</v>
      </c>
      <c r="G11" s="81">
        <v>361.05836970000001</v>
      </c>
      <c r="H11" s="81">
        <v>234.32987700000001</v>
      </c>
      <c r="I11" s="81">
        <v>147.87487870000001</v>
      </c>
      <c r="J11" s="81">
        <v>211.78007589999999</v>
      </c>
      <c r="K11" s="81">
        <v>71.117859499999994</v>
      </c>
      <c r="L11" s="81">
        <v>468.84757000000008</v>
      </c>
      <c r="M11" s="81">
        <v>136.58911829999997</v>
      </c>
      <c r="N11" s="81">
        <v>155.71086730000002</v>
      </c>
      <c r="O11" s="81">
        <v>117.29467440000001</v>
      </c>
      <c r="P11" s="81">
        <v>122.810513</v>
      </c>
      <c r="Q11" s="219"/>
    </row>
    <row r="12" spans="1:26" s="31" customFormat="1" x14ac:dyDescent="0.25">
      <c r="A12" s="165" t="s">
        <v>42</v>
      </c>
      <c r="B12" s="220">
        <v>1878.3143150000001</v>
      </c>
      <c r="C12" s="218"/>
      <c r="D12" s="81">
        <v>1088.1761566999994</v>
      </c>
      <c r="E12" s="81">
        <v>40.019360900000002</v>
      </c>
      <c r="F12" s="81">
        <v>353.61732600000005</v>
      </c>
      <c r="G12" s="81">
        <v>241.76578720000001</v>
      </c>
      <c r="H12" s="81">
        <v>174.4441319</v>
      </c>
      <c r="I12" s="81">
        <v>91.221056899999994</v>
      </c>
      <c r="J12" s="81">
        <v>143.7834498</v>
      </c>
      <c r="K12" s="81">
        <v>46.310761100000001</v>
      </c>
      <c r="L12" s="81">
        <v>297.88276800000006</v>
      </c>
      <c r="M12" s="81">
        <v>103.54102419999998</v>
      </c>
      <c r="N12" s="81">
        <v>123.30825830000001</v>
      </c>
      <c r="O12" s="81">
        <v>87.36790640000001</v>
      </c>
      <c r="P12" s="81">
        <v>62.748905699999995</v>
      </c>
      <c r="Q12" s="219"/>
    </row>
    <row r="13" spans="1:26" s="31" customFormat="1" x14ac:dyDescent="0.25">
      <c r="A13" s="165" t="s">
        <v>43</v>
      </c>
      <c r="B13" s="220">
        <v>932.98745749999966</v>
      </c>
      <c r="C13" s="218"/>
      <c r="D13" s="81">
        <v>643.71902660000012</v>
      </c>
      <c r="E13" s="81">
        <v>9.3341377999999988</v>
      </c>
      <c r="F13" s="81">
        <v>180.17191900000003</v>
      </c>
      <c r="G13" s="81">
        <v>73.624555300000026</v>
      </c>
      <c r="H13" s="81">
        <v>16.393969800000001</v>
      </c>
      <c r="I13" s="81">
        <v>37.667578900000002</v>
      </c>
      <c r="J13" s="81">
        <v>37.481096999999998</v>
      </c>
      <c r="K13" s="81">
        <v>19.986414299999996</v>
      </c>
      <c r="L13" s="81">
        <v>120.24720760000001</v>
      </c>
      <c r="M13" s="81">
        <v>18.148762399999999</v>
      </c>
      <c r="N13" s="81">
        <v>21.182311299999999</v>
      </c>
      <c r="O13" s="81">
        <v>10.9262897</v>
      </c>
      <c r="P13" s="81">
        <v>52.381612400000009</v>
      </c>
      <c r="Q13" s="219"/>
    </row>
    <row r="14" spans="1:26" s="31" customFormat="1" x14ac:dyDescent="0.25">
      <c r="A14" s="165" t="s">
        <v>44</v>
      </c>
      <c r="B14" s="220">
        <v>302.55875100000009</v>
      </c>
      <c r="C14" s="218"/>
      <c r="D14" s="81">
        <v>178.76585270000007</v>
      </c>
      <c r="E14" s="81">
        <v>8.791046399999999</v>
      </c>
      <c r="F14" s="81">
        <v>56.003556099999997</v>
      </c>
      <c r="G14" s="81">
        <v>45.668027199999983</v>
      </c>
      <c r="H14" s="81">
        <v>43.4917753</v>
      </c>
      <c r="I14" s="81">
        <v>18.986242899999997</v>
      </c>
      <c r="J14" s="81">
        <v>30.515529099999995</v>
      </c>
      <c r="K14" s="81">
        <v>4.8206841000000002</v>
      </c>
      <c r="L14" s="81">
        <v>50.717594399999996</v>
      </c>
      <c r="M14" s="81">
        <v>14.899331699999999</v>
      </c>
      <c r="N14" s="81">
        <v>11.2202977</v>
      </c>
      <c r="O14" s="81">
        <v>19.000478299999997</v>
      </c>
      <c r="P14" s="81">
        <v>7.6799948999999996</v>
      </c>
      <c r="Q14" s="219"/>
    </row>
    <row r="15" spans="1:26" x14ac:dyDescent="0.25">
      <c r="A15" s="60" t="s">
        <v>45</v>
      </c>
      <c r="B15" s="81">
        <v>612.42848059999983</v>
      </c>
      <c r="C15" s="195"/>
      <c r="D15" s="81">
        <v>362.38096569999999</v>
      </c>
      <c r="E15" s="81">
        <v>17.065724299999999</v>
      </c>
      <c r="F15" s="81">
        <v>137.36660289999998</v>
      </c>
      <c r="G15" s="81">
        <v>49.769823600000009</v>
      </c>
      <c r="H15" s="81">
        <v>18.835762800000001</v>
      </c>
      <c r="I15" s="81">
        <v>21.600096600000004</v>
      </c>
      <c r="J15" s="81">
        <v>32.481687300000004</v>
      </c>
      <c r="K15" s="81">
        <v>27.628519499999996</v>
      </c>
      <c r="L15" s="81">
        <v>51.587574199999999</v>
      </c>
      <c r="M15" s="81">
        <v>35.088405199999997</v>
      </c>
      <c r="N15" s="81">
        <v>14.8819909</v>
      </c>
      <c r="O15" s="81">
        <v>15.555411900000001</v>
      </c>
      <c r="P15" s="81">
        <v>47.518325900000008</v>
      </c>
      <c r="Q15" s="219"/>
    </row>
    <row r="16" spans="1:26" x14ac:dyDescent="0.25">
      <c r="A16" s="60" t="s">
        <v>46</v>
      </c>
      <c r="B16" s="81">
        <v>512.90018490000023</v>
      </c>
      <c r="C16" s="195"/>
      <c r="D16" s="81">
        <v>315.54061039999988</v>
      </c>
      <c r="E16" s="81">
        <v>10.066505600000001</v>
      </c>
      <c r="F16" s="81">
        <v>42.954217000000007</v>
      </c>
      <c r="G16" s="81">
        <v>29.660886700000006</v>
      </c>
      <c r="H16" s="81">
        <v>6.0073407000000003</v>
      </c>
      <c r="I16" s="81">
        <v>31.394221199999993</v>
      </c>
      <c r="J16" s="81">
        <v>20.947479200000004</v>
      </c>
      <c r="K16" s="81">
        <v>18.4599324</v>
      </c>
      <c r="L16" s="81">
        <v>41.297941099999996</v>
      </c>
      <c r="M16" s="81">
        <v>16.0946891</v>
      </c>
      <c r="N16" s="81">
        <v>65.442920799999996</v>
      </c>
      <c r="O16" s="81">
        <v>18.623827400000003</v>
      </c>
      <c r="P16" s="81">
        <v>26.276917800000003</v>
      </c>
      <c r="Q16" s="219"/>
    </row>
    <row r="17" spans="1:17" x14ac:dyDescent="0.25">
      <c r="A17" s="60" t="s">
        <v>47</v>
      </c>
      <c r="B17" s="81">
        <v>33.683148500000001</v>
      </c>
      <c r="C17" s="195"/>
      <c r="D17" s="81">
        <v>4.3595480000000002</v>
      </c>
      <c r="E17" s="81">
        <v>1.7711877</v>
      </c>
      <c r="F17" s="81">
        <v>6.5071917999999993</v>
      </c>
      <c r="G17" s="81">
        <v>0</v>
      </c>
      <c r="H17" s="81">
        <v>0</v>
      </c>
      <c r="I17" s="81">
        <v>0.45405329999999999</v>
      </c>
      <c r="J17" s="81">
        <v>0</v>
      </c>
      <c r="K17" s="81">
        <v>0</v>
      </c>
      <c r="L17" s="81">
        <v>11.447049099999999</v>
      </c>
      <c r="M17" s="81">
        <v>4.4946349999999997</v>
      </c>
      <c r="N17" s="81">
        <v>1.5629877999999999</v>
      </c>
      <c r="O17" s="81">
        <v>0</v>
      </c>
      <c r="P17" s="81">
        <v>3.9946023999999998</v>
      </c>
      <c r="Q17" s="219"/>
    </row>
    <row r="18" spans="1:17" x14ac:dyDescent="0.25">
      <c r="A18" s="60" t="s">
        <v>48</v>
      </c>
      <c r="B18" s="81">
        <v>1512.1788635000014</v>
      </c>
      <c r="C18" s="195"/>
      <c r="D18" s="81">
        <v>862.20223199999941</v>
      </c>
      <c r="E18" s="81">
        <v>28.480985199999999</v>
      </c>
      <c r="F18" s="81">
        <v>232.29967170000006</v>
      </c>
      <c r="G18" s="81">
        <v>143.48287839999995</v>
      </c>
      <c r="H18" s="81">
        <v>97.152895599999994</v>
      </c>
      <c r="I18" s="81">
        <v>105.86529310000003</v>
      </c>
      <c r="J18" s="81">
        <v>92.74410530000003</v>
      </c>
      <c r="K18" s="81">
        <v>85.401662500000015</v>
      </c>
      <c r="L18" s="81">
        <v>184.03054719999994</v>
      </c>
      <c r="M18" s="81">
        <v>59.149645799999995</v>
      </c>
      <c r="N18" s="81">
        <v>136.86640850000001</v>
      </c>
      <c r="O18" s="81">
        <v>143.49107520000004</v>
      </c>
      <c r="P18" s="81">
        <v>56.187791300000001</v>
      </c>
      <c r="Q18" s="219"/>
    </row>
    <row r="19" spans="1:17" x14ac:dyDescent="0.25">
      <c r="A19" s="60" t="s">
        <v>49</v>
      </c>
      <c r="B19" s="81">
        <v>129.33357229999999</v>
      </c>
      <c r="C19" s="195"/>
      <c r="D19" s="81">
        <v>74.726877799999997</v>
      </c>
      <c r="E19" s="81">
        <v>7.4903244999999998</v>
      </c>
      <c r="F19" s="81">
        <v>12.1321683</v>
      </c>
      <c r="G19" s="81">
        <v>13.5463106</v>
      </c>
      <c r="H19" s="81">
        <v>9.3509035999999988</v>
      </c>
      <c r="I19" s="81">
        <v>10.6616547</v>
      </c>
      <c r="J19" s="81">
        <v>6.4102891</v>
      </c>
      <c r="K19" s="81">
        <v>9.8188861000000003</v>
      </c>
      <c r="L19" s="81">
        <v>18.787020699999999</v>
      </c>
      <c r="M19" s="81">
        <v>10.3488685</v>
      </c>
      <c r="N19" s="81">
        <v>5.4160124999999999</v>
      </c>
      <c r="O19" s="81">
        <v>4.7147640000000006</v>
      </c>
      <c r="P19" s="81">
        <v>1.9272411</v>
      </c>
      <c r="Q19" s="219"/>
    </row>
    <row r="20" spans="1:17" x14ac:dyDescent="0.25">
      <c r="A20" s="60"/>
      <c r="B20" s="81"/>
      <c r="C20" s="195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219"/>
    </row>
    <row r="21" spans="1:17" s="18" customFormat="1" x14ac:dyDescent="0.25">
      <c r="A21" s="61" t="s">
        <v>8</v>
      </c>
      <c r="B21" s="83">
        <v>5914.2845955000039</v>
      </c>
      <c r="C21" s="183"/>
      <c r="D21" s="83">
        <v>3529.8712698999989</v>
      </c>
      <c r="E21" s="83">
        <v>123.01927240000001</v>
      </c>
      <c r="F21" s="83">
        <v>1021.0526528</v>
      </c>
      <c r="G21" s="83">
        <v>597.51826900000003</v>
      </c>
      <c r="H21" s="83">
        <v>365.67677969999994</v>
      </c>
      <c r="I21" s="83">
        <v>317.8501976</v>
      </c>
      <c r="J21" s="83">
        <v>364.36363679999999</v>
      </c>
      <c r="K21" s="83">
        <v>212.42685999999998</v>
      </c>
      <c r="L21" s="83">
        <v>775.99770230000001</v>
      </c>
      <c r="M21" s="83">
        <v>261.76536189999996</v>
      </c>
      <c r="N21" s="83">
        <v>379.88118780000008</v>
      </c>
      <c r="O21" s="83">
        <v>299.6797529000001</v>
      </c>
      <c r="P21" s="83">
        <v>258.71539150000001</v>
      </c>
      <c r="Q21" s="219"/>
    </row>
    <row r="22" spans="1:17" ht="7.5" customHeight="1" x14ac:dyDescent="0.25">
      <c r="A22" s="3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33"/>
      <c r="P22" s="33"/>
    </row>
    <row r="23" spans="1:17" x14ac:dyDescent="0.25">
      <c r="A23" s="3" t="s">
        <v>139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7" x14ac:dyDescent="0.25">
      <c r="A24" s="3" t="s">
        <v>55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7" x14ac:dyDescent="0.25">
      <c r="A25" s="279" t="s">
        <v>282</v>
      </c>
    </row>
    <row r="26" spans="1:17" x14ac:dyDescent="0.25">
      <c r="A26" s="279" t="s">
        <v>275</v>
      </c>
    </row>
    <row r="27" spans="1:17" x14ac:dyDescent="0.25">
      <c r="A27" s="279" t="s">
        <v>277</v>
      </c>
    </row>
    <row r="28" spans="1:17" x14ac:dyDescent="0.25">
      <c r="A28" s="279" t="s">
        <v>276</v>
      </c>
    </row>
    <row r="29" spans="1:17" x14ac:dyDescent="0.25">
      <c r="A29" s="3" t="s">
        <v>35</v>
      </c>
    </row>
    <row r="31" spans="1:17" ht="21" customHeight="1" x14ac:dyDescent="0.25">
      <c r="A31" s="232" t="s">
        <v>182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7" s="18" customFormat="1" ht="54" customHeight="1" x14ac:dyDescent="0.25">
      <c r="A32" s="46" t="s">
        <v>52</v>
      </c>
      <c r="B32" s="51" t="s">
        <v>0</v>
      </c>
      <c r="C32" s="51"/>
      <c r="D32" s="49" t="s">
        <v>279</v>
      </c>
      <c r="E32" s="49" t="s">
        <v>269</v>
      </c>
      <c r="F32" s="51" t="s">
        <v>12</v>
      </c>
      <c r="G32" s="49" t="s">
        <v>270</v>
      </c>
      <c r="H32" s="51" t="s">
        <v>14</v>
      </c>
      <c r="I32" s="51" t="s">
        <v>158</v>
      </c>
      <c r="J32" s="49" t="s">
        <v>271</v>
      </c>
      <c r="K32" s="40" t="s">
        <v>17</v>
      </c>
      <c r="L32" s="40" t="s">
        <v>21</v>
      </c>
      <c r="M32" s="51" t="s">
        <v>18</v>
      </c>
      <c r="N32" s="51" t="s">
        <v>19</v>
      </c>
      <c r="O32" s="51" t="s">
        <v>20</v>
      </c>
      <c r="P32" s="51" t="s">
        <v>9</v>
      </c>
    </row>
    <row r="33" spans="1:16" x14ac:dyDescent="0.25">
      <c r="A33" s="1"/>
      <c r="B33" s="8"/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6" x14ac:dyDescent="0.25">
      <c r="A34" s="60" t="s">
        <v>40</v>
      </c>
      <c r="B34" s="57">
        <v>7.1329714837731357</v>
      </c>
      <c r="C34" s="195"/>
      <c r="D34" s="57">
        <v>3.7641509714413734</v>
      </c>
      <c r="E34" s="57">
        <v>0.15169307652207639</v>
      </c>
      <c r="F34" s="57">
        <v>0.71200478981023552</v>
      </c>
      <c r="G34" s="57">
        <v>0.48339475435602963</v>
      </c>
      <c r="H34" s="57">
        <v>0.2606130541048472</v>
      </c>
      <c r="I34" s="57">
        <v>0.65965655427167413</v>
      </c>
      <c r="J34" s="57">
        <v>0.28779966082301689</v>
      </c>
      <c r="K34" s="57">
        <v>0.28974124625635878</v>
      </c>
      <c r="L34" s="57">
        <v>0.7534135247707846</v>
      </c>
      <c r="M34" s="57">
        <v>0.33094526081061187</v>
      </c>
      <c r="N34" s="57">
        <v>0.67039509668877428</v>
      </c>
      <c r="O34" s="57">
        <v>0.44430930578935768</v>
      </c>
      <c r="P34" s="57">
        <v>0.27095376292203466</v>
      </c>
    </row>
    <row r="35" spans="1:16" x14ac:dyDescent="0.25">
      <c r="A35" s="60" t="s">
        <v>39</v>
      </c>
      <c r="B35" s="57">
        <v>11.699472980626121</v>
      </c>
      <c r="C35" s="195"/>
      <c r="D35" s="57">
        <v>7.7716610131784236</v>
      </c>
      <c r="E35" s="57">
        <v>0.2569891977139776</v>
      </c>
      <c r="F35" s="57">
        <v>1.8187483436793754</v>
      </c>
      <c r="G35" s="57">
        <v>0.97605565367081226</v>
      </c>
      <c r="H35" s="57">
        <v>0.4895025667051478</v>
      </c>
      <c r="I35" s="57">
        <v>0.44904403789725539</v>
      </c>
      <c r="J35" s="57">
        <v>0.58766153185647663</v>
      </c>
      <c r="K35" s="57">
        <v>0.50639943615743599</v>
      </c>
      <c r="L35" s="57">
        <v>1.2225165121576353</v>
      </c>
      <c r="M35" s="57">
        <v>0.35314140726262216</v>
      </c>
      <c r="N35" s="57">
        <v>0.68722960397551414</v>
      </c>
      <c r="O35" s="57">
        <v>0.33919984237357476</v>
      </c>
      <c r="P35" s="57">
        <v>0.74212053243702913</v>
      </c>
    </row>
    <row r="36" spans="1:16" x14ac:dyDescent="0.25">
      <c r="A36" s="60" t="s">
        <v>54</v>
      </c>
      <c r="B36" s="57">
        <v>12.506808212044012</v>
      </c>
      <c r="C36" s="195"/>
      <c r="D36" s="57">
        <v>7.6283893980922821</v>
      </c>
      <c r="E36" s="57">
        <v>0.23677480308948951</v>
      </c>
      <c r="F36" s="57">
        <v>2.2508715733260125</v>
      </c>
      <c r="G36" s="57">
        <v>1.3877836028408659</v>
      </c>
      <c r="H36" s="57">
        <v>0.76896665972306055</v>
      </c>
      <c r="I36" s="57">
        <v>0.60866507283363736</v>
      </c>
      <c r="J36" s="57">
        <v>0.61569093621954096</v>
      </c>
      <c r="K36" s="57">
        <v>0.3388442016408712</v>
      </c>
      <c r="L36" s="57">
        <v>1.5788520394845167</v>
      </c>
      <c r="M36" s="57">
        <v>0.56720275649027552</v>
      </c>
      <c r="N36" s="57">
        <v>0.66479821348734947</v>
      </c>
      <c r="O36" s="57">
        <v>0.64224533308838683</v>
      </c>
      <c r="P36" s="57">
        <v>0.49344706016656953</v>
      </c>
    </row>
    <row r="37" spans="1:16" x14ac:dyDescent="0.25">
      <c r="A37" s="60" t="s">
        <v>53</v>
      </c>
      <c r="B37" s="57">
        <v>14.683337741256706</v>
      </c>
      <c r="C37" s="195"/>
      <c r="D37" s="57">
        <v>7.5803504525130512</v>
      </c>
      <c r="E37" s="57">
        <v>0.33387634547624678</v>
      </c>
      <c r="F37" s="57">
        <v>3.0162133929799726</v>
      </c>
      <c r="G37" s="57">
        <v>1.6926755154006337</v>
      </c>
      <c r="H37" s="57">
        <v>1.4004044734370964</v>
      </c>
      <c r="I37" s="57">
        <v>0.99408867901551079</v>
      </c>
      <c r="J37" s="57">
        <v>1.5564511207236349</v>
      </c>
      <c r="K37" s="57">
        <v>0.61639089041710715</v>
      </c>
      <c r="L37" s="57">
        <v>2.6653704502292661</v>
      </c>
      <c r="M37" s="57">
        <v>0.85499774442456666</v>
      </c>
      <c r="N37" s="57">
        <v>1.1875477047055607</v>
      </c>
      <c r="O37" s="57">
        <v>1.0437691144045336</v>
      </c>
      <c r="P37" s="57">
        <v>0.44538908679091244</v>
      </c>
    </row>
    <row r="38" spans="1:16" s="18" customFormat="1" x14ac:dyDescent="0.25">
      <c r="A38" s="61"/>
      <c r="B38" s="58">
        <v>11.955897415744385</v>
      </c>
      <c r="C38" s="75"/>
      <c r="D38" s="58">
        <v>7.1350137849658477</v>
      </c>
      <c r="E38" s="58">
        <v>0.24866181718160352</v>
      </c>
      <c r="F38" s="58">
        <v>2.0638783105283989</v>
      </c>
      <c r="G38" s="58">
        <v>1.2077780633073083</v>
      </c>
      <c r="H38" s="58">
        <v>0.73915127904234734</v>
      </c>
      <c r="I38" s="58">
        <v>0.64247825714459161</v>
      </c>
      <c r="J38" s="58">
        <v>0.7364969916826285</v>
      </c>
      <c r="K38" s="58">
        <v>0.42938352662360646</v>
      </c>
      <c r="L38" s="58">
        <v>1.5685428390053373</v>
      </c>
      <c r="M38" s="58">
        <v>0.52911262841491247</v>
      </c>
      <c r="N38" s="58">
        <v>0.76786299112799816</v>
      </c>
      <c r="O38" s="58">
        <v>0.60574989979088789</v>
      </c>
      <c r="P38" s="58">
        <v>0.52294764981263187</v>
      </c>
    </row>
    <row r="39" spans="1:16" x14ac:dyDescent="0.25">
      <c r="A39" s="60"/>
      <c r="B39" s="58"/>
      <c r="C39" s="78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x14ac:dyDescent="0.25">
      <c r="A40" s="60" t="s">
        <v>41</v>
      </c>
      <c r="B40" s="57">
        <v>13.580963016642199</v>
      </c>
      <c r="C40" s="195"/>
      <c r="D40" s="57">
        <v>8.3332624159271962</v>
      </c>
      <c r="E40" s="57">
        <v>0.25359482568786418</v>
      </c>
      <c r="F40" s="57">
        <v>2.5723548499635891</v>
      </c>
      <c r="G40" s="57">
        <v>1.5747398860846178</v>
      </c>
      <c r="H40" s="57">
        <v>1.0220192489092781</v>
      </c>
      <c r="I40" s="57">
        <v>0.6449496513051326</v>
      </c>
      <c r="J40" s="57">
        <v>0.92366930276359027</v>
      </c>
      <c r="K40" s="57">
        <v>0.31017735459412016</v>
      </c>
      <c r="L40" s="57">
        <v>2.0448576488790637</v>
      </c>
      <c r="M40" s="57">
        <v>0.59572731348357466</v>
      </c>
      <c r="N40" s="57">
        <v>0.67912596414224335</v>
      </c>
      <c r="O40" s="57">
        <v>0.51157546176387203</v>
      </c>
      <c r="P40" s="57">
        <v>0.5356325444340293</v>
      </c>
    </row>
    <row r="41" spans="1:16" x14ac:dyDescent="0.25">
      <c r="A41" s="165" t="s">
        <v>42</v>
      </c>
      <c r="B41" s="217">
        <v>14.856022130917889</v>
      </c>
      <c r="C41" s="218"/>
      <c r="D41" s="57">
        <v>8.6066367800607768</v>
      </c>
      <c r="E41" s="57">
        <v>0.31652237674549888</v>
      </c>
      <c r="F41" s="57">
        <v>2.7968411780386004</v>
      </c>
      <c r="G41" s="57">
        <v>1.9121815006368705</v>
      </c>
      <c r="H41" s="57">
        <v>1.3797189659341436</v>
      </c>
      <c r="I41" s="57">
        <v>0.72148842684852532</v>
      </c>
      <c r="J41" s="57">
        <v>1.1372165432897534</v>
      </c>
      <c r="K41" s="57">
        <v>0.36628251532784956</v>
      </c>
      <c r="L41" s="57">
        <v>2.3560236745032088</v>
      </c>
      <c r="M41" s="57">
        <v>0.81892989626546497</v>
      </c>
      <c r="N41" s="57">
        <v>0.9752735204090649</v>
      </c>
      <c r="O41" s="57">
        <v>0.69101296880046581</v>
      </c>
      <c r="P41" s="57">
        <v>0.49629560102103421</v>
      </c>
    </row>
    <row r="42" spans="1:16" x14ac:dyDescent="0.25">
      <c r="A42" s="165" t="s">
        <v>43</v>
      </c>
      <c r="B42" s="217">
        <v>11.592188287093094</v>
      </c>
      <c r="C42" s="218"/>
      <c r="D42" s="57">
        <v>7.9980841117914938</v>
      </c>
      <c r="E42" s="57">
        <v>0.11597485261507168</v>
      </c>
      <c r="F42" s="57">
        <v>2.2386011647909929</v>
      </c>
      <c r="G42" s="57">
        <v>0.91477082647823094</v>
      </c>
      <c r="H42" s="57">
        <v>0.20369189657034378</v>
      </c>
      <c r="I42" s="57">
        <v>0.4680123654585519</v>
      </c>
      <c r="J42" s="57">
        <v>0.46569536400311179</v>
      </c>
      <c r="K42" s="57">
        <v>0.24832732303847715</v>
      </c>
      <c r="L42" s="57">
        <v>1.4940482428686586</v>
      </c>
      <c r="M42" s="57">
        <v>0.22549485443486322</v>
      </c>
      <c r="N42" s="57">
        <v>0.26318611142253195</v>
      </c>
      <c r="O42" s="57">
        <v>0.1357570313122092</v>
      </c>
      <c r="P42" s="57">
        <v>0.65083137917996159</v>
      </c>
    </row>
    <row r="43" spans="1:16" x14ac:dyDescent="0.25">
      <c r="A43" s="165" t="s">
        <v>44</v>
      </c>
      <c r="B43" s="217">
        <v>13.529687104465724</v>
      </c>
      <c r="C43" s="218"/>
      <c r="D43" s="57">
        <v>7.9939715642004643</v>
      </c>
      <c r="E43" s="57">
        <v>0.39311408683346849</v>
      </c>
      <c r="F43" s="57">
        <v>2.5043420104890384</v>
      </c>
      <c r="G43" s="57">
        <v>2.0421624449865261</v>
      </c>
      <c r="H43" s="57">
        <v>1.9448457844365263</v>
      </c>
      <c r="I43" s="57">
        <v>0.84901833074523692</v>
      </c>
      <c r="J43" s="57">
        <v>1.364579802057083</v>
      </c>
      <c r="K43" s="57">
        <v>0.21556919866605653</v>
      </c>
      <c r="L43" s="57">
        <v>2.2679667358991797</v>
      </c>
      <c r="M43" s="57">
        <v>0.66626166091836914</v>
      </c>
      <c r="N43" s="57">
        <v>0.5017442615631249</v>
      </c>
      <c r="O43" s="57">
        <v>0.84965490300490665</v>
      </c>
      <c r="P43" s="57">
        <v>0.34343058205212013</v>
      </c>
    </row>
    <row r="44" spans="1:16" x14ac:dyDescent="0.25">
      <c r="A44" s="60" t="s">
        <v>45</v>
      </c>
      <c r="B44" s="57">
        <v>12.711225474915921</v>
      </c>
      <c r="C44" s="195"/>
      <c r="D44" s="57">
        <v>7.5213781016807824</v>
      </c>
      <c r="E44" s="57">
        <v>0.35420669733962684</v>
      </c>
      <c r="F44" s="57">
        <v>2.8511049330600642</v>
      </c>
      <c r="G44" s="57">
        <v>1.0329948225245746</v>
      </c>
      <c r="H44" s="57">
        <v>0.39094463358116027</v>
      </c>
      <c r="I44" s="57">
        <v>0.4483196109586105</v>
      </c>
      <c r="J44" s="57">
        <v>0.67417186521356753</v>
      </c>
      <c r="K44" s="57">
        <v>0.5734422092168967</v>
      </c>
      <c r="L44" s="57">
        <v>1.0707230446202007</v>
      </c>
      <c r="M44" s="57">
        <v>0.72827545449135078</v>
      </c>
      <c r="N44" s="57">
        <v>0.30888233946961052</v>
      </c>
      <c r="O44" s="57">
        <v>0.32285949180935325</v>
      </c>
      <c r="P44" s="57">
        <v>0.98626398647182267</v>
      </c>
    </row>
    <row r="45" spans="1:16" x14ac:dyDescent="0.25">
      <c r="A45" s="60" t="s">
        <v>46</v>
      </c>
      <c r="B45" s="57">
        <v>7.4149232932530156</v>
      </c>
      <c r="C45" s="195"/>
      <c r="D45" s="57">
        <v>4.5617246608682844</v>
      </c>
      <c r="E45" s="57">
        <v>0.14553000574498701</v>
      </c>
      <c r="F45" s="57">
        <v>0.62098286090273658</v>
      </c>
      <c r="G45" s="57">
        <v>0.42880312030546219</v>
      </c>
      <c r="H45" s="57">
        <v>8.6847249812595756E-2</v>
      </c>
      <c r="I45" s="57">
        <v>0.45386168479312139</v>
      </c>
      <c r="J45" s="57">
        <v>0.30283465677692523</v>
      </c>
      <c r="K45" s="57">
        <v>0.26687255488379913</v>
      </c>
      <c r="L45" s="57">
        <v>0.59703832137530766</v>
      </c>
      <c r="M45" s="57">
        <v>0.23267857688240687</v>
      </c>
      <c r="N45" s="57">
        <v>0.94609877731481395</v>
      </c>
      <c r="O45" s="57">
        <v>0.2692419610351825</v>
      </c>
      <c r="P45" s="57">
        <v>0.37988157463445421</v>
      </c>
    </row>
    <row r="46" spans="1:16" x14ac:dyDescent="0.25">
      <c r="A46" s="60" t="s">
        <v>47</v>
      </c>
      <c r="B46" s="57">
        <v>1.2216480380458192</v>
      </c>
      <c r="C46" s="195"/>
      <c r="D46" s="57">
        <v>0.15811566014877068</v>
      </c>
      <c r="E46" s="57">
        <v>6.4238887249981613E-2</v>
      </c>
      <c r="F46" s="57">
        <v>0.23600816579417574</v>
      </c>
      <c r="G46" s="57">
        <v>0</v>
      </c>
      <c r="H46" s="57">
        <v>0</v>
      </c>
      <c r="I46" s="57">
        <v>1.6467977247234766E-2</v>
      </c>
      <c r="J46" s="57">
        <v>0</v>
      </c>
      <c r="K46" s="57">
        <v>0</v>
      </c>
      <c r="L46" s="57">
        <v>0.41517095928336867</v>
      </c>
      <c r="M46" s="57">
        <v>0.1630151061882493</v>
      </c>
      <c r="N46" s="57">
        <v>5.6687722626628904E-2</v>
      </c>
      <c r="O46" s="57">
        <v>0</v>
      </c>
      <c r="P46" s="57">
        <v>0.14487951400187904</v>
      </c>
    </row>
    <row r="47" spans="1:16" x14ac:dyDescent="0.25">
      <c r="A47" s="60" t="s">
        <v>48</v>
      </c>
      <c r="B47" s="57">
        <v>13.857375354521606</v>
      </c>
      <c r="C47" s="195"/>
      <c r="D47" s="57">
        <v>7.901089116320863</v>
      </c>
      <c r="E47" s="57">
        <v>0.26099538348888862</v>
      </c>
      <c r="F47" s="57">
        <v>2.1287585901236463</v>
      </c>
      <c r="G47" s="57">
        <v>1.3148551080352924</v>
      </c>
      <c r="H47" s="57">
        <v>0.89029424600726093</v>
      </c>
      <c r="I47" s="57">
        <v>0.97013332146944498</v>
      </c>
      <c r="J47" s="57">
        <v>0.84989276737194386</v>
      </c>
      <c r="K47" s="57">
        <v>0.78260774682668433</v>
      </c>
      <c r="L47" s="57">
        <v>1.6864277307420534</v>
      </c>
      <c r="M47" s="57">
        <v>0.54203828906883911</v>
      </c>
      <c r="N47" s="57">
        <v>1.2542227918858786</v>
      </c>
      <c r="O47" s="57">
        <v>1.3149302222542836</v>
      </c>
      <c r="P47" s="57">
        <v>0.51489630835302491</v>
      </c>
    </row>
    <row r="48" spans="1:16" x14ac:dyDescent="0.25">
      <c r="A48" s="60" t="s">
        <v>49</v>
      </c>
      <c r="B48" s="57">
        <v>11.340137864788582</v>
      </c>
      <c r="C48" s="195"/>
      <c r="D48" s="57">
        <v>6.5572300288511229</v>
      </c>
      <c r="E48" s="57">
        <v>0.65727061243871843</v>
      </c>
      <c r="F48" s="57">
        <v>1.064589082722732</v>
      </c>
      <c r="G48" s="57">
        <v>1.1886790571419306</v>
      </c>
      <c r="H48" s="57">
        <v>0.82053509644707867</v>
      </c>
      <c r="I48" s="57">
        <v>0.93555256708559698</v>
      </c>
      <c r="J48" s="57">
        <v>0.56249827930235086</v>
      </c>
      <c r="K48" s="57">
        <v>0.86160022578634887</v>
      </c>
      <c r="L48" s="57">
        <v>1.6485476165135275</v>
      </c>
      <c r="M48" s="57">
        <v>0.90810580196395518</v>
      </c>
      <c r="N48" s="57">
        <v>0.47525121946996485</v>
      </c>
      <c r="O48" s="57">
        <v>0.41371716562934252</v>
      </c>
      <c r="P48" s="57">
        <v>0.16911402678402912</v>
      </c>
    </row>
    <row r="49" spans="1:16" x14ac:dyDescent="0.25">
      <c r="A49" s="60"/>
      <c r="B49" s="57"/>
      <c r="C49" s="195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1:16" s="18" customFormat="1" x14ac:dyDescent="0.25">
      <c r="A50" s="61" t="s">
        <v>8</v>
      </c>
      <c r="B50" s="58">
        <v>11.954685848444283</v>
      </c>
      <c r="C50" s="183"/>
      <c r="D50" s="58">
        <v>7.1350137849658264</v>
      </c>
      <c r="E50" s="58">
        <v>0.24866181718160296</v>
      </c>
      <c r="F50" s="58">
        <v>2.063878310528394</v>
      </c>
      <c r="G50" s="58">
        <v>1.2077780633073054</v>
      </c>
      <c r="H50" s="58">
        <v>0.73915127904234523</v>
      </c>
      <c r="I50" s="58">
        <v>0.64247825714459006</v>
      </c>
      <c r="J50" s="58">
        <v>0.7364969916826265</v>
      </c>
      <c r="K50" s="58">
        <v>0.42938352662360535</v>
      </c>
      <c r="L50" s="58">
        <v>1.5685428390053342</v>
      </c>
      <c r="M50" s="58">
        <v>0.52911262841491102</v>
      </c>
      <c r="N50" s="58">
        <v>0.76786299112799661</v>
      </c>
      <c r="O50" s="58">
        <v>0.60574989979088645</v>
      </c>
      <c r="P50" s="58">
        <v>0.52294764981263075</v>
      </c>
    </row>
    <row r="51" spans="1:16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x14ac:dyDescent="0.25">
      <c r="A52" s="3" t="s">
        <v>133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6" x14ac:dyDescent="0.25">
      <c r="A53" s="3" t="s">
        <v>55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6" x14ac:dyDescent="0.25">
      <c r="A54" s="3" t="s">
        <v>56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6" x14ac:dyDescent="0.25">
      <c r="A55" s="279" t="s">
        <v>281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6" x14ac:dyDescent="0.25">
      <c r="A56" s="279" t="s">
        <v>272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6" x14ac:dyDescent="0.25">
      <c r="A57" s="279" t="s">
        <v>273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6" x14ac:dyDescent="0.25">
      <c r="A58" s="279" t="s">
        <v>274</v>
      </c>
    </row>
    <row r="59" spans="1:16" x14ac:dyDescent="0.25">
      <c r="A59" s="3" t="s">
        <v>35</v>
      </c>
      <c r="D59" s="80"/>
    </row>
    <row r="62" spans="1:16" ht="22.5" customHeight="1" x14ac:dyDescent="0.25">
      <c r="A62" s="285" t="s">
        <v>267</v>
      </c>
      <c r="B62" s="285"/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</row>
    <row r="63" spans="1:16" ht="40.5" customHeight="1" x14ac:dyDescent="0.25">
      <c r="A63" s="280" t="s">
        <v>52</v>
      </c>
      <c r="B63" s="51" t="s">
        <v>0</v>
      </c>
      <c r="C63" s="62"/>
      <c r="D63" s="49" t="s">
        <v>268</v>
      </c>
      <c r="E63" s="49" t="s">
        <v>269</v>
      </c>
      <c r="F63" s="51" t="s">
        <v>12</v>
      </c>
      <c r="G63" s="49" t="s">
        <v>270</v>
      </c>
      <c r="H63" s="51" t="s">
        <v>14</v>
      </c>
      <c r="I63" s="51" t="s">
        <v>158</v>
      </c>
      <c r="J63" s="49" t="s">
        <v>271</v>
      </c>
      <c r="K63" s="40" t="s">
        <v>17</v>
      </c>
      <c r="L63" s="40" t="s">
        <v>21</v>
      </c>
      <c r="M63" s="51" t="s">
        <v>18</v>
      </c>
      <c r="N63" s="51" t="s">
        <v>19</v>
      </c>
      <c r="O63" s="51" t="s">
        <v>20</v>
      </c>
      <c r="P63" s="51" t="s">
        <v>9</v>
      </c>
    </row>
    <row r="64" spans="1:16" x14ac:dyDescent="0.25">
      <c r="A64" s="1"/>
      <c r="B64" s="8"/>
      <c r="C64" s="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7" x14ac:dyDescent="0.25">
      <c r="A65" s="6" t="s">
        <v>40</v>
      </c>
      <c r="B65" s="27">
        <v>7.1329714837731357</v>
      </c>
      <c r="C65" s="1"/>
      <c r="D65" s="27">
        <v>41.459648758773106</v>
      </c>
      <c r="E65" s="27">
        <v>1.6707995294181126</v>
      </c>
      <c r="F65" s="27">
        <v>7.8422647561324599</v>
      </c>
      <c r="G65" s="27">
        <v>5.3242754819050537</v>
      </c>
      <c r="H65" s="27">
        <v>2.8704814889506576</v>
      </c>
      <c r="I65" s="27">
        <v>7.2656833503820906</v>
      </c>
      <c r="J65" s="27">
        <v>3.1699240920847735</v>
      </c>
      <c r="K65" s="27">
        <v>3.1913093794210785</v>
      </c>
      <c r="L65" s="27">
        <v>8.2983547535939834</v>
      </c>
      <c r="M65" s="27">
        <v>3.645144516170804</v>
      </c>
      <c r="N65" s="27">
        <v>7.3839613366190981</v>
      </c>
      <c r="O65" s="27">
        <v>4.8937749569665447</v>
      </c>
      <c r="P65" s="27">
        <v>2.9843775995822597</v>
      </c>
      <c r="Q65" s="27"/>
    </row>
    <row r="66" spans="1:17" x14ac:dyDescent="0.25">
      <c r="A66" s="6" t="s">
        <v>39</v>
      </c>
      <c r="B66" s="27">
        <v>11.699472980626121</v>
      </c>
      <c r="C66" s="1"/>
      <c r="D66" s="27">
        <v>47.972417540809921</v>
      </c>
      <c r="E66" s="27">
        <v>1.5863266649571315</v>
      </c>
      <c r="F66" s="27">
        <v>11.226654739146994</v>
      </c>
      <c r="G66" s="27">
        <v>6.0249346029845139</v>
      </c>
      <c r="H66" s="27">
        <v>3.021570482482185</v>
      </c>
      <c r="I66" s="27">
        <v>2.7718306348784454</v>
      </c>
      <c r="J66" s="27">
        <v>3.6274799339660344</v>
      </c>
      <c r="K66" s="27">
        <v>3.1258704095020602</v>
      </c>
      <c r="L66" s="27">
        <v>7.5462726014828396</v>
      </c>
      <c r="M66" s="27">
        <v>2.1798489423849987</v>
      </c>
      <c r="N66" s="27">
        <v>4.242087431813454</v>
      </c>
      <c r="O66" s="27">
        <v>2.0937913324486455</v>
      </c>
      <c r="P66" s="27">
        <v>4.5809146831427796</v>
      </c>
      <c r="Q66" s="27"/>
    </row>
    <row r="67" spans="1:17" x14ac:dyDescent="0.25">
      <c r="A67" s="6" t="s">
        <v>54</v>
      </c>
      <c r="B67" s="27">
        <v>12.506808212044012</v>
      </c>
      <c r="C67" s="1"/>
      <c r="D67" s="27">
        <v>42.898219151406067</v>
      </c>
      <c r="E67" s="27">
        <v>1.3315022165758961</v>
      </c>
      <c r="F67" s="27">
        <v>12.657767845248816</v>
      </c>
      <c r="G67" s="27">
        <v>7.8041958823291777</v>
      </c>
      <c r="H67" s="27">
        <v>4.3242811250791764</v>
      </c>
      <c r="I67" s="27">
        <v>3.4228257528061814</v>
      </c>
      <c r="J67" s="27">
        <v>3.4623356691892795</v>
      </c>
      <c r="K67" s="27">
        <v>1.9054890962708928</v>
      </c>
      <c r="L67" s="27">
        <v>8.8786685187294214</v>
      </c>
      <c r="M67" s="27">
        <v>3.1896625724542096</v>
      </c>
      <c r="N67" s="27">
        <v>3.7384902586089197</v>
      </c>
      <c r="O67" s="27">
        <v>3.6116642203246001</v>
      </c>
      <c r="P67" s="27">
        <v>2.7748976909773746</v>
      </c>
      <c r="Q67" s="27"/>
    </row>
    <row r="68" spans="1:17" x14ac:dyDescent="0.25">
      <c r="A68" s="6" t="s">
        <v>53</v>
      </c>
      <c r="B68" s="27">
        <v>14.683337741256706</v>
      </c>
      <c r="C68" s="1"/>
      <c r="D68" s="27">
        <v>32.411939536435384</v>
      </c>
      <c r="E68" s="27">
        <v>1.4275830636081652</v>
      </c>
      <c r="F68" s="27">
        <v>12.896676312616057</v>
      </c>
      <c r="G68" s="27">
        <v>7.23751451910534</v>
      </c>
      <c r="H68" s="27">
        <v>5.987826737555265</v>
      </c>
      <c r="I68" s="27">
        <v>4.2505082528768723</v>
      </c>
      <c r="J68" s="27">
        <v>6.6550484614582777</v>
      </c>
      <c r="K68" s="27">
        <v>2.6355541734070571</v>
      </c>
      <c r="L68" s="27">
        <v>11.396547747524314</v>
      </c>
      <c r="M68" s="27">
        <v>3.6557854903516382</v>
      </c>
      <c r="N68" s="27">
        <v>5.0776972176515587</v>
      </c>
      <c r="O68" s="27">
        <v>4.4629310528595516</v>
      </c>
      <c r="P68" s="27">
        <v>1.9043874345505232</v>
      </c>
      <c r="Q68" s="27"/>
    </row>
    <row r="69" spans="1:17" s="18" customFormat="1" x14ac:dyDescent="0.25">
      <c r="A69" s="73"/>
      <c r="B69" s="28">
        <v>11.955897415744385</v>
      </c>
      <c r="C69" s="75"/>
      <c r="D69" s="27">
        <v>41.489734865923879</v>
      </c>
      <c r="E69" s="27">
        <v>1.445955561835393</v>
      </c>
      <c r="F69" s="27">
        <v>12.001345264361539</v>
      </c>
      <c r="G69" s="27">
        <v>7.0231667567463711</v>
      </c>
      <c r="H69" s="27">
        <v>4.2981263270849164</v>
      </c>
      <c r="I69" s="27">
        <v>3.7359777218955377</v>
      </c>
      <c r="J69" s="27">
        <v>4.2826917838406198</v>
      </c>
      <c r="K69" s="27">
        <v>2.4968429231274527</v>
      </c>
      <c r="L69" s="27">
        <v>9.1209952044243288</v>
      </c>
      <c r="M69" s="27">
        <v>3.0767624742930888</v>
      </c>
      <c r="N69" s="27">
        <v>4.4650834427796964</v>
      </c>
      <c r="O69" s="27">
        <v>3.5224042300156806</v>
      </c>
      <c r="P69" s="27">
        <v>3.040913443671498</v>
      </c>
      <c r="Q69" s="27"/>
    </row>
    <row r="70" spans="1:17" x14ac:dyDescent="0.25">
      <c r="A70" s="6"/>
      <c r="B70" s="28"/>
      <c r="C70" s="78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x14ac:dyDescent="0.25">
      <c r="A71" s="6" t="s">
        <v>41</v>
      </c>
      <c r="B71" s="27">
        <v>13.580963016642219</v>
      </c>
      <c r="C71" s="1"/>
      <c r="D71" s="27">
        <v>41.662798930905396</v>
      </c>
      <c r="E71" s="27">
        <v>1.267867217568706</v>
      </c>
      <c r="F71" s="27">
        <v>12.86068979276803</v>
      </c>
      <c r="G71" s="27">
        <v>7.8730355493215862</v>
      </c>
      <c r="H71" s="27">
        <v>5.1096653802044649</v>
      </c>
      <c r="I71" s="27">
        <v>3.2244763577259272</v>
      </c>
      <c r="J71" s="27">
        <v>4.61795711198749</v>
      </c>
      <c r="K71" s="27">
        <v>1.550756007956233</v>
      </c>
      <c r="L71" s="27">
        <v>10.223426170372587</v>
      </c>
      <c r="M71" s="27">
        <v>2.9783854198419686</v>
      </c>
      <c r="N71" s="27">
        <v>3.3953435138124597</v>
      </c>
      <c r="O71" s="27">
        <v>2.5576616381018917</v>
      </c>
      <c r="P71" s="27">
        <v>2.6779369094332357</v>
      </c>
      <c r="Q71" s="27"/>
    </row>
    <row r="72" spans="1:17" x14ac:dyDescent="0.25">
      <c r="A72" s="71" t="s">
        <v>42</v>
      </c>
      <c r="B72" s="29">
        <v>14.856022130917889</v>
      </c>
      <c r="C72" s="72"/>
      <c r="D72" s="27">
        <v>38.125609760547455</v>
      </c>
      <c r="E72" s="27">
        <v>1.4021282557476129</v>
      </c>
      <c r="F72" s="27">
        <v>12.389424352514212</v>
      </c>
      <c r="G72" s="27">
        <v>8.4705660930778279</v>
      </c>
      <c r="H72" s="27">
        <v>6.1118678780888152</v>
      </c>
      <c r="I72" s="27">
        <v>3.1960435779635539</v>
      </c>
      <c r="J72" s="27">
        <v>5.0376326143041545</v>
      </c>
      <c r="K72" s="27">
        <v>1.6225553138078077</v>
      </c>
      <c r="L72" s="27">
        <v>10.436694552838571</v>
      </c>
      <c r="M72" s="27">
        <v>3.6276890083936184</v>
      </c>
      <c r="N72" s="27">
        <v>4.3202587258072658</v>
      </c>
      <c r="O72" s="27">
        <v>3.0610436412279816</v>
      </c>
      <c r="P72" s="27">
        <v>2.1984862256811408</v>
      </c>
      <c r="Q72" s="27"/>
    </row>
    <row r="73" spans="1:17" x14ac:dyDescent="0.25">
      <c r="A73" s="71" t="s">
        <v>43</v>
      </c>
      <c r="B73" s="29">
        <v>11.592188287093094</v>
      </c>
      <c r="C73" s="72"/>
      <c r="D73" s="27">
        <v>51.859924169524696</v>
      </c>
      <c r="E73" s="27">
        <v>0.7519859729059839</v>
      </c>
      <c r="F73" s="27">
        <v>14.515187015939828</v>
      </c>
      <c r="G73" s="27">
        <v>5.9314137024033364</v>
      </c>
      <c r="H73" s="27">
        <v>1.3207470892324218</v>
      </c>
      <c r="I73" s="27">
        <v>3.0346124701661696</v>
      </c>
      <c r="J73" s="27">
        <v>3.0195889322663048</v>
      </c>
      <c r="K73" s="27">
        <v>1.6101651297978019</v>
      </c>
      <c r="L73" s="27">
        <v>9.6874735871495101</v>
      </c>
      <c r="M73" s="27">
        <v>1.4621184133797061</v>
      </c>
      <c r="N73" s="27">
        <v>1.7065101579417346</v>
      </c>
      <c r="O73" s="27">
        <v>0.88025447731306594</v>
      </c>
      <c r="P73" s="27">
        <v>4.2200188819794535</v>
      </c>
      <c r="Q73" s="27"/>
    </row>
    <row r="74" spans="1:17" x14ac:dyDescent="0.25">
      <c r="A74" s="71" t="s">
        <v>44</v>
      </c>
      <c r="B74" s="29">
        <v>13.529687104465724</v>
      </c>
      <c r="C74" s="72"/>
      <c r="D74" s="27">
        <v>36.441149502559909</v>
      </c>
      <c r="E74" s="27">
        <v>1.7920415521635078</v>
      </c>
      <c r="F74" s="27">
        <v>11.416240460307442</v>
      </c>
      <c r="G74" s="27">
        <v>9.3093584795244926</v>
      </c>
      <c r="H74" s="27">
        <v>8.8657328113930216</v>
      </c>
      <c r="I74" s="27">
        <v>3.8703169848209851</v>
      </c>
      <c r="J74" s="27">
        <v>6.2205445910801567</v>
      </c>
      <c r="K74" s="27">
        <v>0.98268918442450059</v>
      </c>
      <c r="L74" s="27">
        <v>10.338705138739254</v>
      </c>
      <c r="M74" s="27">
        <v>3.0372062995671314</v>
      </c>
      <c r="N74" s="27">
        <v>2.2872407664740155</v>
      </c>
      <c r="O74" s="27">
        <v>3.8732188496446844</v>
      </c>
      <c r="P74" s="27">
        <v>1.5655553793009012</v>
      </c>
      <c r="Q74" s="27"/>
    </row>
    <row r="75" spans="1:17" x14ac:dyDescent="0.25">
      <c r="A75" s="6" t="s">
        <v>45</v>
      </c>
      <c r="B75" s="27">
        <v>12.711225474915921</v>
      </c>
      <c r="C75" s="1"/>
      <c r="D75" s="27">
        <v>43.567925555078283</v>
      </c>
      <c r="E75" s="27">
        <v>2.0517584426920976</v>
      </c>
      <c r="F75" s="27">
        <v>16.515155307179537</v>
      </c>
      <c r="G75" s="27">
        <v>5.9836696039087212</v>
      </c>
      <c r="H75" s="27">
        <v>2.2645646132608479</v>
      </c>
      <c r="I75" s="27">
        <v>2.5969117854561197</v>
      </c>
      <c r="J75" s="27">
        <v>3.9051712648762118</v>
      </c>
      <c r="K75" s="27">
        <v>3.3216901402308632</v>
      </c>
      <c r="L75" s="27">
        <v>6.2022120504346274</v>
      </c>
      <c r="M75" s="27">
        <v>4.2185687723609426</v>
      </c>
      <c r="N75" s="27">
        <v>1.7892150333837267</v>
      </c>
      <c r="O75" s="27">
        <v>1.8701783255327831</v>
      </c>
      <c r="P75" s="27">
        <v>5.712979105605239</v>
      </c>
      <c r="Q75" s="27"/>
    </row>
    <row r="76" spans="1:17" x14ac:dyDescent="0.25">
      <c r="A76" s="6" t="s">
        <v>46</v>
      </c>
      <c r="B76" s="27">
        <v>7.4149232932530156</v>
      </c>
      <c r="C76" s="1"/>
      <c r="D76" s="27">
        <v>49.090941219591798</v>
      </c>
      <c r="E76" s="27">
        <v>1.5661192835681095</v>
      </c>
      <c r="F76" s="27">
        <v>6.6826990643375899</v>
      </c>
      <c r="G76" s="27">
        <v>4.6145592596301608</v>
      </c>
      <c r="H76" s="27">
        <v>0.93460556096383096</v>
      </c>
      <c r="I76" s="27">
        <v>4.8842266788112392</v>
      </c>
      <c r="J76" s="27">
        <v>3.2589512608289692</v>
      </c>
      <c r="K76" s="27">
        <v>2.8719455642088678</v>
      </c>
      <c r="L76" s="27">
        <v>6.4250202104263439</v>
      </c>
      <c r="M76" s="27">
        <v>2.5039675100904386</v>
      </c>
      <c r="N76" s="27">
        <v>10.181429813926743</v>
      </c>
      <c r="O76" s="27">
        <v>2.8974438980080763</v>
      </c>
      <c r="P76" s="27">
        <v>4.0880906756078392</v>
      </c>
      <c r="Q76" s="27"/>
    </row>
    <row r="77" spans="1:17" x14ac:dyDescent="0.25">
      <c r="A77" s="6" t="s">
        <v>47</v>
      </c>
      <c r="B77" s="27">
        <v>1.2216480380458192</v>
      </c>
      <c r="C77" s="1"/>
      <c r="D77" s="27">
        <v>12.603035037025876</v>
      </c>
      <c r="E77" s="27">
        <v>5.1203337227275121</v>
      </c>
      <c r="F77" s="27">
        <v>18.811667229732869</v>
      </c>
      <c r="G77" s="27">
        <v>0</v>
      </c>
      <c r="H77" s="27">
        <v>0</v>
      </c>
      <c r="I77" s="27">
        <v>1.3126245309323861</v>
      </c>
      <c r="J77" s="27">
        <v>0</v>
      </c>
      <c r="K77" s="27">
        <v>0</v>
      </c>
      <c r="L77" s="27">
        <v>33.092320781387322</v>
      </c>
      <c r="M77" s="27">
        <v>12.993558594524659</v>
      </c>
      <c r="N77" s="27">
        <v>4.5184477853768303</v>
      </c>
      <c r="O77" s="27">
        <v>0</v>
      </c>
      <c r="P77" s="27">
        <v>11.54801231829255</v>
      </c>
      <c r="Q77" s="27"/>
    </row>
    <row r="78" spans="1:17" x14ac:dyDescent="0.25">
      <c r="A78" s="6" t="s">
        <v>48</v>
      </c>
      <c r="B78" s="27">
        <v>13.857375354521606</v>
      </c>
      <c r="C78" s="1"/>
      <c r="D78" s="27">
        <v>38.709687398498197</v>
      </c>
      <c r="E78" s="27">
        <v>1.278690767635654</v>
      </c>
      <c r="F78" s="27">
        <v>10.429395031165688</v>
      </c>
      <c r="G78" s="27">
        <v>6.4418499091762156</v>
      </c>
      <c r="H78" s="27">
        <v>4.3618052458659529</v>
      </c>
      <c r="I78" s="27">
        <v>4.7529596307648987</v>
      </c>
      <c r="J78" s="27">
        <v>4.1638668875730804</v>
      </c>
      <c r="K78" s="27">
        <v>3.8342183956293083</v>
      </c>
      <c r="L78" s="27">
        <v>8.2622900863547866</v>
      </c>
      <c r="M78" s="27">
        <v>2.6556000595575968</v>
      </c>
      <c r="N78" s="27">
        <v>6.144794912094544</v>
      </c>
      <c r="O78" s="27">
        <v>6.4422179151426757</v>
      </c>
      <c r="P78" s="27">
        <v>2.5226237605414337</v>
      </c>
      <c r="Q78" s="27"/>
    </row>
    <row r="79" spans="1:17" x14ac:dyDescent="0.25">
      <c r="A79" s="6" t="s">
        <v>49</v>
      </c>
      <c r="B79" s="27">
        <v>11.340137864788582</v>
      </c>
      <c r="C79" s="1"/>
      <c r="D79" s="27">
        <v>40.32069549560731</v>
      </c>
      <c r="E79" s="27">
        <v>4.0415858686897677</v>
      </c>
      <c r="F79" s="27">
        <v>6.5462050352886534</v>
      </c>
      <c r="G79" s="27">
        <v>7.3092397390583557</v>
      </c>
      <c r="H79" s="27">
        <v>5.0455063527942308</v>
      </c>
      <c r="I79" s="27">
        <v>5.7527538322765377</v>
      </c>
      <c r="J79" s="27">
        <v>3.4588266290433807</v>
      </c>
      <c r="K79" s="27">
        <v>5.2980176370241878</v>
      </c>
      <c r="L79" s="27">
        <v>10.136991711894744</v>
      </c>
      <c r="M79" s="27">
        <v>5.5839824678528505</v>
      </c>
      <c r="N79" s="27">
        <v>2.922340625515909</v>
      </c>
      <c r="O79" s="27">
        <v>2.5439650253613508</v>
      </c>
      <c r="P79" s="27">
        <v>1.0398895795927299</v>
      </c>
      <c r="Q79" s="27"/>
    </row>
    <row r="80" spans="1:17" x14ac:dyDescent="0.25">
      <c r="A80" s="132"/>
      <c r="B80" s="27"/>
      <c r="C80" s="130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s="18" customFormat="1" x14ac:dyDescent="0.25">
      <c r="A81" s="73" t="s">
        <v>8</v>
      </c>
      <c r="B81" s="30">
        <v>11.954685848444283</v>
      </c>
      <c r="C81" s="25"/>
      <c r="D81" s="28">
        <v>41.489734865923865</v>
      </c>
      <c r="E81" s="28">
        <v>1.4459555618353932</v>
      </c>
      <c r="F81" s="28">
        <v>12.001345264361543</v>
      </c>
      <c r="G81" s="28">
        <v>7.0231667567463729</v>
      </c>
      <c r="H81" s="28">
        <v>4.2981263270849155</v>
      </c>
      <c r="I81" s="28">
        <v>3.7359777218955386</v>
      </c>
      <c r="J81" s="28">
        <v>4.2826917838406198</v>
      </c>
      <c r="K81" s="28">
        <v>2.4968429231274527</v>
      </c>
      <c r="L81" s="28">
        <v>9.1209952044243323</v>
      </c>
      <c r="M81" s="28">
        <v>3.0767624742930884</v>
      </c>
      <c r="N81" s="28">
        <v>4.465083442779699</v>
      </c>
      <c r="O81" s="28">
        <v>3.5224042300156819</v>
      </c>
      <c r="P81" s="28">
        <v>3.0409134436714993</v>
      </c>
      <c r="Q81" s="28"/>
    </row>
    <row r="82" spans="1:1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</row>
    <row r="83" spans="1:17" x14ac:dyDescent="0.25">
      <c r="A83" s="3" t="s">
        <v>133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7" x14ac:dyDescent="0.25">
      <c r="A84" s="3" t="s">
        <v>55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7" x14ac:dyDescent="0.25">
      <c r="A85" s="3" t="s">
        <v>56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7" x14ac:dyDescent="0.25">
      <c r="A86" s="279" t="s">
        <v>281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7" x14ac:dyDescent="0.25">
      <c r="A87" s="279" t="s">
        <v>272</v>
      </c>
    </row>
    <row r="88" spans="1:17" x14ac:dyDescent="0.25">
      <c r="A88" s="279" t="s">
        <v>273</v>
      </c>
    </row>
    <row r="89" spans="1:17" x14ac:dyDescent="0.25">
      <c r="A89" s="279" t="s">
        <v>274</v>
      </c>
    </row>
    <row r="90" spans="1:17" x14ac:dyDescent="0.25">
      <c r="A90" s="3" t="s">
        <v>35</v>
      </c>
    </row>
  </sheetData>
  <mergeCells count="1">
    <mergeCell ref="A62:P6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2:CC44"/>
  <sheetViews>
    <sheetView topLeftCell="A19" workbookViewId="0">
      <selection activeCell="O19" sqref="O19"/>
    </sheetView>
  </sheetViews>
  <sheetFormatPr defaultColWidth="9.140625" defaultRowHeight="15" x14ac:dyDescent="0.25"/>
  <cols>
    <col min="1" max="1" width="26.140625" style="4" customWidth="1"/>
    <col min="2" max="5" width="12" style="4" customWidth="1"/>
    <col min="6" max="6" width="2.140625" style="4" customWidth="1"/>
    <col min="7" max="10" width="14.7109375" style="4" customWidth="1"/>
    <col min="11" max="11" width="9" style="4" customWidth="1"/>
    <col min="12" max="12" width="4.140625" style="4" customWidth="1"/>
    <col min="13" max="16384" width="9.140625" style="4"/>
  </cols>
  <sheetData>
    <row r="2" spans="1:14" ht="39.75" customHeight="1" x14ac:dyDescent="0.25">
      <c r="A2" s="286" t="s">
        <v>183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4" s="67" customFormat="1" ht="21.75" customHeight="1" x14ac:dyDescent="0.25">
      <c r="A3" s="290" t="s">
        <v>22</v>
      </c>
      <c r="B3" s="289" t="s">
        <v>168</v>
      </c>
      <c r="C3" s="289"/>
      <c r="D3" s="289"/>
      <c r="E3" s="289"/>
      <c r="F3" s="36"/>
      <c r="G3" s="289" t="s">
        <v>57</v>
      </c>
      <c r="H3" s="289"/>
      <c r="I3" s="289"/>
      <c r="J3" s="289"/>
      <c r="K3" s="289"/>
      <c r="L3" s="35"/>
      <c r="M3" s="287" t="s">
        <v>171</v>
      </c>
    </row>
    <row r="4" spans="1:14" s="207" customFormat="1" ht="34.5" customHeight="1" x14ac:dyDescent="0.25">
      <c r="A4" s="291"/>
      <c r="B4" s="205" t="s">
        <v>58</v>
      </c>
      <c r="C4" s="205" t="s">
        <v>59</v>
      </c>
      <c r="D4" s="205" t="s">
        <v>60</v>
      </c>
      <c r="E4" s="205" t="s">
        <v>66</v>
      </c>
      <c r="F4" s="206"/>
      <c r="G4" s="205" t="s">
        <v>67</v>
      </c>
      <c r="H4" s="205" t="s">
        <v>62</v>
      </c>
      <c r="I4" s="205" t="s">
        <v>63</v>
      </c>
      <c r="J4" s="205" t="s">
        <v>64</v>
      </c>
      <c r="K4" s="205" t="s">
        <v>8</v>
      </c>
      <c r="L4" s="206"/>
      <c r="M4" s="288"/>
    </row>
    <row r="5" spans="1:14" ht="12" customHeight="1" x14ac:dyDescent="0.25">
      <c r="A5" s="3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x14ac:dyDescent="0.25">
      <c r="A6" s="132" t="s">
        <v>23</v>
      </c>
      <c r="B6" s="26">
        <v>321.46591819999981</v>
      </c>
      <c r="C6" s="26">
        <v>1332.4941972999984</v>
      </c>
      <c r="D6" s="26">
        <v>35.258695099999997</v>
      </c>
      <c r="E6" s="26">
        <v>25.592531800000007</v>
      </c>
      <c r="F6" s="216"/>
      <c r="G6" s="26">
        <v>478.08538959999981</v>
      </c>
      <c r="H6" s="26">
        <v>372.40665759999979</v>
      </c>
      <c r="I6" s="26">
        <v>490.00887870000008</v>
      </c>
      <c r="J6" s="26">
        <v>173.50294089999997</v>
      </c>
      <c r="K6" s="26">
        <v>1514.0038667999997</v>
      </c>
      <c r="L6" s="26"/>
      <c r="M6" s="26">
        <v>200.80747559999998</v>
      </c>
    </row>
    <row r="7" spans="1:14" x14ac:dyDescent="0.25">
      <c r="A7" s="132" t="s">
        <v>24</v>
      </c>
      <c r="B7" s="26">
        <v>225.53435900000005</v>
      </c>
      <c r="C7" s="26">
        <v>1001.0284279999997</v>
      </c>
      <c r="D7" s="26">
        <v>30.5811882</v>
      </c>
      <c r="E7" s="26">
        <v>11.859421999999999</v>
      </c>
      <c r="F7" s="216"/>
      <c r="G7" s="26">
        <v>334.06326460000008</v>
      </c>
      <c r="H7" s="26">
        <v>210.85295800000009</v>
      </c>
      <c r="I7" s="26">
        <v>359.99754800000005</v>
      </c>
      <c r="J7" s="26">
        <v>197.86687210000002</v>
      </c>
      <c r="K7" s="26">
        <v>1102.7806427000003</v>
      </c>
      <c r="L7" s="26"/>
      <c r="M7" s="26">
        <v>166.22275449999998</v>
      </c>
    </row>
    <row r="8" spans="1:14" x14ac:dyDescent="0.25">
      <c r="A8" s="132" t="s">
        <v>25</v>
      </c>
      <c r="B8" s="26">
        <v>246.34198909999992</v>
      </c>
      <c r="C8" s="26">
        <v>995.12215409999862</v>
      </c>
      <c r="D8" s="26">
        <v>29.940550999999999</v>
      </c>
      <c r="E8" s="26">
        <v>28.073389500000005</v>
      </c>
      <c r="F8" s="67"/>
      <c r="G8" s="26">
        <v>272.34032489999998</v>
      </c>
      <c r="H8" s="26">
        <v>241.18606790000004</v>
      </c>
      <c r="I8" s="26">
        <v>386.74881410000006</v>
      </c>
      <c r="J8" s="26">
        <v>208.44030660000001</v>
      </c>
      <c r="K8" s="26">
        <v>1108.7155135</v>
      </c>
      <c r="L8" s="26"/>
      <c r="M8" s="26">
        <v>190.7625702</v>
      </c>
    </row>
    <row r="9" spans="1:14" x14ac:dyDescent="0.25">
      <c r="A9" s="132" t="s">
        <v>26</v>
      </c>
      <c r="B9" s="26">
        <v>253.14053119999994</v>
      </c>
      <c r="C9" s="26">
        <v>825.09494960000052</v>
      </c>
      <c r="D9" s="26">
        <v>24.243159199999997</v>
      </c>
      <c r="E9" s="26">
        <v>11.5883378</v>
      </c>
      <c r="F9" s="216"/>
      <c r="G9" s="26">
        <v>208.39886659999993</v>
      </c>
      <c r="H9" s="26">
        <v>174.39377259999986</v>
      </c>
      <c r="I9" s="26">
        <v>297.21073459999997</v>
      </c>
      <c r="J9" s="26">
        <v>181.7723642</v>
      </c>
      <c r="K9" s="26">
        <v>861.77573799999971</v>
      </c>
      <c r="L9" s="26"/>
      <c r="M9" s="26">
        <v>252.2912398</v>
      </c>
    </row>
    <row r="10" spans="1:14" x14ac:dyDescent="0.25">
      <c r="A10" s="132" t="s">
        <v>27</v>
      </c>
      <c r="B10" s="26">
        <v>78.064976400000006</v>
      </c>
      <c r="C10" s="26">
        <v>424.10457300000013</v>
      </c>
      <c r="D10" s="26">
        <v>6.1665185000000005</v>
      </c>
      <c r="E10" s="26">
        <v>9.1881193999999997</v>
      </c>
      <c r="F10" s="216"/>
      <c r="G10" s="26">
        <v>100.88743579999999</v>
      </c>
      <c r="H10" s="26">
        <v>83.547921599999995</v>
      </c>
      <c r="I10" s="26">
        <v>132.7783221</v>
      </c>
      <c r="J10" s="26">
        <v>81.104791500000005</v>
      </c>
      <c r="K10" s="26">
        <v>398.31847100000005</v>
      </c>
      <c r="L10" s="26"/>
      <c r="M10" s="26">
        <v>119.20571630000002</v>
      </c>
    </row>
    <row r="11" spans="1:14" x14ac:dyDescent="0.25">
      <c r="A11" s="132"/>
      <c r="B11" s="77"/>
      <c r="C11" s="77"/>
      <c r="D11" s="77"/>
      <c r="E11" s="77"/>
      <c r="F11" s="216"/>
      <c r="G11" s="77"/>
      <c r="H11" s="77"/>
      <c r="I11" s="77"/>
      <c r="J11" s="77"/>
      <c r="K11" s="26"/>
      <c r="L11" s="26"/>
      <c r="M11" s="77"/>
    </row>
    <row r="12" spans="1:14" x14ac:dyDescent="0.25">
      <c r="A12" s="132" t="s">
        <v>28</v>
      </c>
      <c r="B12" s="26">
        <v>216.03091090000009</v>
      </c>
      <c r="C12" s="26">
        <v>915.99160519999805</v>
      </c>
      <c r="D12" s="26">
        <v>37.825970100000006</v>
      </c>
      <c r="E12" s="26">
        <v>22.199623500000001</v>
      </c>
      <c r="F12" s="216"/>
      <c r="G12" s="26">
        <v>250.58454459999999</v>
      </c>
      <c r="H12" s="26">
        <v>246.33654439999998</v>
      </c>
      <c r="I12" s="26">
        <v>344.79065860000003</v>
      </c>
      <c r="J12" s="26">
        <v>169.28464899999997</v>
      </c>
      <c r="K12" s="26">
        <v>1010.9963965999999</v>
      </c>
      <c r="L12" s="26"/>
      <c r="M12" s="26">
        <v>181.05171309999992</v>
      </c>
    </row>
    <row r="13" spans="1:14" x14ac:dyDescent="0.25">
      <c r="A13" s="132" t="s">
        <v>29</v>
      </c>
      <c r="B13" s="26">
        <v>200.46255739999989</v>
      </c>
      <c r="C13" s="26">
        <v>546.06453400000009</v>
      </c>
      <c r="D13" s="26">
        <v>18.6350646</v>
      </c>
      <c r="E13" s="26">
        <v>15.921238200000001</v>
      </c>
      <c r="F13" s="216"/>
      <c r="G13" s="26">
        <v>205.84408759999999</v>
      </c>
      <c r="H13" s="26">
        <v>151.65536079999998</v>
      </c>
      <c r="I13" s="26">
        <v>193.01928889999996</v>
      </c>
      <c r="J13" s="26">
        <v>102.9309398</v>
      </c>
      <c r="K13" s="26">
        <v>653.44967710000003</v>
      </c>
      <c r="L13" s="26"/>
      <c r="M13" s="26">
        <v>127.63371710000001</v>
      </c>
    </row>
    <row r="14" spans="1:14" s="18" customFormat="1" x14ac:dyDescent="0.25">
      <c r="A14" s="132" t="s">
        <v>30</v>
      </c>
      <c r="B14" s="26">
        <v>33.978692999999993</v>
      </c>
      <c r="C14" s="26">
        <v>249.99913199999997</v>
      </c>
      <c r="D14" s="26">
        <v>3.9141089999999998</v>
      </c>
      <c r="E14" s="26">
        <v>1.6986558</v>
      </c>
      <c r="F14" s="216"/>
      <c r="G14" s="26">
        <v>63.122326799999982</v>
      </c>
      <c r="H14" s="26">
        <v>68.022560400000003</v>
      </c>
      <c r="I14" s="26">
        <v>77.515909399999998</v>
      </c>
      <c r="J14" s="26">
        <v>46.624614600000015</v>
      </c>
      <c r="K14" s="26">
        <v>255.2854112</v>
      </c>
      <c r="L14" s="26"/>
      <c r="M14" s="26">
        <v>34.305178599999998</v>
      </c>
      <c r="N14" s="4"/>
    </row>
    <row r="15" spans="1:14" x14ac:dyDescent="0.25">
      <c r="A15" s="132" t="s">
        <v>31</v>
      </c>
      <c r="B15" s="26">
        <v>239.2601307999999</v>
      </c>
      <c r="C15" s="26">
        <v>920.70579359999988</v>
      </c>
      <c r="D15" s="26">
        <v>17.523190300000003</v>
      </c>
      <c r="E15" s="26">
        <v>7.0604846000000006</v>
      </c>
      <c r="F15" s="216"/>
      <c r="G15" s="26">
        <v>281.72694090000005</v>
      </c>
      <c r="H15" s="26">
        <v>202.58069329999998</v>
      </c>
      <c r="I15" s="26">
        <v>343.75453139999996</v>
      </c>
      <c r="J15" s="26">
        <v>157.02731630000008</v>
      </c>
      <c r="K15" s="26">
        <v>985.08948190000012</v>
      </c>
      <c r="L15" s="26"/>
      <c r="M15" s="26">
        <v>199.46011740000009</v>
      </c>
    </row>
    <row r="16" spans="1:14" x14ac:dyDescent="0.25">
      <c r="A16" s="132" t="s">
        <v>32</v>
      </c>
      <c r="B16" s="26">
        <v>271.21198329999999</v>
      </c>
      <c r="C16" s="26">
        <v>1102.7987323999994</v>
      </c>
      <c r="D16" s="26">
        <v>36.075665799999996</v>
      </c>
      <c r="E16" s="26">
        <v>25.0237105</v>
      </c>
      <c r="F16" s="216"/>
      <c r="G16" s="26">
        <v>358.32939780000004</v>
      </c>
      <c r="H16" s="26">
        <v>233.0368422</v>
      </c>
      <c r="I16" s="26">
        <v>404.34139100000004</v>
      </c>
      <c r="J16" s="26">
        <v>212.07777099999998</v>
      </c>
      <c r="K16" s="26">
        <v>1207.785402</v>
      </c>
      <c r="L16" s="26"/>
      <c r="M16" s="26">
        <v>227.32468999999989</v>
      </c>
    </row>
    <row r="17" spans="1:14" x14ac:dyDescent="0.25">
      <c r="A17" s="132" t="s">
        <v>33</v>
      </c>
      <c r="B17" s="26">
        <v>163.60349849999989</v>
      </c>
      <c r="C17" s="26">
        <v>842.28450480000004</v>
      </c>
      <c r="D17" s="26">
        <v>12.216112200000001</v>
      </c>
      <c r="E17" s="26">
        <v>14.3980879</v>
      </c>
      <c r="F17" s="216"/>
      <c r="G17" s="26">
        <v>234.16798380000003</v>
      </c>
      <c r="H17" s="26">
        <v>180.75537660000001</v>
      </c>
      <c r="I17" s="26">
        <v>303.32251819999999</v>
      </c>
      <c r="J17" s="26">
        <v>154.74198460000002</v>
      </c>
      <c r="K17" s="26">
        <v>872.98786319999999</v>
      </c>
      <c r="L17" s="26"/>
      <c r="M17" s="26">
        <v>159.51434019999996</v>
      </c>
    </row>
    <row r="18" spans="1:14" x14ac:dyDescent="0.25">
      <c r="A18" s="132"/>
      <c r="B18" s="26"/>
      <c r="C18" s="26"/>
      <c r="D18" s="26"/>
      <c r="E18" s="26"/>
      <c r="F18" s="216"/>
      <c r="G18" s="26"/>
      <c r="H18" s="26"/>
      <c r="I18" s="26"/>
      <c r="J18" s="26"/>
      <c r="K18" s="26"/>
      <c r="L18" s="26"/>
      <c r="M18" s="26"/>
    </row>
    <row r="19" spans="1:14" s="18" customFormat="1" x14ac:dyDescent="0.25">
      <c r="A19" s="73" t="s">
        <v>34</v>
      </c>
      <c r="B19" s="77">
        <v>1124.5477738999998</v>
      </c>
      <c r="C19" s="77">
        <v>4577.8443019999977</v>
      </c>
      <c r="D19" s="77">
        <v>126.190112</v>
      </c>
      <c r="E19" s="77">
        <v>86.301800500000013</v>
      </c>
      <c r="F19" s="216"/>
      <c r="G19" s="77">
        <v>1393.7752814999999</v>
      </c>
      <c r="H19" s="77">
        <v>1082.3873777000001</v>
      </c>
      <c r="I19" s="77">
        <v>1666.7442974999999</v>
      </c>
      <c r="J19" s="77">
        <v>842.68727530000012</v>
      </c>
      <c r="K19" s="26">
        <v>4985.5942320000004</v>
      </c>
      <c r="L19" s="26"/>
      <c r="M19" s="77">
        <v>929.28975639999987</v>
      </c>
      <c r="N19" s="4"/>
    </row>
    <row r="20" spans="1:14" x14ac:dyDescent="0.25">
      <c r="A20" s="63"/>
      <c r="B20" s="33"/>
      <c r="C20" s="33"/>
      <c r="D20" s="33"/>
      <c r="E20" s="33"/>
      <c r="F20" s="64"/>
      <c r="G20" s="33"/>
      <c r="H20" s="33"/>
      <c r="I20" s="33"/>
      <c r="J20" s="33"/>
      <c r="K20" s="33"/>
      <c r="L20" s="33"/>
      <c r="M20" s="33"/>
    </row>
    <row r="21" spans="1:14" x14ac:dyDescent="0.25">
      <c r="A21" s="3" t="s">
        <v>68</v>
      </c>
    </row>
    <row r="22" spans="1:14" x14ac:dyDescent="0.25">
      <c r="A22" s="3" t="s">
        <v>35</v>
      </c>
    </row>
    <row r="24" spans="1:14" ht="36.75" customHeight="1" x14ac:dyDescent="0.25">
      <c r="A24" s="286" t="s">
        <v>184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</row>
    <row r="25" spans="1:14" s="18" customFormat="1" ht="19.5" customHeight="1" x14ac:dyDescent="0.25">
      <c r="A25" s="290" t="s">
        <v>22</v>
      </c>
      <c r="B25" s="289" t="s">
        <v>168</v>
      </c>
      <c r="C25" s="289"/>
      <c r="D25" s="289"/>
      <c r="E25" s="289"/>
      <c r="F25" s="208"/>
      <c r="G25" s="289" t="s">
        <v>57</v>
      </c>
      <c r="H25" s="289"/>
      <c r="I25" s="289"/>
      <c r="J25" s="289"/>
      <c r="K25" s="289"/>
      <c r="L25" s="209"/>
      <c r="M25" s="287" t="s">
        <v>171</v>
      </c>
    </row>
    <row r="26" spans="1:14" s="18" customFormat="1" ht="30.75" customHeight="1" x14ac:dyDescent="0.25">
      <c r="A26" s="291"/>
      <c r="B26" s="205" t="s">
        <v>58</v>
      </c>
      <c r="C26" s="205" t="s">
        <v>59</v>
      </c>
      <c r="D26" s="205" t="s">
        <v>60</v>
      </c>
      <c r="E26" s="205" t="s">
        <v>66</v>
      </c>
      <c r="F26" s="206"/>
      <c r="G26" s="205" t="s">
        <v>67</v>
      </c>
      <c r="H26" s="205" t="s">
        <v>62</v>
      </c>
      <c r="I26" s="205" t="s">
        <v>63</v>
      </c>
      <c r="J26" s="205" t="s">
        <v>64</v>
      </c>
      <c r="K26" s="205" t="s">
        <v>8</v>
      </c>
      <c r="L26" s="206"/>
      <c r="M26" s="288"/>
    </row>
    <row r="27" spans="1:14" x14ac:dyDescent="0.25">
      <c r="A27" s="32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4" x14ac:dyDescent="0.25">
      <c r="A28" s="132" t="s">
        <v>23</v>
      </c>
      <c r="B28" s="157">
        <v>18.746430598603681</v>
      </c>
      <c r="C28" s="157">
        <v>77.705002547690157</v>
      </c>
      <c r="D28" s="157">
        <v>2.0561267719779011</v>
      </c>
      <c r="E28" s="157">
        <v>1.4924400817282599</v>
      </c>
      <c r="F28" s="67"/>
      <c r="G28" s="157">
        <v>31.577554065993347</v>
      </c>
      <c r="H28" s="157">
        <v>24.59747070442554</v>
      </c>
      <c r="I28" s="157">
        <v>32.365100872277388</v>
      </c>
      <c r="J28" s="157">
        <v>11.459874357303722</v>
      </c>
      <c r="K28" s="157">
        <v>99.999999999999986</v>
      </c>
      <c r="L28" s="211"/>
      <c r="M28" s="157">
        <v>11.710178877109355</v>
      </c>
    </row>
    <row r="29" spans="1:14" x14ac:dyDescent="0.25">
      <c r="A29" s="132" t="s">
        <v>24</v>
      </c>
      <c r="B29" s="157">
        <v>17.77255754378843</v>
      </c>
      <c r="C29" s="157">
        <v>78.883037682068064</v>
      </c>
      <c r="D29" s="157">
        <v>2.4098586550261447</v>
      </c>
      <c r="E29" s="157">
        <v>0.93454611911735552</v>
      </c>
      <c r="F29" s="67"/>
      <c r="G29" s="157">
        <v>30.292811794564518</v>
      </c>
      <c r="H29" s="157">
        <v>19.120117803641971</v>
      </c>
      <c r="I29" s="157">
        <v>32.644529116742355</v>
      </c>
      <c r="J29" s="157">
        <v>17.942541285051156</v>
      </c>
      <c r="K29" s="157">
        <v>100</v>
      </c>
      <c r="L29" s="211"/>
      <c r="M29" s="157">
        <v>13.098684752677823</v>
      </c>
    </row>
    <row r="30" spans="1:14" x14ac:dyDescent="0.25">
      <c r="A30" s="132" t="s">
        <v>25</v>
      </c>
      <c r="B30" s="157">
        <v>18.956994518798766</v>
      </c>
      <c r="C30" s="157">
        <v>76.57860233137535</v>
      </c>
      <c r="D30" s="157">
        <v>2.3040443217595787</v>
      </c>
      <c r="E30" s="157">
        <v>2.1603588280663235</v>
      </c>
      <c r="F30" s="67"/>
      <c r="G30" s="157">
        <v>24.563589269196239</v>
      </c>
      <c r="H30" s="157">
        <v>21.753647799030283</v>
      </c>
      <c r="I30" s="157">
        <v>34.882601478093243</v>
      </c>
      <c r="J30" s="157">
        <v>18.800161453680246</v>
      </c>
      <c r="K30" s="157">
        <v>100.00000000000001</v>
      </c>
      <c r="L30" s="211"/>
      <c r="M30" s="157">
        <v>14.679937475885898</v>
      </c>
    </row>
    <row r="31" spans="1:14" x14ac:dyDescent="0.25">
      <c r="A31" s="132" t="s">
        <v>26</v>
      </c>
      <c r="B31" s="157">
        <v>22.722200392285949</v>
      </c>
      <c r="C31" s="157">
        <v>74.061521079222146</v>
      </c>
      <c r="D31" s="157">
        <v>2.1760953051381238</v>
      </c>
      <c r="E31" s="157">
        <v>1.0401832233537722</v>
      </c>
      <c r="F31" s="67"/>
      <c r="G31" s="157">
        <v>24.182494053922881</v>
      </c>
      <c r="H31" s="157">
        <v>20.236560964773869</v>
      </c>
      <c r="I31" s="157">
        <v>34.488176157031717</v>
      </c>
      <c r="J31" s="157">
        <v>21.092768824271548</v>
      </c>
      <c r="K31" s="157">
        <v>100.00000000000001</v>
      </c>
      <c r="L31" s="211"/>
      <c r="M31" s="157">
        <v>22.645966968540002</v>
      </c>
    </row>
    <row r="32" spans="1:14" x14ac:dyDescent="0.25">
      <c r="A32" s="132" t="s">
        <v>27</v>
      </c>
      <c r="B32" s="157">
        <v>15.084314572286269</v>
      </c>
      <c r="C32" s="157">
        <v>81.948744311375307</v>
      </c>
      <c r="D32" s="157">
        <v>1.191542086597273</v>
      </c>
      <c r="E32" s="157">
        <v>1.775399029741155</v>
      </c>
      <c r="F32" s="67"/>
      <c r="G32" s="157">
        <v>25.328334773608823</v>
      </c>
      <c r="H32" s="157">
        <v>20.975156233716309</v>
      </c>
      <c r="I32" s="157">
        <v>33.3347137446709</v>
      </c>
      <c r="J32" s="157">
        <v>20.361795248003951</v>
      </c>
      <c r="K32" s="157">
        <v>99.999999999999972</v>
      </c>
      <c r="L32" s="211"/>
      <c r="M32" s="157">
        <v>23.033844451196337</v>
      </c>
    </row>
    <row r="33" spans="1:81" x14ac:dyDescent="0.25">
      <c r="A33" s="132"/>
      <c r="B33" s="157"/>
      <c r="C33" s="157"/>
      <c r="D33" s="157"/>
      <c r="E33" s="157"/>
      <c r="F33" s="212"/>
      <c r="G33" s="157"/>
      <c r="H33" s="157"/>
      <c r="I33" s="157"/>
      <c r="J33" s="157"/>
      <c r="K33" s="157"/>
      <c r="L33" s="26"/>
      <c r="M33" s="157"/>
      <c r="N33" s="19"/>
    </row>
    <row r="34" spans="1:81" x14ac:dyDescent="0.25">
      <c r="A34" s="132" t="s">
        <v>28</v>
      </c>
      <c r="B34" s="157">
        <v>18.12266712577301</v>
      </c>
      <c r="C34" s="157">
        <v>76.841831948420705</v>
      </c>
      <c r="D34" s="157">
        <v>3.173191567706076</v>
      </c>
      <c r="E34" s="157">
        <v>1.8623093581002337</v>
      </c>
      <c r="F34" s="212"/>
      <c r="G34" s="157">
        <v>24.785898885764635</v>
      </c>
      <c r="H34" s="157">
        <v>24.365719326837805</v>
      </c>
      <c r="I34" s="157">
        <v>34.10404426361336</v>
      </c>
      <c r="J34" s="157">
        <v>16.744337523784207</v>
      </c>
      <c r="K34" s="157">
        <v>100.00000000000001</v>
      </c>
      <c r="L34" s="213"/>
      <c r="M34" s="157">
        <v>15.188289098966409</v>
      </c>
    </row>
    <row r="35" spans="1:81" x14ac:dyDescent="0.25">
      <c r="A35" s="132" t="s">
        <v>29</v>
      </c>
      <c r="B35" s="157">
        <v>25.664680479517472</v>
      </c>
      <c r="C35" s="157">
        <v>69.911169288048882</v>
      </c>
      <c r="D35" s="157">
        <v>2.3857970529621078</v>
      </c>
      <c r="E35" s="157">
        <v>2.0383531794715504</v>
      </c>
      <c r="F35" s="212"/>
      <c r="G35" s="157">
        <v>31.501138467698535</v>
      </c>
      <c r="H35" s="157">
        <v>23.208422333766272</v>
      </c>
      <c r="I35" s="157">
        <v>29.5385085744654</v>
      </c>
      <c r="J35" s="157">
        <v>15.751930624069782</v>
      </c>
      <c r="K35" s="157">
        <v>99.999999999999986</v>
      </c>
      <c r="L35" s="213"/>
      <c r="M35" s="157">
        <v>16.340600510490283</v>
      </c>
    </row>
    <row r="36" spans="1:81" x14ac:dyDescent="0.25">
      <c r="A36" s="132" t="s">
        <v>30</v>
      </c>
      <c r="B36" s="157">
        <v>11.73335536333094</v>
      </c>
      <c r="C36" s="157">
        <v>86.32847226584849</v>
      </c>
      <c r="D36" s="157">
        <v>1.3516008937663349</v>
      </c>
      <c r="E36" s="157">
        <v>0.58657147705425905</v>
      </c>
      <c r="F36" s="212"/>
      <c r="G36" s="157">
        <v>24.726178634057401</v>
      </c>
      <c r="H36" s="157">
        <v>26.645690437323356</v>
      </c>
      <c r="I36" s="157">
        <v>30.364410185300866</v>
      </c>
      <c r="J36" s="157">
        <v>18.263720743318377</v>
      </c>
      <c r="K36" s="157">
        <v>100</v>
      </c>
      <c r="L36" s="213"/>
      <c r="M36" s="157">
        <v>11.846095767024819</v>
      </c>
    </row>
    <row r="37" spans="1:81" x14ac:dyDescent="0.25">
      <c r="A37" s="132" t="s">
        <v>31</v>
      </c>
      <c r="B37" s="157">
        <v>20.198405448061337</v>
      </c>
      <c r="C37" s="157">
        <v>77.726234017054566</v>
      </c>
      <c r="D37" s="157">
        <v>1.479312500747558</v>
      </c>
      <c r="E37" s="157">
        <v>0.59604803413654761</v>
      </c>
      <c r="F37" s="67"/>
      <c r="G37" s="157">
        <v>28.599121813443457</v>
      </c>
      <c r="H37" s="157">
        <v>20.564699656448536</v>
      </c>
      <c r="I37" s="157">
        <v>34.895767107063243</v>
      </c>
      <c r="J37" s="157">
        <v>15.940411423044761</v>
      </c>
      <c r="K37" s="157">
        <v>100</v>
      </c>
      <c r="L37" s="214"/>
      <c r="M37" s="157">
        <v>16.838477470075503</v>
      </c>
    </row>
    <row r="38" spans="1:81" x14ac:dyDescent="0.25">
      <c r="A38" s="132" t="s">
        <v>32</v>
      </c>
      <c r="B38" s="157">
        <v>18.898339912168918</v>
      </c>
      <c r="C38" s="157">
        <v>76.844190459500979</v>
      </c>
      <c r="D38" s="157">
        <v>2.5137908235126543</v>
      </c>
      <c r="E38" s="157">
        <v>1.7436788048174363</v>
      </c>
      <c r="F38" s="67"/>
      <c r="G38" s="157">
        <v>29.668300114129053</v>
      </c>
      <c r="H38" s="157">
        <v>19.294556948122477</v>
      </c>
      <c r="I38" s="157">
        <v>33.477916716863916</v>
      </c>
      <c r="J38" s="157">
        <v>17.559226220884561</v>
      </c>
      <c r="K38" s="157">
        <v>100</v>
      </c>
      <c r="L38" s="214"/>
      <c r="M38" s="157">
        <v>15.840226562910964</v>
      </c>
    </row>
    <row r="39" spans="1:81" x14ac:dyDescent="0.25">
      <c r="A39" s="132" t="s">
        <v>33</v>
      </c>
      <c r="B39" s="157">
        <v>15.845341342735958</v>
      </c>
      <c r="C39" s="157">
        <v>81.577017659272926</v>
      </c>
      <c r="D39" s="157">
        <v>1.1831560416793976</v>
      </c>
      <c r="E39" s="157">
        <v>1.3944849563117165</v>
      </c>
      <c r="F39" s="67"/>
      <c r="G39" s="157">
        <v>26.823738756417576</v>
      </c>
      <c r="H39" s="157">
        <v>20.705371084705362</v>
      </c>
      <c r="I39" s="157">
        <v>34.745330489263551</v>
      </c>
      <c r="J39" s="157">
        <v>17.725559669613517</v>
      </c>
      <c r="K39" s="157">
        <v>100</v>
      </c>
      <c r="L39" s="214"/>
      <c r="M39" s="157">
        <v>15.449297800500943</v>
      </c>
    </row>
    <row r="40" spans="1:81" x14ac:dyDescent="0.25">
      <c r="A40" s="132"/>
      <c r="B40" s="157"/>
      <c r="C40" s="157"/>
      <c r="D40" s="157"/>
      <c r="E40" s="157"/>
      <c r="F40" s="67"/>
      <c r="G40" s="157"/>
      <c r="H40" s="157"/>
      <c r="I40" s="157"/>
      <c r="J40" s="157"/>
      <c r="K40" s="157"/>
      <c r="L40" s="214"/>
      <c r="M40" s="157"/>
    </row>
    <row r="41" spans="1:81" x14ac:dyDescent="0.25">
      <c r="A41" s="73" t="s">
        <v>34</v>
      </c>
      <c r="B41" s="157">
        <v>19.012169572647782</v>
      </c>
      <c r="C41" s="157">
        <v>77.395335411106259</v>
      </c>
      <c r="D41" s="157">
        <v>2.1334334240109918</v>
      </c>
      <c r="E41" s="157">
        <v>1.459061592234965</v>
      </c>
      <c r="F41" s="67"/>
      <c r="G41" s="158">
        <v>27.95605130786744</v>
      </c>
      <c r="H41" s="158">
        <v>21.710298257983062</v>
      </c>
      <c r="I41" s="158">
        <v>33.431206390644746</v>
      </c>
      <c r="J41" s="158">
        <v>16.902444043504744</v>
      </c>
      <c r="K41" s="157">
        <v>100</v>
      </c>
      <c r="L41" s="215"/>
      <c r="M41" s="157">
        <v>15.711039442573696</v>
      </c>
    </row>
    <row r="42" spans="1:81" x14ac:dyDescent="0.25">
      <c r="A42" s="6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81" x14ac:dyDescent="0.25">
      <c r="A43" s="7" t="s">
        <v>65</v>
      </c>
    </row>
    <row r="44" spans="1:81" s="8" customFormat="1" x14ac:dyDescent="0.25">
      <c r="A44" s="3" t="s">
        <v>35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</row>
  </sheetData>
  <mergeCells count="10">
    <mergeCell ref="A2:M2"/>
    <mergeCell ref="A24:M24"/>
    <mergeCell ref="M3:M4"/>
    <mergeCell ref="G25:K25"/>
    <mergeCell ref="M25:M26"/>
    <mergeCell ref="A3:A4"/>
    <mergeCell ref="B3:E3"/>
    <mergeCell ref="A25:A26"/>
    <mergeCell ref="B25:E25"/>
    <mergeCell ref="G3:K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S43"/>
  <sheetViews>
    <sheetView topLeftCell="A37" workbookViewId="0">
      <selection activeCell="A37" sqref="A37"/>
    </sheetView>
  </sheetViews>
  <sheetFormatPr defaultColWidth="9.140625" defaultRowHeight="15" x14ac:dyDescent="0.25"/>
  <cols>
    <col min="1" max="1" width="32.140625" style="4" customWidth="1"/>
    <col min="2" max="4" width="10.5703125" style="4" customWidth="1"/>
    <col min="5" max="5" width="16.140625" style="4" customWidth="1"/>
    <col min="6" max="6" width="5.42578125" style="4" bestFit="1" customWidth="1"/>
    <col min="7" max="10" width="12.85546875" style="4" customWidth="1"/>
    <col min="11" max="11" width="9.140625" style="4"/>
    <col min="12" max="12" width="4" style="4" bestFit="1" customWidth="1"/>
    <col min="13" max="14" width="7.5703125" style="4" bestFit="1" customWidth="1"/>
    <col min="15" max="15" width="6" style="4" bestFit="1" customWidth="1"/>
    <col min="16" max="16384" width="9.140625" style="4"/>
  </cols>
  <sheetData>
    <row r="1" spans="1:19" ht="12.75" customHeight="1" x14ac:dyDescent="0.25">
      <c r="N1" s="86"/>
    </row>
    <row r="2" spans="1:19" ht="54" customHeight="1" x14ac:dyDescent="0.25">
      <c r="A2" s="292" t="s">
        <v>186</v>
      </c>
      <c r="B2" s="292"/>
      <c r="C2" s="292"/>
      <c r="D2" s="292"/>
      <c r="E2" s="292"/>
      <c r="F2" s="292"/>
      <c r="G2" s="292"/>
      <c r="H2" s="292"/>
      <c r="I2" s="292"/>
      <c r="J2" s="292"/>
      <c r="N2" s="45"/>
    </row>
    <row r="3" spans="1:19" s="193" customFormat="1" ht="24" customHeight="1" x14ac:dyDescent="0.25">
      <c r="A3" s="293" t="s">
        <v>69</v>
      </c>
      <c r="B3" s="289" t="s">
        <v>168</v>
      </c>
      <c r="C3" s="289"/>
      <c r="D3" s="289"/>
      <c r="E3" s="289"/>
      <c r="F3" s="210"/>
      <c r="G3" s="289" t="s">
        <v>57</v>
      </c>
      <c r="H3" s="289"/>
      <c r="I3" s="289"/>
      <c r="J3" s="289"/>
      <c r="L3" s="18"/>
      <c r="M3" s="18"/>
      <c r="N3" s="18"/>
      <c r="O3" s="18"/>
      <c r="P3" s="18"/>
      <c r="Q3" s="18"/>
      <c r="R3" s="18"/>
      <c r="S3" s="18"/>
    </row>
    <row r="4" spans="1:19" s="193" customFormat="1" ht="32.25" customHeight="1" x14ac:dyDescent="0.25">
      <c r="A4" s="294"/>
      <c r="B4" s="205" t="s">
        <v>58</v>
      </c>
      <c r="C4" s="205" t="s">
        <v>59</v>
      </c>
      <c r="D4" s="205" t="s">
        <v>202</v>
      </c>
      <c r="E4" s="205" t="s">
        <v>61</v>
      </c>
      <c r="F4" s="206"/>
      <c r="G4" s="205" t="s">
        <v>67</v>
      </c>
      <c r="H4" s="205" t="s">
        <v>62</v>
      </c>
      <c r="I4" s="205" t="s">
        <v>63</v>
      </c>
      <c r="J4" s="205" t="s">
        <v>64</v>
      </c>
      <c r="L4" s="18"/>
      <c r="M4" s="18"/>
      <c r="N4" s="18"/>
      <c r="O4" s="18"/>
      <c r="P4" s="18"/>
      <c r="Q4" s="18"/>
      <c r="R4" s="18"/>
      <c r="S4" s="18"/>
    </row>
    <row r="5" spans="1:19" ht="15" customHeight="1" x14ac:dyDescent="0.25">
      <c r="A5" s="42"/>
      <c r="B5" s="8"/>
      <c r="C5" s="8"/>
      <c r="D5" s="8"/>
      <c r="E5" s="8"/>
      <c r="F5" s="8"/>
      <c r="G5" s="8"/>
      <c r="H5" s="8"/>
      <c r="I5" s="8"/>
      <c r="J5" s="8"/>
      <c r="K5" s="67"/>
    </row>
    <row r="6" spans="1:19" x14ac:dyDescent="0.25">
      <c r="A6" s="132" t="s">
        <v>70</v>
      </c>
      <c r="B6" s="26">
        <v>545.21713539999973</v>
      </c>
      <c r="C6" s="26">
        <v>1869.6031973999964</v>
      </c>
      <c r="D6" s="26">
        <v>34.429325899999995</v>
      </c>
      <c r="E6" s="26">
        <v>26.6565075</v>
      </c>
      <c r="F6" s="77"/>
      <c r="G6" s="26">
        <v>803.85085720000029</v>
      </c>
      <c r="H6" s="26">
        <v>566.81157820000021</v>
      </c>
      <c r="I6" s="26">
        <v>777.75600560000021</v>
      </c>
      <c r="J6" s="26">
        <v>327.4877252</v>
      </c>
      <c r="K6" s="67"/>
    </row>
    <row r="7" spans="1:19" x14ac:dyDescent="0.25">
      <c r="A7" s="132" t="s">
        <v>71</v>
      </c>
      <c r="B7" s="26">
        <v>327.15716310000005</v>
      </c>
      <c r="C7" s="26">
        <v>1358.8095046000008</v>
      </c>
      <c r="D7" s="26">
        <v>15.1044518</v>
      </c>
      <c r="E7" s="26">
        <v>13.1849594</v>
      </c>
      <c r="F7" s="77"/>
      <c r="G7" s="26">
        <v>440.29903709999996</v>
      </c>
      <c r="H7" s="26">
        <v>359.39081500000009</v>
      </c>
      <c r="I7" s="26">
        <v>620.21478590000004</v>
      </c>
      <c r="J7" s="26">
        <v>294.35144090000011</v>
      </c>
      <c r="K7" s="67"/>
    </row>
    <row r="8" spans="1:19" x14ac:dyDescent="0.25">
      <c r="A8" s="132" t="s">
        <v>72</v>
      </c>
      <c r="B8" s="26">
        <v>102.77623870000001</v>
      </c>
      <c r="C8" s="26">
        <v>630.79195909999953</v>
      </c>
      <c r="D8" s="26">
        <v>38.0607088</v>
      </c>
      <c r="E8" s="26">
        <v>23.803080299999998</v>
      </c>
      <c r="F8" s="77"/>
      <c r="G8" s="26">
        <v>149.62538720000001</v>
      </c>
      <c r="H8" s="26">
        <v>156.18498449999996</v>
      </c>
      <c r="I8" s="26">
        <v>268.77350599999994</v>
      </c>
      <c r="J8" s="26">
        <v>220.84810919999995</v>
      </c>
      <c r="K8" s="67"/>
    </row>
    <row r="9" spans="1:19" x14ac:dyDescent="0.25">
      <c r="A9" s="132"/>
      <c r="B9" s="77"/>
      <c r="C9" s="77"/>
      <c r="D9" s="77"/>
      <c r="E9" s="77"/>
      <c r="F9" s="77"/>
      <c r="G9" s="77"/>
      <c r="H9" s="77"/>
      <c r="I9" s="77"/>
      <c r="J9" s="77"/>
      <c r="K9" s="67"/>
    </row>
    <row r="10" spans="1:19" x14ac:dyDescent="0.25">
      <c r="A10" s="132" t="s">
        <v>73</v>
      </c>
      <c r="B10" s="26">
        <v>143.95305799999997</v>
      </c>
      <c r="C10" s="26">
        <v>285.43969069999997</v>
      </c>
      <c r="D10" s="26">
        <v>2.1204225000000001</v>
      </c>
      <c r="E10" s="26">
        <v>8.0426637999999997</v>
      </c>
      <c r="F10" s="77"/>
      <c r="G10" s="26">
        <v>164.85523999999998</v>
      </c>
      <c r="H10" s="26">
        <v>102.77291700000001</v>
      </c>
      <c r="I10" s="26">
        <v>130.057129</v>
      </c>
      <c r="J10" s="26">
        <v>41.870548999999997</v>
      </c>
      <c r="K10" s="67"/>
    </row>
    <row r="11" spans="1:19" x14ac:dyDescent="0.25">
      <c r="A11" s="132" t="s">
        <v>74</v>
      </c>
      <c r="B11" s="26">
        <v>127.33724479999998</v>
      </c>
      <c r="C11" s="26">
        <v>290.9189965999999</v>
      </c>
      <c r="D11" s="26">
        <v>5.8232534999999999</v>
      </c>
      <c r="E11" s="26">
        <v>0.1882799</v>
      </c>
      <c r="F11" s="77"/>
      <c r="G11" s="26">
        <v>146.38792819999998</v>
      </c>
      <c r="H11" s="26">
        <v>98.389706599999982</v>
      </c>
      <c r="I11" s="26">
        <v>135.30989399999999</v>
      </c>
      <c r="J11" s="26">
        <v>44.18024599999999</v>
      </c>
      <c r="K11" s="67"/>
    </row>
    <row r="12" spans="1:19" x14ac:dyDescent="0.25">
      <c r="A12" s="132" t="s">
        <v>75</v>
      </c>
      <c r="B12" s="26">
        <v>514.17200599999967</v>
      </c>
      <c r="C12" s="26">
        <v>2000.0838493999988</v>
      </c>
      <c r="D12" s="26">
        <v>25.995719000000001</v>
      </c>
      <c r="E12" s="26">
        <v>16.867490199999999</v>
      </c>
      <c r="F12" s="77"/>
      <c r="G12" s="26">
        <v>841.96990399999993</v>
      </c>
      <c r="H12" s="26">
        <v>590.51649240000017</v>
      </c>
      <c r="I12" s="26">
        <v>807.21478349999984</v>
      </c>
      <c r="J12" s="26">
        <v>317.41788469999995</v>
      </c>
      <c r="K12" s="67"/>
    </row>
    <row r="13" spans="1:19" x14ac:dyDescent="0.25">
      <c r="A13" s="132" t="s">
        <v>76</v>
      </c>
      <c r="B13" s="26">
        <v>146.25823130000003</v>
      </c>
      <c r="C13" s="26">
        <v>938.08386169999915</v>
      </c>
      <c r="D13" s="26">
        <v>26.820109899999999</v>
      </c>
      <c r="E13" s="26">
        <v>19.063241399999999</v>
      </c>
      <c r="F13" s="77"/>
      <c r="G13" s="26">
        <v>203.34549949999993</v>
      </c>
      <c r="H13" s="26">
        <v>235.40203220000006</v>
      </c>
      <c r="I13" s="26">
        <v>434.6049018000005</v>
      </c>
      <c r="J13" s="26">
        <v>256.87301080000009</v>
      </c>
      <c r="K13" s="67"/>
    </row>
    <row r="14" spans="1:19" x14ac:dyDescent="0.25">
      <c r="A14" s="132" t="s">
        <v>77</v>
      </c>
      <c r="B14" s="26">
        <v>43.429997100000008</v>
      </c>
      <c r="C14" s="26">
        <v>344.6782627</v>
      </c>
      <c r="D14" s="26">
        <v>26.834981599999999</v>
      </c>
      <c r="E14" s="26">
        <v>19.482871899999999</v>
      </c>
      <c r="F14" s="77"/>
      <c r="G14" s="26">
        <v>37.216709799999997</v>
      </c>
      <c r="H14" s="26">
        <v>55.306229499999993</v>
      </c>
      <c r="I14" s="26">
        <v>159.55758919999994</v>
      </c>
      <c r="J14" s="26">
        <v>182.34558480000004</v>
      </c>
      <c r="K14" s="67"/>
    </row>
    <row r="15" spans="1:19" x14ac:dyDescent="0.25">
      <c r="A15" s="132"/>
      <c r="B15" s="77"/>
      <c r="C15" s="77"/>
      <c r="D15" s="77"/>
      <c r="E15" s="77"/>
      <c r="F15" s="77"/>
      <c r="G15" s="77"/>
      <c r="H15" s="77"/>
      <c r="I15" s="77"/>
      <c r="J15" s="77"/>
      <c r="K15" s="67"/>
    </row>
    <row r="16" spans="1:19" x14ac:dyDescent="0.25">
      <c r="A16" s="132" t="s">
        <v>78</v>
      </c>
      <c r="B16" s="26">
        <v>500.38178919999984</v>
      </c>
      <c r="C16" s="26">
        <v>2041.6899161000008</v>
      </c>
      <c r="D16" s="26">
        <v>55.369743199999995</v>
      </c>
      <c r="E16" s="26">
        <v>48.506470900000004</v>
      </c>
      <c r="F16" s="77"/>
      <c r="G16" s="26">
        <v>638.10942949999981</v>
      </c>
      <c r="H16" s="26">
        <v>543.00470870000015</v>
      </c>
      <c r="I16" s="26">
        <v>910.30907329999991</v>
      </c>
      <c r="J16" s="26">
        <v>554.52470789999961</v>
      </c>
      <c r="K16" s="67"/>
    </row>
    <row r="17" spans="1:19" x14ac:dyDescent="0.25">
      <c r="A17" s="132" t="s">
        <v>79</v>
      </c>
      <c r="B17" s="26">
        <v>474.7687479999999</v>
      </c>
      <c r="C17" s="26">
        <v>1817.5147449999993</v>
      </c>
      <c r="D17" s="26">
        <v>32.2247433</v>
      </c>
      <c r="E17" s="26">
        <v>15.138076300000002</v>
      </c>
      <c r="F17" s="77"/>
      <c r="G17" s="26">
        <v>755.66585200000009</v>
      </c>
      <c r="H17" s="26">
        <v>539.38266900000008</v>
      </c>
      <c r="I17" s="26">
        <v>756.43522420000011</v>
      </c>
      <c r="J17" s="26">
        <v>288.16256739999989</v>
      </c>
      <c r="K17" s="67"/>
    </row>
    <row r="18" spans="1:19" x14ac:dyDescent="0.25">
      <c r="A18" s="132"/>
      <c r="B18" s="26"/>
      <c r="C18" s="26"/>
      <c r="D18" s="26"/>
      <c r="E18" s="26"/>
      <c r="F18" s="77"/>
      <c r="G18" s="67"/>
      <c r="H18" s="67"/>
      <c r="I18" s="67"/>
      <c r="J18" s="67"/>
      <c r="K18" s="67"/>
    </row>
    <row r="19" spans="1:19" s="18" customFormat="1" x14ac:dyDescent="0.25">
      <c r="A19" s="73" t="s">
        <v>8</v>
      </c>
      <c r="B19" s="77">
        <v>975.15053719999969</v>
      </c>
      <c r="C19" s="77">
        <v>3859.2046611000001</v>
      </c>
      <c r="D19" s="77">
        <v>87.594486499999988</v>
      </c>
      <c r="E19" s="77">
        <v>63.644547200000005</v>
      </c>
      <c r="F19" s="77"/>
      <c r="G19" s="77">
        <v>1393.7752814999999</v>
      </c>
      <c r="H19" s="77">
        <v>1082.3873777000003</v>
      </c>
      <c r="I19" s="77">
        <v>1666.7442974999999</v>
      </c>
      <c r="J19" s="77">
        <v>842.68727529999956</v>
      </c>
      <c r="K19" s="67"/>
      <c r="L19" s="4"/>
      <c r="M19" s="4"/>
      <c r="N19" s="4"/>
      <c r="O19" s="4"/>
      <c r="P19" s="4"/>
      <c r="Q19" s="4"/>
      <c r="R19" s="4"/>
      <c r="S19" s="4"/>
    </row>
    <row r="20" spans="1:19" ht="6.75" customHeight="1" x14ac:dyDescent="0.25">
      <c r="A20" s="33"/>
      <c r="B20" s="85"/>
      <c r="C20" s="85"/>
      <c r="D20" s="85"/>
      <c r="E20" s="85"/>
      <c r="F20" s="85"/>
      <c r="G20" s="85"/>
      <c r="H20" s="85"/>
      <c r="I20" s="85"/>
      <c r="J20" s="85"/>
      <c r="K20" s="67"/>
    </row>
    <row r="21" spans="1:19" x14ac:dyDescent="0.25">
      <c r="A21" s="3" t="s">
        <v>68</v>
      </c>
    </row>
    <row r="22" spans="1:19" x14ac:dyDescent="0.25">
      <c r="A22" s="3" t="s">
        <v>35</v>
      </c>
    </row>
    <row r="23" spans="1:19" x14ac:dyDescent="0.25">
      <c r="A23" s="3"/>
    </row>
    <row r="25" spans="1:19" ht="48.75" customHeight="1" x14ac:dyDescent="0.25">
      <c r="A25" s="286" t="s">
        <v>185</v>
      </c>
      <c r="B25" s="286"/>
      <c r="C25" s="286"/>
      <c r="D25" s="286"/>
      <c r="E25" s="286"/>
      <c r="F25" s="286"/>
      <c r="G25" s="286"/>
      <c r="H25" s="286"/>
      <c r="I25" s="286"/>
      <c r="J25" s="286"/>
    </row>
    <row r="26" spans="1:19" s="18" customFormat="1" ht="22.5" customHeight="1" x14ac:dyDescent="0.25">
      <c r="A26" s="293" t="s">
        <v>69</v>
      </c>
      <c r="B26" s="289" t="s">
        <v>168</v>
      </c>
      <c r="C26" s="289"/>
      <c r="D26" s="289"/>
      <c r="E26" s="289"/>
      <c r="F26" s="210"/>
      <c r="G26" s="289" t="s">
        <v>57</v>
      </c>
      <c r="H26" s="289"/>
      <c r="I26" s="289"/>
      <c r="J26" s="289"/>
      <c r="K26" s="193"/>
    </row>
    <row r="27" spans="1:19" s="18" customFormat="1" ht="22.5" customHeight="1" x14ac:dyDescent="0.25">
      <c r="A27" s="294"/>
      <c r="B27" s="205" t="s">
        <v>58</v>
      </c>
      <c r="C27" s="205" t="s">
        <v>59</v>
      </c>
      <c r="D27" s="205" t="s">
        <v>202</v>
      </c>
      <c r="E27" s="205" t="s">
        <v>61</v>
      </c>
      <c r="F27" s="206"/>
      <c r="G27" s="205" t="s">
        <v>67</v>
      </c>
      <c r="H27" s="205" t="s">
        <v>62</v>
      </c>
      <c r="I27" s="205" t="s">
        <v>63</v>
      </c>
      <c r="J27" s="205" t="s">
        <v>64</v>
      </c>
      <c r="K27" s="193"/>
    </row>
    <row r="28" spans="1:19" x14ac:dyDescent="0.25">
      <c r="A28" s="42"/>
      <c r="B28" s="8"/>
      <c r="C28" s="8"/>
      <c r="D28" s="8"/>
      <c r="E28" s="8"/>
      <c r="F28" s="8"/>
      <c r="G28" s="8"/>
      <c r="H28" s="8"/>
      <c r="I28" s="8"/>
      <c r="J28" s="8"/>
    </row>
    <row r="29" spans="1:19" x14ac:dyDescent="0.25">
      <c r="A29" s="132" t="s">
        <v>70</v>
      </c>
      <c r="B29" s="27">
        <v>55.911073685659851</v>
      </c>
      <c r="C29" s="27">
        <v>48.445297971502193</v>
      </c>
      <c r="D29" s="27">
        <v>39.305357306935065</v>
      </c>
      <c r="E29" s="27">
        <v>41.883411341168284</v>
      </c>
      <c r="F29" s="27"/>
      <c r="G29" s="27">
        <v>57.674351659823174</v>
      </c>
      <c r="H29" s="27">
        <v>52.366794908901873</v>
      </c>
      <c r="I29" s="27">
        <v>46.663186834752032</v>
      </c>
      <c r="J29" s="27">
        <v>38.862308094472326</v>
      </c>
    </row>
    <row r="30" spans="1:19" x14ac:dyDescent="0.25">
      <c r="A30" s="132" t="s">
        <v>71</v>
      </c>
      <c r="B30" s="27">
        <v>33.549400899617346</v>
      </c>
      <c r="C30" s="27">
        <v>35.209573576040803</v>
      </c>
      <c r="D30" s="27">
        <v>17.243610190008937</v>
      </c>
      <c r="E30" s="27">
        <v>20.716557788630162</v>
      </c>
      <c r="F30" s="27"/>
      <c r="G30" s="27">
        <v>31.59038927897646</v>
      </c>
      <c r="H30" s="27">
        <v>33.203529753246116</v>
      </c>
      <c r="I30" s="27">
        <v>37.211153914267406</v>
      </c>
      <c r="J30" s="27">
        <v>34.930092043363295</v>
      </c>
    </row>
    <row r="31" spans="1:19" x14ac:dyDescent="0.25">
      <c r="A31" s="132" t="s">
        <v>72</v>
      </c>
      <c r="B31" s="27">
        <v>10.539525414722812</v>
      </c>
      <c r="C31" s="27">
        <v>16.345128452456915</v>
      </c>
      <c r="D31" s="27">
        <v>43.451032503056005</v>
      </c>
      <c r="E31" s="27">
        <v>37.400030870201547</v>
      </c>
      <c r="F31" s="27"/>
      <c r="G31" s="27">
        <v>10.735259061200392</v>
      </c>
      <c r="H31" s="27">
        <v>14.429675337852002</v>
      </c>
      <c r="I31" s="27">
        <v>16.125659250980576</v>
      </c>
      <c r="J31" s="27">
        <v>26.207599862164439</v>
      </c>
    </row>
    <row r="32" spans="1:19" x14ac:dyDescent="0.25">
      <c r="A32" s="132"/>
      <c r="B32" s="130"/>
      <c r="C32" s="130"/>
      <c r="D32" s="130"/>
      <c r="E32" s="130"/>
      <c r="F32" s="27"/>
      <c r="G32" s="130"/>
      <c r="H32" s="130"/>
      <c r="I32" s="130"/>
      <c r="J32" s="130"/>
    </row>
    <row r="33" spans="1:10" x14ac:dyDescent="0.25">
      <c r="A33" s="132" t="s">
        <v>73</v>
      </c>
      <c r="B33" s="27">
        <v>14.762136973573318</v>
      </c>
      <c r="C33" s="27">
        <v>7.3963346276286961</v>
      </c>
      <c r="D33" s="27">
        <v>2.4207259894148709</v>
      </c>
      <c r="E33" s="27">
        <v>12.636846601683418</v>
      </c>
      <c r="F33" s="27"/>
      <c r="G33" s="27">
        <v>11.82796410498689</v>
      </c>
      <c r="H33" s="27">
        <v>9.4950217562944488</v>
      </c>
      <c r="I33" s="27">
        <v>7.803064284970203</v>
      </c>
      <c r="J33" s="27">
        <v>4.9686936337200462</v>
      </c>
    </row>
    <row r="34" spans="1:10" x14ac:dyDescent="0.25">
      <c r="A34" s="132" t="s">
        <v>74</v>
      </c>
      <c r="B34" s="27">
        <v>13.058214085143206</v>
      </c>
      <c r="C34" s="27">
        <v>7.5383148121789016</v>
      </c>
      <c r="D34" s="27">
        <v>6.6479680773058716</v>
      </c>
      <c r="E34" s="27">
        <v>0.29583037083811636</v>
      </c>
      <c r="F34" s="27"/>
      <c r="G34" s="27">
        <v>10.502979220757545</v>
      </c>
      <c r="H34" s="27">
        <v>9.0900641144828782</v>
      </c>
      <c r="I34" s="27">
        <v>8.1182155056990659</v>
      </c>
      <c r="J34" s="27">
        <v>5.242780720080491</v>
      </c>
    </row>
    <row r="35" spans="1:10" x14ac:dyDescent="0.25">
      <c r="A35" s="132" t="s">
        <v>75</v>
      </c>
      <c r="B35" s="27">
        <v>52.727449392210602</v>
      </c>
      <c r="C35" s="27">
        <v>51.826322391254301</v>
      </c>
      <c r="D35" s="27">
        <v>29.677346187764918</v>
      </c>
      <c r="E35" s="27">
        <v>26.502647818350727</v>
      </c>
      <c r="F35" s="27"/>
      <c r="G35" s="27">
        <v>60.40930092359369</v>
      </c>
      <c r="H35" s="27">
        <v>54.556853171625818</v>
      </c>
      <c r="I35" s="27">
        <v>48.430631183845399</v>
      </c>
      <c r="J35" s="27">
        <v>37.667340424358265</v>
      </c>
    </row>
    <row r="36" spans="1:10" x14ac:dyDescent="0.25">
      <c r="A36" s="132" t="s">
        <v>76</v>
      </c>
      <c r="B36" s="27">
        <v>14.998528506168791</v>
      </c>
      <c r="C36" s="27">
        <v>24.307699230250577</v>
      </c>
      <c r="D36" s="27">
        <v>30.618490925225071</v>
      </c>
      <c r="E36" s="27">
        <v>29.952670320828361</v>
      </c>
      <c r="F36" s="27"/>
      <c r="G36" s="27">
        <v>14.589546980712468</v>
      </c>
      <c r="H36" s="27">
        <v>21.748408846028251</v>
      </c>
      <c r="I36" s="27">
        <v>26.075079569906283</v>
      </c>
      <c r="J36" s="27">
        <v>30.482602304461331</v>
      </c>
    </row>
    <row r="37" spans="1:10" x14ac:dyDescent="0.25">
      <c r="A37" s="132" t="s">
        <v>77</v>
      </c>
      <c r="B37" s="27">
        <v>4.4536710429040847</v>
      </c>
      <c r="C37" s="27">
        <v>8.9313289386874697</v>
      </c>
      <c r="D37" s="27">
        <v>30.63546882028928</v>
      </c>
      <c r="E37" s="27">
        <v>30.612004888299367</v>
      </c>
      <c r="F37" s="27"/>
      <c r="G37" s="27">
        <v>2.6702087699494044</v>
      </c>
      <c r="H37" s="27">
        <v>5.1096521115685931</v>
      </c>
      <c r="I37" s="27">
        <v>9.5730094555790703</v>
      </c>
      <c r="J37" s="27">
        <v>21.638582917379924</v>
      </c>
    </row>
    <row r="38" spans="1:10" x14ac:dyDescent="0.25">
      <c r="A38" s="132"/>
      <c r="B38" s="130"/>
      <c r="C38" s="130"/>
      <c r="D38" s="130"/>
      <c r="E38" s="130"/>
      <c r="F38" s="27"/>
      <c r="G38" s="130"/>
      <c r="H38" s="130"/>
      <c r="I38" s="130"/>
      <c r="J38" s="130"/>
    </row>
    <row r="39" spans="1:10" x14ac:dyDescent="0.25">
      <c r="A39" s="132" t="s">
        <v>78</v>
      </c>
      <c r="B39" s="27">
        <v>51.313286524639778</v>
      </c>
      <c r="C39" s="27">
        <v>52.904421905368757</v>
      </c>
      <c r="D39" s="27">
        <v>63.211447903173678</v>
      </c>
      <c r="E39" s="27">
        <v>76.214653154135419</v>
      </c>
      <c r="F39" s="27"/>
      <c r="G39" s="27">
        <v>45.782805734168122</v>
      </c>
      <c r="H39" s="27">
        <v>50.16731716271935</v>
      </c>
      <c r="I39" s="27">
        <v>54.61600046662226</v>
      </c>
      <c r="J39" s="27">
        <v>65.804329097361403</v>
      </c>
    </row>
    <row r="40" spans="1:10" x14ac:dyDescent="0.25">
      <c r="A40" s="132" t="s">
        <v>79</v>
      </c>
      <c r="B40" s="27">
        <v>48.686713475360229</v>
      </c>
      <c r="C40" s="27">
        <v>47.095578094631236</v>
      </c>
      <c r="D40" s="27">
        <v>36.788552096826329</v>
      </c>
      <c r="E40" s="27">
        <v>23.785346845864591</v>
      </c>
      <c r="F40" s="27"/>
      <c r="G40" s="27">
        <v>54.217194265831878</v>
      </c>
      <c r="H40" s="27">
        <v>49.832682837280643</v>
      </c>
      <c r="I40" s="27">
        <v>45.383999533377747</v>
      </c>
      <c r="J40" s="27">
        <v>34.195670902638589</v>
      </c>
    </row>
    <row r="41" spans="1:10" x14ac:dyDescent="0.25">
      <c r="A41" s="33"/>
      <c r="B41" s="85"/>
      <c r="C41" s="85"/>
      <c r="D41" s="85"/>
      <c r="E41" s="85"/>
      <c r="F41" s="85"/>
      <c r="G41" s="85"/>
      <c r="H41" s="85"/>
      <c r="I41" s="85"/>
      <c r="J41" s="85"/>
    </row>
    <row r="42" spans="1:10" x14ac:dyDescent="0.25">
      <c r="A42" s="3" t="s">
        <v>68</v>
      </c>
    </row>
    <row r="43" spans="1:10" x14ac:dyDescent="0.25">
      <c r="A43" s="3" t="s">
        <v>35</v>
      </c>
    </row>
  </sheetData>
  <mergeCells count="8">
    <mergeCell ref="A2:J2"/>
    <mergeCell ref="A25:J25"/>
    <mergeCell ref="A26:A27"/>
    <mergeCell ref="B26:E26"/>
    <mergeCell ref="G26:J26"/>
    <mergeCell ref="A3:A4"/>
    <mergeCell ref="B3:E3"/>
    <mergeCell ref="G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2:G32"/>
  <sheetViews>
    <sheetView workbookViewId="0">
      <selection activeCell="I11" sqref="I11"/>
    </sheetView>
  </sheetViews>
  <sheetFormatPr defaultColWidth="9.140625" defaultRowHeight="15" x14ac:dyDescent="0.25"/>
  <cols>
    <col min="1" max="1" width="31" style="4" customWidth="1"/>
    <col min="2" max="5" width="19.140625" style="4" customWidth="1"/>
    <col min="6" max="6" width="11.5703125" style="4" bestFit="1" customWidth="1"/>
    <col min="7" max="16384" width="9.140625" style="4"/>
  </cols>
  <sheetData>
    <row r="2" spans="1:7" ht="38.25" customHeight="1" x14ac:dyDescent="0.25">
      <c r="A2" s="295" t="s">
        <v>187</v>
      </c>
      <c r="B2" s="295"/>
      <c r="C2" s="295"/>
      <c r="D2" s="295"/>
      <c r="E2" s="295"/>
    </row>
    <row r="3" spans="1:7" s="18" customFormat="1" ht="30.75" customHeight="1" x14ac:dyDescent="0.25">
      <c r="A3" s="55" t="s">
        <v>80</v>
      </c>
      <c r="B3" s="51" t="s">
        <v>81</v>
      </c>
      <c r="C3" s="51" t="s">
        <v>82</v>
      </c>
      <c r="D3" s="51" t="s">
        <v>83</v>
      </c>
      <c r="E3" s="51" t="s">
        <v>84</v>
      </c>
    </row>
    <row r="4" spans="1:7" x14ac:dyDescent="0.25">
      <c r="A4" s="87"/>
      <c r="B4" s="69"/>
      <c r="C4" s="69"/>
      <c r="D4" s="69"/>
      <c r="E4" s="69"/>
    </row>
    <row r="5" spans="1:7" x14ac:dyDescent="0.25">
      <c r="A5" s="60" t="s">
        <v>1</v>
      </c>
      <c r="B5" s="88">
        <v>332.1028479000002</v>
      </c>
      <c r="C5" s="88">
        <v>1245.3750453</v>
      </c>
      <c r="D5" s="88">
        <v>1003.5871206000004</v>
      </c>
      <c r="E5" s="88">
        <v>597.00794770000027</v>
      </c>
      <c r="F5" s="88"/>
    </row>
    <row r="6" spans="1:7" x14ac:dyDescent="0.25">
      <c r="A6" s="60" t="s">
        <v>2</v>
      </c>
      <c r="B6" s="88">
        <v>359.86816630000004</v>
      </c>
      <c r="C6" s="88">
        <v>1270.2503637000011</v>
      </c>
      <c r="D6" s="88">
        <v>671.73951039999974</v>
      </c>
      <c r="E6" s="88">
        <v>434.35359360000007</v>
      </c>
      <c r="F6" s="88"/>
      <c r="G6" s="89"/>
    </row>
    <row r="7" spans="1:7" x14ac:dyDescent="0.25">
      <c r="A7" s="60"/>
      <c r="B7" s="83"/>
      <c r="C7" s="83"/>
      <c r="D7" s="83"/>
      <c r="E7" s="83"/>
      <c r="F7" s="83"/>
      <c r="G7" s="89"/>
    </row>
    <row r="8" spans="1:7" x14ac:dyDescent="0.25">
      <c r="A8" s="60" t="s">
        <v>3</v>
      </c>
      <c r="B8" s="88">
        <v>32.238038499999995</v>
      </c>
      <c r="C8" s="88">
        <v>130.1579624</v>
      </c>
      <c r="D8" s="88">
        <v>111.48761669999996</v>
      </c>
      <c r="E8" s="88">
        <v>56.024242799999989</v>
      </c>
      <c r="F8" s="90"/>
      <c r="G8" s="89"/>
    </row>
    <row r="9" spans="1:7" x14ac:dyDescent="0.25">
      <c r="A9" s="60" t="s">
        <v>4</v>
      </c>
      <c r="B9" s="88">
        <v>104.02040870000002</v>
      </c>
      <c r="C9" s="88">
        <v>314.88464500000026</v>
      </c>
      <c r="D9" s="88">
        <v>179.52480239999994</v>
      </c>
      <c r="E9" s="88">
        <v>104.88460460000003</v>
      </c>
      <c r="F9" s="90"/>
      <c r="G9" s="89"/>
    </row>
    <row r="10" spans="1:7" x14ac:dyDescent="0.25">
      <c r="A10" s="60" t="s">
        <v>5</v>
      </c>
      <c r="B10" s="88">
        <v>177.44699280000003</v>
      </c>
      <c r="C10" s="88">
        <v>654.66523740000116</v>
      </c>
      <c r="D10" s="88">
        <v>440.62382399999962</v>
      </c>
      <c r="E10" s="88">
        <v>257.27532510000015</v>
      </c>
      <c r="F10" s="90"/>
      <c r="G10" s="89"/>
    </row>
    <row r="11" spans="1:7" x14ac:dyDescent="0.25">
      <c r="A11" s="60" t="s">
        <v>6</v>
      </c>
      <c r="B11" s="88">
        <v>171.31543129999997</v>
      </c>
      <c r="C11" s="88">
        <v>740.2891314999996</v>
      </c>
      <c r="D11" s="88">
        <v>446.00388670000018</v>
      </c>
      <c r="E11" s="88">
        <v>278.33521980000006</v>
      </c>
      <c r="F11" s="90"/>
      <c r="G11" s="89"/>
    </row>
    <row r="12" spans="1:7" x14ac:dyDescent="0.25">
      <c r="A12" s="60" t="s">
        <v>7</v>
      </c>
      <c r="B12" s="88">
        <v>206.95014290000003</v>
      </c>
      <c r="C12" s="88">
        <v>675.62843269999894</v>
      </c>
      <c r="D12" s="88">
        <v>497.68650119999967</v>
      </c>
      <c r="E12" s="88">
        <v>334.84214900000018</v>
      </c>
      <c r="F12" s="90"/>
      <c r="G12" s="89"/>
    </row>
    <row r="13" spans="1:7" x14ac:dyDescent="0.25">
      <c r="A13" s="60"/>
      <c r="B13" s="88"/>
      <c r="C13" s="88"/>
      <c r="D13" s="88"/>
      <c r="E13" s="88"/>
      <c r="F13" s="90"/>
      <c r="G13" s="89"/>
    </row>
    <row r="14" spans="1:7" x14ac:dyDescent="0.25">
      <c r="A14" s="61" t="s">
        <v>8</v>
      </c>
      <c r="B14" s="83">
        <v>691.97101420000013</v>
      </c>
      <c r="C14" s="83">
        <v>2515.6254090000002</v>
      </c>
      <c r="D14" s="83">
        <v>1675.3266309999992</v>
      </c>
      <c r="E14" s="83">
        <v>1031.3615413000002</v>
      </c>
      <c r="F14" s="83"/>
      <c r="G14" s="89"/>
    </row>
    <row r="15" spans="1:7" s="18" customFormat="1" x14ac:dyDescent="0.25">
      <c r="A15" s="91"/>
      <c r="B15" s="33"/>
      <c r="C15" s="33"/>
      <c r="D15" s="33"/>
      <c r="E15" s="33"/>
      <c r="F15" s="4"/>
      <c r="G15" s="92"/>
    </row>
    <row r="16" spans="1:7" x14ac:dyDescent="0.25">
      <c r="A16" s="3" t="s">
        <v>35</v>
      </c>
    </row>
    <row r="18" spans="1:6" ht="34.5" customHeight="1" x14ac:dyDescent="0.25">
      <c r="A18" s="285" t="s">
        <v>188</v>
      </c>
      <c r="B18" s="285"/>
      <c r="C18" s="285"/>
      <c r="D18" s="285"/>
      <c r="E18" s="285"/>
      <c r="F18" s="285"/>
    </row>
    <row r="19" spans="1:6" s="18" customFormat="1" ht="29.25" customHeight="1" x14ac:dyDescent="0.25">
      <c r="A19" s="55" t="s">
        <v>80</v>
      </c>
      <c r="B19" s="51" t="s">
        <v>81</v>
      </c>
      <c r="C19" s="51" t="s">
        <v>82</v>
      </c>
      <c r="D19" s="51" t="s">
        <v>83</v>
      </c>
      <c r="E19" s="51" t="s">
        <v>84</v>
      </c>
      <c r="F19" s="51" t="s">
        <v>8</v>
      </c>
    </row>
    <row r="20" spans="1:6" x14ac:dyDescent="0.25">
      <c r="A20" s="87"/>
      <c r="B20" s="69"/>
      <c r="C20" s="69"/>
      <c r="D20" s="69"/>
      <c r="E20" s="69"/>
    </row>
    <row r="21" spans="1:6" x14ac:dyDescent="0.25">
      <c r="A21" s="132" t="s">
        <v>1</v>
      </c>
      <c r="B21" s="227">
        <v>10.449818236496775</v>
      </c>
      <c r="C21" s="227">
        <v>39.186483771354396</v>
      </c>
      <c r="D21" s="227">
        <v>31.578479561599583</v>
      </c>
      <c r="E21" s="227">
        <v>18.785218430549243</v>
      </c>
      <c r="F21" s="228">
        <v>100</v>
      </c>
    </row>
    <row r="22" spans="1:6" x14ac:dyDescent="0.25">
      <c r="A22" s="132" t="s">
        <v>2</v>
      </c>
      <c r="B22" s="227">
        <v>13.152058920746477</v>
      </c>
      <c r="C22" s="227">
        <v>46.423688428042134</v>
      </c>
      <c r="D22" s="227">
        <v>24.549983709337575</v>
      </c>
      <c r="E22" s="227">
        <v>15.87426894187381</v>
      </c>
      <c r="F22" s="228">
        <v>99.999999999999986</v>
      </c>
    </row>
    <row r="23" spans="1:6" x14ac:dyDescent="0.25">
      <c r="A23" s="132"/>
      <c r="B23" s="229"/>
      <c r="C23" s="229"/>
      <c r="D23" s="229"/>
      <c r="E23" s="229"/>
      <c r="F23" s="228"/>
    </row>
    <row r="24" spans="1:6" x14ac:dyDescent="0.25">
      <c r="A24" s="132" t="s">
        <v>3</v>
      </c>
      <c r="B24" s="227">
        <v>9.7570666220451052</v>
      </c>
      <c r="C24" s="227">
        <v>39.393212788874919</v>
      </c>
      <c r="D24" s="227">
        <v>33.742502778974234</v>
      </c>
      <c r="E24" s="227">
        <v>16.956126826674982</v>
      </c>
      <c r="F24" s="228">
        <v>99.848909016569252</v>
      </c>
    </row>
    <row r="25" spans="1:6" x14ac:dyDescent="0.25">
      <c r="A25" s="132" t="s">
        <v>4</v>
      </c>
      <c r="B25" s="227">
        <v>14.79002843144584</v>
      </c>
      <c r="C25" s="227">
        <v>44.771530033180241</v>
      </c>
      <c r="D25" s="227">
        <v>25.525538351837824</v>
      </c>
      <c r="E25" s="227">
        <v>14.912903183536091</v>
      </c>
      <c r="F25" s="228">
        <v>100</v>
      </c>
    </row>
    <row r="26" spans="1:6" x14ac:dyDescent="0.25">
      <c r="A26" s="132" t="s">
        <v>5</v>
      </c>
      <c r="B26" s="227">
        <v>11.597756408921887</v>
      </c>
      <c r="C26" s="227">
        <v>42.788259372261564</v>
      </c>
      <c r="D26" s="227">
        <v>28.798728555966065</v>
      </c>
      <c r="E26" s="227">
        <v>16.815255662850483</v>
      </c>
      <c r="F26" s="228">
        <v>100</v>
      </c>
    </row>
    <row r="27" spans="1:6" x14ac:dyDescent="0.25">
      <c r="A27" s="132" t="s">
        <v>6</v>
      </c>
      <c r="B27" s="227">
        <v>10.480401293996335</v>
      </c>
      <c r="C27" s="227">
        <v>45.28796450401267</v>
      </c>
      <c r="D27" s="227">
        <v>27.284755820464596</v>
      </c>
      <c r="E27" s="227">
        <v>17.027449165676391</v>
      </c>
      <c r="F27" s="228">
        <v>100.08057078414998</v>
      </c>
    </row>
    <row r="28" spans="1:6" x14ac:dyDescent="0.25">
      <c r="A28" s="132" t="s">
        <v>7</v>
      </c>
      <c r="B28" s="227">
        <v>12.066309312146339</v>
      </c>
      <c r="C28" s="227">
        <v>39.392780960668922</v>
      </c>
      <c r="D28" s="227">
        <v>29.017806800263319</v>
      </c>
      <c r="E28" s="227">
        <v>19.52310292692141</v>
      </c>
      <c r="F28" s="228">
        <v>99.999999999999986</v>
      </c>
    </row>
    <row r="29" spans="1:6" x14ac:dyDescent="0.25">
      <c r="A29" s="132"/>
      <c r="B29" s="227"/>
      <c r="C29" s="227"/>
      <c r="D29" s="227"/>
      <c r="E29" s="227"/>
      <c r="F29" s="228"/>
    </row>
    <row r="30" spans="1:6" x14ac:dyDescent="0.25">
      <c r="A30" s="73" t="s">
        <v>8</v>
      </c>
      <c r="B30" s="230">
        <v>11.699995206968904</v>
      </c>
      <c r="C30" s="230">
        <v>42.534737183835617</v>
      </c>
      <c r="D30" s="230">
        <v>28.326784143507478</v>
      </c>
      <c r="E30" s="230">
        <v>17.438483465688005</v>
      </c>
      <c r="F30" s="228">
        <v>100.00000000000001</v>
      </c>
    </row>
    <row r="31" spans="1:6" x14ac:dyDescent="0.25">
      <c r="A31" s="91"/>
      <c r="B31" s="33"/>
      <c r="C31" s="33"/>
      <c r="D31" s="33"/>
      <c r="E31" s="33"/>
      <c r="F31" s="33"/>
    </row>
    <row r="32" spans="1:6" x14ac:dyDescent="0.25">
      <c r="A32" s="3" t="s">
        <v>35</v>
      </c>
    </row>
  </sheetData>
  <mergeCells count="2">
    <mergeCell ref="A2:E2"/>
    <mergeCell ref="A18:F18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2:R40"/>
  <sheetViews>
    <sheetView workbookViewId="0">
      <selection activeCell="H3" sqref="H3"/>
    </sheetView>
  </sheetViews>
  <sheetFormatPr defaultColWidth="9.140625" defaultRowHeight="15" x14ac:dyDescent="0.25"/>
  <cols>
    <col min="1" max="1" width="31.140625" style="4" customWidth="1"/>
    <col min="2" max="5" width="19.140625" style="4" customWidth="1"/>
    <col min="6" max="6" width="9.140625" style="4"/>
    <col min="7" max="7" width="18.28515625" style="4" bestFit="1" customWidth="1"/>
    <col min="8" max="8" width="17.28515625" style="4" bestFit="1" customWidth="1"/>
    <col min="9" max="10" width="3" style="4" bestFit="1" customWidth="1"/>
    <col min="11" max="11" width="2" style="4" bestFit="1" customWidth="1"/>
    <col min="12" max="12" width="7.5703125" style="4" bestFit="1" customWidth="1"/>
    <col min="13" max="13" width="4" style="4" bestFit="1" customWidth="1"/>
    <col min="14" max="16" width="5" style="4" bestFit="1" customWidth="1"/>
    <col min="17" max="17" width="6" style="4" bestFit="1" customWidth="1"/>
    <col min="18" max="16384" width="9.140625" style="4"/>
  </cols>
  <sheetData>
    <row r="2" spans="1:6" ht="41.25" customHeight="1" x14ac:dyDescent="0.25">
      <c r="A2" s="295" t="s">
        <v>189</v>
      </c>
      <c r="B2" s="295"/>
      <c r="C2" s="295"/>
      <c r="D2" s="295"/>
      <c r="E2" s="295"/>
    </row>
    <row r="3" spans="1:6" s="18" customFormat="1" ht="30" customHeight="1" x14ac:dyDescent="0.25">
      <c r="A3" s="55" t="s">
        <v>85</v>
      </c>
      <c r="B3" s="51" t="s">
        <v>81</v>
      </c>
      <c r="C3" s="51" t="s">
        <v>82</v>
      </c>
      <c r="D3" s="51" t="s">
        <v>83</v>
      </c>
      <c r="E3" s="51" t="s">
        <v>84</v>
      </c>
    </row>
    <row r="5" spans="1:6" x14ac:dyDescent="0.25">
      <c r="A5" s="132" t="s">
        <v>23</v>
      </c>
      <c r="B5" s="233">
        <v>246.26726259999995</v>
      </c>
      <c r="C5" s="233">
        <v>777.30329799999959</v>
      </c>
      <c r="D5" s="233">
        <v>433.13117099999988</v>
      </c>
      <c r="E5" s="233">
        <v>258.00943319999999</v>
      </c>
      <c r="F5" s="5"/>
    </row>
    <row r="6" spans="1:6" x14ac:dyDescent="0.25">
      <c r="A6" s="132" t="s">
        <v>24</v>
      </c>
      <c r="B6" s="233">
        <v>122.65574220000003</v>
      </c>
      <c r="C6" s="233">
        <v>553.7048173999998</v>
      </c>
      <c r="D6" s="233">
        <v>364.41556999999972</v>
      </c>
      <c r="E6" s="233">
        <v>227.72805229999994</v>
      </c>
      <c r="F6" s="5"/>
    </row>
    <row r="7" spans="1:6" x14ac:dyDescent="0.25">
      <c r="A7" s="132" t="s">
        <v>25</v>
      </c>
      <c r="B7" s="233">
        <v>152.29285890000003</v>
      </c>
      <c r="C7" s="233">
        <v>529.38432709999972</v>
      </c>
      <c r="D7" s="233">
        <v>365.5102277000002</v>
      </c>
      <c r="E7" s="233">
        <v>252.29067000000015</v>
      </c>
      <c r="F7" s="5"/>
    </row>
    <row r="8" spans="1:6" x14ac:dyDescent="0.25">
      <c r="A8" s="132" t="s">
        <v>26</v>
      </c>
      <c r="B8" s="233">
        <v>120.45598189999994</v>
      </c>
      <c r="C8" s="233">
        <v>458.46623120000021</v>
      </c>
      <c r="D8" s="233">
        <v>343.4113036</v>
      </c>
      <c r="E8" s="233">
        <v>191.73346110000006</v>
      </c>
      <c r="F8" s="5"/>
    </row>
    <row r="9" spans="1:6" x14ac:dyDescent="0.25">
      <c r="A9" s="132" t="s">
        <v>27</v>
      </c>
      <c r="B9" s="233">
        <v>50.299168599999994</v>
      </c>
      <c r="C9" s="233">
        <v>196.76673529999999</v>
      </c>
      <c r="D9" s="233">
        <v>168.85835870000003</v>
      </c>
      <c r="E9" s="233">
        <v>101.59992469999999</v>
      </c>
      <c r="F9" s="5"/>
    </row>
    <row r="10" spans="1:6" x14ac:dyDescent="0.25">
      <c r="A10" s="132"/>
      <c r="B10" s="77"/>
      <c r="C10" s="77"/>
      <c r="D10" s="77"/>
      <c r="E10" s="77"/>
      <c r="F10" s="5"/>
    </row>
    <row r="11" spans="1:6" x14ac:dyDescent="0.25">
      <c r="A11" s="132" t="s">
        <v>28</v>
      </c>
      <c r="B11" s="233">
        <v>132.72940100000002</v>
      </c>
      <c r="C11" s="233">
        <v>508.75292259999986</v>
      </c>
      <c r="D11" s="233">
        <v>342.59662419999995</v>
      </c>
      <c r="E11" s="233">
        <v>207.9691619000001</v>
      </c>
      <c r="F11" s="5"/>
    </row>
    <row r="12" spans="1:6" x14ac:dyDescent="0.25">
      <c r="A12" s="132" t="s">
        <v>29</v>
      </c>
      <c r="B12" s="233">
        <v>119.05467070000002</v>
      </c>
      <c r="C12" s="233">
        <v>300.26219429999986</v>
      </c>
      <c r="D12" s="233">
        <v>226.69094210000003</v>
      </c>
      <c r="E12" s="233">
        <v>135.07558710000001</v>
      </c>
      <c r="F12" s="5"/>
    </row>
    <row r="13" spans="1:6" x14ac:dyDescent="0.25">
      <c r="A13" s="132" t="s">
        <v>30</v>
      </c>
      <c r="B13" s="233">
        <v>24.797790899999999</v>
      </c>
      <c r="C13" s="233">
        <v>135.29697200000007</v>
      </c>
      <c r="D13" s="233">
        <v>68.859724200000002</v>
      </c>
      <c r="E13" s="233">
        <v>60.535925099999993</v>
      </c>
      <c r="F13" s="5"/>
    </row>
    <row r="14" spans="1:6" x14ac:dyDescent="0.25">
      <c r="A14" s="132" t="s">
        <v>31</v>
      </c>
      <c r="B14" s="233">
        <v>143.22261619999992</v>
      </c>
      <c r="C14" s="233">
        <v>523.33270579999987</v>
      </c>
      <c r="D14" s="233">
        <v>306.8394313999998</v>
      </c>
      <c r="E14" s="233">
        <v>210.65563059999997</v>
      </c>
      <c r="F14" s="5"/>
    </row>
    <row r="15" spans="1:6" x14ac:dyDescent="0.25">
      <c r="A15" s="132" t="s">
        <v>32</v>
      </c>
      <c r="B15" s="233">
        <v>147.44580439999999</v>
      </c>
      <c r="C15" s="233">
        <v>623.29610989999924</v>
      </c>
      <c r="D15" s="233">
        <v>421.92920799999968</v>
      </c>
      <c r="E15" s="233">
        <v>242.43896969999997</v>
      </c>
      <c r="F15" s="5"/>
    </row>
    <row r="16" spans="1:6" x14ac:dyDescent="0.25">
      <c r="A16" s="132" t="s">
        <v>33</v>
      </c>
      <c r="B16" s="233">
        <v>124.72073100000003</v>
      </c>
      <c r="C16" s="233">
        <v>424.68450439999987</v>
      </c>
      <c r="D16" s="233">
        <v>308.41070109999998</v>
      </c>
      <c r="E16" s="233">
        <v>174.68626690000005</v>
      </c>
      <c r="F16" s="5"/>
    </row>
    <row r="17" spans="1:18" x14ac:dyDescent="0.25">
      <c r="A17" s="132"/>
      <c r="B17" s="233"/>
      <c r="C17" s="233"/>
      <c r="D17" s="233"/>
      <c r="E17" s="233"/>
      <c r="F17" s="5"/>
    </row>
    <row r="18" spans="1:18" s="18" customFormat="1" x14ac:dyDescent="0.25">
      <c r="A18" s="73" t="s">
        <v>34</v>
      </c>
      <c r="B18" s="77">
        <v>691.97101420000001</v>
      </c>
      <c r="C18" s="77">
        <v>2515.6254089999989</v>
      </c>
      <c r="D18" s="77">
        <v>1675.3266309999995</v>
      </c>
      <c r="E18" s="77">
        <v>1031.3615413</v>
      </c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25">
      <c r="A19" s="63"/>
      <c r="B19" s="33"/>
      <c r="C19" s="33"/>
      <c r="D19" s="33"/>
      <c r="E19" s="33"/>
    </row>
    <row r="20" spans="1:18" x14ac:dyDescent="0.25">
      <c r="A20" s="3" t="s">
        <v>35</v>
      </c>
    </row>
    <row r="22" spans="1:18" ht="51.75" customHeight="1" x14ac:dyDescent="0.25">
      <c r="A22" s="295" t="s">
        <v>190</v>
      </c>
      <c r="B22" s="295"/>
      <c r="C22" s="295"/>
      <c r="D22" s="295"/>
      <c r="E22" s="295"/>
    </row>
    <row r="23" spans="1:18" s="18" customFormat="1" ht="27.75" customHeight="1" x14ac:dyDescent="0.25">
      <c r="A23" s="55" t="s">
        <v>85</v>
      </c>
      <c r="B23" s="51" t="s">
        <v>81</v>
      </c>
      <c r="C23" s="51" t="s">
        <v>82</v>
      </c>
      <c r="D23" s="51" t="s">
        <v>83</v>
      </c>
      <c r="E23" s="51" t="s">
        <v>84</v>
      </c>
    </row>
    <row r="24" spans="1:18" ht="27.75" customHeight="1" x14ac:dyDescent="0.25"/>
    <row r="25" spans="1:18" x14ac:dyDescent="0.25">
      <c r="A25" s="132" t="s">
        <v>23</v>
      </c>
      <c r="B25" s="27">
        <v>14.362025958390728</v>
      </c>
      <c r="C25" s="27">
        <v>45.331442050222066</v>
      </c>
      <c r="D25" s="27">
        <v>25.25971603214699</v>
      </c>
      <c r="E25" s="27">
        <v>15.04681595924021</v>
      </c>
      <c r="H25" s="44"/>
    </row>
    <row r="26" spans="1:18" x14ac:dyDescent="0.25">
      <c r="A26" s="132" t="s">
        <v>24</v>
      </c>
      <c r="B26" s="27">
        <v>9.669321075180294</v>
      </c>
      <c r="C26" s="27">
        <v>43.650216160158486</v>
      </c>
      <c r="D26" s="27">
        <v>28.727975453275079</v>
      </c>
      <c r="E26" s="27">
        <v>17.952487311386136</v>
      </c>
      <c r="H26" s="44"/>
    </row>
    <row r="27" spans="1:18" x14ac:dyDescent="0.25">
      <c r="A27" s="132" t="s">
        <v>25</v>
      </c>
      <c r="B27" s="27">
        <v>11.719540391660706</v>
      </c>
      <c r="C27" s="27">
        <v>40.738226657327324</v>
      </c>
      <c r="D27" s="27">
        <v>28.127463809107422</v>
      </c>
      <c r="E27" s="27">
        <v>19.414769141904547</v>
      </c>
      <c r="H27" s="44"/>
    </row>
    <row r="28" spans="1:18" x14ac:dyDescent="0.25">
      <c r="A28" s="132" t="s">
        <v>26</v>
      </c>
      <c r="B28" s="27">
        <v>10.812274692664346</v>
      </c>
      <c r="C28" s="27">
        <v>41.152483677898324</v>
      </c>
      <c r="D28" s="27">
        <v>30.82501415472796</v>
      </c>
      <c r="E28" s="27">
        <v>17.210227474709377</v>
      </c>
      <c r="H28" s="44"/>
    </row>
    <row r="29" spans="1:18" x14ac:dyDescent="0.25">
      <c r="A29" s="132" t="s">
        <v>27</v>
      </c>
      <c r="B29" s="27">
        <v>9.7191918434611093</v>
      </c>
      <c r="C29" s="27">
        <v>38.020780502368609</v>
      </c>
      <c r="D29" s="27">
        <v>32.628109534543491</v>
      </c>
      <c r="E29" s="27">
        <v>19.631918119626789</v>
      </c>
      <c r="H29" s="44"/>
    </row>
    <row r="30" spans="1:18" x14ac:dyDescent="0.25">
      <c r="A30" s="132"/>
      <c r="B30" s="130"/>
      <c r="C30" s="130"/>
      <c r="D30" s="130"/>
      <c r="E30" s="130"/>
      <c r="H30" s="44"/>
    </row>
    <row r="31" spans="1:18" x14ac:dyDescent="0.25">
      <c r="A31" s="132" t="s">
        <v>28</v>
      </c>
      <c r="B31" s="27">
        <v>11.134567465855362</v>
      </c>
      <c r="C31" s="27">
        <v>42.678891771242064</v>
      </c>
      <c r="D31" s="27">
        <v>28.740167566409752</v>
      </c>
      <c r="E31" s="27">
        <v>17.446373196492818</v>
      </c>
      <c r="H31" s="44"/>
    </row>
    <row r="32" spans="1:18" x14ac:dyDescent="0.25">
      <c r="A32" s="132" t="s">
        <v>29</v>
      </c>
      <c r="B32" s="27">
        <v>15.242248341732834</v>
      </c>
      <c r="C32" s="27">
        <v>38.441758783968766</v>
      </c>
      <c r="D32" s="27">
        <v>29.0226298220283</v>
      </c>
      <c r="E32" s="27">
        <v>17.293363052270099</v>
      </c>
      <c r="H32" s="44"/>
    </row>
    <row r="33" spans="1:8" x14ac:dyDescent="0.25">
      <c r="A33" s="132" t="s">
        <v>30</v>
      </c>
      <c r="B33" s="27">
        <v>8.566014574212554</v>
      </c>
      <c r="C33" s="27">
        <v>46.73625318773167</v>
      </c>
      <c r="D33" s="27">
        <v>23.786530157146252</v>
      </c>
      <c r="E33" s="27">
        <v>20.911202080909533</v>
      </c>
      <c r="H33" s="44"/>
    </row>
    <row r="34" spans="1:8" x14ac:dyDescent="0.25">
      <c r="A34" s="132" t="s">
        <v>31</v>
      </c>
      <c r="B34" s="27">
        <v>12.095990013208759</v>
      </c>
      <c r="C34" s="27">
        <v>44.198516623258833</v>
      </c>
      <c r="D34" s="27">
        <v>25.914389754549489</v>
      </c>
      <c r="E34" s="27">
        <v>17.791103608982912</v>
      </c>
      <c r="H34" s="44"/>
    </row>
    <row r="35" spans="1:8" x14ac:dyDescent="0.25">
      <c r="A35" s="132" t="s">
        <v>32</v>
      </c>
      <c r="B35" s="27">
        <v>10.274180721181919</v>
      </c>
      <c r="C35" s="27">
        <v>43.431936920697218</v>
      </c>
      <c r="D35" s="27">
        <v>29.40047668482287</v>
      </c>
      <c r="E35" s="27">
        <v>16.893405673298005</v>
      </c>
      <c r="H35" s="44"/>
    </row>
    <row r="36" spans="1:8" x14ac:dyDescent="0.25">
      <c r="A36" s="132" t="s">
        <v>33</v>
      </c>
      <c r="B36" s="27">
        <v>12.079463907127586</v>
      </c>
      <c r="C36" s="27">
        <v>41.131583351737753</v>
      </c>
      <c r="D36" s="27">
        <v>29.870222076467485</v>
      </c>
      <c r="E36" s="27">
        <v>16.918730664667176</v>
      </c>
      <c r="H36" s="44"/>
    </row>
    <row r="37" spans="1:8" x14ac:dyDescent="0.25">
      <c r="A37" s="132"/>
      <c r="B37" s="27"/>
      <c r="C37" s="27"/>
      <c r="D37" s="27"/>
      <c r="E37" s="27"/>
      <c r="H37" s="44"/>
    </row>
    <row r="38" spans="1:8" x14ac:dyDescent="0.25">
      <c r="A38" s="73" t="s">
        <v>34</v>
      </c>
      <c r="B38" s="28">
        <v>11.699995206968905</v>
      </c>
      <c r="C38" s="28">
        <v>42.53473718383561</v>
      </c>
      <c r="D38" s="28">
        <v>28.326784143507489</v>
      </c>
      <c r="E38" s="28">
        <v>17.438483465688009</v>
      </c>
      <c r="F38" s="18"/>
      <c r="H38" s="44"/>
    </row>
    <row r="39" spans="1:8" x14ac:dyDescent="0.25">
      <c r="A39" s="63"/>
      <c r="B39" s="33"/>
      <c r="C39" s="33"/>
      <c r="D39" s="33"/>
      <c r="E39" s="33"/>
    </row>
    <row r="40" spans="1:8" x14ac:dyDescent="0.25">
      <c r="A40" s="3" t="s">
        <v>35</v>
      </c>
    </row>
  </sheetData>
  <mergeCells count="2">
    <mergeCell ref="A2:E2"/>
    <mergeCell ref="A22:E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2:E49"/>
  <sheetViews>
    <sheetView workbookViewId="0">
      <selection activeCell="A2" sqref="A2:E2"/>
    </sheetView>
  </sheetViews>
  <sheetFormatPr defaultColWidth="9.140625" defaultRowHeight="15" x14ac:dyDescent="0.25"/>
  <cols>
    <col min="1" max="1" width="36.7109375" style="4" bestFit="1" customWidth="1"/>
    <col min="2" max="5" width="16.5703125" style="4" customWidth="1"/>
    <col min="6" max="16384" width="9.140625" style="4"/>
  </cols>
  <sheetData>
    <row r="2" spans="1:5" ht="51" customHeight="1" x14ac:dyDescent="0.25">
      <c r="A2" s="286" t="s">
        <v>191</v>
      </c>
      <c r="B2" s="286"/>
      <c r="C2" s="286"/>
      <c r="D2" s="286"/>
      <c r="E2" s="286"/>
    </row>
    <row r="3" spans="1:5" s="18" customFormat="1" ht="38.25" customHeight="1" x14ac:dyDescent="0.25">
      <c r="A3" s="55" t="s">
        <v>52</v>
      </c>
      <c r="B3" s="51" t="s">
        <v>81</v>
      </c>
      <c r="C3" s="51" t="s">
        <v>82</v>
      </c>
      <c r="D3" s="51" t="s">
        <v>83</v>
      </c>
      <c r="E3" s="51" t="s">
        <v>84</v>
      </c>
    </row>
    <row r="4" spans="1:5" x14ac:dyDescent="0.25">
      <c r="A4" s="93"/>
    </row>
    <row r="5" spans="1:5" x14ac:dyDescent="0.25">
      <c r="A5" s="87" t="s">
        <v>40</v>
      </c>
      <c r="B5" s="26">
        <v>67.358158500000016</v>
      </c>
      <c r="C5" s="26">
        <v>218.16542089999996</v>
      </c>
      <c r="D5" s="26">
        <v>127.55405509999996</v>
      </c>
      <c r="E5" s="26">
        <v>65.456277799999995</v>
      </c>
    </row>
    <row r="6" spans="1:5" x14ac:dyDescent="0.25">
      <c r="A6" s="87" t="s">
        <v>39</v>
      </c>
      <c r="B6" s="26">
        <v>221.20087749999996</v>
      </c>
      <c r="C6" s="26">
        <v>664.98650199999975</v>
      </c>
      <c r="D6" s="26">
        <v>449.01815819999996</v>
      </c>
      <c r="E6" s="26">
        <v>259.38547240000008</v>
      </c>
    </row>
    <row r="7" spans="1:5" x14ac:dyDescent="0.25">
      <c r="A7" s="6" t="s">
        <v>138</v>
      </c>
      <c r="B7" s="26">
        <v>269.02982800000001</v>
      </c>
      <c r="C7" s="26">
        <v>1083.2866011999995</v>
      </c>
      <c r="D7" s="26">
        <v>712.85295280000025</v>
      </c>
      <c r="E7" s="26">
        <v>440.20677470000021</v>
      </c>
    </row>
    <row r="8" spans="1:5" x14ac:dyDescent="0.25">
      <c r="A8" s="6" t="s">
        <v>53</v>
      </c>
      <c r="B8" s="26">
        <v>134.38215019999998</v>
      </c>
      <c r="C8" s="26">
        <v>549.18688489999931</v>
      </c>
      <c r="D8" s="26">
        <v>385.90146490000012</v>
      </c>
      <c r="E8" s="26">
        <v>266.31301640000004</v>
      </c>
    </row>
    <row r="9" spans="1:5" x14ac:dyDescent="0.25">
      <c r="A9" s="87"/>
      <c r="B9" s="77"/>
      <c r="C9" s="77"/>
      <c r="D9" s="77"/>
      <c r="E9" s="77"/>
    </row>
    <row r="10" spans="1:5" x14ac:dyDescent="0.25">
      <c r="A10" s="87"/>
      <c r="B10" s="77"/>
      <c r="C10" s="77"/>
      <c r="D10" s="77"/>
      <c r="E10" s="77"/>
    </row>
    <row r="11" spans="1:5" x14ac:dyDescent="0.25">
      <c r="A11" s="87" t="s">
        <v>41</v>
      </c>
      <c r="B11" s="26">
        <v>366.57223039999997</v>
      </c>
      <c r="C11" s="26">
        <v>1344.8552308000001</v>
      </c>
      <c r="D11" s="26">
        <v>886.21481979999987</v>
      </c>
      <c r="E11" s="26">
        <v>516.71745759999999</v>
      </c>
    </row>
    <row r="12" spans="1:5" x14ac:dyDescent="0.25">
      <c r="A12" s="71" t="s">
        <v>42</v>
      </c>
      <c r="B12" s="26">
        <v>198.43297749999999</v>
      </c>
      <c r="C12" s="26">
        <v>838.27698099999998</v>
      </c>
      <c r="D12" s="26">
        <v>501.3590863</v>
      </c>
      <c r="E12" s="26">
        <v>340.74448529999995</v>
      </c>
    </row>
    <row r="13" spans="1:5" x14ac:dyDescent="0.25">
      <c r="A13" s="94" t="s">
        <v>43</v>
      </c>
      <c r="B13" s="26">
        <v>136.76401299999998</v>
      </c>
      <c r="C13" s="26">
        <v>396.49371960000008</v>
      </c>
      <c r="D13" s="26">
        <v>276.06217119999985</v>
      </c>
      <c r="E13" s="26">
        <v>123.66755370000004</v>
      </c>
    </row>
    <row r="14" spans="1:5" x14ac:dyDescent="0.25">
      <c r="A14" s="94" t="s">
        <v>44</v>
      </c>
      <c r="B14" s="26">
        <v>31.375239899999997</v>
      </c>
      <c r="C14" s="26">
        <v>110.08453020000002</v>
      </c>
      <c r="D14" s="26">
        <v>108.79356229999999</v>
      </c>
      <c r="E14" s="26">
        <v>52.30541860000001</v>
      </c>
    </row>
    <row r="15" spans="1:5" x14ac:dyDescent="0.25">
      <c r="A15" s="87" t="s">
        <v>45</v>
      </c>
      <c r="B15" s="26">
        <v>68.749167199999988</v>
      </c>
      <c r="C15" s="26">
        <v>247.52608680000009</v>
      </c>
      <c r="D15" s="26">
        <v>187.43276029999996</v>
      </c>
      <c r="E15" s="26">
        <v>108.7204663</v>
      </c>
    </row>
    <row r="16" spans="1:5" x14ac:dyDescent="0.25">
      <c r="A16" s="87" t="s">
        <v>46</v>
      </c>
      <c r="B16" s="26">
        <v>72.388733600000009</v>
      </c>
      <c r="C16" s="26">
        <v>243.61909739999996</v>
      </c>
      <c r="D16" s="26">
        <v>125.62633430000001</v>
      </c>
      <c r="E16" s="26">
        <v>71.266019599999964</v>
      </c>
    </row>
    <row r="17" spans="1:5" x14ac:dyDescent="0.25">
      <c r="A17" s="87" t="s">
        <v>47</v>
      </c>
      <c r="B17" s="26">
        <v>1.7182500999999999</v>
      </c>
      <c r="C17" s="26">
        <v>13.872263100000001</v>
      </c>
      <c r="D17" s="26">
        <v>7.9665137999999995</v>
      </c>
      <c r="E17" s="26">
        <v>10.1261215</v>
      </c>
    </row>
    <row r="18" spans="1:5" x14ac:dyDescent="0.25">
      <c r="A18" s="87" t="s">
        <v>48</v>
      </c>
      <c r="B18" s="26">
        <v>170.36665919999996</v>
      </c>
      <c r="C18" s="26">
        <v>607.26996079999947</v>
      </c>
      <c r="D18" s="26">
        <v>432.8599089999999</v>
      </c>
      <c r="E18" s="26">
        <v>301.68233450000025</v>
      </c>
    </row>
    <row r="19" spans="1:5" x14ac:dyDescent="0.25">
      <c r="A19" s="87" t="s">
        <v>49</v>
      </c>
      <c r="B19" s="26">
        <v>12.175973699999998</v>
      </c>
      <c r="C19" s="26">
        <v>58.981985399999992</v>
      </c>
      <c r="D19" s="26">
        <v>35.326471399999996</v>
      </c>
      <c r="E19" s="26">
        <v>22.849141800000002</v>
      </c>
    </row>
    <row r="20" spans="1:5" x14ac:dyDescent="0.25">
      <c r="A20" s="87"/>
      <c r="B20" s="26"/>
      <c r="C20" s="26"/>
      <c r="D20" s="26"/>
      <c r="E20" s="26"/>
    </row>
    <row r="21" spans="1:5" s="18" customFormat="1" x14ac:dyDescent="0.25">
      <c r="A21" s="95" t="s">
        <v>8</v>
      </c>
      <c r="B21" s="77">
        <v>691.9710141999999</v>
      </c>
      <c r="C21" s="77">
        <v>2515.6254089999998</v>
      </c>
      <c r="D21" s="77">
        <v>1675.4268086</v>
      </c>
      <c r="E21" s="77">
        <v>1031.3615413000002</v>
      </c>
    </row>
    <row r="22" spans="1:5" ht="12" customHeight="1" x14ac:dyDescent="0.25">
      <c r="A22" s="91"/>
      <c r="B22" s="33"/>
      <c r="C22" s="33"/>
      <c r="D22" s="33"/>
      <c r="E22" s="33"/>
    </row>
    <row r="23" spans="1:5" x14ac:dyDescent="0.25">
      <c r="A23" s="3" t="s">
        <v>139</v>
      </c>
    </row>
    <row r="24" spans="1:5" x14ac:dyDescent="0.25">
      <c r="A24" s="3" t="s">
        <v>50</v>
      </c>
    </row>
    <row r="25" spans="1:5" x14ac:dyDescent="0.25">
      <c r="A25" s="3" t="s">
        <v>35</v>
      </c>
    </row>
    <row r="27" spans="1:5" ht="56.25" customHeight="1" x14ac:dyDescent="0.25">
      <c r="A27" s="292" t="s">
        <v>192</v>
      </c>
      <c r="B27" s="292"/>
      <c r="C27" s="292"/>
      <c r="D27" s="292"/>
      <c r="E27" s="292"/>
    </row>
    <row r="28" spans="1:5" s="18" customFormat="1" ht="27" x14ac:dyDescent="0.25">
      <c r="A28" s="55" t="s">
        <v>52</v>
      </c>
      <c r="B28" s="51" t="s">
        <v>81</v>
      </c>
      <c r="C28" s="51" t="s">
        <v>82</v>
      </c>
      <c r="D28" s="51" t="s">
        <v>83</v>
      </c>
      <c r="E28" s="51" t="s">
        <v>84</v>
      </c>
    </row>
    <row r="29" spans="1:5" x14ac:dyDescent="0.25">
      <c r="A29" s="93"/>
    </row>
    <row r="30" spans="1:5" x14ac:dyDescent="0.25">
      <c r="A30" s="87" t="s">
        <v>40</v>
      </c>
      <c r="B30" s="27">
        <v>14.075942533780594</v>
      </c>
      <c r="C30" s="27">
        <v>45.590378297626032</v>
      </c>
      <c r="D30" s="27">
        <v>26.655175698401589</v>
      </c>
      <c r="E30" s="27">
        <v>13.678503470191783</v>
      </c>
    </row>
    <row r="31" spans="1:5" x14ac:dyDescent="0.25">
      <c r="A31" s="87" t="s">
        <v>39</v>
      </c>
      <c r="B31" s="27">
        <v>13.871950619245499</v>
      </c>
      <c r="C31" s="27">
        <v>41.702637089261977</v>
      </c>
      <c r="D31" s="27">
        <v>28.158829151547842</v>
      </c>
      <c r="E31" s="27">
        <v>16.266583139944675</v>
      </c>
    </row>
    <row r="32" spans="1:5" x14ac:dyDescent="0.25">
      <c r="A32" s="6" t="s">
        <v>138</v>
      </c>
      <c r="B32" s="27">
        <v>10.738101234042134</v>
      </c>
      <c r="C32" s="27">
        <v>43.238481307608097</v>
      </c>
      <c r="D32" s="27">
        <v>28.452931145435144</v>
      </c>
      <c r="E32" s="27">
        <v>17.570486312914639</v>
      </c>
    </row>
    <row r="33" spans="1:5" x14ac:dyDescent="0.25">
      <c r="A33" s="6" t="s">
        <v>53</v>
      </c>
      <c r="B33" s="27">
        <v>10.06017431343713</v>
      </c>
      <c r="C33" s="27">
        <v>41.113464731177721</v>
      </c>
      <c r="D33" s="27">
        <v>28.889521405386336</v>
      </c>
      <c r="E33" s="27">
        <v>19.936839549998819</v>
      </c>
    </row>
    <row r="34" spans="1:5" x14ac:dyDescent="0.25">
      <c r="A34" s="87"/>
      <c r="B34" s="1"/>
      <c r="C34" s="1"/>
      <c r="D34" s="1"/>
      <c r="E34" s="1"/>
    </row>
    <row r="35" spans="1:5" x14ac:dyDescent="0.25">
      <c r="A35" s="87" t="s">
        <v>41</v>
      </c>
      <c r="B35" s="27">
        <v>11.770388175027763</v>
      </c>
      <c r="C35" s="27">
        <v>43.182398427888543</v>
      </c>
      <c r="D35" s="27">
        <v>28.455762795032168</v>
      </c>
      <c r="E35" s="27">
        <v>16.591450602051523</v>
      </c>
    </row>
    <row r="36" spans="1:5" x14ac:dyDescent="0.25">
      <c r="A36" s="71" t="s">
        <v>42</v>
      </c>
      <c r="B36" s="27">
        <v>10.561611055112978</v>
      </c>
      <c r="C36" s="27">
        <v>44.617359177490201</v>
      </c>
      <c r="D36" s="27">
        <v>26.684877358388785</v>
      </c>
      <c r="E36" s="27">
        <v>18.13615240900803</v>
      </c>
    </row>
    <row r="37" spans="1:5" x14ac:dyDescent="0.25">
      <c r="A37" s="94" t="s">
        <v>43</v>
      </c>
      <c r="B37" s="27">
        <v>14.658719353684344</v>
      </c>
      <c r="C37" s="27">
        <v>42.497218629544129</v>
      </c>
      <c r="D37" s="27">
        <v>29.589054920387277</v>
      </c>
      <c r="E37" s="27">
        <v>13.255007096384258</v>
      </c>
    </row>
    <row r="38" spans="1:5" x14ac:dyDescent="0.25">
      <c r="A38" s="94" t="s">
        <v>44</v>
      </c>
      <c r="B38" s="27">
        <v>10.369966096270669</v>
      </c>
      <c r="C38" s="27">
        <v>36.384513697308329</v>
      </c>
      <c r="D38" s="27">
        <v>35.957830319044376</v>
      </c>
      <c r="E38" s="27">
        <v>17.287689887376619</v>
      </c>
    </row>
    <row r="39" spans="1:5" x14ac:dyDescent="0.25">
      <c r="A39" s="87" t="s">
        <v>45</v>
      </c>
      <c r="B39" s="27">
        <v>11.225664608648833</v>
      </c>
      <c r="C39" s="27">
        <v>40.417141697508455</v>
      </c>
      <c r="D39" s="27">
        <v>30.604840603815632</v>
      </c>
      <c r="E39" s="27">
        <v>17.752353090027079</v>
      </c>
    </row>
    <row r="40" spans="1:5" x14ac:dyDescent="0.25">
      <c r="A40" s="87" t="s">
        <v>46</v>
      </c>
      <c r="B40" s="27">
        <v>14.113610353662406</v>
      </c>
      <c r="C40" s="27">
        <v>47.498344623817665</v>
      </c>
      <c r="D40" s="27">
        <v>24.493329891174316</v>
      </c>
      <c r="E40" s="27">
        <v>13.894715131345622</v>
      </c>
    </row>
    <row r="41" spans="1:5" x14ac:dyDescent="0.25">
      <c r="A41" s="87" t="s">
        <v>47</v>
      </c>
      <c r="B41" s="27">
        <v>5.1012158201303528</v>
      </c>
      <c r="C41" s="27">
        <v>41.184579582873617</v>
      </c>
      <c r="D41" s="27">
        <v>23.651333544428006</v>
      </c>
      <c r="E41" s="27">
        <v>30.062871052568021</v>
      </c>
    </row>
    <row r="42" spans="1:5" x14ac:dyDescent="0.25">
      <c r="A42" s="87" t="s">
        <v>48</v>
      </c>
      <c r="B42" s="27">
        <v>11.266303432232837</v>
      </c>
      <c r="C42" s="27">
        <v>40.158606594622569</v>
      </c>
      <c r="D42" s="27">
        <v>28.62491464786963</v>
      </c>
      <c r="E42" s="27">
        <v>19.950175325274959</v>
      </c>
    </row>
    <row r="43" spans="1:5" x14ac:dyDescent="0.25">
      <c r="A43" s="87" t="s">
        <v>49</v>
      </c>
      <c r="B43" s="27">
        <v>9.4143952598454597</v>
      </c>
      <c r="C43" s="27">
        <v>45.604543623975971</v>
      </c>
      <c r="D43" s="27">
        <v>27.314231542338678</v>
      </c>
      <c r="E43" s="27">
        <v>17.666829573839895</v>
      </c>
    </row>
    <row r="44" spans="1:5" x14ac:dyDescent="0.25">
      <c r="A44" s="87"/>
      <c r="B44" s="27"/>
      <c r="C44" s="27"/>
      <c r="D44" s="27"/>
      <c r="E44" s="27"/>
    </row>
    <row r="45" spans="1:5" x14ac:dyDescent="0.25">
      <c r="A45" s="95" t="s">
        <v>8</v>
      </c>
      <c r="B45" s="28">
        <v>11.699797032943229</v>
      </c>
      <c r="C45" s="28">
        <v>42.534016732249988</v>
      </c>
      <c r="D45" s="28">
        <v>28.327998141416693</v>
      </c>
      <c r="E45" s="28">
        <v>17.438188093390082</v>
      </c>
    </row>
    <row r="46" spans="1:5" x14ac:dyDescent="0.25">
      <c r="A46" s="91"/>
      <c r="B46" s="33"/>
      <c r="C46" s="33"/>
      <c r="D46" s="33"/>
      <c r="E46" s="33"/>
    </row>
    <row r="47" spans="1:5" x14ac:dyDescent="0.25">
      <c r="A47" s="3" t="s">
        <v>139</v>
      </c>
    </row>
    <row r="48" spans="1:5" x14ac:dyDescent="0.25">
      <c r="A48" s="3" t="s">
        <v>50</v>
      </c>
    </row>
    <row r="49" spans="1:1" x14ac:dyDescent="0.25">
      <c r="A49" s="3" t="s">
        <v>35</v>
      </c>
    </row>
  </sheetData>
  <mergeCells count="2">
    <mergeCell ref="A2:E2"/>
    <mergeCell ref="A27:E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2:J56"/>
  <sheetViews>
    <sheetView topLeftCell="A38" workbookViewId="0">
      <selection activeCell="A52" sqref="A52"/>
    </sheetView>
  </sheetViews>
  <sheetFormatPr defaultRowHeight="15" x14ac:dyDescent="0.25"/>
  <cols>
    <col min="1" max="1" width="49.5703125" style="4" customWidth="1"/>
    <col min="2" max="2" width="13.5703125" style="4" bestFit="1" customWidth="1"/>
    <col min="3" max="3" width="16.85546875" style="4" bestFit="1" customWidth="1"/>
    <col min="4" max="4" width="13.28515625" style="4" bestFit="1" customWidth="1"/>
    <col min="5" max="5" width="16" style="4" bestFit="1" customWidth="1"/>
    <col min="6" max="10" width="9.140625" style="4"/>
  </cols>
  <sheetData>
    <row r="2" spans="1:10" ht="39.75" customHeight="1" x14ac:dyDescent="0.25">
      <c r="A2" s="286" t="s">
        <v>193</v>
      </c>
      <c r="B2" s="286"/>
      <c r="C2" s="286"/>
      <c r="D2" s="286"/>
      <c r="E2" s="286"/>
      <c r="F2" s="286"/>
    </row>
    <row r="3" spans="1:10" s="236" customFormat="1" ht="24.75" customHeight="1" x14ac:dyDescent="0.25">
      <c r="A3" s="234" t="s">
        <v>86</v>
      </c>
      <c r="B3" s="235" t="s">
        <v>81</v>
      </c>
      <c r="C3" s="235" t="s">
        <v>82</v>
      </c>
      <c r="D3" s="235" t="s">
        <v>83</v>
      </c>
      <c r="E3" s="235" t="s">
        <v>84</v>
      </c>
      <c r="F3" s="18"/>
      <c r="G3" s="18"/>
      <c r="H3" s="18"/>
      <c r="I3" s="18"/>
      <c r="J3" s="18"/>
    </row>
    <row r="5" spans="1:10" x14ac:dyDescent="0.25">
      <c r="A5" s="87" t="s">
        <v>10</v>
      </c>
      <c r="B5" s="26">
        <v>462.35714340000021</v>
      </c>
      <c r="C5" s="26">
        <v>1654.8711659000019</v>
      </c>
      <c r="D5" s="26">
        <v>947.88981809999939</v>
      </c>
      <c r="E5" s="26">
        <v>464.75314250000002</v>
      </c>
      <c r="F5" s="19"/>
    </row>
    <row r="6" spans="1:10" x14ac:dyDescent="0.25">
      <c r="A6" s="87" t="s">
        <v>11</v>
      </c>
      <c r="B6" s="26">
        <v>15.9622651</v>
      </c>
      <c r="C6" s="26">
        <v>50.921304199999994</v>
      </c>
      <c r="D6" s="26">
        <v>30.473386399999992</v>
      </c>
      <c r="E6" s="26">
        <v>25.662316700000005</v>
      </c>
      <c r="F6" s="19"/>
    </row>
    <row r="7" spans="1:10" x14ac:dyDescent="0.25">
      <c r="A7" s="87" t="s">
        <v>12</v>
      </c>
      <c r="B7" s="26">
        <v>110.88118039999999</v>
      </c>
      <c r="C7" s="26">
        <v>370.66962680000006</v>
      </c>
      <c r="D7" s="26">
        <v>315.39514269999961</v>
      </c>
      <c r="E7" s="26">
        <v>224.10670289999999</v>
      </c>
      <c r="F7" s="19"/>
    </row>
    <row r="8" spans="1:10" x14ac:dyDescent="0.25">
      <c r="A8" s="87" t="s">
        <v>13</v>
      </c>
      <c r="B8" s="26">
        <v>44.7354354</v>
      </c>
      <c r="C8" s="26">
        <v>234.47497500000011</v>
      </c>
      <c r="D8" s="26">
        <v>181.10466080000003</v>
      </c>
      <c r="E8" s="26">
        <v>137.20319780000005</v>
      </c>
      <c r="F8" s="19"/>
    </row>
    <row r="9" spans="1:10" x14ac:dyDescent="0.25">
      <c r="A9" s="87" t="s">
        <v>14</v>
      </c>
      <c r="B9" s="26">
        <v>35.009918599999992</v>
      </c>
      <c r="C9" s="26">
        <v>116.22407250000002</v>
      </c>
      <c r="D9" s="26">
        <v>119.23085319999994</v>
      </c>
      <c r="E9" s="26">
        <v>95.211935400000073</v>
      </c>
      <c r="F9" s="19"/>
    </row>
    <row r="10" spans="1:10" x14ac:dyDescent="0.25">
      <c r="A10" s="87" t="s">
        <v>15</v>
      </c>
      <c r="B10" s="26">
        <v>22.0176807</v>
      </c>
      <c r="C10" s="26">
        <v>114.67706180000003</v>
      </c>
      <c r="D10" s="26">
        <v>95.789810100000068</v>
      </c>
      <c r="E10" s="26">
        <v>85.365645000000043</v>
      </c>
      <c r="F10" s="19"/>
    </row>
    <row r="11" spans="1:10" x14ac:dyDescent="0.25">
      <c r="A11" s="87" t="s">
        <v>16</v>
      </c>
      <c r="B11" s="26">
        <v>17.534500399999999</v>
      </c>
      <c r="C11" s="26">
        <v>101.89548319999999</v>
      </c>
      <c r="D11" s="26">
        <v>134.46172369999999</v>
      </c>
      <c r="E11" s="26">
        <v>110.47192950000002</v>
      </c>
      <c r="F11" s="19"/>
    </row>
    <row r="12" spans="1:10" x14ac:dyDescent="0.25">
      <c r="A12" s="87" t="s">
        <v>17</v>
      </c>
      <c r="B12" s="26">
        <v>24.126281799999997</v>
      </c>
      <c r="C12" s="26">
        <v>69.590696400000013</v>
      </c>
      <c r="D12" s="26">
        <v>74.503453199999996</v>
      </c>
      <c r="E12" s="26">
        <v>44.206428600000002</v>
      </c>
      <c r="F12" s="19"/>
    </row>
    <row r="13" spans="1:10" x14ac:dyDescent="0.25">
      <c r="A13" s="87" t="s">
        <v>21</v>
      </c>
      <c r="B13" s="26">
        <v>70.340060699999995</v>
      </c>
      <c r="C13" s="26">
        <v>319.21771569999993</v>
      </c>
      <c r="D13" s="26">
        <v>244.46685519999991</v>
      </c>
      <c r="E13" s="26">
        <v>141.97307069999999</v>
      </c>
      <c r="F13" s="19"/>
    </row>
    <row r="14" spans="1:10" x14ac:dyDescent="0.25">
      <c r="A14" s="87" t="s">
        <v>18</v>
      </c>
      <c r="B14" s="26">
        <v>30.122469600000002</v>
      </c>
      <c r="C14" s="26">
        <v>77.252933499999997</v>
      </c>
      <c r="D14" s="26">
        <v>76.298381400000011</v>
      </c>
      <c r="E14" s="26">
        <v>78.091577400000006</v>
      </c>
      <c r="F14" s="19"/>
    </row>
    <row r="15" spans="1:10" x14ac:dyDescent="0.25">
      <c r="A15" s="87" t="s">
        <v>19</v>
      </c>
      <c r="B15" s="26">
        <v>25.530664999999999</v>
      </c>
      <c r="C15" s="26">
        <v>115.4729729</v>
      </c>
      <c r="D15" s="26">
        <v>131.03135889999996</v>
      </c>
      <c r="E15" s="26">
        <v>107.84619100000002</v>
      </c>
      <c r="F15" s="19"/>
    </row>
    <row r="16" spans="1:10" x14ac:dyDescent="0.25">
      <c r="A16" s="87" t="s">
        <v>20</v>
      </c>
      <c r="B16" s="26">
        <v>18.546516199999999</v>
      </c>
      <c r="C16" s="26">
        <v>86.4961105</v>
      </c>
      <c r="D16" s="26">
        <v>102.55601480000001</v>
      </c>
      <c r="E16" s="26">
        <v>92.081111400000026</v>
      </c>
      <c r="F16" s="19"/>
    </row>
    <row r="17" spans="1:10" x14ac:dyDescent="0.25">
      <c r="A17" s="87" t="s">
        <v>9</v>
      </c>
      <c r="B17" s="26">
        <v>34.572247100000006</v>
      </c>
      <c r="C17" s="26">
        <v>87.747983799999986</v>
      </c>
      <c r="D17" s="26">
        <v>80.098328000000009</v>
      </c>
      <c r="E17" s="26">
        <v>56.296832600000002</v>
      </c>
      <c r="F17" s="19"/>
    </row>
    <row r="18" spans="1:10" x14ac:dyDescent="0.25">
      <c r="C18" s="79"/>
    </row>
    <row r="19" spans="1:10" x14ac:dyDescent="0.25">
      <c r="A19" s="87" t="s">
        <v>87</v>
      </c>
      <c r="B19" s="26">
        <v>271.34923179999998</v>
      </c>
      <c r="C19" s="26">
        <v>1049.7781779000009</v>
      </c>
      <c r="D19" s="26">
        <v>828.07163299999934</v>
      </c>
      <c r="E19" s="26">
        <v>464.45088719999967</v>
      </c>
      <c r="F19" s="26"/>
    </row>
    <row r="20" spans="1:10" x14ac:dyDescent="0.25">
      <c r="A20" s="87" t="s">
        <v>88</v>
      </c>
      <c r="B20" s="26">
        <v>420.62178240000048</v>
      </c>
      <c r="C20" s="26">
        <v>1464.9292373000008</v>
      </c>
      <c r="D20" s="26">
        <v>847.35517559999926</v>
      </c>
      <c r="E20" s="26">
        <v>566.91065409999999</v>
      </c>
      <c r="F20" s="26"/>
    </row>
    <row r="21" spans="1:10" x14ac:dyDescent="0.25">
      <c r="A21" s="87"/>
      <c r="B21" s="26"/>
      <c r="C21" s="26"/>
      <c r="D21" s="26"/>
      <c r="E21" s="26"/>
      <c r="F21" s="26"/>
    </row>
    <row r="22" spans="1:10" x14ac:dyDescent="0.25">
      <c r="A22" s="95" t="s">
        <v>8</v>
      </c>
      <c r="B22" s="96">
        <v>691.97101420000047</v>
      </c>
      <c r="C22" s="96">
        <v>2514.7074152000014</v>
      </c>
      <c r="D22" s="96">
        <v>1675.4268085999986</v>
      </c>
      <c r="E22" s="96">
        <v>1031.3615412999998</v>
      </c>
      <c r="F22" s="96"/>
    </row>
    <row r="23" spans="1:10" x14ac:dyDescent="0.25">
      <c r="A23" s="33"/>
      <c r="B23" s="33"/>
      <c r="C23" s="33"/>
      <c r="D23" s="33"/>
      <c r="E23" s="33"/>
    </row>
    <row r="24" spans="1:10" x14ac:dyDescent="0.25">
      <c r="A24" s="279" t="s">
        <v>257</v>
      </c>
      <c r="B24" s="8"/>
      <c r="C24" s="8"/>
      <c r="D24" s="8"/>
      <c r="E24" s="8"/>
    </row>
    <row r="25" spans="1:10" x14ac:dyDescent="0.25">
      <c r="A25" s="279" t="s">
        <v>258</v>
      </c>
      <c r="B25" s="8"/>
      <c r="C25" s="8"/>
      <c r="D25" s="8"/>
      <c r="E25" s="8"/>
    </row>
    <row r="26" spans="1:10" x14ac:dyDescent="0.25">
      <c r="A26" s="279" t="s">
        <v>261</v>
      </c>
      <c r="B26" s="8"/>
      <c r="C26" s="8"/>
      <c r="D26" s="8"/>
      <c r="E26" s="8"/>
    </row>
    <row r="27" spans="1:10" x14ac:dyDescent="0.25">
      <c r="A27" s="279" t="s">
        <v>263</v>
      </c>
      <c r="B27" s="8"/>
      <c r="C27" s="8"/>
      <c r="D27" s="8"/>
      <c r="E27" s="8"/>
    </row>
    <row r="28" spans="1:10" x14ac:dyDescent="0.25">
      <c r="A28" s="3" t="s">
        <v>35</v>
      </c>
    </row>
    <row r="30" spans="1:10" ht="52.5" customHeight="1" x14ac:dyDescent="0.25">
      <c r="A30" s="292" t="s">
        <v>194</v>
      </c>
      <c r="B30" s="292"/>
      <c r="C30" s="292"/>
      <c r="D30" s="292"/>
      <c r="E30" s="292"/>
      <c r="F30" s="292"/>
    </row>
    <row r="31" spans="1:10" s="236" customFormat="1" ht="27.75" customHeight="1" x14ac:dyDescent="0.25">
      <c r="A31" s="234" t="s">
        <v>86</v>
      </c>
      <c r="B31" s="235" t="s">
        <v>81</v>
      </c>
      <c r="C31" s="235" t="s">
        <v>82</v>
      </c>
      <c r="D31" s="235" t="s">
        <v>83</v>
      </c>
      <c r="E31" s="235" t="s">
        <v>84</v>
      </c>
      <c r="F31" s="235" t="s">
        <v>8</v>
      </c>
      <c r="G31" s="18"/>
      <c r="H31" s="18"/>
      <c r="I31" s="18"/>
      <c r="J31" s="18"/>
    </row>
    <row r="33" spans="1:6" x14ac:dyDescent="0.25">
      <c r="A33" s="269" t="s">
        <v>284</v>
      </c>
      <c r="B33" s="97">
        <v>13.09841373940808</v>
      </c>
      <c r="C33" s="97">
        <v>46.881912663825929</v>
      </c>
      <c r="D33" s="97">
        <v>26.853382053415576</v>
      </c>
      <c r="E33" s="97">
        <v>13.166291543350422</v>
      </c>
      <c r="F33" s="97">
        <f>SUM(B33:E33)</f>
        <v>100.00000000000001</v>
      </c>
    </row>
    <row r="34" spans="1:6" ht="15" customHeight="1" x14ac:dyDescent="0.25">
      <c r="A34" s="269" t="s">
        <v>285</v>
      </c>
      <c r="B34" s="97">
        <v>12.975418232111085</v>
      </c>
      <c r="C34" s="97">
        <v>41.392948605994192</v>
      </c>
      <c r="D34" s="97">
        <v>24.771229584999556</v>
      </c>
      <c r="E34" s="97">
        <v>20.860403576895166</v>
      </c>
      <c r="F34" s="97">
        <f t="shared" ref="F34:F50" si="0">SUM(B34:E34)</f>
        <v>100</v>
      </c>
    </row>
    <row r="35" spans="1:6" x14ac:dyDescent="0.25">
      <c r="A35" s="87" t="s">
        <v>12</v>
      </c>
      <c r="B35" s="97">
        <v>10.859496823786131</v>
      </c>
      <c r="C35" s="97">
        <v>36.302694653750201</v>
      </c>
      <c r="D35" s="97">
        <v>30.889214364714856</v>
      </c>
      <c r="E35" s="97">
        <v>21.948594157748811</v>
      </c>
      <c r="F35" s="97">
        <f t="shared" si="0"/>
        <v>100</v>
      </c>
    </row>
    <row r="36" spans="1:6" x14ac:dyDescent="0.25">
      <c r="A36" s="269" t="s">
        <v>286</v>
      </c>
      <c r="B36" s="97">
        <v>7.4868732423644087</v>
      </c>
      <c r="C36" s="97">
        <v>39.241473803372543</v>
      </c>
      <c r="D36" s="97">
        <v>30.309476746726883</v>
      </c>
      <c r="E36" s="97">
        <v>22.962176207536178</v>
      </c>
      <c r="F36" s="97">
        <f t="shared" si="0"/>
        <v>100.00000000000001</v>
      </c>
    </row>
    <row r="37" spans="1:6" x14ac:dyDescent="0.25">
      <c r="A37" s="87" t="s">
        <v>14</v>
      </c>
      <c r="B37" s="97">
        <v>9.5740064842842916</v>
      </c>
      <c r="C37" s="97">
        <v>31.783279374574956</v>
      </c>
      <c r="D37" s="97">
        <v>32.605530298592242</v>
      </c>
      <c r="E37" s="97">
        <v>26.037183842548494</v>
      </c>
      <c r="F37" s="97">
        <f t="shared" si="0"/>
        <v>100</v>
      </c>
    </row>
    <row r="38" spans="1:6" x14ac:dyDescent="0.25">
      <c r="A38" s="87" t="s">
        <v>15</v>
      </c>
      <c r="B38" s="97">
        <v>6.9270621400425361</v>
      </c>
      <c r="C38" s="97">
        <v>36.078965080372818</v>
      </c>
      <c r="D38" s="97">
        <v>30.136778527521052</v>
      </c>
      <c r="E38" s="97">
        <v>26.857194252063604</v>
      </c>
      <c r="F38" s="97">
        <f t="shared" si="0"/>
        <v>100.00000000000001</v>
      </c>
    </row>
    <row r="39" spans="1:6" x14ac:dyDescent="0.25">
      <c r="A39" s="269" t="s">
        <v>262</v>
      </c>
      <c r="B39" s="97">
        <v>4.8123628784682282</v>
      </c>
      <c r="C39" s="97">
        <v>27.965327192057487</v>
      </c>
      <c r="D39" s="97">
        <v>36.903167637940314</v>
      </c>
      <c r="E39" s="97">
        <v>30.319142291533968</v>
      </c>
      <c r="F39" s="97">
        <f t="shared" si="0"/>
        <v>99.999999999999986</v>
      </c>
    </row>
    <row r="40" spans="1:6" x14ac:dyDescent="0.25">
      <c r="A40" s="87" t="s">
        <v>17</v>
      </c>
      <c r="B40" s="97">
        <v>11.357453478340732</v>
      </c>
      <c r="C40" s="97">
        <v>32.759838562788154</v>
      </c>
      <c r="D40" s="97">
        <v>35.072520113511068</v>
      </c>
      <c r="E40" s="97">
        <v>20.810187845360044</v>
      </c>
      <c r="F40" s="97">
        <f t="shared" si="0"/>
        <v>100</v>
      </c>
    </row>
    <row r="41" spans="1:6" x14ac:dyDescent="0.25">
      <c r="A41" s="87" t="s">
        <v>21</v>
      </c>
      <c r="B41" s="97">
        <v>9.06446765132387</v>
      </c>
      <c r="C41" s="97">
        <v>41.136425372634768</v>
      </c>
      <c r="D41" s="97">
        <v>31.503554002211377</v>
      </c>
      <c r="E41" s="97">
        <v>18.295552973829992</v>
      </c>
      <c r="F41" s="97">
        <f t="shared" si="0"/>
        <v>100</v>
      </c>
    </row>
    <row r="42" spans="1:6" x14ac:dyDescent="0.25">
      <c r="A42" s="87" t="s">
        <v>18</v>
      </c>
      <c r="B42" s="97">
        <v>11.507431457454418</v>
      </c>
      <c r="C42" s="97">
        <v>29.512282656218002</v>
      </c>
      <c r="D42" s="97">
        <v>29.147623217294743</v>
      </c>
      <c r="E42" s="97">
        <v>29.832662669032832</v>
      </c>
      <c r="F42" s="97">
        <f t="shared" si="0"/>
        <v>100</v>
      </c>
    </row>
    <row r="43" spans="1:6" x14ac:dyDescent="0.25">
      <c r="A43" s="87" t="s">
        <v>19</v>
      </c>
      <c r="B43" s="97">
        <v>6.7206973706319451</v>
      </c>
      <c r="C43" s="97">
        <v>30.39712852556265</v>
      </c>
      <c r="D43" s="97">
        <v>34.492721173912258</v>
      </c>
      <c r="E43" s="97">
        <v>28.389452929893157</v>
      </c>
      <c r="F43" s="97">
        <f t="shared" si="0"/>
        <v>100.00000000000001</v>
      </c>
    </row>
    <row r="44" spans="1:6" x14ac:dyDescent="0.25">
      <c r="A44" s="87" t="s">
        <v>20</v>
      </c>
      <c r="B44" s="97">
        <v>6.1887785279203609</v>
      </c>
      <c r="C44" s="97">
        <v>28.862847644185969</v>
      </c>
      <c r="D44" s="97">
        <v>34.221869781847381</v>
      </c>
      <c r="E44" s="97">
        <v>30.726504046046287</v>
      </c>
      <c r="F44" s="97">
        <f t="shared" si="0"/>
        <v>100</v>
      </c>
    </row>
    <row r="45" spans="1:6" x14ac:dyDescent="0.25">
      <c r="A45" s="87" t="s">
        <v>9</v>
      </c>
      <c r="B45" s="97">
        <v>13.363042260282379</v>
      </c>
      <c r="C45" s="97">
        <v>33.916800732746502</v>
      </c>
      <c r="D45" s="97">
        <v>30.9600165400287</v>
      </c>
      <c r="E45" s="97">
        <v>21.760140466942417</v>
      </c>
      <c r="F45" s="97">
        <f t="shared" si="0"/>
        <v>100</v>
      </c>
    </row>
    <row r="46" spans="1:6" x14ac:dyDescent="0.25">
      <c r="A46" s="87"/>
      <c r="B46" s="44"/>
      <c r="C46" s="44"/>
      <c r="D46" s="44"/>
      <c r="E46" s="44"/>
      <c r="F46" s="97"/>
    </row>
    <row r="47" spans="1:6" x14ac:dyDescent="0.25">
      <c r="A47" s="87" t="s">
        <v>87</v>
      </c>
      <c r="B47" s="97">
        <v>10.382003676000405</v>
      </c>
      <c r="C47" s="97">
        <v>40.165217456653281</v>
      </c>
      <c r="D47" s="97">
        <v>31.682576290225757</v>
      </c>
      <c r="E47" s="97">
        <v>17.770202577120568</v>
      </c>
      <c r="F47" s="97">
        <f t="shared" si="0"/>
        <v>100.00000000000001</v>
      </c>
    </row>
    <row r="48" spans="1:6" x14ac:dyDescent="0.25">
      <c r="A48" s="87" t="s">
        <v>88</v>
      </c>
      <c r="B48" s="97">
        <v>12.746822069124272</v>
      </c>
      <c r="C48" s="97">
        <v>44.394258959140899</v>
      </c>
      <c r="D48" s="97">
        <v>25.67885474474355</v>
      </c>
      <c r="E48" s="97">
        <v>17.180064226991274</v>
      </c>
      <c r="F48" s="97">
        <f t="shared" si="0"/>
        <v>100</v>
      </c>
    </row>
    <row r="49" spans="1:6" x14ac:dyDescent="0.25">
      <c r="A49" s="87"/>
      <c r="B49" s="97"/>
      <c r="C49" s="97"/>
      <c r="D49" s="97"/>
      <c r="E49" s="97"/>
      <c r="F49" s="97"/>
    </row>
    <row r="50" spans="1:6" x14ac:dyDescent="0.25">
      <c r="A50" s="95" t="s">
        <v>8</v>
      </c>
      <c r="B50" s="98">
        <v>11.70161328414382</v>
      </c>
      <c r="C50" s="98">
        <v>42.525095837228619</v>
      </c>
      <c r="D50" s="98">
        <v>28.332395718613057</v>
      </c>
      <c r="E50" s="98">
        <v>17.440895160014513</v>
      </c>
      <c r="F50" s="97">
        <f t="shared" si="0"/>
        <v>100</v>
      </c>
    </row>
    <row r="51" spans="1:6" x14ac:dyDescent="0.25">
      <c r="A51" s="33"/>
      <c r="B51" s="33"/>
      <c r="C51" s="33"/>
      <c r="D51" s="33"/>
      <c r="E51" s="33"/>
      <c r="F51" s="33"/>
    </row>
    <row r="52" spans="1:6" x14ac:dyDescent="0.25">
      <c r="A52" s="279" t="s">
        <v>257</v>
      </c>
    </row>
    <row r="53" spans="1:6" x14ac:dyDescent="0.25">
      <c r="A53" s="279" t="s">
        <v>258</v>
      </c>
    </row>
    <row r="54" spans="1:6" x14ac:dyDescent="0.25">
      <c r="A54" s="279" t="s">
        <v>261</v>
      </c>
    </row>
    <row r="55" spans="1:6" x14ac:dyDescent="0.25">
      <c r="A55" s="279" t="s">
        <v>263</v>
      </c>
    </row>
    <row r="56" spans="1:6" x14ac:dyDescent="0.25">
      <c r="A56" s="3" t="s">
        <v>35</v>
      </c>
    </row>
  </sheetData>
  <mergeCells count="2">
    <mergeCell ref="A2:F2"/>
    <mergeCell ref="A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28</vt:i4>
      </vt:variant>
    </vt:vector>
  </HeadingPairs>
  <TitlesOfParts>
    <vt:vector size="28" baseType="lpstr">
      <vt:lpstr>A.1</vt:lpstr>
      <vt:lpstr>A.2</vt:lpstr>
      <vt:lpstr>A.3</vt:lpstr>
      <vt:lpstr>A.4</vt:lpstr>
      <vt:lpstr>A.5</vt:lpstr>
      <vt:lpstr>A.7</vt:lpstr>
      <vt:lpstr>A.8</vt:lpstr>
      <vt:lpstr>A.9</vt:lpstr>
      <vt:lpstr>A10</vt:lpstr>
      <vt:lpstr>A.11</vt:lpstr>
      <vt:lpstr>A.12</vt:lpstr>
      <vt:lpstr>A.13</vt:lpstr>
      <vt:lpstr>A.14 </vt:lpstr>
      <vt:lpstr>A.15 </vt:lpstr>
      <vt:lpstr>A.16 </vt:lpstr>
      <vt:lpstr>A.17 </vt:lpstr>
      <vt:lpstr>A.18 </vt:lpstr>
      <vt:lpstr>A.19 </vt:lpstr>
      <vt:lpstr>A.20 </vt:lpstr>
      <vt:lpstr>A.21 </vt:lpstr>
      <vt:lpstr>A.22 </vt:lpstr>
      <vt:lpstr>A.23 </vt:lpstr>
      <vt:lpstr>A.24 </vt:lpstr>
      <vt:lpstr>A.25 </vt:lpstr>
      <vt:lpstr>A.26 </vt:lpstr>
      <vt:lpstr>A.27 </vt:lpstr>
      <vt:lpstr>Foglio1</vt:lpstr>
      <vt:lpstr>A.28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giuseppe ventre</cp:lastModifiedBy>
  <cp:lastPrinted>2024-04-15T15:52:36Z</cp:lastPrinted>
  <dcterms:created xsi:type="dcterms:W3CDTF">2013-11-12T10:39:53Z</dcterms:created>
  <dcterms:modified xsi:type="dcterms:W3CDTF">2024-05-22T08:18:49Z</dcterms:modified>
</cp:coreProperties>
</file>