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yperv4balbo\SECIP\6 - CensIP 2020\Tavole 2020 Uscita 2023\Tavole formattate 2020\"/>
    </mc:Choice>
  </mc:AlternateContent>
  <bookViews>
    <workbookView xWindow="0" yWindow="0" windowWidth="20490" windowHeight="7365"/>
  </bookViews>
  <sheets>
    <sheet name="Tavola 1.1" sheetId="1" r:id="rId1"/>
    <sheet name="Tavola 1.2" sheetId="2" r:id="rId2"/>
    <sheet name="Tavola 1.3" sheetId="3" r:id="rId3"/>
    <sheet name="Tavola 1.4" sheetId="4" r:id="rId4"/>
    <sheet name="Tavola 1.5" sheetId="5" r:id="rId5"/>
    <sheet name="Tavola 1.6" sheetId="9" r:id="rId6"/>
    <sheet name="Tavola 1.7" sheetId="6" r:id="rId7"/>
    <sheet name="Tavola 1.8" sheetId="7" r:id="rId8"/>
    <sheet name="Tavola 1.9" sheetId="8" r:id="rId9"/>
  </sheets>
  <externalReferences>
    <externalReference r:id="rId10"/>
  </externalReferences>
  <definedNames>
    <definedName name="CTR_STIMA" localSheetId="5">#REF!</definedName>
    <definedName name="CTR_STIMA" localSheetId="7">#REF!</definedName>
    <definedName name="CTR_STIMA" localSheetId="8">#REF!</definedName>
    <definedName name="CTR_STIMA">#REF!</definedName>
    <definedName name="CTR_STIMA_OUT" localSheetId="5">#REF!</definedName>
    <definedName name="CTR_STIMA_OUT" localSheetId="7">#REF!</definedName>
    <definedName name="CTR_STIMA_OUT" localSheetId="8">#REF!</definedName>
    <definedName name="CTR_STIMA_OUT">#REF!</definedName>
    <definedName name="CTR_TAB1" localSheetId="5">#REF!</definedName>
    <definedName name="CTR_TAB1" localSheetId="7">#REF!</definedName>
    <definedName name="CTR_TAB1" localSheetId="8">#REF!</definedName>
    <definedName name="CTR_TAB1">#REF!</definedName>
    <definedName name="CTR_TAB2" localSheetId="5">#REF!</definedName>
    <definedName name="CTR_TAB2" localSheetId="7">#REF!</definedName>
    <definedName name="CTR_TAB2" localSheetId="8">#REF!</definedName>
    <definedName name="CTR_TAB2">#REF!</definedName>
    <definedName name="GOV_STIMA" localSheetId="5">#REF!</definedName>
    <definedName name="GOV_STIMA" localSheetId="7">#REF!</definedName>
    <definedName name="GOV_STIMA" localSheetId="8">#REF!</definedName>
    <definedName name="GOV_STIMA">#REF!</definedName>
    <definedName name="GOV_STIMA_OUT" localSheetId="5">#REF!</definedName>
    <definedName name="GOV_STIMA_OUT" localSheetId="7">#REF!</definedName>
    <definedName name="GOV_STIMA_OUT" localSheetId="8">#REF!</definedName>
    <definedName name="GOV_STIMA_OUT">#REF!</definedName>
    <definedName name="GOV_TAB1" localSheetId="3">'[1]Tavola 4.3'!#REF!</definedName>
    <definedName name="GOV_TAB1" localSheetId="5">'Tavola 1.3'!#REF!</definedName>
    <definedName name="GOV_TAB1" localSheetId="7">'Tavola 1.3'!#REF!</definedName>
    <definedName name="GOV_TAB1" localSheetId="8">'Tavola 1.3'!#REF!</definedName>
    <definedName name="GOV_TAB1">'Tavola 1.3'!#REF!</definedName>
    <definedName name="GOV_TAB2">'Tavola 1.4'!$A$3:$K$16</definedName>
    <definedName name="IDX" localSheetId="0">'Tavola 1.1'!#REF!</definedName>
  </definedNames>
  <calcPr calcId="162913"/>
</workbook>
</file>

<file path=xl/calcChain.xml><?xml version="1.0" encoding="utf-8"?>
<calcChain xmlns="http://schemas.openxmlformats.org/spreadsheetml/2006/main">
  <c r="I12" i="5" l="1"/>
  <c r="I14" i="5"/>
  <c r="I15" i="5"/>
  <c r="I16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4" i="5"/>
  <c r="C5" i="5"/>
  <c r="C6" i="5"/>
  <c r="C7" i="5"/>
  <c r="C8" i="5"/>
  <c r="C10" i="5"/>
  <c r="C13" i="5"/>
  <c r="C14" i="5"/>
  <c r="C15" i="5"/>
  <c r="C16" i="5"/>
  <c r="C4" i="5"/>
</calcChain>
</file>

<file path=xl/sharedStrings.xml><?xml version="1.0" encoding="utf-8"?>
<sst xmlns="http://schemas.openxmlformats.org/spreadsheetml/2006/main" count="333" uniqueCount="97">
  <si>
    <t>Totale</t>
  </si>
  <si>
    <t>.</t>
  </si>
  <si>
    <t>Università pubblica</t>
  </si>
  <si>
    <t>FORMA GIURIDICA</t>
  </si>
  <si>
    <t>Numero di organi di governo</t>
  </si>
  <si>
    <t>Totale istituzioni (a)</t>
  </si>
  <si>
    <t>Regione (Giunta e consiglio regionale) ( b)</t>
  </si>
  <si>
    <t>Provincia (b)</t>
  </si>
  <si>
    <t>Comune con meno di 5.000 abitanti</t>
  </si>
  <si>
    <t>Comune con popolazione tra 5.000 e 20.000 abitanti</t>
  </si>
  <si>
    <t xml:space="preserve">Comune con 20.000 abitanti e oltre </t>
  </si>
  <si>
    <t>Città metropolitana</t>
  </si>
  <si>
    <t>Azienda o ente del servizio sanitario nazionale</t>
  </si>
  <si>
    <t>Ente pubblico non economico</t>
  </si>
  <si>
    <t>Altra forma giuridica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</si>
  <si>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Censimento permanente istituzioni pubbliche</t>
    </r>
  </si>
  <si>
    <t>(a) Non sono considerate le istituzioni con organo di vertice commissariato.</t>
  </si>
  <si>
    <t>(b) Per le regioni e le province autonome di Trento e Bolzano 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</si>
  <si>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t>Istituzioni con organi di governo (a)</t>
  </si>
  <si>
    <t xml:space="preserve">Numero di organi deliberativi </t>
  </si>
  <si>
    <t xml:space="preserve">Numero medio di componenti </t>
  </si>
  <si>
    <t>Percentuale di donne</t>
  </si>
  <si>
    <t>Numero di organi esecutivi</t>
  </si>
  <si>
    <t>Regione (Giunta e consiglio regionale) (b)</t>
  </si>
  <si>
    <t>(a) Per le regioni e le province autonome di Trento e Bolzano 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</si>
  <si>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t>di cui: Istituzioni con organo deliberativo</t>
  </si>
  <si>
    <t>di cui: Istituzioni con organo esecutivo</t>
  </si>
  <si>
    <t>Numero di organi di controllo</t>
  </si>
  <si>
    <t>Totale istituzioni</t>
  </si>
  <si>
    <t>Istituzioni con organi di controllo</t>
  </si>
  <si>
    <t xml:space="preserve">Numero di organi </t>
  </si>
  <si>
    <t>Numero di figure di raccordo</t>
  </si>
  <si>
    <t>Comune con 20.000 abitanti e oltre</t>
  </si>
  <si>
    <t>Comunità montana e unione dei comuni</t>
  </si>
  <si>
    <t>* Tra gli organi esecutivi delle province figurano le assemblee dei sindaci delle province appartenenti alle regioni a statuto ordinario, sebbene la L. 56/2014 e ss.mm.ii., che le ha istituite in sostituzione delle giunte provinciali, non le definisca espressamente organi esecutivi ma solo organi propositivi e consultivi delle province.</t>
  </si>
  <si>
    <t>** Come organi esecutivi delle città metropolitane figurano le conferenze metropolitane, sebbene la L. 56/2014 e ss.mm.ii., che le ha istituite, non le definisca espressamente organi esecutivi ma solo organi propositivi e consultivi delle città metropolitane.</t>
  </si>
  <si>
    <t>2 o più</t>
  </si>
  <si>
    <t>di cui: Istituzioni con organo di revisione contabile</t>
  </si>
  <si>
    <t>di cui: Istituzioni con organo di valutazione delle performance</t>
  </si>
  <si>
    <t>Regione (Giunta e consiglio regionale) (a)</t>
  </si>
  <si>
    <t>Provincia (a)</t>
  </si>
  <si>
    <t>Amministrazione dello Stato e organo costituzionale o a rilevanza costituzionale</t>
  </si>
  <si>
    <t>Amministrazione dello Stato  e organo costituzionale o a rilevanza costituzionale</t>
  </si>
  <si>
    <r>
      <t xml:space="preserve">Tavola 1.1 - Istituzioni pubbliche per numero di organi di governo e forma giuridica - Anno 2020 </t>
    </r>
    <r>
      <rPr>
        <i/>
        <sz val="9"/>
        <rFont val="Arial"/>
        <family val="2"/>
      </rPr>
      <t>(valori assoluti e percentuali di riga)</t>
    </r>
  </si>
  <si>
    <r>
      <t xml:space="preserve">Tavola 1.2 - Istituzioni pubbliche con organi di governo per tipologia e numero di organi, relativi componenti e forma giuridica - Anno 2020 </t>
    </r>
    <r>
      <rPr>
        <i/>
        <sz val="9"/>
        <rFont val="Arial"/>
        <family val="2"/>
      </rPr>
      <t>(valori assoluti, medi e percentuali)</t>
    </r>
  </si>
  <si>
    <r>
      <t xml:space="preserve">Tavola 1.3 - Istituzioni pubbliche per numero di organi di controllo e forma giuridica - Anno 2020 </t>
    </r>
    <r>
      <rPr>
        <i/>
        <sz val="9"/>
        <rFont val="Arial"/>
        <family val="2"/>
      </rPr>
      <t>(valori assoluti e percentuali di riga)</t>
    </r>
  </si>
  <si>
    <r>
      <t>Tavola 1.4 - Istituzioni pubbliche con organi di controllo per tipologia e numero di organi, relativi componenti e forma giuridica - Anno 2020</t>
    </r>
    <r>
      <rPr>
        <i/>
        <sz val="9"/>
        <rFont val="Arial"/>
        <family val="2"/>
      </rPr>
      <t xml:space="preserve"> (valori assoluti, medi e percentuali)</t>
    </r>
  </si>
  <si>
    <r>
      <t xml:space="preserve">Tavola 1.5 - Istituzioni pubbliche per numero di figure di raccordo e forma giuridica - Anno 2020 </t>
    </r>
    <r>
      <rPr>
        <i/>
        <sz val="9"/>
        <color indexed="8"/>
        <rFont val="Arial"/>
        <family val="2"/>
      </rPr>
      <t>(valori assoluti e percentuali di riga)</t>
    </r>
  </si>
  <si>
    <t>80*</t>
  </si>
  <si>
    <t>12**</t>
  </si>
  <si>
    <t>Piemonte</t>
  </si>
  <si>
    <t>Valle d'Aosta/Vallée d'Aoste</t>
  </si>
  <si>
    <t>Liguria</t>
  </si>
  <si>
    <t>Lombardia</t>
  </si>
  <si>
    <t>Bolzano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</si>
  <si>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</si>
  <si>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</si>
  <si>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</si>
  <si>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</si>
  <si>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</si>
  <si>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</si>
  <si>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</si>
  <si>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</si>
  <si>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</si>
  <si>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</si>
  <si>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</si>
  <si>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</si>
  <si>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</si>
  <si>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</si>
  <si>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</si>
  <si>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</si>
  <si>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</si>
  <si>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</si>
  <si>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</si>
  <si>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</si>
  <si>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</si>
  <si>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Valle d'Aosta</t>
  </si>
  <si>
    <t>Donne negli organi esecutivi</t>
  </si>
  <si>
    <t>Donne negli organi deliberativi</t>
  </si>
  <si>
    <t>Italia</t>
  </si>
  <si>
    <t>Donne negli organi di revisione contabile</t>
  </si>
  <si>
    <t>Donne negli organi di valutazione</t>
  </si>
  <si>
    <r>
      <t xml:space="preserve">Tavola 1.6 - Istituzioni pubbliche con figura di raccordo per genere e forma giuridica - Anno 2020 </t>
    </r>
    <r>
      <rPr>
        <i/>
        <sz val="9"/>
        <color indexed="8"/>
        <rFont val="Arial"/>
        <family val="2"/>
      </rPr>
      <t>(valori assoluti e percentuali)*</t>
    </r>
  </si>
  <si>
    <r>
      <t>Tavola 1.8 - Presenza femminile nelle Aziende o enti del servizio sanitario nazionale, per tipologia di organo e regione - Anno 2020</t>
    </r>
    <r>
      <rPr>
        <i/>
        <sz val="9"/>
        <rFont val="Arial"/>
        <family val="2"/>
      </rPr>
      <t xml:space="preserve"> (valori percentuali)</t>
    </r>
  </si>
  <si>
    <r>
      <t>Tavola 1.9 - Presenza femminile nelle Università, per tipologia di organo e regione - Anno 2020</t>
    </r>
    <r>
      <rPr>
        <i/>
        <sz val="9"/>
        <rFont val="Arial"/>
        <family val="2"/>
      </rPr>
      <t xml:space="preserve"> (valori percentuali)</t>
    </r>
  </si>
  <si>
    <t xml:space="preserve">* Nello 0,4% dei casi totali, il genere della figura di raccordo delle unità istituzionali non è stato rilevato. 
I dati di genere sono pertanto calcolati sui dati disponibili. </t>
  </si>
  <si>
    <t xml:space="preserve">** Nello 0,4% dei casi totali, il genere della figura di raccordo delle unità istituzionali non è stato rilevato. 
I dati di genere sono pertanto calcolati sui dati disponibili. </t>
  </si>
  <si>
    <t>REGIONI /PROVINCE AUTONOME/RIPARTIZIONI</t>
  </si>
  <si>
    <t>Percentuale di donne 2017</t>
  </si>
  <si>
    <t xml:space="preserve">Donne nelle figure di raccordo** </t>
  </si>
  <si>
    <t xml:space="preserve">Donne nelle figure di raccordo* </t>
  </si>
  <si>
    <t>Donne nelle figure di raccordo*</t>
  </si>
  <si>
    <r>
      <t>Tavola 1.7 - Presenza femminile negli Enti pubblici territoriali*, per tipologia di organo e regione - Anno 2020</t>
    </r>
    <r>
      <rPr>
        <i/>
        <sz val="9"/>
        <rFont val="Arial"/>
        <family val="2"/>
      </rPr>
      <t xml:space="preserve"> (valori percentuali)</t>
    </r>
  </si>
  <si>
    <t>*Nella definizione di Enti pubblici territoriali rientrano Regioni, Province, Città metropolitane, Comuni, Comunità montane e isolane e Unioni di comuni</t>
  </si>
  <si>
    <t>Uomini</t>
  </si>
  <si>
    <t>Donne</t>
  </si>
  <si>
    <t xml:space="preserve">percetuali di Donne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</si>
</sst>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-* #,##0.0_-;\-* #,##0.0_-;_-* &quot;-&quot;??_-;_-@_-"/>
    <numFmt numFmtId="167" formatCode="#,##0.0_ ;\-#,##0.0\ "/>
    <numFmt numFmtId="168" formatCode="0.0"/>
  </numFmts>
  <fonts count="30" x14ac:knownFonts="1">
    <font>
      <sz val="11"/>
      <color rgb="FF000000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MS Sans Serif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7" applyNumberFormat="0" applyAlignment="0" applyProtection="0"/>
    <xf numFmtId="0" fontId="11" fillId="0" borderId="8" applyNumberFormat="0" applyFill="0" applyAlignment="0" applyProtection="0"/>
    <xf numFmtId="0" fontId="12" fillId="21" borderId="9" applyNumberFormat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3" fillId="28" borderId="7" applyNumberFormat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29" borderId="0" applyNumberFormat="0" applyBorder="0" applyAlignment="0" applyProtection="0"/>
    <xf numFmtId="0" fontId="6" fillId="0" borderId="0"/>
    <xf numFmtId="0" fontId="8" fillId="30" borderId="10" applyNumberFormat="0" applyFont="0" applyAlignment="0" applyProtection="0"/>
    <xf numFmtId="0" fontId="15" fillId="20" borderId="11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7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5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164" fontId="4" fillId="0" borderId="3" xfId="0" applyNumberFormat="1" applyFont="1" applyBorder="1" applyAlignment="1">
      <alignment vertical="center"/>
    </xf>
    <xf numFmtId="0" fontId="3" fillId="0" borderId="0" xfId="0" applyFont="1" applyBorder="1"/>
    <xf numFmtId="0" fontId="25" fillId="0" borderId="0" xfId="0" applyFont="1" applyBorder="1"/>
    <xf numFmtId="164" fontId="3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right" vertical="center" wrapText="1"/>
    </xf>
    <xf numFmtId="0" fontId="1" fillId="0" borderId="0" xfId="32" applyFont="1" applyBorder="1" applyAlignment="1">
      <alignment horizontal="left" vertical="center"/>
    </xf>
    <xf numFmtId="0" fontId="25" fillId="0" borderId="0" xfId="32" applyFont="1"/>
    <xf numFmtId="164" fontId="3" fillId="0" borderId="1" xfId="32" applyNumberFormat="1" applyFont="1" applyBorder="1" applyAlignment="1">
      <alignment vertical="center" wrapText="1"/>
    </xf>
    <xf numFmtId="164" fontId="3" fillId="0" borderId="1" xfId="32" applyNumberFormat="1" applyFont="1" applyBorder="1" applyAlignment="1">
      <alignment horizontal="right" vertical="center"/>
    </xf>
    <xf numFmtId="164" fontId="3" fillId="0" borderId="1" xfId="32" applyNumberFormat="1" applyFont="1" applyBorder="1" applyAlignment="1">
      <alignment vertical="center"/>
    </xf>
    <xf numFmtId="0" fontId="3" fillId="0" borderId="1" xfId="32" applyFont="1" applyBorder="1" applyAlignment="1">
      <alignment horizontal="right" vertical="center"/>
    </xf>
    <xf numFmtId="0" fontId="3" fillId="0" borderId="1" xfId="32" applyFont="1" applyFill="1" applyBorder="1" applyAlignment="1">
      <alignment horizontal="right" vertical="center"/>
    </xf>
    <xf numFmtId="164" fontId="4" fillId="0" borderId="2" xfId="32" applyNumberFormat="1" applyFont="1" applyBorder="1" applyAlignment="1">
      <alignment vertical="center"/>
    </xf>
    <xf numFmtId="164" fontId="4" fillId="0" borderId="2" xfId="32" applyNumberFormat="1" applyFont="1" applyBorder="1" applyAlignment="1">
      <alignment horizontal="right" vertical="center"/>
    </xf>
    <xf numFmtId="0" fontId="25" fillId="0" borderId="0" xfId="32" applyFont="1" applyBorder="1"/>
    <xf numFmtId="0" fontId="3" fillId="0" borderId="0" xfId="32" applyFont="1"/>
    <xf numFmtId="166" fontId="25" fillId="0" borderId="0" xfId="30" applyNumberFormat="1" applyFont="1"/>
    <xf numFmtId="43" fontId="25" fillId="0" borderId="0" xfId="30" applyFont="1"/>
    <xf numFmtId="165" fontId="3" fillId="0" borderId="1" xfId="30" applyNumberFormat="1" applyFont="1" applyBorder="1" applyAlignment="1">
      <alignment horizontal="right" vertical="center" wrapText="1"/>
    </xf>
    <xf numFmtId="166" fontId="3" fillId="0" borderId="4" xfId="30" applyNumberFormat="1" applyFont="1" applyBorder="1" applyAlignment="1">
      <alignment horizontal="right" vertical="center" wrapText="1"/>
    </xf>
    <xf numFmtId="165" fontId="3" fillId="0" borderId="0" xfId="30" applyNumberFormat="1" applyFont="1" applyAlignment="1">
      <alignment horizontal="right" vertical="top" wrapText="1"/>
    </xf>
    <xf numFmtId="166" fontId="3" fillId="0" borderId="4" xfId="30" applyNumberFormat="1" applyFont="1" applyBorder="1" applyAlignment="1">
      <alignment horizontal="right" wrapText="1"/>
    </xf>
    <xf numFmtId="9" fontId="3" fillId="0" borderId="0" xfId="35" applyFont="1" applyBorder="1" applyAlignment="1">
      <alignment horizontal="right"/>
    </xf>
    <xf numFmtId="166" fontId="3" fillId="0" borderId="1" xfId="30" applyNumberFormat="1" applyFont="1" applyBorder="1" applyAlignment="1">
      <alignment horizontal="right" vertical="center" wrapText="1"/>
    </xf>
    <xf numFmtId="166" fontId="3" fillId="0" borderId="1" xfId="30" applyNumberFormat="1" applyFont="1" applyBorder="1" applyAlignment="1">
      <alignment horizontal="right" wrapText="1"/>
    </xf>
    <xf numFmtId="165" fontId="3" fillId="0" borderId="0" xfId="30" applyNumberFormat="1" applyFont="1" applyBorder="1" applyAlignment="1">
      <alignment horizontal="right"/>
    </xf>
    <xf numFmtId="164" fontId="4" fillId="0" borderId="3" xfId="32" applyNumberFormat="1" applyFont="1" applyBorder="1" applyAlignment="1">
      <alignment vertical="center"/>
    </xf>
    <xf numFmtId="165" fontId="4" fillId="0" borderId="2" xfId="30" applyNumberFormat="1" applyFont="1" applyBorder="1" applyAlignment="1">
      <alignment horizontal="right" vertical="center" wrapText="1"/>
    </xf>
    <xf numFmtId="166" fontId="4" fillId="0" borderId="2" xfId="30" applyNumberFormat="1" applyFont="1" applyBorder="1" applyAlignment="1">
      <alignment horizontal="right" vertical="center" wrapText="1"/>
    </xf>
    <xf numFmtId="9" fontId="4" fillId="0" borderId="3" xfId="35" applyFont="1" applyBorder="1" applyAlignment="1">
      <alignment horizontal="right"/>
    </xf>
    <xf numFmtId="0" fontId="3" fillId="0" borderId="0" xfId="32" applyFont="1" applyBorder="1"/>
    <xf numFmtId="166" fontId="25" fillId="0" borderId="0" xfId="30" applyNumberFormat="1" applyFont="1" applyBorder="1"/>
    <xf numFmtId="43" fontId="25" fillId="0" borderId="0" xfId="30" applyFont="1" applyBorder="1"/>
    <xf numFmtId="167" fontId="3" fillId="0" borderId="0" xfId="0" applyNumberFormat="1" applyFont="1" applyBorder="1" applyAlignment="1">
      <alignment horizontal="right" vertical="center" wrapText="1"/>
    </xf>
    <xf numFmtId="167" fontId="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6" fillId="0" borderId="0" xfId="0" applyFont="1"/>
    <xf numFmtId="0" fontId="3" fillId="0" borderId="1" xfId="0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 wrapText="1"/>
    </xf>
    <xf numFmtId="0" fontId="27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32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168" fontId="4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8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vertical="center" wrapText="1"/>
    </xf>
    <xf numFmtId="0" fontId="3" fillId="0" borderId="0" xfId="32" applyFont="1" applyBorder="1" applyAlignment="1">
      <alignment horizontal="right" vertical="center" wrapText="1"/>
    </xf>
    <xf numFmtId="0" fontId="6" fillId="0" borderId="0" xfId="32" applyBorder="1" applyAlignment="1">
      <alignment vertical="center" wrapText="1"/>
    </xf>
    <xf numFmtId="164" fontId="3" fillId="0" borderId="0" xfId="32" applyNumberFormat="1" applyFont="1" applyBorder="1" applyAlignment="1">
      <alignment horizontal="right" vertical="center"/>
    </xf>
    <xf numFmtId="164" fontId="4" fillId="0" borderId="0" xfId="32" applyNumberFormat="1" applyFont="1" applyBorder="1" applyAlignment="1">
      <alignment horizontal="right" vertical="center"/>
    </xf>
    <xf numFmtId="0" fontId="25" fillId="0" borderId="0" xfId="32" applyFont="1" applyBorder="1" applyAlignment="1"/>
    <xf numFmtId="164" fontId="4" fillId="0" borderId="0" xfId="0" applyNumberFormat="1" applyFont="1" applyBorder="1" applyAlignment="1">
      <alignment horizontal="right" vertical="center" wrapText="1"/>
    </xf>
    <xf numFmtId="164" fontId="3" fillId="0" borderId="4" xfId="32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6" fillId="0" borderId="0" xfId="0" applyFont="1" applyBorder="1"/>
    <xf numFmtId="168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32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5" fontId="3" fillId="0" borderId="4" xfId="30" applyNumberFormat="1" applyFont="1" applyBorder="1" applyAlignment="1">
      <alignment horizontal="right" vertical="center" wrapText="1"/>
    </xf>
    <xf numFmtId="168" fontId="4" fillId="0" borderId="3" xfId="0" applyNumberFormat="1" applyFont="1" applyBorder="1" applyAlignment="1">
      <alignment horizontal="right" vertical="center"/>
    </xf>
    <xf numFmtId="164" fontId="0" fillId="0" borderId="0" xfId="0" applyNumberFormat="1"/>
    <xf numFmtId="167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vertical="center"/>
    </xf>
    <xf numFmtId="0" fontId="29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0" fillId="0" borderId="0" xfId="0" applyFill="1"/>
    <xf numFmtId="164" fontId="3" fillId="0" borderId="5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0" fontId="3" fillId="0" borderId="5" xfId="0" quotePrefix="1" applyFont="1" applyFill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/>
    </xf>
    <xf numFmtId="167" fontId="3" fillId="0" borderId="4" xfId="0" applyNumberFormat="1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168" fontId="25" fillId="0" borderId="0" xfId="32" applyNumberFormat="1" applyFont="1" applyBorder="1"/>
    <xf numFmtId="0" fontId="3" fillId="0" borderId="0" xfId="32" applyFont="1" applyBorder="1" applyAlignment="1">
      <alignment horizontal="right" vertical="center"/>
    </xf>
    <xf numFmtId="0" fontId="3" fillId="0" borderId="0" xfId="0" applyFont="1" applyFill="1"/>
    <xf numFmtId="0" fontId="26" fillId="0" borderId="0" xfId="0" applyFont="1" applyFill="1"/>
    <xf numFmtId="168" fontId="26" fillId="0" borderId="0" xfId="0" applyNumberFormat="1" applyFo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3" fillId="0" borderId="5" xfId="29" applyNumberFormat="1" applyFont="1" applyFill="1" applyBorder="1" applyAlignment="1">
      <alignment horizontal="center" vertical="center" wrapText="1"/>
    </xf>
    <xf numFmtId="43" fontId="3" fillId="0" borderId="5" xfId="29" applyNumberFormat="1" applyFont="1" applyFill="1" applyBorder="1" applyAlignment="1">
      <alignment horizontal="center" vertical="center" wrapText="1"/>
    </xf>
    <xf numFmtId="43" fontId="3" fillId="0" borderId="0" xfId="29" applyNumberFormat="1" applyFont="1" applyFill="1" applyBorder="1" applyAlignment="1">
      <alignment horizontal="center" vertical="center" wrapText="1"/>
    </xf>
    <xf numFmtId="0" fontId="3" fillId="0" borderId="0" xfId="32" applyFont="1" applyFill="1" applyBorder="1" applyAlignment="1">
      <alignment horizontal="center" vertical="center" wrapText="1"/>
    </xf>
    <xf numFmtId="0" fontId="3" fillId="0" borderId="5" xfId="32" applyFont="1" applyFill="1" applyBorder="1" applyAlignment="1">
      <alignment horizontal="center" vertical="center" wrapText="1"/>
    </xf>
    <xf numFmtId="166" fontId="3" fillId="0" borderId="5" xfId="30" applyNumberFormat="1" applyFont="1" applyFill="1" applyBorder="1" applyAlignment="1">
      <alignment horizontal="center" vertical="center" wrapText="1"/>
    </xf>
    <xf numFmtId="43" fontId="3" fillId="0" borderId="5" xfId="30" applyNumberFormat="1" applyFont="1" applyFill="1" applyBorder="1" applyAlignment="1">
      <alignment horizontal="center" vertical="center" wrapText="1"/>
    </xf>
    <xf numFmtId="43" fontId="3" fillId="0" borderId="0" xfId="30" applyNumberFormat="1" applyFont="1" applyFill="1" applyBorder="1" applyAlignment="1">
      <alignment horizontal="right" vertical="center" wrapText="1"/>
    </xf>
    <xf numFmtId="0" fontId="25" fillId="0" borderId="0" xfId="32" applyFont="1" applyFill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32" applyFont="1" applyBorder="1" applyAlignment="1">
      <alignment horizontal="center" vertical="center" wrapText="1"/>
    </xf>
    <xf numFmtId="0" fontId="3" fillId="0" borderId="6" xfId="32" applyFont="1" applyBorder="1" applyAlignment="1">
      <alignment horizontal="right" vertical="center" wrapText="1"/>
    </xf>
    <xf numFmtId="0" fontId="3" fillId="0" borderId="3" xfId="32" applyFont="1" applyBorder="1" applyAlignment="1">
      <alignment horizontal="right" vertical="center" wrapText="1"/>
    </xf>
    <xf numFmtId="0" fontId="3" fillId="0" borderId="0" xfId="32" applyFont="1" applyAlignment="1">
      <alignment horizontal="left" vertical="top" wrapText="1"/>
    </xf>
    <xf numFmtId="0" fontId="3" fillId="0" borderId="6" xfId="32" quotePrefix="1" applyFont="1" applyFill="1" applyBorder="1" applyAlignment="1">
      <alignment horizontal="left" vertical="center" wrapText="1"/>
    </xf>
    <xf numFmtId="0" fontId="3" fillId="0" borderId="3" xfId="32" quotePrefix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/>
    </xf>
    <xf numFmtId="0" fontId="1" fillId="33" borderId="0" xfId="0" applyFont="1" applyFill="1" applyBorder="1" applyAlignment="1">
      <alignment horizontal="left" vertical="center"/>
    </xf>
    <xf numFmtId="0" fontId="25" fillId="33" borderId="0" xfId="0" applyFont="1" applyFill="1"/>
    <xf numFmtId="0" fontId="25" fillId="33" borderId="0" xfId="0" applyFont="1" applyFill="1" applyBorder="1"/>
    <xf numFmtId="0" fontId="0" fillId="33" borderId="0" xfId="0" applyFill="1"/>
    <xf numFmtId="0" fontId="3" fillId="33" borderId="6" xfId="0" quotePrefix="1" applyFont="1" applyFill="1" applyBorder="1" applyAlignment="1">
      <alignment horizontal="left" vertical="center" wrapText="1"/>
    </xf>
    <xf numFmtId="0" fontId="3" fillId="33" borderId="5" xfId="0" applyFont="1" applyFill="1" applyBorder="1" applyAlignment="1">
      <alignment horizontal="center" vertical="center" wrapText="1"/>
    </xf>
    <xf numFmtId="0" fontId="3" fillId="33" borderId="6" xfId="0" applyFont="1" applyFill="1" applyBorder="1" applyAlignment="1">
      <alignment horizontal="center" vertical="center" wrapText="1"/>
    </xf>
    <xf numFmtId="0" fontId="3" fillId="33" borderId="6" xfId="0" applyFont="1" applyFill="1" applyBorder="1" applyAlignment="1">
      <alignment horizontal="right" vertical="center" wrapText="1"/>
    </xf>
    <xf numFmtId="0" fontId="3" fillId="33" borderId="0" xfId="0" applyFont="1" applyFill="1" applyBorder="1" applyAlignment="1">
      <alignment horizontal="right" vertical="center" wrapText="1"/>
    </xf>
    <xf numFmtId="0" fontId="3" fillId="33" borderId="3" xfId="0" quotePrefix="1" applyFont="1" applyFill="1" applyBorder="1" applyAlignment="1">
      <alignment horizontal="left" vertical="center" wrapText="1"/>
    </xf>
    <xf numFmtId="0" fontId="3" fillId="33" borderId="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3" xfId="0" applyFont="1" applyFill="1" applyBorder="1" applyAlignment="1">
      <alignment horizontal="right" vertical="center" wrapText="1"/>
    </xf>
    <xf numFmtId="164" fontId="3" fillId="33" borderId="4" xfId="0" applyNumberFormat="1" applyFont="1" applyFill="1" applyBorder="1" applyAlignment="1">
      <alignment vertical="center" wrapText="1"/>
    </xf>
    <xf numFmtId="164" fontId="3" fillId="33" borderId="4" xfId="0" applyNumberFormat="1" applyFont="1" applyFill="1" applyBorder="1" applyAlignment="1">
      <alignment horizontal="right" vertical="center"/>
    </xf>
    <xf numFmtId="168" fontId="3" fillId="33" borderId="4" xfId="0" applyNumberFormat="1" applyFont="1" applyFill="1" applyBorder="1" applyAlignment="1">
      <alignment horizontal="right" vertical="center"/>
    </xf>
    <xf numFmtId="164" fontId="3" fillId="33" borderId="0" xfId="0" applyNumberFormat="1" applyFont="1" applyFill="1" applyBorder="1" applyAlignment="1">
      <alignment horizontal="right" vertical="center"/>
    </xf>
    <xf numFmtId="168" fontId="0" fillId="33" borderId="0" xfId="0" applyNumberFormat="1" applyFill="1"/>
    <xf numFmtId="164" fontId="3" fillId="33" borderId="1" xfId="0" applyNumberFormat="1" applyFont="1" applyFill="1" applyBorder="1" applyAlignment="1">
      <alignment vertical="center"/>
    </xf>
    <xf numFmtId="0" fontId="3" fillId="33" borderId="1" xfId="0" applyFont="1" applyFill="1" applyBorder="1" applyAlignment="1">
      <alignment horizontal="right" vertical="center"/>
    </xf>
    <xf numFmtId="0" fontId="3" fillId="33" borderId="0" xfId="0" applyFont="1" applyFill="1" applyBorder="1" applyAlignment="1">
      <alignment horizontal="right" vertical="center"/>
    </xf>
    <xf numFmtId="167" fontId="3" fillId="33" borderId="4" xfId="0" applyNumberFormat="1" applyFont="1" applyFill="1" applyBorder="1" applyAlignment="1">
      <alignment horizontal="right" vertical="center"/>
    </xf>
    <xf numFmtId="168" fontId="3" fillId="33" borderId="0" xfId="0" applyNumberFormat="1" applyFont="1" applyFill="1" applyBorder="1" applyAlignment="1">
      <alignment horizontal="right" vertical="center"/>
    </xf>
    <xf numFmtId="165" fontId="3" fillId="33" borderId="1" xfId="29" applyNumberFormat="1" applyFont="1" applyFill="1" applyBorder="1" applyAlignment="1">
      <alignment horizontal="right" vertical="center"/>
    </xf>
    <xf numFmtId="165" fontId="3" fillId="33" borderId="0" xfId="29" applyNumberFormat="1" applyFont="1" applyFill="1" applyBorder="1" applyAlignment="1">
      <alignment horizontal="right" vertical="center"/>
    </xf>
    <xf numFmtId="164" fontId="3" fillId="33" borderId="1" xfId="0" applyNumberFormat="1" applyFont="1" applyFill="1" applyBorder="1" applyAlignment="1">
      <alignment horizontal="right" vertical="center"/>
    </xf>
    <xf numFmtId="164" fontId="4" fillId="33" borderId="2" xfId="0" applyNumberFormat="1" applyFont="1" applyFill="1" applyBorder="1" applyAlignment="1">
      <alignment vertical="center"/>
    </xf>
    <xf numFmtId="164" fontId="4" fillId="33" borderId="2" xfId="0" applyNumberFormat="1" applyFont="1" applyFill="1" applyBorder="1" applyAlignment="1">
      <alignment horizontal="right" vertical="center"/>
    </xf>
    <xf numFmtId="168" fontId="4" fillId="33" borderId="3" xfId="0" applyNumberFormat="1" applyFont="1" applyFill="1" applyBorder="1" applyAlignment="1">
      <alignment horizontal="right" vertical="center"/>
    </xf>
    <xf numFmtId="168" fontId="4" fillId="33" borderId="2" xfId="0" applyNumberFormat="1" applyFont="1" applyFill="1" applyBorder="1" applyAlignment="1">
      <alignment horizontal="right" vertical="center"/>
    </xf>
    <xf numFmtId="167" fontId="4" fillId="33" borderId="3" xfId="0" applyNumberFormat="1" applyFont="1" applyFill="1" applyBorder="1" applyAlignment="1">
      <alignment horizontal="right" vertical="center"/>
    </xf>
    <xf numFmtId="164" fontId="4" fillId="33" borderId="0" xfId="0" applyNumberFormat="1" applyFont="1" applyFill="1" applyBorder="1" applyAlignment="1">
      <alignment horizontal="right" vertical="center"/>
    </xf>
    <xf numFmtId="0" fontId="3" fillId="33" borderId="0" xfId="0" applyFont="1" applyFill="1"/>
    <xf numFmtId="0" fontId="3" fillId="33" borderId="0" xfId="0" applyFont="1" applyFill="1" applyAlignment="1">
      <alignment vertical="top"/>
    </xf>
    <xf numFmtId="0" fontId="3" fillId="33" borderId="0" xfId="0" applyFont="1" applyFill="1" applyAlignment="1">
      <alignment horizontal="left" vertical="top" wrapText="1"/>
    </xf>
    <xf numFmtId="0" fontId="0" fillId="33" borderId="0" xfId="0" applyFill="1" applyAlignment="1"/>
    <xf numFmtId="0" fontId="3" fillId="33" borderId="0" xfId="0" applyFont="1" applyFill="1" applyBorder="1" applyAlignment="1">
      <alignment horizontal="left" vertical="top" wrapText="1"/>
    </xf>
    <xf numFmtId="0" fontId="0" fillId="33" borderId="0" xfId="0" applyFill="1" applyBorder="1"/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Migliaia 2" xfId="30"/>
    <cellStyle name="Neutrale" xfId="31" builtinId="28" customBuiltin="1"/>
    <cellStyle name="Normale" xfId="0" builtinId="0"/>
    <cellStyle name="Normale 2" xfId="32"/>
    <cellStyle name="Nota" xfId="33" builtinId="10" customBuiltin="1"/>
    <cellStyle name="Output" xfId="34" builtinId="21" customBuiltin="1"/>
    <cellStyle name="Percentuale 2" xfId="35"/>
    <cellStyle name="Testo avviso" xfId="36" builtinId="11" customBuiltin="1"/>
    <cellStyle name="Testo descrittivo" xfId="37" builtinId="53" customBuiltin="1"/>
    <cellStyle name="Titolo" xfId="38" builtinId="15" customBuiltin="1"/>
    <cellStyle name="Titolo 1" xfId="39" builtinId="16" customBuiltin="1"/>
    <cellStyle name="Titolo 2" xfId="40" builtinId="17" customBuiltin="1"/>
    <cellStyle name="Titolo 3" xfId="41" builtinId="18" customBuiltin="1"/>
    <cellStyle name="Titolo 4" xfId="42" builtinId="19" customBuiltin="1"/>
    <cellStyle name="Totale" xfId="43" builtinId="25" customBuiltin="1"/>
    <cellStyle name="Valore non valido" xfId="44" builtinId="27" customBuiltin="1"/>
    <cellStyle name="Valore valido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Tavole_formattate_org_c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4.3"/>
      <sheetName val="Tavola 4.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tabSelected="1" zoomScale="106" zoomScaleNormal="106" workbookViewId="0"/>
  </sheetViews>
  <sheetFormatPr defaultRowHeight="15" x14ac:dyDescent="0.25"/>
  <cols>
    <col min="1" max="1" width="42.140625" style="137" customWidth="1"/>
    <col min="2" max="3" width="7.5703125" style="137" customWidth="1"/>
    <col min="4" max="4" width="1.85546875" style="137" customWidth="1"/>
    <col min="5" max="6" width="8" style="137" customWidth="1"/>
    <col min="7" max="7" width="0.85546875" style="137" customWidth="1"/>
    <col min="8" max="8" width="8.7109375" style="137" customWidth="1"/>
    <col min="9" max="9" width="7.28515625" style="137" customWidth="1"/>
    <col min="10" max="10" width="0.5703125" style="171" customWidth="1"/>
    <col min="11" max="11" width="8.7109375" style="137" customWidth="1"/>
    <col min="12" max="12" width="1.140625" style="171" customWidth="1"/>
    <col min="13" max="13" width="9.7109375" style="137" bestFit="1" customWidth="1"/>
    <col min="14" max="16384" width="9.140625" style="137"/>
  </cols>
  <sheetData>
    <row r="1" spans="1:13" x14ac:dyDescent="0.25">
      <c r="A1" s="134" t="s">
        <v>43</v>
      </c>
      <c r="B1" s="135"/>
      <c r="C1" s="135"/>
      <c r="D1" s="135"/>
      <c r="E1" s="135"/>
      <c r="F1" s="135"/>
      <c r="G1" s="135"/>
      <c r="H1" s="135"/>
      <c r="I1" s="135"/>
      <c r="J1" s="136"/>
      <c r="K1" s="135"/>
      <c r="L1" s="136"/>
    </row>
    <row r="2" spans="1:13" ht="15" customHeight="1" x14ac:dyDescent="0.25">
      <c r="A2" s="138" t="s">
        <v>3</v>
      </c>
      <c r="B2" s="139" t="s">
        <v>4</v>
      </c>
      <c r="C2" s="139"/>
      <c r="D2" s="139"/>
      <c r="E2" s="139"/>
      <c r="F2" s="139"/>
      <c r="G2" s="139"/>
      <c r="H2" s="139"/>
      <c r="I2" s="139"/>
      <c r="J2" s="140"/>
      <c r="K2" s="141" t="s">
        <v>5</v>
      </c>
      <c r="L2" s="142"/>
    </row>
    <row r="3" spans="1:13" ht="13.5" customHeight="1" x14ac:dyDescent="0.25">
      <c r="A3" s="143"/>
      <c r="B3" s="144">
        <v>0</v>
      </c>
      <c r="C3" s="144"/>
      <c r="D3" s="140"/>
      <c r="E3" s="144">
        <v>1</v>
      </c>
      <c r="F3" s="144"/>
      <c r="G3" s="140"/>
      <c r="H3" s="144" t="s">
        <v>36</v>
      </c>
      <c r="I3" s="144"/>
      <c r="J3" s="145"/>
      <c r="K3" s="146"/>
      <c r="L3" s="142"/>
    </row>
    <row r="4" spans="1:13" ht="18" x14ac:dyDescent="0.25">
      <c r="A4" s="147" t="s">
        <v>42</v>
      </c>
      <c r="B4" s="148">
        <v>16</v>
      </c>
      <c r="C4" s="149">
        <v>47.058823529411796</v>
      </c>
      <c r="D4" s="149"/>
      <c r="E4" s="148">
        <v>18</v>
      </c>
      <c r="F4" s="149">
        <v>52.941176470588239</v>
      </c>
      <c r="G4" s="149"/>
      <c r="H4" s="149" t="s">
        <v>1</v>
      </c>
      <c r="I4" s="149" t="s">
        <v>1</v>
      </c>
      <c r="J4" s="150"/>
      <c r="K4" s="148">
        <v>34</v>
      </c>
      <c r="L4" s="150"/>
      <c r="M4" s="151"/>
    </row>
    <row r="5" spans="1:13" ht="15" customHeight="1" x14ac:dyDescent="0.25">
      <c r="A5" s="152" t="s">
        <v>6</v>
      </c>
      <c r="B5" s="153" t="s">
        <v>1</v>
      </c>
      <c r="C5" s="149" t="s">
        <v>1</v>
      </c>
      <c r="D5" s="149"/>
      <c r="E5" s="153">
        <v>40</v>
      </c>
      <c r="F5" s="149">
        <v>100</v>
      </c>
      <c r="G5" s="149"/>
      <c r="H5" s="149" t="s">
        <v>1</v>
      </c>
      <c r="I5" s="149" t="s">
        <v>1</v>
      </c>
      <c r="J5" s="154"/>
      <c r="K5" s="153">
        <v>40</v>
      </c>
      <c r="L5" s="154"/>
      <c r="M5" s="151"/>
    </row>
    <row r="6" spans="1:13" x14ac:dyDescent="0.25">
      <c r="A6" s="152" t="s">
        <v>7</v>
      </c>
      <c r="B6" s="153" t="s">
        <v>1</v>
      </c>
      <c r="C6" s="149" t="s">
        <v>1</v>
      </c>
      <c r="D6" s="149"/>
      <c r="E6" s="153" t="s">
        <v>1</v>
      </c>
      <c r="F6" s="149" t="s">
        <v>1</v>
      </c>
      <c r="G6" s="149"/>
      <c r="H6" s="153">
        <v>80</v>
      </c>
      <c r="I6" s="155">
        <v>100</v>
      </c>
      <c r="J6" s="156"/>
      <c r="K6" s="153">
        <v>80</v>
      </c>
      <c r="L6" s="154"/>
      <c r="M6" s="151"/>
    </row>
    <row r="7" spans="1:13" x14ac:dyDescent="0.25">
      <c r="A7" s="152" t="s">
        <v>8</v>
      </c>
      <c r="B7" s="153" t="s">
        <v>1</v>
      </c>
      <c r="C7" s="149" t="s">
        <v>1</v>
      </c>
      <c r="D7" s="149"/>
      <c r="E7" s="153" t="s">
        <v>1</v>
      </c>
      <c r="F7" s="149" t="s">
        <v>1</v>
      </c>
      <c r="G7" s="149"/>
      <c r="H7" s="157">
        <v>5461</v>
      </c>
      <c r="I7" s="155">
        <v>100</v>
      </c>
      <c r="J7" s="156"/>
      <c r="K7" s="157">
        <v>5461</v>
      </c>
      <c r="L7" s="158"/>
      <c r="M7" s="151"/>
    </row>
    <row r="8" spans="1:13" x14ac:dyDescent="0.25">
      <c r="A8" s="152" t="s">
        <v>9</v>
      </c>
      <c r="B8" s="153" t="s">
        <v>1</v>
      </c>
      <c r="C8" s="149" t="s">
        <v>1</v>
      </c>
      <c r="D8" s="149"/>
      <c r="E8" s="153" t="s">
        <v>1</v>
      </c>
      <c r="F8" s="149" t="s">
        <v>1</v>
      </c>
      <c r="G8" s="149"/>
      <c r="H8" s="157">
        <v>1829</v>
      </c>
      <c r="I8" s="155">
        <v>100</v>
      </c>
      <c r="J8" s="156"/>
      <c r="K8" s="157">
        <v>1829</v>
      </c>
      <c r="L8" s="158"/>
      <c r="M8" s="151"/>
    </row>
    <row r="9" spans="1:13" x14ac:dyDescent="0.25">
      <c r="A9" s="152" t="s">
        <v>10</v>
      </c>
      <c r="B9" s="153" t="s">
        <v>1</v>
      </c>
      <c r="C9" s="149" t="s">
        <v>1</v>
      </c>
      <c r="D9" s="149"/>
      <c r="E9" s="153" t="s">
        <v>1</v>
      </c>
      <c r="F9" s="149" t="s">
        <v>1</v>
      </c>
      <c r="G9" s="149"/>
      <c r="H9" s="153">
        <v>494</v>
      </c>
      <c r="I9" s="155">
        <v>100</v>
      </c>
      <c r="J9" s="156"/>
      <c r="K9" s="153">
        <v>494</v>
      </c>
      <c r="L9" s="154"/>
      <c r="M9" s="151"/>
    </row>
    <row r="10" spans="1:13" x14ac:dyDescent="0.25">
      <c r="A10" s="152" t="s">
        <v>33</v>
      </c>
      <c r="B10" s="153" t="s">
        <v>1</v>
      </c>
      <c r="C10" s="149" t="s">
        <v>1</v>
      </c>
      <c r="D10" s="149"/>
      <c r="E10" s="153" t="s">
        <v>1</v>
      </c>
      <c r="F10" s="149" t="s">
        <v>1</v>
      </c>
      <c r="G10" s="149"/>
      <c r="H10" s="153">
        <v>536</v>
      </c>
      <c r="I10" s="155">
        <v>100</v>
      </c>
      <c r="J10" s="156"/>
      <c r="K10" s="153">
        <v>536</v>
      </c>
      <c r="L10" s="154"/>
      <c r="M10" s="151"/>
    </row>
    <row r="11" spans="1:13" x14ac:dyDescent="0.25">
      <c r="A11" s="152" t="s">
        <v>11</v>
      </c>
      <c r="B11" s="153" t="s">
        <v>1</v>
      </c>
      <c r="C11" s="149" t="s">
        <v>1</v>
      </c>
      <c r="D11" s="149"/>
      <c r="E11" s="153" t="s">
        <v>1</v>
      </c>
      <c r="F11" s="149" t="s">
        <v>1</v>
      </c>
      <c r="G11" s="149"/>
      <c r="H11" s="153">
        <v>12</v>
      </c>
      <c r="I11" s="155">
        <v>100</v>
      </c>
      <c r="J11" s="156"/>
      <c r="K11" s="153">
        <v>12</v>
      </c>
      <c r="L11" s="154"/>
      <c r="M11" s="151"/>
    </row>
    <row r="12" spans="1:13" x14ac:dyDescent="0.25">
      <c r="A12" s="152" t="s">
        <v>12</v>
      </c>
      <c r="B12" s="153" t="s">
        <v>1</v>
      </c>
      <c r="C12" s="149" t="s">
        <v>1</v>
      </c>
      <c r="D12" s="149"/>
      <c r="E12" s="153">
        <v>176</v>
      </c>
      <c r="F12" s="149">
        <v>100</v>
      </c>
      <c r="G12" s="149"/>
      <c r="H12" s="153" t="s">
        <v>1</v>
      </c>
      <c r="I12" s="149" t="s">
        <v>1</v>
      </c>
      <c r="J12" s="156"/>
      <c r="K12" s="153">
        <v>176</v>
      </c>
      <c r="L12" s="154"/>
      <c r="M12" s="151"/>
    </row>
    <row r="13" spans="1:13" x14ac:dyDescent="0.25">
      <c r="A13" s="152" t="s">
        <v>2</v>
      </c>
      <c r="B13" s="153" t="s">
        <v>1</v>
      </c>
      <c r="C13" s="149" t="s">
        <v>1</v>
      </c>
      <c r="D13" s="149"/>
      <c r="E13" s="153">
        <v>1</v>
      </c>
      <c r="F13" s="149">
        <v>1.4285714285714286</v>
      </c>
      <c r="G13" s="149"/>
      <c r="H13" s="153">
        <v>69</v>
      </c>
      <c r="I13" s="155">
        <v>98.571428571428584</v>
      </c>
      <c r="J13" s="156"/>
      <c r="K13" s="153">
        <v>70</v>
      </c>
      <c r="L13" s="154"/>
      <c r="M13" s="151"/>
    </row>
    <row r="14" spans="1:13" x14ac:dyDescent="0.25">
      <c r="A14" s="152" t="s">
        <v>13</v>
      </c>
      <c r="B14" s="159">
        <v>73</v>
      </c>
      <c r="C14" s="149">
        <v>2.5813295615275811</v>
      </c>
      <c r="D14" s="149"/>
      <c r="E14" s="159">
        <v>2538</v>
      </c>
      <c r="F14" s="149">
        <v>89.745403111739748</v>
      </c>
      <c r="G14" s="149"/>
      <c r="H14" s="159">
        <v>217</v>
      </c>
      <c r="I14" s="155">
        <v>7.673267326732673</v>
      </c>
      <c r="J14" s="156"/>
      <c r="K14" s="159">
        <v>2828</v>
      </c>
      <c r="L14" s="150"/>
      <c r="M14" s="151"/>
    </row>
    <row r="15" spans="1:13" x14ac:dyDescent="0.25">
      <c r="A15" s="152" t="s">
        <v>14</v>
      </c>
      <c r="B15" s="159">
        <v>31</v>
      </c>
      <c r="C15" s="149">
        <v>3.9290240811153359</v>
      </c>
      <c r="D15" s="149"/>
      <c r="E15" s="159">
        <v>660</v>
      </c>
      <c r="F15" s="149">
        <v>83.650190114068451</v>
      </c>
      <c r="G15" s="149"/>
      <c r="H15" s="159">
        <v>98</v>
      </c>
      <c r="I15" s="155">
        <v>12.420785804816223</v>
      </c>
      <c r="J15" s="156"/>
      <c r="K15" s="159">
        <v>789</v>
      </c>
      <c r="L15" s="150"/>
      <c r="M15" s="151"/>
    </row>
    <row r="16" spans="1:13" x14ac:dyDescent="0.25">
      <c r="A16" s="160" t="s">
        <v>0</v>
      </c>
      <c r="B16" s="161">
        <v>120</v>
      </c>
      <c r="C16" s="162">
        <v>0.97173860231597708</v>
      </c>
      <c r="D16" s="163"/>
      <c r="E16" s="161">
        <v>3433</v>
      </c>
      <c r="F16" s="162">
        <v>27.799821847922907</v>
      </c>
      <c r="G16" s="163"/>
      <c r="H16" s="161">
        <v>8796</v>
      </c>
      <c r="I16" s="164">
        <v>71.22843954976112</v>
      </c>
      <c r="J16" s="162"/>
      <c r="K16" s="161">
        <v>12349</v>
      </c>
      <c r="L16" s="165"/>
      <c r="M16" s="151"/>
    </row>
    <row r="17" spans="1:12" ht="14.1" customHeight="1" x14ac:dyDescent="0.25">
      <c r="A17" s="166" t="s">
        <v>15</v>
      </c>
      <c r="B17" s="135"/>
      <c r="C17" s="135"/>
      <c r="D17" s="135"/>
      <c r="E17" s="135"/>
      <c r="F17" s="135"/>
      <c r="G17" s="135"/>
      <c r="H17" s="135"/>
      <c r="I17" s="135"/>
      <c r="J17" s="136"/>
      <c r="K17" s="135"/>
      <c r="L17" s="136"/>
    </row>
    <row r="18" spans="1:12" ht="10.5" customHeight="1" x14ac:dyDescent="0.25">
      <c r="A18" s="167" t="s">
        <v>16</v>
      </c>
      <c r="B18" s="135"/>
      <c r="C18" s="135"/>
      <c r="D18" s="135"/>
      <c r="E18" s="135"/>
      <c r="F18" s="135"/>
      <c r="G18" s="135"/>
      <c r="H18" s="135"/>
      <c r="I18" s="135"/>
      <c r="J18" s="136"/>
      <c r="K18" s="135"/>
      <c r="L18" s="136"/>
    </row>
    <row r="19" spans="1:12" ht="41.25" customHeight="1" x14ac:dyDescent="0.25">
      <c r="A19" s="168" t="s">
        <v>17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9"/>
    </row>
    <row r="20" spans="1:12" x14ac:dyDescent="0.25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70"/>
    </row>
  </sheetData>
  <mergeCells count="8">
    <mergeCell ref="B2:I2"/>
    <mergeCell ref="A19:L19"/>
    <mergeCell ref="K2:K3"/>
    <mergeCell ref="A20:K20"/>
    <mergeCell ref="B3:C3"/>
    <mergeCell ref="E3:F3"/>
    <mergeCell ref="H3:I3"/>
    <mergeCell ref="A2:A3"/>
  </mergeCells>
  <pageMargins left="0.75" right="0.75" top="1" bottom="1" header="0.5" footer="0.5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workbookViewId="0"/>
  </sheetViews>
  <sheetFormatPr defaultRowHeight="15" x14ac:dyDescent="0.25"/>
  <cols>
    <col min="1" max="1" width="38.28515625" customWidth="1"/>
    <col min="2" max="2" width="9.85546875" customWidth="1"/>
    <col min="3" max="3" width="1.140625" customWidth="1"/>
    <col min="4" max="4" width="12.42578125" customWidth="1"/>
    <col min="5" max="7" width="11.5703125" customWidth="1"/>
    <col min="8" max="8" width="2" style="47" customWidth="1"/>
    <col min="9" max="9" width="11.85546875" customWidth="1"/>
    <col min="10" max="10" width="13.42578125" customWidth="1"/>
    <col min="11" max="11" width="12.28515625" customWidth="1"/>
    <col min="12" max="12" width="11.140625" customWidth="1"/>
  </cols>
  <sheetData>
    <row r="1" spans="1:13" x14ac:dyDescent="0.25">
      <c r="A1" s="1" t="s">
        <v>44</v>
      </c>
      <c r="B1" s="2"/>
      <c r="C1" s="2"/>
      <c r="D1" s="2"/>
      <c r="E1" s="2"/>
      <c r="F1" s="2"/>
      <c r="G1" s="2"/>
      <c r="H1" s="12"/>
      <c r="I1" s="2"/>
      <c r="J1" s="2"/>
      <c r="K1" s="2"/>
    </row>
    <row r="2" spans="1:13" ht="15" customHeight="1" x14ac:dyDescent="0.25">
      <c r="A2" s="122" t="s">
        <v>3</v>
      </c>
      <c r="B2" s="124" t="s">
        <v>18</v>
      </c>
      <c r="C2" s="52"/>
      <c r="D2" s="116" t="s">
        <v>25</v>
      </c>
      <c r="E2" s="116"/>
      <c r="F2" s="116"/>
      <c r="G2" s="116"/>
      <c r="H2" s="104"/>
      <c r="I2" s="125" t="s">
        <v>26</v>
      </c>
      <c r="J2" s="125"/>
      <c r="K2" s="125"/>
      <c r="L2" s="125"/>
    </row>
    <row r="3" spans="1:13" s="87" customFormat="1" ht="18.75" customHeight="1" x14ac:dyDescent="0.25">
      <c r="A3" s="123"/>
      <c r="B3" s="121"/>
      <c r="C3" s="105"/>
      <c r="D3" s="106" t="s">
        <v>19</v>
      </c>
      <c r="E3" s="107" t="s">
        <v>20</v>
      </c>
      <c r="F3" s="108" t="s">
        <v>21</v>
      </c>
      <c r="G3" s="108" t="s">
        <v>88</v>
      </c>
      <c r="H3" s="109"/>
      <c r="I3" s="106" t="s">
        <v>22</v>
      </c>
      <c r="J3" s="107" t="s">
        <v>20</v>
      </c>
      <c r="K3" s="108" t="s">
        <v>21</v>
      </c>
      <c r="L3" s="108" t="s">
        <v>88</v>
      </c>
    </row>
    <row r="4" spans="1:13" ht="18.75" customHeight="1" x14ac:dyDescent="0.25">
      <c r="A4" s="3" t="s">
        <v>42</v>
      </c>
      <c r="B4" s="13">
        <v>18</v>
      </c>
      <c r="C4" s="73"/>
      <c r="D4" s="13">
        <v>13</v>
      </c>
      <c r="E4" s="15">
        <v>10.4</v>
      </c>
      <c r="F4" s="15">
        <v>25.2</v>
      </c>
      <c r="G4" s="15">
        <v>16.7</v>
      </c>
      <c r="H4" s="45"/>
      <c r="I4" s="13">
        <v>5</v>
      </c>
      <c r="J4" s="15">
        <v>16.2</v>
      </c>
      <c r="K4" s="15">
        <v>19.8</v>
      </c>
      <c r="L4" s="15">
        <v>27.6</v>
      </c>
      <c r="M4" s="76"/>
    </row>
    <row r="5" spans="1:13" ht="15" customHeight="1" x14ac:dyDescent="0.25">
      <c r="A5" s="5" t="s">
        <v>23</v>
      </c>
      <c r="B5" s="13">
        <v>40</v>
      </c>
      <c r="C5" s="13"/>
      <c r="D5" s="13">
        <v>20</v>
      </c>
      <c r="E5" s="15">
        <v>42.3</v>
      </c>
      <c r="F5" s="15">
        <v>21.7</v>
      </c>
      <c r="G5" s="15">
        <v>18</v>
      </c>
      <c r="H5" s="45"/>
      <c r="I5" s="13">
        <v>20</v>
      </c>
      <c r="J5" s="15">
        <v>9.4</v>
      </c>
      <c r="K5" s="15">
        <v>26.2</v>
      </c>
      <c r="L5" s="15">
        <v>33.5</v>
      </c>
      <c r="M5" s="76"/>
    </row>
    <row r="6" spans="1:13" ht="15" customHeight="1" x14ac:dyDescent="0.25">
      <c r="A6" s="5" t="s">
        <v>7</v>
      </c>
      <c r="B6" s="13">
        <v>80</v>
      </c>
      <c r="C6" s="13"/>
      <c r="D6" s="13">
        <v>80</v>
      </c>
      <c r="E6" s="15">
        <v>13.1</v>
      </c>
      <c r="F6" s="15">
        <v>24</v>
      </c>
      <c r="G6" s="15">
        <v>18.399999999999999</v>
      </c>
      <c r="H6" s="45"/>
      <c r="I6" s="54" t="s">
        <v>48</v>
      </c>
      <c r="J6" s="15">
        <v>70.400000000000006</v>
      </c>
      <c r="K6" s="15">
        <v>14.3</v>
      </c>
      <c r="L6" s="15">
        <v>14.5</v>
      </c>
      <c r="M6" s="76"/>
    </row>
    <row r="7" spans="1:13" ht="15" customHeight="1" x14ac:dyDescent="0.25">
      <c r="A7" s="5" t="s">
        <v>8</v>
      </c>
      <c r="B7" s="13">
        <v>5461</v>
      </c>
      <c r="C7" s="13"/>
      <c r="D7" s="13">
        <v>5461</v>
      </c>
      <c r="E7" s="15">
        <v>11.3</v>
      </c>
      <c r="F7" s="15">
        <v>29.4</v>
      </c>
      <c r="G7" s="15">
        <v>28</v>
      </c>
      <c r="H7" s="45"/>
      <c r="I7" s="54">
        <v>5461</v>
      </c>
      <c r="J7" s="15">
        <v>3.5</v>
      </c>
      <c r="K7" s="15">
        <v>31.1</v>
      </c>
      <c r="L7" s="15">
        <v>29.5</v>
      </c>
      <c r="M7" s="76"/>
    </row>
    <row r="8" spans="1:13" ht="15" customHeight="1" x14ac:dyDescent="0.25">
      <c r="A8" s="5" t="s">
        <v>9</v>
      </c>
      <c r="B8" s="13">
        <v>1829</v>
      </c>
      <c r="C8" s="13"/>
      <c r="D8" s="13">
        <v>1829</v>
      </c>
      <c r="E8" s="15">
        <v>14.5</v>
      </c>
      <c r="F8" s="15">
        <v>38.4</v>
      </c>
      <c r="G8" s="15">
        <v>36.5</v>
      </c>
      <c r="H8" s="45"/>
      <c r="I8" s="54">
        <v>1829</v>
      </c>
      <c r="J8" s="15">
        <v>5.2</v>
      </c>
      <c r="K8" s="15">
        <v>41.1</v>
      </c>
      <c r="L8" s="15">
        <v>39.799999999999997</v>
      </c>
      <c r="M8" s="76"/>
    </row>
    <row r="9" spans="1:13" ht="15" customHeight="1" x14ac:dyDescent="0.25">
      <c r="A9" s="5" t="s">
        <v>10</v>
      </c>
      <c r="B9" s="13">
        <v>494</v>
      </c>
      <c r="C9" s="13"/>
      <c r="D9" s="13">
        <v>494</v>
      </c>
      <c r="E9" s="15">
        <v>23.4</v>
      </c>
      <c r="F9" s="15">
        <v>30.3</v>
      </c>
      <c r="G9" s="15">
        <v>27.8</v>
      </c>
      <c r="H9" s="45"/>
      <c r="I9" s="54">
        <v>494</v>
      </c>
      <c r="J9" s="15">
        <v>7.1</v>
      </c>
      <c r="K9" s="15">
        <v>39.700000000000003</v>
      </c>
      <c r="L9" s="15">
        <v>39</v>
      </c>
      <c r="M9" s="76"/>
    </row>
    <row r="10" spans="1:13" ht="15" customHeight="1" x14ac:dyDescent="0.25">
      <c r="A10" s="5" t="s">
        <v>33</v>
      </c>
      <c r="B10" s="13">
        <v>536</v>
      </c>
      <c r="C10" s="13"/>
      <c r="D10" s="13">
        <v>536</v>
      </c>
      <c r="E10" s="15">
        <v>15.4</v>
      </c>
      <c r="F10" s="15">
        <v>23</v>
      </c>
      <c r="G10" s="15">
        <v>21.9</v>
      </c>
      <c r="H10" s="45"/>
      <c r="I10" s="54">
        <v>536</v>
      </c>
      <c r="J10" s="15">
        <v>5.0999999999999996</v>
      </c>
      <c r="K10" s="15">
        <v>16.899999999999999</v>
      </c>
      <c r="L10" s="15">
        <v>17.3</v>
      </c>
      <c r="M10" s="76"/>
    </row>
    <row r="11" spans="1:13" ht="15" customHeight="1" x14ac:dyDescent="0.25">
      <c r="A11" s="5" t="s">
        <v>11</v>
      </c>
      <c r="B11" s="13">
        <v>12</v>
      </c>
      <c r="C11" s="13"/>
      <c r="D11" s="13">
        <v>12</v>
      </c>
      <c r="E11" s="15">
        <v>20.3</v>
      </c>
      <c r="F11" s="15">
        <v>18.899999999999999</v>
      </c>
      <c r="G11" s="15">
        <v>20.6</v>
      </c>
      <c r="H11" s="45"/>
      <c r="I11" s="54" t="s">
        <v>49</v>
      </c>
      <c r="J11" s="15">
        <v>86.9</v>
      </c>
      <c r="K11" s="15">
        <v>18</v>
      </c>
      <c r="L11" s="15">
        <v>17.3</v>
      </c>
      <c r="M11" s="76"/>
    </row>
    <row r="12" spans="1:13" ht="15" customHeight="1" x14ac:dyDescent="0.25">
      <c r="A12" s="5" t="s">
        <v>12</v>
      </c>
      <c r="B12" s="13">
        <v>176</v>
      </c>
      <c r="C12" s="13"/>
      <c r="D12" s="13" t="s">
        <v>1</v>
      </c>
      <c r="E12" s="13" t="s">
        <v>1</v>
      </c>
      <c r="F12" s="13" t="s">
        <v>1</v>
      </c>
      <c r="G12" s="15" t="s">
        <v>1</v>
      </c>
      <c r="H12" s="45"/>
      <c r="I12" s="13">
        <v>176</v>
      </c>
      <c r="J12" s="15">
        <v>15.6</v>
      </c>
      <c r="K12" s="15">
        <v>29.8</v>
      </c>
      <c r="L12" s="15">
        <v>29.9</v>
      </c>
      <c r="M12" s="76"/>
    </row>
    <row r="13" spans="1:13" ht="15" customHeight="1" x14ac:dyDescent="0.25">
      <c r="A13" s="5" t="s">
        <v>2</v>
      </c>
      <c r="B13" s="13">
        <v>70</v>
      </c>
      <c r="C13" s="13"/>
      <c r="D13" s="13">
        <v>69</v>
      </c>
      <c r="E13" s="15">
        <v>21.2</v>
      </c>
      <c r="F13" s="15">
        <v>30.8</v>
      </c>
      <c r="G13" s="15">
        <v>26.8</v>
      </c>
      <c r="H13" s="45"/>
      <c r="I13" s="13">
        <v>70</v>
      </c>
      <c r="J13" s="15">
        <v>9.8000000000000007</v>
      </c>
      <c r="K13" s="15">
        <v>31.8</v>
      </c>
      <c r="L13" s="15">
        <v>25</v>
      </c>
      <c r="M13" s="76"/>
    </row>
    <row r="14" spans="1:13" ht="15" customHeight="1" x14ac:dyDescent="0.25">
      <c r="A14" s="5" t="s">
        <v>13</v>
      </c>
      <c r="B14" s="13">
        <v>2755</v>
      </c>
      <c r="C14" s="13"/>
      <c r="D14" s="13">
        <v>2780</v>
      </c>
      <c r="E14" s="15">
        <v>10.3</v>
      </c>
      <c r="F14" s="15">
        <v>28.2</v>
      </c>
      <c r="G14" s="15">
        <v>26.3</v>
      </c>
      <c r="H14" s="45"/>
      <c r="I14" s="13">
        <v>195</v>
      </c>
      <c r="J14" s="15">
        <v>5.8</v>
      </c>
      <c r="K14" s="15">
        <v>21.5</v>
      </c>
      <c r="L14" s="15">
        <v>18.399999999999999</v>
      </c>
      <c r="M14" s="76"/>
    </row>
    <row r="15" spans="1:13" ht="15" customHeight="1" x14ac:dyDescent="0.25">
      <c r="A15" s="5" t="s">
        <v>14</v>
      </c>
      <c r="B15" s="13">
        <v>758</v>
      </c>
      <c r="C15" s="13"/>
      <c r="D15" s="13">
        <v>743</v>
      </c>
      <c r="E15" s="15">
        <v>9.4</v>
      </c>
      <c r="F15" s="15">
        <v>22.8</v>
      </c>
      <c r="G15" s="15">
        <v>21.6</v>
      </c>
      <c r="H15" s="45"/>
      <c r="I15" s="13">
        <v>116</v>
      </c>
      <c r="J15" s="15">
        <v>6</v>
      </c>
      <c r="K15" s="15">
        <v>15.9</v>
      </c>
      <c r="L15" s="15">
        <v>13.6</v>
      </c>
      <c r="M15" s="76"/>
    </row>
    <row r="16" spans="1:13" ht="15" customHeight="1" x14ac:dyDescent="0.25">
      <c r="A16" s="10" t="s">
        <v>0</v>
      </c>
      <c r="B16" s="14">
        <v>12229</v>
      </c>
      <c r="C16" s="14"/>
      <c r="D16" s="14">
        <v>12037</v>
      </c>
      <c r="E16" s="16">
        <v>12.3</v>
      </c>
      <c r="F16" s="16">
        <v>30.1</v>
      </c>
      <c r="G16" s="16">
        <v>28.4</v>
      </c>
      <c r="H16" s="46"/>
      <c r="I16" s="14">
        <v>8994</v>
      </c>
      <c r="J16" s="16">
        <v>5.3</v>
      </c>
      <c r="K16" s="16">
        <v>30.1</v>
      </c>
      <c r="L16" s="16">
        <v>28.6</v>
      </c>
      <c r="M16" s="76"/>
    </row>
    <row r="17" spans="1:11" ht="12.95" customHeight="1" x14ac:dyDescent="0.25">
      <c r="A17" s="11" t="s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9.75" customHeight="1" x14ac:dyDescent="0.25">
      <c r="A18" s="9" t="s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29.25" customHeight="1" x14ac:dyDescent="0.25">
      <c r="A19" s="117" t="s">
        <v>24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ht="20.45" customHeight="1" x14ac:dyDescent="0.25">
      <c r="A20" s="117" t="s">
        <v>34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ht="20.25" customHeight="1" x14ac:dyDescent="0.25">
      <c r="A21" s="117" t="s">
        <v>35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</sheetData>
  <mergeCells count="7">
    <mergeCell ref="A21:K21"/>
    <mergeCell ref="A2:A3"/>
    <mergeCell ref="B2:B3"/>
    <mergeCell ref="A19:K19"/>
    <mergeCell ref="A20:K20"/>
    <mergeCell ref="D2:G2"/>
    <mergeCell ref="I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workbookViewId="0"/>
  </sheetViews>
  <sheetFormatPr defaultColWidth="9.140625" defaultRowHeight="12.75" x14ac:dyDescent="0.2"/>
  <cols>
    <col min="1" max="1" width="50.28515625" style="18" customWidth="1"/>
    <col min="2" max="3" width="7.28515625" style="18" customWidth="1"/>
    <col min="4" max="4" width="0.5703125" style="18" customWidth="1"/>
    <col min="5" max="6" width="7.7109375" style="18" customWidth="1"/>
    <col min="7" max="7" width="1.28515625" style="18" customWidth="1"/>
    <col min="8" max="9" width="8.5703125" style="18" customWidth="1"/>
    <col min="10" max="10" width="0.7109375" style="26" customWidth="1"/>
    <col min="11" max="11" width="7.5703125" style="18" customWidth="1"/>
    <col min="12" max="12" width="1.5703125" style="65" customWidth="1"/>
    <col min="13" max="16384" width="9.140625" style="18"/>
  </cols>
  <sheetData>
    <row r="1" spans="1:14" ht="18" customHeight="1" x14ac:dyDescent="0.2">
      <c r="A1" s="17" t="s">
        <v>45</v>
      </c>
    </row>
    <row r="2" spans="1:14" ht="17.25" customHeight="1" x14ac:dyDescent="0.2">
      <c r="A2" s="130" t="s">
        <v>3</v>
      </c>
      <c r="B2" s="126" t="s">
        <v>27</v>
      </c>
      <c r="C2" s="126"/>
      <c r="D2" s="126"/>
      <c r="E2" s="126"/>
      <c r="F2" s="126"/>
      <c r="G2" s="126"/>
      <c r="H2" s="126"/>
      <c r="I2" s="126"/>
      <c r="J2" s="53"/>
      <c r="K2" s="127" t="s">
        <v>28</v>
      </c>
      <c r="L2" s="61"/>
    </row>
    <row r="3" spans="1:14" ht="13.15" customHeight="1" x14ac:dyDescent="0.2">
      <c r="A3" s="131"/>
      <c r="B3" s="126">
        <v>0</v>
      </c>
      <c r="C3" s="126"/>
      <c r="D3" s="53"/>
      <c r="E3" s="126">
        <v>1</v>
      </c>
      <c r="F3" s="126"/>
      <c r="G3" s="53"/>
      <c r="H3" s="126" t="s">
        <v>36</v>
      </c>
      <c r="I3" s="126"/>
      <c r="J3" s="72"/>
      <c r="K3" s="128"/>
      <c r="L3" s="62"/>
    </row>
    <row r="4" spans="1:14" ht="15" customHeight="1" x14ac:dyDescent="0.2">
      <c r="A4" s="67" t="s">
        <v>42</v>
      </c>
      <c r="B4" s="20">
        <v>3</v>
      </c>
      <c r="C4" s="59">
        <v>8.8235294117647065</v>
      </c>
      <c r="D4" s="59"/>
      <c r="E4" s="20">
        <v>23</v>
      </c>
      <c r="F4" s="59">
        <v>67.64705882352942</v>
      </c>
      <c r="G4" s="59"/>
      <c r="H4" s="20">
        <v>8</v>
      </c>
      <c r="I4" s="59">
        <v>23.52941176470588</v>
      </c>
      <c r="J4" s="70"/>
      <c r="K4" s="20">
        <v>34</v>
      </c>
      <c r="L4" s="63"/>
      <c r="M4" s="97"/>
      <c r="N4" s="63"/>
    </row>
    <row r="5" spans="1:14" ht="15" customHeight="1" x14ac:dyDescent="0.2">
      <c r="A5" s="21" t="s">
        <v>39</v>
      </c>
      <c r="B5" s="22" t="s">
        <v>1</v>
      </c>
      <c r="C5" s="59" t="s">
        <v>1</v>
      </c>
      <c r="D5" s="59"/>
      <c r="E5" s="20">
        <v>11</v>
      </c>
      <c r="F5" s="59">
        <v>27.500000000000004</v>
      </c>
      <c r="G5" s="59"/>
      <c r="H5" s="22">
        <v>29</v>
      </c>
      <c r="I5" s="59">
        <v>72.5</v>
      </c>
      <c r="J5" s="70"/>
      <c r="K5" s="20">
        <v>40</v>
      </c>
      <c r="L5" s="63"/>
      <c r="M5" s="97"/>
      <c r="N5" s="98"/>
    </row>
    <row r="6" spans="1:14" ht="15" customHeight="1" x14ac:dyDescent="0.2">
      <c r="A6" s="21" t="s">
        <v>40</v>
      </c>
      <c r="B6" s="22" t="s">
        <v>1</v>
      </c>
      <c r="C6" s="59" t="s">
        <v>1</v>
      </c>
      <c r="D6" s="59"/>
      <c r="E6" s="20">
        <v>11</v>
      </c>
      <c r="F6" s="59">
        <v>12.222222222222221</v>
      </c>
      <c r="G6" s="59"/>
      <c r="H6" s="20">
        <v>79</v>
      </c>
      <c r="I6" s="59">
        <v>87.777777777777771</v>
      </c>
      <c r="J6" s="70"/>
      <c r="K6" s="20">
        <v>90</v>
      </c>
      <c r="L6" s="63"/>
      <c r="M6" s="97"/>
      <c r="N6" s="98"/>
    </row>
    <row r="7" spans="1:14" ht="15" customHeight="1" x14ac:dyDescent="0.2">
      <c r="A7" s="21" t="s">
        <v>8</v>
      </c>
      <c r="B7" s="22" t="s">
        <v>1</v>
      </c>
      <c r="C7" s="59" t="s">
        <v>1</v>
      </c>
      <c r="D7" s="59"/>
      <c r="E7" s="22">
        <v>3001</v>
      </c>
      <c r="F7" s="59">
        <v>54.248011569052778</v>
      </c>
      <c r="G7" s="59"/>
      <c r="H7" s="20">
        <v>2531</v>
      </c>
      <c r="I7" s="59">
        <v>45.751988430947215</v>
      </c>
      <c r="J7" s="70"/>
      <c r="K7" s="20">
        <v>5532</v>
      </c>
      <c r="L7" s="63"/>
      <c r="M7" s="97"/>
      <c r="N7" s="98"/>
    </row>
    <row r="8" spans="1:14" ht="15" customHeight="1" x14ac:dyDescent="0.2">
      <c r="A8" s="21" t="s">
        <v>9</v>
      </c>
      <c r="B8" s="22" t="s">
        <v>1</v>
      </c>
      <c r="C8" s="59" t="s">
        <v>1</v>
      </c>
      <c r="D8" s="59"/>
      <c r="E8" s="22">
        <v>537</v>
      </c>
      <c r="F8" s="59">
        <v>28.855454056958624</v>
      </c>
      <c r="G8" s="59"/>
      <c r="H8" s="20">
        <v>1324</v>
      </c>
      <c r="I8" s="59">
        <v>71.144545943041365</v>
      </c>
      <c r="J8" s="70"/>
      <c r="K8" s="20">
        <v>1861</v>
      </c>
      <c r="L8" s="63"/>
      <c r="M8" s="97"/>
      <c r="N8" s="98"/>
    </row>
    <row r="9" spans="1:14" ht="15" customHeight="1" x14ac:dyDescent="0.2">
      <c r="A9" s="21" t="s">
        <v>10</v>
      </c>
      <c r="B9" s="22" t="s">
        <v>1</v>
      </c>
      <c r="C9" s="59" t="s">
        <v>1</v>
      </c>
      <c r="D9" s="59"/>
      <c r="E9" s="22">
        <v>118</v>
      </c>
      <c r="F9" s="59">
        <v>23.137254901960784</v>
      </c>
      <c r="G9" s="59"/>
      <c r="H9" s="20">
        <v>392</v>
      </c>
      <c r="I9" s="59">
        <v>76.862745098039227</v>
      </c>
      <c r="J9" s="70"/>
      <c r="K9" s="20">
        <v>510</v>
      </c>
      <c r="L9" s="63"/>
      <c r="M9" s="97"/>
      <c r="N9" s="98"/>
    </row>
    <row r="10" spans="1:14" ht="15" customHeight="1" x14ac:dyDescent="0.2">
      <c r="A10" s="5" t="s">
        <v>33</v>
      </c>
      <c r="B10" s="22" t="s">
        <v>1</v>
      </c>
      <c r="C10" s="59" t="s">
        <v>1</v>
      </c>
      <c r="D10" s="59"/>
      <c r="E10" s="22">
        <v>367</v>
      </c>
      <c r="F10" s="59">
        <v>61.784511784511785</v>
      </c>
      <c r="G10" s="59"/>
      <c r="H10" s="20">
        <v>227</v>
      </c>
      <c r="I10" s="59">
        <v>38.215488215488215</v>
      </c>
      <c r="J10" s="70"/>
      <c r="K10" s="20">
        <v>594</v>
      </c>
      <c r="L10" s="63"/>
      <c r="M10" s="97"/>
      <c r="N10" s="98"/>
    </row>
    <row r="11" spans="1:14" ht="15" customHeight="1" x14ac:dyDescent="0.2">
      <c r="A11" s="21" t="s">
        <v>11</v>
      </c>
      <c r="B11" s="22" t="s">
        <v>1</v>
      </c>
      <c r="C11" s="59" t="s">
        <v>1</v>
      </c>
      <c r="D11" s="59"/>
      <c r="E11" s="59" t="s">
        <v>1</v>
      </c>
      <c r="F11" s="59" t="s">
        <v>1</v>
      </c>
      <c r="G11" s="59"/>
      <c r="H11" s="22">
        <v>14</v>
      </c>
      <c r="I11" s="59">
        <v>100</v>
      </c>
      <c r="J11" s="70"/>
      <c r="K11" s="20">
        <v>14</v>
      </c>
      <c r="L11" s="63"/>
      <c r="M11" s="97"/>
      <c r="N11" s="98"/>
    </row>
    <row r="12" spans="1:14" ht="15" customHeight="1" x14ac:dyDescent="0.2">
      <c r="A12" s="21" t="s">
        <v>12</v>
      </c>
      <c r="B12" s="22" t="s">
        <v>1</v>
      </c>
      <c r="C12" s="59" t="s">
        <v>1</v>
      </c>
      <c r="D12" s="59"/>
      <c r="E12" s="20">
        <v>50</v>
      </c>
      <c r="F12" s="59">
        <v>26.178010471204189</v>
      </c>
      <c r="G12" s="59"/>
      <c r="H12" s="20">
        <v>141</v>
      </c>
      <c r="I12" s="59">
        <v>73.821989528795811</v>
      </c>
      <c r="J12" s="70"/>
      <c r="K12" s="20">
        <v>191</v>
      </c>
      <c r="L12" s="63"/>
      <c r="M12" s="97"/>
      <c r="N12" s="98"/>
    </row>
    <row r="13" spans="1:14" ht="15" customHeight="1" x14ac:dyDescent="0.2">
      <c r="A13" s="21" t="s">
        <v>2</v>
      </c>
      <c r="B13" s="22" t="s">
        <v>1</v>
      </c>
      <c r="C13" s="59" t="s">
        <v>1</v>
      </c>
      <c r="D13" s="59"/>
      <c r="E13" s="23">
        <v>1</v>
      </c>
      <c r="F13" s="59">
        <v>1.4285714285714286</v>
      </c>
      <c r="G13" s="59"/>
      <c r="H13" s="20">
        <v>69</v>
      </c>
      <c r="I13" s="59">
        <v>98.571428571428584</v>
      </c>
      <c r="J13" s="70"/>
      <c r="K13" s="20">
        <v>70</v>
      </c>
      <c r="L13" s="63"/>
      <c r="M13" s="97"/>
      <c r="N13" s="98"/>
    </row>
    <row r="14" spans="1:14" ht="15" customHeight="1" x14ac:dyDescent="0.2">
      <c r="A14" s="21" t="s">
        <v>13</v>
      </c>
      <c r="B14" s="20">
        <v>413</v>
      </c>
      <c r="C14" s="59">
        <v>13.891691893710057</v>
      </c>
      <c r="D14" s="59"/>
      <c r="E14" s="20">
        <v>2195</v>
      </c>
      <c r="F14" s="59">
        <v>73.831146989572829</v>
      </c>
      <c r="G14" s="59"/>
      <c r="H14" s="20">
        <v>365</v>
      </c>
      <c r="I14" s="59">
        <v>12.277161116717121</v>
      </c>
      <c r="J14" s="70"/>
      <c r="K14" s="20">
        <v>2973</v>
      </c>
      <c r="L14" s="63"/>
      <c r="M14" s="97"/>
      <c r="N14" s="63"/>
    </row>
    <row r="15" spans="1:14" ht="15" customHeight="1" x14ac:dyDescent="0.2">
      <c r="A15" s="21" t="s">
        <v>14</v>
      </c>
      <c r="B15" s="20">
        <v>25</v>
      </c>
      <c r="C15" s="59">
        <v>2.8702640642939152</v>
      </c>
      <c r="D15" s="59"/>
      <c r="E15" s="20">
        <v>721</v>
      </c>
      <c r="F15" s="59">
        <v>82.778415614236508</v>
      </c>
      <c r="G15" s="59"/>
      <c r="H15" s="20">
        <v>125</v>
      </c>
      <c r="I15" s="59">
        <v>14.351320321469574</v>
      </c>
      <c r="J15" s="70"/>
      <c r="K15" s="20">
        <v>871</v>
      </c>
      <c r="L15" s="63"/>
      <c r="M15" s="97"/>
      <c r="N15" s="63"/>
    </row>
    <row r="16" spans="1:14" s="26" customFormat="1" ht="15" customHeight="1" x14ac:dyDescent="0.2">
      <c r="A16" s="24" t="s">
        <v>0</v>
      </c>
      <c r="B16" s="25">
        <v>441</v>
      </c>
      <c r="C16" s="75">
        <v>3.450704225352113</v>
      </c>
      <c r="D16" s="56"/>
      <c r="E16" s="25">
        <v>7035</v>
      </c>
      <c r="F16" s="75">
        <v>55.046948356807512</v>
      </c>
      <c r="G16" s="56"/>
      <c r="H16" s="25">
        <v>5304</v>
      </c>
      <c r="I16" s="75">
        <v>41.502347417840376</v>
      </c>
      <c r="J16" s="75"/>
      <c r="K16" s="25">
        <v>12780</v>
      </c>
      <c r="L16" s="64"/>
      <c r="M16" s="97"/>
      <c r="N16" s="64"/>
    </row>
    <row r="17" spans="1:12" x14ac:dyDescent="0.2">
      <c r="A17" s="27" t="s">
        <v>15</v>
      </c>
    </row>
    <row r="18" spans="1:12" ht="41.45" customHeight="1" x14ac:dyDescent="0.2">
      <c r="A18" s="129" t="s">
        <v>24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s="87" customFormat="1" ht="11.45" customHeight="1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96"/>
    </row>
    <row r="20" spans="1:12" customFormat="1" ht="15" x14ac:dyDescent="0.25">
      <c r="J20" s="47"/>
      <c r="L20" s="47"/>
    </row>
  </sheetData>
  <mergeCells count="8">
    <mergeCell ref="A19:K19"/>
    <mergeCell ref="B2:I2"/>
    <mergeCell ref="K2:K3"/>
    <mergeCell ref="A18:L18"/>
    <mergeCell ref="A2:A3"/>
    <mergeCell ref="B3:C3"/>
    <mergeCell ref="E3:F3"/>
    <mergeCell ref="H3:I3"/>
  </mergeCells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/>
  </sheetViews>
  <sheetFormatPr defaultColWidth="9.140625" defaultRowHeight="12.75" x14ac:dyDescent="0.2"/>
  <cols>
    <col min="1" max="1" width="39.42578125" style="18" customWidth="1"/>
    <col min="2" max="2" width="6.42578125" style="18" customWidth="1"/>
    <col min="3" max="3" width="1.42578125" style="18" customWidth="1"/>
    <col min="4" max="4" width="8.85546875" style="18" customWidth="1"/>
    <col min="5" max="5" width="10.85546875" style="18" customWidth="1"/>
    <col min="6" max="7" width="9.85546875" style="18" customWidth="1"/>
    <col min="8" max="8" width="1.7109375" style="18" customWidth="1"/>
    <col min="9" max="9" width="11.5703125" style="18" customWidth="1"/>
    <col min="10" max="10" width="12.5703125" style="28" customWidth="1"/>
    <col min="11" max="11" width="11.85546875" style="29" customWidth="1"/>
    <col min="12" max="12" width="11.42578125" style="18" customWidth="1"/>
    <col min="13" max="13" width="8.42578125" style="28" customWidth="1"/>
    <col min="14" max="14" width="8.28515625" style="29" customWidth="1"/>
    <col min="15" max="16384" width="9.140625" style="18"/>
  </cols>
  <sheetData>
    <row r="1" spans="1:14" ht="19.5" customHeight="1" x14ac:dyDescent="0.2">
      <c r="A1" s="17" t="s">
        <v>46</v>
      </c>
    </row>
    <row r="2" spans="1:14" ht="21.75" customHeight="1" x14ac:dyDescent="0.2">
      <c r="A2" s="130" t="s">
        <v>3</v>
      </c>
      <c r="B2" s="127" t="s">
        <v>29</v>
      </c>
      <c r="C2" s="53"/>
      <c r="D2" s="126" t="s">
        <v>37</v>
      </c>
      <c r="E2" s="126"/>
      <c r="F2" s="126"/>
      <c r="G2" s="126"/>
      <c r="H2" s="53"/>
      <c r="I2" s="126" t="s">
        <v>38</v>
      </c>
      <c r="J2" s="126"/>
      <c r="K2" s="126"/>
      <c r="L2" s="126"/>
      <c r="M2" s="18"/>
      <c r="N2" s="18"/>
    </row>
    <row r="3" spans="1:14" s="115" customFormat="1" ht="28.5" customHeight="1" x14ac:dyDescent="0.2">
      <c r="A3" s="131"/>
      <c r="B3" s="128"/>
      <c r="C3" s="110"/>
      <c r="D3" s="111" t="s">
        <v>30</v>
      </c>
      <c r="E3" s="112" t="s">
        <v>20</v>
      </c>
      <c r="F3" s="113" t="s">
        <v>21</v>
      </c>
      <c r="G3" s="113" t="s">
        <v>88</v>
      </c>
      <c r="H3" s="114"/>
      <c r="I3" s="111" t="s">
        <v>30</v>
      </c>
      <c r="J3" s="112" t="s">
        <v>20</v>
      </c>
      <c r="K3" s="113" t="s">
        <v>21</v>
      </c>
      <c r="L3" s="113" t="s">
        <v>88</v>
      </c>
    </row>
    <row r="4" spans="1:14" ht="17.25" customHeight="1" x14ac:dyDescent="0.2">
      <c r="A4" s="19" t="s">
        <v>42</v>
      </c>
      <c r="B4" s="30">
        <v>31</v>
      </c>
      <c r="C4" s="74"/>
      <c r="D4" s="30">
        <v>17</v>
      </c>
      <c r="E4" s="31">
        <v>3.4</v>
      </c>
      <c r="F4" s="31">
        <v>28.1</v>
      </c>
      <c r="G4" s="31">
        <v>32.1</v>
      </c>
      <c r="H4" s="32"/>
      <c r="I4" s="30">
        <v>22</v>
      </c>
      <c r="J4" s="33">
        <v>1.5</v>
      </c>
      <c r="K4" s="33">
        <v>23.5</v>
      </c>
      <c r="L4" s="33">
        <v>31.4</v>
      </c>
      <c r="M4" s="18"/>
      <c r="N4" s="18"/>
    </row>
    <row r="5" spans="1:14" x14ac:dyDescent="0.2">
      <c r="A5" s="21" t="s">
        <v>39</v>
      </c>
      <c r="B5" s="30">
        <v>40</v>
      </c>
      <c r="C5" s="30"/>
      <c r="D5" s="30">
        <v>31</v>
      </c>
      <c r="E5" s="31">
        <v>2.8</v>
      </c>
      <c r="F5" s="31">
        <v>31</v>
      </c>
      <c r="G5" s="31">
        <v>24.4</v>
      </c>
      <c r="H5" s="34"/>
      <c r="I5" s="30">
        <v>38</v>
      </c>
      <c r="J5" s="33">
        <v>2.8</v>
      </c>
      <c r="K5" s="33">
        <v>38.1</v>
      </c>
      <c r="L5" s="33">
        <v>35.799999999999997</v>
      </c>
      <c r="M5" s="18"/>
      <c r="N5" s="18"/>
    </row>
    <row r="6" spans="1:14" x14ac:dyDescent="0.2">
      <c r="A6" s="21" t="s">
        <v>40</v>
      </c>
      <c r="B6" s="30">
        <v>90</v>
      </c>
      <c r="C6" s="30"/>
      <c r="D6" s="30">
        <v>90</v>
      </c>
      <c r="E6" s="31">
        <v>3</v>
      </c>
      <c r="F6" s="35">
        <v>25.3</v>
      </c>
      <c r="G6" s="35">
        <v>24.5</v>
      </c>
      <c r="H6" s="34"/>
      <c r="I6" s="30">
        <v>79</v>
      </c>
      <c r="J6" s="33">
        <v>2.2000000000000002</v>
      </c>
      <c r="K6" s="36">
        <v>27.7</v>
      </c>
      <c r="L6" s="36">
        <v>29.5</v>
      </c>
      <c r="M6" s="18"/>
      <c r="N6" s="18"/>
    </row>
    <row r="7" spans="1:14" x14ac:dyDescent="0.2">
      <c r="A7" s="21" t="s">
        <v>8</v>
      </c>
      <c r="B7" s="30">
        <v>5532</v>
      </c>
      <c r="C7" s="30"/>
      <c r="D7" s="30">
        <v>5532</v>
      </c>
      <c r="E7" s="31">
        <v>1.1000000000000001</v>
      </c>
      <c r="F7" s="35">
        <v>28.8</v>
      </c>
      <c r="G7" s="35">
        <v>24.9</v>
      </c>
      <c r="H7" s="34"/>
      <c r="I7" s="30">
        <v>2531</v>
      </c>
      <c r="J7" s="33">
        <v>1.4</v>
      </c>
      <c r="K7" s="36">
        <v>32.6</v>
      </c>
      <c r="L7" s="36">
        <v>33.4</v>
      </c>
      <c r="M7" s="18"/>
      <c r="N7" s="18"/>
    </row>
    <row r="8" spans="1:14" x14ac:dyDescent="0.2">
      <c r="A8" s="21" t="s">
        <v>9</v>
      </c>
      <c r="B8" s="30">
        <v>1861</v>
      </c>
      <c r="C8" s="30"/>
      <c r="D8" s="30">
        <v>1861</v>
      </c>
      <c r="E8" s="31">
        <v>1.4</v>
      </c>
      <c r="F8" s="35">
        <v>22.2</v>
      </c>
      <c r="G8" s="35">
        <v>21.2</v>
      </c>
      <c r="H8" s="34"/>
      <c r="I8" s="30">
        <v>1324</v>
      </c>
      <c r="J8" s="33">
        <v>1.6</v>
      </c>
      <c r="K8" s="36">
        <v>29</v>
      </c>
      <c r="L8" s="36">
        <v>32.4</v>
      </c>
      <c r="M8" s="18"/>
      <c r="N8" s="18"/>
    </row>
    <row r="9" spans="1:14" x14ac:dyDescent="0.2">
      <c r="A9" s="21" t="s">
        <v>10</v>
      </c>
      <c r="B9" s="30">
        <v>510</v>
      </c>
      <c r="C9" s="30"/>
      <c r="D9" s="30">
        <v>510</v>
      </c>
      <c r="E9" s="31">
        <v>2.8</v>
      </c>
      <c r="F9" s="35">
        <v>19.8</v>
      </c>
      <c r="G9" s="35">
        <v>20.6</v>
      </c>
      <c r="H9" s="34"/>
      <c r="I9" s="30">
        <v>392</v>
      </c>
      <c r="J9" s="33">
        <v>2.2999999999999998</v>
      </c>
      <c r="K9" s="36">
        <v>29.1</v>
      </c>
      <c r="L9" s="36">
        <v>28.4</v>
      </c>
      <c r="M9" s="18"/>
      <c r="N9" s="18"/>
    </row>
    <row r="10" spans="1:14" x14ac:dyDescent="0.2">
      <c r="A10" s="5" t="s">
        <v>33</v>
      </c>
      <c r="B10" s="30">
        <v>594</v>
      </c>
      <c r="C10" s="30"/>
      <c r="D10" s="30">
        <v>594</v>
      </c>
      <c r="E10" s="31">
        <v>1.1000000000000001</v>
      </c>
      <c r="F10" s="35">
        <v>24.1</v>
      </c>
      <c r="G10" s="35">
        <v>20.2</v>
      </c>
      <c r="H10" s="34"/>
      <c r="I10" s="30">
        <v>227</v>
      </c>
      <c r="J10" s="33">
        <v>1.5</v>
      </c>
      <c r="K10" s="36">
        <v>27.5</v>
      </c>
      <c r="L10" s="36">
        <v>32</v>
      </c>
      <c r="M10" s="18"/>
      <c r="N10" s="18"/>
    </row>
    <row r="11" spans="1:14" x14ac:dyDescent="0.2">
      <c r="A11" s="21" t="s">
        <v>11</v>
      </c>
      <c r="B11" s="30">
        <v>14</v>
      </c>
      <c r="C11" s="30"/>
      <c r="D11" s="30">
        <v>14</v>
      </c>
      <c r="E11" s="31">
        <v>3</v>
      </c>
      <c r="F11" s="35">
        <v>23.8</v>
      </c>
      <c r="G11" s="35">
        <v>26.2</v>
      </c>
      <c r="H11" s="34"/>
      <c r="I11" s="30">
        <v>14</v>
      </c>
      <c r="J11" s="36">
        <v>3</v>
      </c>
      <c r="K11" s="36">
        <v>40.5</v>
      </c>
      <c r="L11" s="36">
        <v>35.299999999999997</v>
      </c>
      <c r="M11" s="18"/>
      <c r="N11" s="18"/>
    </row>
    <row r="12" spans="1:14" x14ac:dyDescent="0.2">
      <c r="A12" s="21" t="s">
        <v>12</v>
      </c>
      <c r="B12" s="30">
        <v>191</v>
      </c>
      <c r="C12" s="30"/>
      <c r="D12" s="30">
        <v>191</v>
      </c>
      <c r="E12" s="31">
        <v>3</v>
      </c>
      <c r="F12" s="35">
        <v>24.3</v>
      </c>
      <c r="G12" s="35">
        <v>20.8</v>
      </c>
      <c r="H12" s="37"/>
      <c r="I12" s="30">
        <v>141</v>
      </c>
      <c r="J12" s="36">
        <v>2.9</v>
      </c>
      <c r="K12" s="36">
        <v>33.9</v>
      </c>
      <c r="L12" s="36">
        <v>31.9</v>
      </c>
      <c r="M12" s="18"/>
      <c r="N12" s="18"/>
    </row>
    <row r="13" spans="1:14" x14ac:dyDescent="0.2">
      <c r="A13" s="21" t="s">
        <v>2</v>
      </c>
      <c r="B13" s="30">
        <v>70</v>
      </c>
      <c r="C13" s="30"/>
      <c r="D13" s="30">
        <v>70</v>
      </c>
      <c r="E13" s="31">
        <v>3.8</v>
      </c>
      <c r="F13" s="35">
        <v>36.6</v>
      </c>
      <c r="G13" s="35">
        <v>35</v>
      </c>
      <c r="H13" s="34"/>
      <c r="I13" s="30">
        <v>69</v>
      </c>
      <c r="J13" s="36">
        <v>6.4</v>
      </c>
      <c r="K13" s="36">
        <v>35.799999999999997</v>
      </c>
      <c r="L13" s="36">
        <v>7.1</v>
      </c>
      <c r="M13" s="18"/>
      <c r="N13" s="18"/>
    </row>
    <row r="14" spans="1:14" x14ac:dyDescent="0.2">
      <c r="A14" s="21" t="s">
        <v>13</v>
      </c>
      <c r="B14" s="30">
        <v>2560</v>
      </c>
      <c r="C14" s="30"/>
      <c r="D14" s="30">
        <v>2466</v>
      </c>
      <c r="E14" s="31">
        <v>2.2999999999999998</v>
      </c>
      <c r="F14" s="35">
        <v>33.1</v>
      </c>
      <c r="G14" s="35">
        <v>32.700000000000003</v>
      </c>
      <c r="H14" s="34"/>
      <c r="I14" s="30">
        <v>459</v>
      </c>
      <c r="J14" s="36">
        <v>1.7</v>
      </c>
      <c r="K14" s="36">
        <v>33.299999999999997</v>
      </c>
      <c r="L14" s="36">
        <v>29.1</v>
      </c>
      <c r="M14" s="18"/>
      <c r="N14" s="18"/>
    </row>
    <row r="15" spans="1:14" x14ac:dyDescent="0.2">
      <c r="A15" s="21" t="s">
        <v>14</v>
      </c>
      <c r="B15" s="30">
        <v>846</v>
      </c>
      <c r="C15" s="30"/>
      <c r="D15" s="30">
        <v>837</v>
      </c>
      <c r="E15" s="31">
        <v>2</v>
      </c>
      <c r="F15" s="35">
        <v>27.9</v>
      </c>
      <c r="G15" s="35">
        <v>26.2</v>
      </c>
      <c r="H15" s="34"/>
      <c r="I15" s="30">
        <v>134</v>
      </c>
      <c r="J15" s="36">
        <v>1.6</v>
      </c>
      <c r="K15" s="36">
        <v>25.8</v>
      </c>
      <c r="L15" s="36">
        <v>26.7</v>
      </c>
      <c r="M15" s="18"/>
      <c r="N15" s="18"/>
    </row>
    <row r="16" spans="1:14" x14ac:dyDescent="0.2">
      <c r="A16" s="38" t="s">
        <v>0</v>
      </c>
      <c r="B16" s="39">
        <v>12339</v>
      </c>
      <c r="C16" s="39"/>
      <c r="D16" s="39">
        <v>12213</v>
      </c>
      <c r="E16" s="40">
        <v>1.6</v>
      </c>
      <c r="F16" s="40">
        <v>28.2</v>
      </c>
      <c r="G16" s="40">
        <v>26.3</v>
      </c>
      <c r="H16" s="41"/>
      <c r="I16" s="39">
        <v>5430</v>
      </c>
      <c r="J16" s="40">
        <v>1.7</v>
      </c>
      <c r="K16" s="40">
        <v>31.3</v>
      </c>
      <c r="L16" s="40">
        <v>31.4</v>
      </c>
      <c r="M16" s="18"/>
      <c r="N16" s="18"/>
    </row>
    <row r="17" spans="1:14" x14ac:dyDescent="0.2">
      <c r="A17" s="42" t="s">
        <v>15</v>
      </c>
      <c r="B17" s="26"/>
      <c r="C17" s="26"/>
      <c r="D17" s="26"/>
      <c r="E17" s="26"/>
      <c r="F17" s="26"/>
      <c r="G17" s="26"/>
      <c r="H17" s="26"/>
      <c r="I17" s="26"/>
      <c r="J17" s="43"/>
      <c r="K17" s="44"/>
    </row>
    <row r="18" spans="1:14" ht="41.45" customHeight="1" x14ac:dyDescent="0.2">
      <c r="A18" s="129" t="s">
        <v>24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x14ac:dyDescent="0.2">
      <c r="A19" s="27"/>
    </row>
  </sheetData>
  <mergeCells count="5">
    <mergeCell ref="A18:N18"/>
    <mergeCell ref="A2:A3"/>
    <mergeCell ref="B2:B3"/>
    <mergeCell ref="D2:G2"/>
    <mergeCell ref="I2:L2"/>
  </mergeCells>
  <pageMargins left="0.75" right="0.75" top="1" bottom="1" header="0.5" footer="0.5"/>
  <pageSetup scale="70" fitToHeight="0" orientation="landscape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>
      <selection sqref="A1:L1"/>
    </sheetView>
  </sheetViews>
  <sheetFormatPr defaultColWidth="9.140625" defaultRowHeight="9" x14ac:dyDescent="0.15"/>
  <cols>
    <col min="1" max="1" width="39.28515625" style="48" customWidth="1"/>
    <col min="2" max="2" width="6.85546875" style="48" customWidth="1"/>
    <col min="3" max="3" width="5.42578125" style="48" customWidth="1"/>
    <col min="4" max="4" width="1.140625" style="48" customWidth="1"/>
    <col min="5" max="5" width="5.5703125" style="48" customWidth="1"/>
    <col min="6" max="6" width="7.28515625" style="48" customWidth="1"/>
    <col min="7" max="7" width="1.7109375" style="48" customWidth="1"/>
    <col min="8" max="8" width="5.85546875" style="48" customWidth="1"/>
    <col min="9" max="9" width="5.42578125" style="48" customWidth="1"/>
    <col min="10" max="10" width="0.5703125" style="69" customWidth="1"/>
    <col min="11" max="11" width="7.28515625" style="48" customWidth="1"/>
    <col min="12" max="12" width="1.85546875" style="48" customWidth="1"/>
    <col min="13" max="16384" width="9.140625" style="48"/>
  </cols>
  <sheetData>
    <row r="1" spans="1:13" ht="24" customHeight="1" x14ac:dyDescent="0.15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ht="17.25" customHeight="1" x14ac:dyDescent="0.15">
      <c r="A2" s="122" t="s">
        <v>3</v>
      </c>
      <c r="B2" s="116" t="s">
        <v>31</v>
      </c>
      <c r="C2" s="116"/>
      <c r="D2" s="116"/>
      <c r="E2" s="116"/>
      <c r="F2" s="116"/>
      <c r="G2" s="116"/>
      <c r="H2" s="116"/>
      <c r="I2" s="116"/>
      <c r="J2" s="68"/>
      <c r="K2" s="118" t="s">
        <v>28</v>
      </c>
      <c r="L2" s="55"/>
    </row>
    <row r="3" spans="1:13" ht="14.45" customHeight="1" x14ac:dyDescent="0.15">
      <c r="A3" s="123"/>
      <c r="B3" s="116">
        <v>0</v>
      </c>
      <c r="C3" s="116"/>
      <c r="D3" s="52"/>
      <c r="E3" s="116">
        <v>1</v>
      </c>
      <c r="F3" s="116"/>
      <c r="G3" s="52"/>
      <c r="H3" s="116">
        <v>2</v>
      </c>
      <c r="I3" s="116"/>
      <c r="J3" s="55"/>
      <c r="K3" s="119"/>
      <c r="L3" s="55"/>
    </row>
    <row r="4" spans="1:13" ht="17.25" customHeight="1" x14ac:dyDescent="0.15">
      <c r="A4" s="60" t="s">
        <v>41</v>
      </c>
      <c r="B4" s="13">
        <v>10</v>
      </c>
      <c r="C4" s="59">
        <f>B4/K4*100</f>
        <v>29.411764705882355</v>
      </c>
      <c r="D4" s="59"/>
      <c r="E4" s="4">
        <v>23</v>
      </c>
      <c r="F4" s="59">
        <f>E4/K4*100</f>
        <v>67.64705882352942</v>
      </c>
      <c r="G4" s="59"/>
      <c r="H4" s="4">
        <v>1</v>
      </c>
      <c r="I4" s="59">
        <f>H4/K4*100</f>
        <v>2.9411764705882351</v>
      </c>
      <c r="J4" s="70"/>
      <c r="K4" s="4">
        <v>34</v>
      </c>
      <c r="L4" s="57"/>
      <c r="M4" s="101"/>
    </row>
    <row r="5" spans="1:13" ht="15" customHeight="1" x14ac:dyDescent="0.15">
      <c r="A5" s="5" t="s">
        <v>39</v>
      </c>
      <c r="B5" s="4">
        <v>5</v>
      </c>
      <c r="C5" s="59">
        <f t="shared" ref="C5:C16" si="0">B5/K5*100</f>
        <v>12.5</v>
      </c>
      <c r="D5" s="59"/>
      <c r="E5" s="6">
        <v>35</v>
      </c>
      <c r="F5" s="59">
        <f t="shared" ref="F5:F16" si="1">E5/K5*100</f>
        <v>87.5</v>
      </c>
      <c r="G5" s="59"/>
      <c r="H5" s="4" t="s">
        <v>1</v>
      </c>
      <c r="I5" s="4" t="s">
        <v>1</v>
      </c>
      <c r="J5" s="57"/>
      <c r="K5" s="6">
        <v>40</v>
      </c>
      <c r="L5" s="58"/>
      <c r="M5" s="101"/>
    </row>
    <row r="6" spans="1:13" ht="15" customHeight="1" x14ac:dyDescent="0.15">
      <c r="A6" s="5" t="s">
        <v>40</v>
      </c>
      <c r="B6" s="4">
        <v>10</v>
      </c>
      <c r="C6" s="59">
        <f t="shared" si="0"/>
        <v>11.111111111111111</v>
      </c>
      <c r="D6" s="59"/>
      <c r="E6" s="6">
        <v>80</v>
      </c>
      <c r="F6" s="59">
        <f t="shared" si="1"/>
        <v>88.888888888888886</v>
      </c>
      <c r="G6" s="59"/>
      <c r="H6" s="4" t="s">
        <v>1</v>
      </c>
      <c r="I6" s="4" t="s">
        <v>1</v>
      </c>
      <c r="J6" s="57"/>
      <c r="K6" s="4">
        <v>90</v>
      </c>
      <c r="L6" s="57"/>
      <c r="M6" s="101"/>
    </row>
    <row r="7" spans="1:13" ht="15" customHeight="1" x14ac:dyDescent="0.15">
      <c r="A7" s="5" t="s">
        <v>8</v>
      </c>
      <c r="B7" s="4">
        <v>396</v>
      </c>
      <c r="C7" s="59">
        <f t="shared" si="0"/>
        <v>7.1583514099783088</v>
      </c>
      <c r="D7" s="59"/>
      <c r="E7" s="6">
        <v>5136</v>
      </c>
      <c r="F7" s="59">
        <f t="shared" si="1"/>
        <v>92.841648590021691</v>
      </c>
      <c r="G7" s="59"/>
      <c r="H7" s="6" t="s">
        <v>1</v>
      </c>
      <c r="I7" s="4" t="s">
        <v>1</v>
      </c>
      <c r="J7" s="58"/>
      <c r="K7" s="4">
        <v>5532</v>
      </c>
      <c r="L7" s="57"/>
      <c r="M7" s="101"/>
    </row>
    <row r="8" spans="1:13" ht="15" customHeight="1" x14ac:dyDescent="0.15">
      <c r="A8" s="5" t="s">
        <v>9</v>
      </c>
      <c r="B8" s="4">
        <v>72</v>
      </c>
      <c r="C8" s="59">
        <f t="shared" si="0"/>
        <v>3.8688876947877482</v>
      </c>
      <c r="D8" s="59"/>
      <c r="E8" s="6">
        <v>1789</v>
      </c>
      <c r="F8" s="59">
        <f t="shared" si="1"/>
        <v>96.131112305212255</v>
      </c>
      <c r="G8" s="59"/>
      <c r="H8" s="6" t="s">
        <v>1</v>
      </c>
      <c r="I8" s="4" t="s">
        <v>1</v>
      </c>
      <c r="J8" s="58"/>
      <c r="K8" s="4">
        <v>1861</v>
      </c>
      <c r="L8" s="57"/>
      <c r="M8" s="101"/>
    </row>
    <row r="9" spans="1:13" ht="15" customHeight="1" x14ac:dyDescent="0.15">
      <c r="A9" s="5" t="s">
        <v>32</v>
      </c>
      <c r="B9" s="4" t="s">
        <v>1</v>
      </c>
      <c r="C9" s="4" t="s">
        <v>1</v>
      </c>
      <c r="D9" s="59"/>
      <c r="E9" s="6">
        <v>510</v>
      </c>
      <c r="F9" s="59">
        <f t="shared" si="1"/>
        <v>100</v>
      </c>
      <c r="G9" s="59"/>
      <c r="H9" s="6" t="s">
        <v>1</v>
      </c>
      <c r="I9" s="4" t="s">
        <v>1</v>
      </c>
      <c r="J9" s="58"/>
      <c r="K9" s="4">
        <v>510</v>
      </c>
      <c r="L9" s="57"/>
      <c r="M9" s="101"/>
    </row>
    <row r="10" spans="1:13" ht="15" customHeight="1" x14ac:dyDescent="0.15">
      <c r="A10" s="5" t="s">
        <v>33</v>
      </c>
      <c r="B10" s="4">
        <v>109</v>
      </c>
      <c r="C10" s="59">
        <f t="shared" si="0"/>
        <v>18.350168350168349</v>
      </c>
      <c r="D10" s="59"/>
      <c r="E10" s="6">
        <v>485</v>
      </c>
      <c r="F10" s="59">
        <f t="shared" si="1"/>
        <v>81.649831649831654</v>
      </c>
      <c r="G10" s="59"/>
      <c r="H10" s="6" t="s">
        <v>1</v>
      </c>
      <c r="I10" s="4" t="s">
        <v>1</v>
      </c>
      <c r="J10" s="58"/>
      <c r="K10" s="4">
        <v>594</v>
      </c>
      <c r="L10" s="57"/>
      <c r="M10" s="101"/>
    </row>
    <row r="11" spans="1:13" ht="15" customHeight="1" x14ac:dyDescent="0.15">
      <c r="A11" s="5" t="s">
        <v>11</v>
      </c>
      <c r="B11" s="4" t="s">
        <v>1</v>
      </c>
      <c r="C11" s="4" t="s">
        <v>1</v>
      </c>
      <c r="D11" s="59"/>
      <c r="E11" s="6">
        <v>14</v>
      </c>
      <c r="F11" s="59">
        <f t="shared" si="1"/>
        <v>100</v>
      </c>
      <c r="G11" s="59"/>
      <c r="H11" s="4" t="s">
        <v>1</v>
      </c>
      <c r="I11" s="4" t="s">
        <v>1</v>
      </c>
      <c r="J11" s="57"/>
      <c r="K11" s="6">
        <v>14</v>
      </c>
      <c r="L11" s="58"/>
      <c r="M11" s="101"/>
    </row>
    <row r="12" spans="1:13" ht="15" customHeight="1" x14ac:dyDescent="0.15">
      <c r="A12" s="5" t="s">
        <v>12</v>
      </c>
      <c r="B12" s="4" t="s">
        <v>1</v>
      </c>
      <c r="C12" s="4" t="s">
        <v>1</v>
      </c>
      <c r="D12" s="59"/>
      <c r="E12" s="6">
        <v>46</v>
      </c>
      <c r="F12" s="59">
        <f t="shared" si="1"/>
        <v>24.083769633507853</v>
      </c>
      <c r="G12" s="59"/>
      <c r="H12" s="4">
        <v>145</v>
      </c>
      <c r="I12" s="59">
        <f t="shared" ref="I12:I16" si="2">H12/K12*100</f>
        <v>75.916230366492144</v>
      </c>
      <c r="J12" s="70"/>
      <c r="K12" s="4">
        <v>191</v>
      </c>
      <c r="L12" s="57"/>
      <c r="M12" s="101"/>
    </row>
    <row r="13" spans="1:13" ht="15" customHeight="1" x14ac:dyDescent="0.15">
      <c r="A13" s="5" t="s">
        <v>2</v>
      </c>
      <c r="B13" s="4">
        <v>1</v>
      </c>
      <c r="C13" s="59">
        <f t="shared" si="0"/>
        <v>1.4285714285714286</v>
      </c>
      <c r="D13" s="59"/>
      <c r="E13" s="6">
        <v>69</v>
      </c>
      <c r="F13" s="59">
        <f t="shared" si="1"/>
        <v>98.571428571428584</v>
      </c>
      <c r="G13" s="59"/>
      <c r="H13" s="49" t="s">
        <v>1</v>
      </c>
      <c r="I13" s="4" t="s">
        <v>1</v>
      </c>
      <c r="J13" s="71"/>
      <c r="K13" s="4">
        <v>70</v>
      </c>
      <c r="L13" s="57"/>
      <c r="M13" s="101"/>
    </row>
    <row r="14" spans="1:13" ht="15" customHeight="1" x14ac:dyDescent="0.15">
      <c r="A14" s="5" t="s">
        <v>13</v>
      </c>
      <c r="B14" s="4">
        <v>2121</v>
      </c>
      <c r="C14" s="59">
        <f t="shared" si="0"/>
        <v>71.342078708375382</v>
      </c>
      <c r="D14" s="59"/>
      <c r="E14" s="4">
        <v>817</v>
      </c>
      <c r="F14" s="59">
        <f t="shared" si="1"/>
        <v>27.480659266733937</v>
      </c>
      <c r="G14" s="59"/>
      <c r="H14" s="4">
        <v>35</v>
      </c>
      <c r="I14" s="59">
        <f t="shared" si="2"/>
        <v>1.1772620248906829</v>
      </c>
      <c r="J14" s="70"/>
      <c r="K14" s="4">
        <v>2973</v>
      </c>
      <c r="L14" s="57"/>
      <c r="M14" s="101"/>
    </row>
    <row r="15" spans="1:13" ht="15" customHeight="1" x14ac:dyDescent="0.15">
      <c r="A15" s="5" t="s">
        <v>14</v>
      </c>
      <c r="B15" s="4">
        <v>260</v>
      </c>
      <c r="C15" s="59">
        <f t="shared" si="0"/>
        <v>29.850746268656714</v>
      </c>
      <c r="D15" s="59"/>
      <c r="E15" s="4">
        <v>595</v>
      </c>
      <c r="F15" s="59">
        <f t="shared" si="1"/>
        <v>68.312284730195188</v>
      </c>
      <c r="G15" s="59"/>
      <c r="H15" s="4">
        <v>16</v>
      </c>
      <c r="I15" s="59">
        <f t="shared" si="2"/>
        <v>1.8369690011481057</v>
      </c>
      <c r="J15" s="70"/>
      <c r="K15" s="4">
        <v>871</v>
      </c>
      <c r="L15" s="57"/>
      <c r="M15" s="101"/>
    </row>
    <row r="16" spans="1:13" s="51" customFormat="1" ht="15" customHeight="1" x14ac:dyDescent="0.15">
      <c r="A16" s="50" t="s">
        <v>0</v>
      </c>
      <c r="B16" s="14">
        <v>2984</v>
      </c>
      <c r="C16" s="75">
        <f t="shared" si="0"/>
        <v>23.348982785602505</v>
      </c>
      <c r="D16" s="56"/>
      <c r="E16" s="14">
        <v>9599</v>
      </c>
      <c r="F16" s="75">
        <f t="shared" si="1"/>
        <v>75.109546165884183</v>
      </c>
      <c r="G16" s="56"/>
      <c r="H16" s="14">
        <v>197</v>
      </c>
      <c r="I16" s="75">
        <f t="shared" si="2"/>
        <v>1.5414710485133021</v>
      </c>
      <c r="J16" s="75"/>
      <c r="K16" s="14">
        <v>12780</v>
      </c>
      <c r="L16" s="66"/>
      <c r="M16" s="101"/>
    </row>
    <row r="17" spans="1:12" ht="12.75" x14ac:dyDescent="0.2">
      <c r="A17" s="8" t="s">
        <v>15</v>
      </c>
      <c r="B17" s="2"/>
      <c r="C17" s="2"/>
      <c r="D17" s="2"/>
      <c r="E17" s="2"/>
      <c r="F17" s="2"/>
      <c r="G17" s="2"/>
      <c r="H17" s="2"/>
      <c r="I17" s="2"/>
      <c r="J17" s="12"/>
      <c r="K17" s="2"/>
      <c r="L17" s="2"/>
    </row>
    <row r="18" spans="1:12" ht="48.75" customHeight="1" x14ac:dyDescent="0.15">
      <c r="A18" s="117" t="s">
        <v>24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15">
      <c r="A19" s="99"/>
    </row>
    <row r="20" spans="1:12" x14ac:dyDescent="0.15">
      <c r="A20" s="100"/>
    </row>
  </sheetData>
  <mergeCells count="8">
    <mergeCell ref="A2:A3"/>
    <mergeCell ref="B2:I2"/>
    <mergeCell ref="A18:L18"/>
    <mergeCell ref="A1:L1"/>
    <mergeCell ref="K2:K3"/>
    <mergeCell ref="B3:C3"/>
    <mergeCell ref="E3:F3"/>
    <mergeCell ref="H3:I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sqref="A1:F1"/>
    </sheetView>
  </sheetViews>
  <sheetFormatPr defaultColWidth="9.140625" defaultRowHeight="9" x14ac:dyDescent="0.15"/>
  <cols>
    <col min="1" max="1" width="39.28515625" style="48" customWidth="1"/>
    <col min="2" max="2" width="8.140625" style="48" customWidth="1"/>
    <col min="3" max="3" width="7.42578125" style="48" customWidth="1"/>
    <col min="4" max="4" width="5.85546875" style="48" customWidth="1"/>
    <col min="5" max="5" width="7.28515625" style="48" customWidth="1"/>
    <col min="6" max="7" width="40.140625" style="48" customWidth="1"/>
    <col min="8" max="16384" width="9.140625" style="48"/>
  </cols>
  <sheetData>
    <row r="1" spans="1:7" ht="18" customHeight="1" x14ac:dyDescent="0.15">
      <c r="A1" s="133" t="s">
        <v>82</v>
      </c>
      <c r="B1" s="133"/>
      <c r="C1" s="133"/>
      <c r="D1" s="133"/>
      <c r="E1" s="133"/>
      <c r="F1" s="133"/>
    </row>
    <row r="2" spans="1:7" ht="24.75" customHeight="1" x14ac:dyDescent="0.15">
      <c r="A2" s="91" t="s">
        <v>3</v>
      </c>
      <c r="B2" s="92" t="s">
        <v>94</v>
      </c>
      <c r="C2" s="92" t="s">
        <v>95</v>
      </c>
      <c r="D2" s="92" t="s">
        <v>0</v>
      </c>
      <c r="E2" s="92" t="s">
        <v>96</v>
      </c>
      <c r="F2" s="55"/>
    </row>
    <row r="3" spans="1:7" ht="17.25" customHeight="1" x14ac:dyDescent="0.15">
      <c r="A3" s="60" t="s">
        <v>41</v>
      </c>
      <c r="B3" s="13">
        <v>15</v>
      </c>
      <c r="C3" s="4">
        <v>6</v>
      </c>
      <c r="D3" s="4">
        <v>21</v>
      </c>
      <c r="E3" s="93">
        <v>28.571428571428569</v>
      </c>
      <c r="F3" s="57"/>
    </row>
    <row r="4" spans="1:7" ht="15" customHeight="1" x14ac:dyDescent="0.15">
      <c r="A4" s="5" t="s">
        <v>39</v>
      </c>
      <c r="B4" s="4">
        <v>19</v>
      </c>
      <c r="C4" s="6">
        <v>16</v>
      </c>
      <c r="D4" s="4">
        <v>35</v>
      </c>
      <c r="E4" s="93">
        <v>45.714285714285715</v>
      </c>
      <c r="F4" s="58"/>
    </row>
    <row r="5" spans="1:7" ht="15" customHeight="1" x14ac:dyDescent="0.15">
      <c r="A5" s="5" t="s">
        <v>40</v>
      </c>
      <c r="B5" s="4">
        <v>42</v>
      </c>
      <c r="C5" s="6">
        <v>36</v>
      </c>
      <c r="D5" s="4">
        <v>78</v>
      </c>
      <c r="E5" s="93">
        <v>46.153846153846153</v>
      </c>
      <c r="F5" s="57"/>
    </row>
    <row r="6" spans="1:7" ht="15" customHeight="1" x14ac:dyDescent="0.15">
      <c r="A6" s="5" t="s">
        <v>8</v>
      </c>
      <c r="B6" s="4">
        <v>2843</v>
      </c>
      <c r="C6" s="6">
        <v>2293</v>
      </c>
      <c r="D6" s="6">
        <v>5136</v>
      </c>
      <c r="E6" s="93">
        <v>44.645638629283489</v>
      </c>
      <c r="F6" s="57"/>
    </row>
    <row r="7" spans="1:7" ht="15" customHeight="1" x14ac:dyDescent="0.15">
      <c r="A7" s="5" t="s">
        <v>9</v>
      </c>
      <c r="B7" s="4">
        <v>882</v>
      </c>
      <c r="C7" s="6">
        <v>907</v>
      </c>
      <c r="D7" s="6">
        <v>1789</v>
      </c>
      <c r="E7" s="93">
        <v>50.698714365567355</v>
      </c>
      <c r="F7" s="57"/>
    </row>
    <row r="8" spans="1:7" ht="15" customHeight="1" x14ac:dyDescent="0.15">
      <c r="A8" s="5" t="s">
        <v>32</v>
      </c>
      <c r="B8" s="4">
        <v>279</v>
      </c>
      <c r="C8" s="6">
        <v>220</v>
      </c>
      <c r="D8" s="6">
        <v>499</v>
      </c>
      <c r="E8" s="93">
        <v>44.08817635270541</v>
      </c>
      <c r="F8" s="57"/>
    </row>
    <row r="9" spans="1:7" ht="15" customHeight="1" x14ac:dyDescent="0.15">
      <c r="A9" s="5" t="s">
        <v>33</v>
      </c>
      <c r="B9" s="4">
        <v>274</v>
      </c>
      <c r="C9" s="6">
        <v>211</v>
      </c>
      <c r="D9" s="6">
        <v>485</v>
      </c>
      <c r="E9" s="93">
        <v>43.505154639175259</v>
      </c>
      <c r="F9" s="57"/>
    </row>
    <row r="10" spans="1:7" ht="15" customHeight="1" x14ac:dyDescent="0.15">
      <c r="A10" s="5" t="s">
        <v>11</v>
      </c>
      <c r="B10" s="4">
        <v>9</v>
      </c>
      <c r="C10" s="6">
        <v>5</v>
      </c>
      <c r="D10" s="4">
        <v>14</v>
      </c>
      <c r="E10" s="93">
        <v>35.714285714285715</v>
      </c>
      <c r="F10" s="58"/>
    </row>
    <row r="11" spans="1:7" ht="15" customHeight="1" x14ac:dyDescent="0.15">
      <c r="A11" s="5" t="s">
        <v>12</v>
      </c>
      <c r="B11" s="4">
        <v>202</v>
      </c>
      <c r="C11" s="6">
        <v>107</v>
      </c>
      <c r="D11" s="4">
        <v>309</v>
      </c>
      <c r="E11" s="93">
        <v>34.627831715210355</v>
      </c>
      <c r="F11" s="57"/>
    </row>
    <row r="12" spans="1:7" ht="15" customHeight="1" x14ac:dyDescent="0.15">
      <c r="A12" s="5" t="s">
        <v>2</v>
      </c>
      <c r="B12" s="4">
        <v>51</v>
      </c>
      <c r="C12" s="6">
        <v>17</v>
      </c>
      <c r="D12" s="49">
        <v>68</v>
      </c>
      <c r="E12" s="93">
        <v>25</v>
      </c>
      <c r="F12" s="57"/>
    </row>
    <row r="13" spans="1:7" ht="15" customHeight="1" x14ac:dyDescent="0.15">
      <c r="A13" s="5" t="s">
        <v>13</v>
      </c>
      <c r="B13" s="4">
        <v>641</v>
      </c>
      <c r="C13" s="4">
        <v>247</v>
      </c>
      <c r="D13" s="4">
        <v>888</v>
      </c>
      <c r="E13" s="93">
        <v>27.815315315315313</v>
      </c>
      <c r="F13" s="57"/>
    </row>
    <row r="14" spans="1:7" ht="15" customHeight="1" x14ac:dyDescent="0.15">
      <c r="A14" s="5" t="s">
        <v>14</v>
      </c>
      <c r="B14" s="4">
        <v>452</v>
      </c>
      <c r="C14" s="4">
        <v>175</v>
      </c>
      <c r="D14" s="4">
        <v>627</v>
      </c>
      <c r="E14" s="93">
        <v>27.910685805422649</v>
      </c>
      <c r="F14" s="57"/>
    </row>
    <row r="15" spans="1:7" s="51" customFormat="1" ht="15" customHeight="1" x14ac:dyDescent="0.15">
      <c r="A15" s="50" t="s">
        <v>0</v>
      </c>
      <c r="B15" s="14">
        <v>5709</v>
      </c>
      <c r="C15" s="14">
        <v>4240</v>
      </c>
      <c r="D15" s="14">
        <v>9949</v>
      </c>
      <c r="E15" s="16">
        <v>42.61734847723389</v>
      </c>
      <c r="F15" s="66"/>
      <c r="G15" s="48"/>
    </row>
    <row r="16" spans="1:7" ht="12.75" x14ac:dyDescent="0.2">
      <c r="A16" s="8" t="s">
        <v>15</v>
      </c>
      <c r="B16" s="2"/>
      <c r="C16" s="2"/>
      <c r="D16" s="2"/>
      <c r="E16" s="2"/>
      <c r="F16" s="2"/>
    </row>
    <row r="17" spans="1:6" ht="38.25" customHeight="1" x14ac:dyDescent="0.15">
      <c r="A17" s="117" t="s">
        <v>24</v>
      </c>
      <c r="B17" s="117"/>
      <c r="C17" s="117"/>
      <c r="D17" s="117"/>
      <c r="E17" s="117"/>
      <c r="F17" s="117"/>
    </row>
    <row r="18" spans="1:6" ht="6.75" customHeight="1" x14ac:dyDescent="0.15">
      <c r="A18" s="102" t="s">
        <v>85</v>
      </c>
    </row>
  </sheetData>
  <mergeCells count="2">
    <mergeCell ref="A17:F17"/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workbookViewId="0">
      <selection activeCell="A32" sqref="A32"/>
    </sheetView>
  </sheetViews>
  <sheetFormatPr defaultRowHeight="15" x14ac:dyDescent="0.25"/>
  <cols>
    <col min="1" max="1" width="32.5703125" customWidth="1"/>
    <col min="2" max="2" width="15.140625" customWidth="1"/>
    <col min="3" max="3" width="13.42578125" customWidth="1"/>
    <col min="4" max="4" width="1" style="47" customWidth="1"/>
    <col min="5" max="5" width="13.42578125" style="87" bestFit="1" customWidth="1"/>
    <col min="6" max="6" width="12.85546875" style="87" customWidth="1"/>
    <col min="7" max="7" width="1.42578125" customWidth="1"/>
    <col min="8" max="8" width="12.7109375" customWidth="1"/>
  </cols>
  <sheetData>
    <row r="1" spans="1:8" ht="16.899999999999999" customHeight="1" x14ac:dyDescent="0.25">
      <c r="A1" s="1" t="s">
        <v>92</v>
      </c>
    </row>
    <row r="2" spans="1:8" ht="18" x14ac:dyDescent="0.25">
      <c r="A2" s="79" t="s">
        <v>87</v>
      </c>
      <c r="B2" s="84" t="s">
        <v>78</v>
      </c>
      <c r="C2" s="84" t="s">
        <v>77</v>
      </c>
      <c r="D2" s="85"/>
      <c r="E2" s="88" t="s">
        <v>80</v>
      </c>
      <c r="F2" s="88" t="s">
        <v>81</v>
      </c>
      <c r="H2" s="88" t="s">
        <v>89</v>
      </c>
    </row>
    <row r="3" spans="1:8" x14ac:dyDescent="0.25">
      <c r="A3" s="78" t="s">
        <v>50</v>
      </c>
      <c r="B3" s="80">
        <v>30.1</v>
      </c>
      <c r="C3" s="80">
        <v>27.6</v>
      </c>
      <c r="E3" s="80">
        <v>30.1</v>
      </c>
      <c r="F3" s="80">
        <v>38.700000000000003</v>
      </c>
      <c r="H3" s="80">
        <v>39.907550077041606</v>
      </c>
    </row>
    <row r="4" spans="1:8" x14ac:dyDescent="0.25">
      <c r="A4" s="5" t="s">
        <v>76</v>
      </c>
      <c r="B4" s="81">
        <v>36.299999999999997</v>
      </c>
      <c r="C4" s="81">
        <v>33</v>
      </c>
      <c r="E4" s="80">
        <v>22.6</v>
      </c>
      <c r="F4" s="80">
        <v>54.2</v>
      </c>
      <c r="H4" s="80">
        <v>58.333333333333336</v>
      </c>
    </row>
    <row r="5" spans="1:8" x14ac:dyDescent="0.25">
      <c r="A5" s="5" t="s">
        <v>52</v>
      </c>
      <c r="B5" s="81">
        <v>29.6</v>
      </c>
      <c r="C5" s="81">
        <v>25.9</v>
      </c>
      <c r="E5" s="80">
        <v>28.6</v>
      </c>
      <c r="F5" s="80">
        <v>43.2</v>
      </c>
      <c r="H5" s="80">
        <v>43.75</v>
      </c>
    </row>
    <row r="6" spans="1:8" x14ac:dyDescent="0.25">
      <c r="A6" s="5" t="s">
        <v>53</v>
      </c>
      <c r="B6" s="81">
        <v>32</v>
      </c>
      <c r="C6" s="81">
        <v>32.1</v>
      </c>
      <c r="E6" s="80">
        <v>26.2</v>
      </c>
      <c r="F6" s="80">
        <v>29.9</v>
      </c>
      <c r="H6" s="80">
        <v>38.871667699938008</v>
      </c>
    </row>
    <row r="7" spans="1:8" x14ac:dyDescent="0.25">
      <c r="A7" s="5" t="s">
        <v>54</v>
      </c>
      <c r="B7" s="81">
        <v>25.2</v>
      </c>
      <c r="C7" s="81">
        <v>31.1</v>
      </c>
      <c r="E7" s="80">
        <v>13.1</v>
      </c>
      <c r="F7" s="80">
        <v>47.4</v>
      </c>
      <c r="H7" s="80">
        <v>32.800000000000004</v>
      </c>
    </row>
    <row r="8" spans="1:8" x14ac:dyDescent="0.25">
      <c r="A8" s="5" t="s">
        <v>55</v>
      </c>
      <c r="B8" s="81">
        <v>31.1</v>
      </c>
      <c r="C8" s="81">
        <v>34.4</v>
      </c>
      <c r="E8" s="80">
        <v>27.9</v>
      </c>
      <c r="F8" s="80">
        <v>53.3</v>
      </c>
      <c r="H8" s="80">
        <v>39.247311827956985</v>
      </c>
    </row>
    <row r="9" spans="1:8" x14ac:dyDescent="0.25">
      <c r="A9" s="5" t="s">
        <v>56</v>
      </c>
      <c r="B9" s="81">
        <v>33.1</v>
      </c>
      <c r="C9" s="81">
        <v>34</v>
      </c>
      <c r="E9" s="80">
        <v>18.5</v>
      </c>
      <c r="F9" s="80">
        <v>27.7</v>
      </c>
      <c r="H9" s="80">
        <v>32.295081967213115</v>
      </c>
    </row>
    <row r="10" spans="1:8" x14ac:dyDescent="0.25">
      <c r="A10" s="5" t="s">
        <v>57</v>
      </c>
      <c r="B10" s="81">
        <v>36.1</v>
      </c>
      <c r="C10" s="81">
        <v>36.9</v>
      </c>
      <c r="E10" s="80">
        <v>34.1</v>
      </c>
      <c r="F10" s="80">
        <v>19.600000000000001</v>
      </c>
      <c r="H10" s="80">
        <v>43.805309734513273</v>
      </c>
    </row>
    <row r="11" spans="1:8" x14ac:dyDescent="0.25">
      <c r="A11" s="5" t="s">
        <v>58</v>
      </c>
      <c r="B11" s="81">
        <v>36.799999999999997</v>
      </c>
      <c r="C11" s="81">
        <v>35.5</v>
      </c>
      <c r="E11" s="80">
        <v>33.4</v>
      </c>
      <c r="F11" s="80">
        <v>20.6</v>
      </c>
      <c r="H11" s="80">
        <v>49.340369393139845</v>
      </c>
    </row>
    <row r="12" spans="1:8" x14ac:dyDescent="0.25">
      <c r="A12" s="5" t="s">
        <v>59</v>
      </c>
      <c r="B12" s="81">
        <v>34.6</v>
      </c>
      <c r="C12" s="81">
        <v>34.4</v>
      </c>
      <c r="E12" s="80">
        <v>17</v>
      </c>
      <c r="F12" s="80">
        <v>33.1</v>
      </c>
      <c r="H12" s="80">
        <v>38.311688311688314</v>
      </c>
    </row>
    <row r="13" spans="1:8" x14ac:dyDescent="0.25">
      <c r="A13" s="5" t="s">
        <v>60</v>
      </c>
      <c r="B13" s="81">
        <v>32.9</v>
      </c>
      <c r="C13" s="81">
        <v>34.200000000000003</v>
      </c>
      <c r="E13" s="80">
        <v>41.7</v>
      </c>
      <c r="F13" s="80">
        <v>16.899999999999999</v>
      </c>
      <c r="H13" s="80">
        <v>44.444444444444443</v>
      </c>
    </row>
    <row r="14" spans="1:8" x14ac:dyDescent="0.25">
      <c r="A14" s="5" t="s">
        <v>61</v>
      </c>
      <c r="B14" s="81">
        <v>32.200000000000003</v>
      </c>
      <c r="C14" s="81">
        <v>31.7</v>
      </c>
      <c r="E14" s="80">
        <v>26.2</v>
      </c>
      <c r="F14" s="80">
        <v>22.9</v>
      </c>
      <c r="H14" s="80">
        <v>35.433070866141733</v>
      </c>
    </row>
    <row r="15" spans="1:8" x14ac:dyDescent="0.25">
      <c r="A15" s="5" t="s">
        <v>62</v>
      </c>
      <c r="B15" s="81">
        <v>27.6</v>
      </c>
      <c r="C15" s="81">
        <v>26.7</v>
      </c>
      <c r="E15" s="80">
        <v>23.8</v>
      </c>
      <c r="F15" s="80">
        <v>20.7</v>
      </c>
      <c r="H15" s="80">
        <v>50.70754716981132</v>
      </c>
    </row>
    <row r="16" spans="1:8" x14ac:dyDescent="0.25">
      <c r="A16" s="5" t="s">
        <v>63</v>
      </c>
      <c r="B16" s="81">
        <v>26.6</v>
      </c>
      <c r="C16" s="81">
        <v>25.8</v>
      </c>
      <c r="E16" s="80">
        <v>30.7</v>
      </c>
      <c r="F16" s="80">
        <v>31.2</v>
      </c>
      <c r="H16" s="80">
        <v>48.640483383685797</v>
      </c>
    </row>
    <row r="17" spans="1:9" x14ac:dyDescent="0.25">
      <c r="A17" s="5" t="s">
        <v>64</v>
      </c>
      <c r="B17" s="81">
        <v>24.3</v>
      </c>
      <c r="C17" s="81">
        <v>22.3</v>
      </c>
      <c r="E17" s="80">
        <v>24.9</v>
      </c>
      <c r="F17" s="80">
        <v>43.3</v>
      </c>
      <c r="H17" s="80">
        <v>38.853503184713375</v>
      </c>
    </row>
    <row r="18" spans="1:9" x14ac:dyDescent="0.25">
      <c r="A18" s="5" t="s">
        <v>65</v>
      </c>
      <c r="B18" s="81">
        <v>24.4</v>
      </c>
      <c r="C18" s="81">
        <v>27.9</v>
      </c>
      <c r="E18" s="80">
        <v>19.399999999999999</v>
      </c>
      <c r="F18" s="80">
        <v>27.3</v>
      </c>
      <c r="H18" s="80">
        <v>48.205128205128204</v>
      </c>
    </row>
    <row r="19" spans="1:9" x14ac:dyDescent="0.25">
      <c r="A19" s="5" t="s">
        <v>66</v>
      </c>
      <c r="B19" s="81">
        <v>29.9</v>
      </c>
      <c r="C19" s="81">
        <v>32.799999999999997</v>
      </c>
      <c r="E19" s="80">
        <v>14.3</v>
      </c>
      <c r="F19" s="80">
        <v>29.7</v>
      </c>
      <c r="H19" s="80">
        <v>46.341463414634148</v>
      </c>
    </row>
    <row r="20" spans="1:9" x14ac:dyDescent="0.25">
      <c r="A20" s="5" t="s">
        <v>67</v>
      </c>
      <c r="B20" s="81">
        <v>27.9</v>
      </c>
      <c r="C20" s="81">
        <v>29.6</v>
      </c>
      <c r="E20" s="80">
        <v>33</v>
      </c>
      <c r="F20" s="80">
        <v>32</v>
      </c>
      <c r="H20" s="80">
        <v>47.857142857142861</v>
      </c>
    </row>
    <row r="21" spans="1:9" x14ac:dyDescent="0.25">
      <c r="A21" s="5" t="s">
        <v>68</v>
      </c>
      <c r="B21" s="81">
        <v>26.1</v>
      </c>
      <c r="C21" s="81">
        <v>24.5</v>
      </c>
      <c r="E21" s="80">
        <v>25.5</v>
      </c>
      <c r="F21" s="80">
        <v>35.200000000000003</v>
      </c>
      <c r="H21" s="80">
        <v>47.596153846153847</v>
      </c>
    </row>
    <row r="22" spans="1:9" x14ac:dyDescent="0.25">
      <c r="A22" s="5" t="s">
        <v>69</v>
      </c>
      <c r="B22" s="81">
        <v>38.700000000000003</v>
      </c>
      <c r="C22" s="81">
        <v>29.6</v>
      </c>
      <c r="E22" s="80">
        <v>17.8</v>
      </c>
      <c r="F22" s="80">
        <v>33.200000000000003</v>
      </c>
      <c r="H22" s="80">
        <v>49.885057471264368</v>
      </c>
    </row>
    <row r="23" spans="1:9" x14ac:dyDescent="0.25">
      <c r="A23" s="5" t="s">
        <v>70</v>
      </c>
      <c r="B23" s="81">
        <v>32.4</v>
      </c>
      <c r="C23" s="81">
        <v>33.4</v>
      </c>
      <c r="E23" s="80">
        <v>43</v>
      </c>
      <c r="F23" s="80">
        <v>40.200000000000003</v>
      </c>
      <c r="H23" s="80">
        <v>46.495327102803742</v>
      </c>
    </row>
    <row r="24" spans="1:9" ht="5.25" customHeight="1" x14ac:dyDescent="0.25">
      <c r="A24" s="5"/>
      <c r="B24" s="81"/>
      <c r="C24" s="81"/>
      <c r="E24" s="80"/>
      <c r="F24" s="80"/>
      <c r="H24" s="80"/>
    </row>
    <row r="25" spans="1:9" x14ac:dyDescent="0.25">
      <c r="A25" s="5" t="s">
        <v>71</v>
      </c>
      <c r="B25" s="81">
        <v>31.3</v>
      </c>
      <c r="C25" s="81">
        <v>30</v>
      </c>
      <c r="E25" s="80">
        <v>27.8</v>
      </c>
      <c r="F25" s="80">
        <v>34.9</v>
      </c>
      <c r="H25" s="94">
        <v>40.200000000000003</v>
      </c>
    </row>
    <row r="26" spans="1:9" x14ac:dyDescent="0.25">
      <c r="A26" s="5" t="s">
        <v>72</v>
      </c>
      <c r="B26" s="81">
        <v>33.6</v>
      </c>
      <c r="C26" s="81">
        <v>34.6</v>
      </c>
      <c r="E26" s="80">
        <v>25.5</v>
      </c>
      <c r="F26" s="80">
        <v>25</v>
      </c>
      <c r="H26" s="94">
        <v>39.1</v>
      </c>
    </row>
    <row r="27" spans="1:9" x14ac:dyDescent="0.25">
      <c r="A27" s="5" t="s">
        <v>73</v>
      </c>
      <c r="B27" s="81">
        <v>31.3</v>
      </c>
      <c r="C27" s="81">
        <v>30.9</v>
      </c>
      <c r="E27" s="80">
        <v>24.2</v>
      </c>
      <c r="F27" s="80">
        <v>25.1</v>
      </c>
      <c r="H27" s="94">
        <v>43</v>
      </c>
    </row>
    <row r="28" spans="1:9" x14ac:dyDescent="0.25">
      <c r="A28" s="5" t="s">
        <v>74</v>
      </c>
      <c r="B28" s="81">
        <v>26.3</v>
      </c>
      <c r="C28" s="81">
        <v>27.5</v>
      </c>
      <c r="E28" s="80">
        <v>22.9</v>
      </c>
      <c r="F28" s="80">
        <v>30.5</v>
      </c>
      <c r="H28" s="94">
        <v>47.1</v>
      </c>
    </row>
    <row r="29" spans="1:9" x14ac:dyDescent="0.25">
      <c r="A29" s="5" t="s">
        <v>75</v>
      </c>
      <c r="B29" s="81">
        <v>35.6</v>
      </c>
      <c r="C29" s="81">
        <v>31.5</v>
      </c>
      <c r="E29" s="80">
        <v>27.4</v>
      </c>
      <c r="F29" s="80">
        <v>37</v>
      </c>
      <c r="H29" s="94">
        <v>48.2</v>
      </c>
    </row>
    <row r="30" spans="1:9" s="83" customFormat="1" x14ac:dyDescent="0.25">
      <c r="A30" s="7" t="s">
        <v>79</v>
      </c>
      <c r="B30" s="82">
        <v>31.1</v>
      </c>
      <c r="C30" s="82">
        <v>30.6</v>
      </c>
      <c r="D30" s="86"/>
      <c r="E30" s="82">
        <v>25.8</v>
      </c>
      <c r="F30" s="82">
        <v>30.9</v>
      </c>
      <c r="H30" s="95">
        <v>42.7</v>
      </c>
    </row>
    <row r="31" spans="1:9" ht="12.95" customHeight="1" x14ac:dyDescent="0.25">
      <c r="A31" s="11" t="s">
        <v>15</v>
      </c>
      <c r="B31" s="12"/>
      <c r="C31" s="12"/>
      <c r="D31" s="12"/>
      <c r="G31" s="12"/>
      <c r="H31" s="12"/>
      <c r="I31" s="12"/>
    </row>
    <row r="32" spans="1:9" ht="11.25" customHeight="1" x14ac:dyDescent="0.25">
      <c r="A32" s="9" t="s">
        <v>93</v>
      </c>
    </row>
    <row r="33" spans="1:1" x14ac:dyDescent="0.25">
      <c r="A33" s="103" t="s">
        <v>86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/>
  </sheetViews>
  <sheetFormatPr defaultRowHeight="15" x14ac:dyDescent="0.25"/>
  <cols>
    <col min="1" max="1" width="32.5703125" customWidth="1"/>
    <col min="2" max="2" width="15.140625" customWidth="1"/>
    <col min="3" max="3" width="1.5703125" style="47" customWidth="1"/>
    <col min="4" max="4" width="13.42578125" bestFit="1" customWidth="1"/>
    <col min="5" max="5" width="12.85546875" customWidth="1"/>
    <col min="6" max="6" width="1.42578125" customWidth="1"/>
    <col min="7" max="7" width="12.5703125" bestFit="1" customWidth="1"/>
  </cols>
  <sheetData>
    <row r="1" spans="1:7" ht="18" customHeight="1" x14ac:dyDescent="0.25">
      <c r="A1" s="1" t="s">
        <v>83</v>
      </c>
    </row>
    <row r="2" spans="1:7" ht="18" x14ac:dyDescent="0.25">
      <c r="A2" s="79" t="s">
        <v>87</v>
      </c>
      <c r="B2" s="84" t="s">
        <v>77</v>
      </c>
      <c r="C2" s="85"/>
      <c r="D2" s="88" t="s">
        <v>80</v>
      </c>
      <c r="E2" s="88" t="s">
        <v>81</v>
      </c>
      <c r="G2" s="88" t="s">
        <v>90</v>
      </c>
    </row>
    <row r="3" spans="1:7" x14ac:dyDescent="0.25">
      <c r="A3" s="78" t="s">
        <v>50</v>
      </c>
      <c r="B3" s="80">
        <v>32.1</v>
      </c>
      <c r="C3" s="89"/>
      <c r="D3" s="80">
        <v>29.8</v>
      </c>
      <c r="E3" s="80">
        <v>37.799999999999997</v>
      </c>
      <c r="G3" s="80">
        <v>47.058823529411761</v>
      </c>
    </row>
    <row r="4" spans="1:7" x14ac:dyDescent="0.25">
      <c r="A4" s="5" t="s">
        <v>51</v>
      </c>
      <c r="B4" s="81">
        <v>28.6</v>
      </c>
      <c r="C4" s="89"/>
      <c r="D4" s="80">
        <v>33.299999999999997</v>
      </c>
      <c r="E4" s="80">
        <v>0</v>
      </c>
      <c r="G4" s="80">
        <v>0</v>
      </c>
    </row>
    <row r="5" spans="1:7" x14ac:dyDescent="0.25">
      <c r="A5" s="5" t="s">
        <v>52</v>
      </c>
      <c r="B5" s="81">
        <v>29.8</v>
      </c>
      <c r="C5" s="89"/>
      <c r="D5" s="80">
        <v>33.299999999999997</v>
      </c>
      <c r="E5" s="80">
        <v>25</v>
      </c>
      <c r="G5" s="80">
        <v>44.444444444444443</v>
      </c>
    </row>
    <row r="6" spans="1:7" x14ac:dyDescent="0.25">
      <c r="A6" s="5" t="s">
        <v>53</v>
      </c>
      <c r="B6" s="81">
        <v>28.5</v>
      </c>
      <c r="C6" s="89"/>
      <c r="D6" s="80">
        <v>23.9</v>
      </c>
      <c r="E6" s="80">
        <v>38.5</v>
      </c>
      <c r="G6" s="80">
        <v>26.785714285714285</v>
      </c>
    </row>
    <row r="7" spans="1:7" x14ac:dyDescent="0.25">
      <c r="A7" s="5" t="s">
        <v>54</v>
      </c>
      <c r="B7" s="81">
        <v>37.5</v>
      </c>
      <c r="C7" s="89"/>
      <c r="D7" s="80">
        <v>33.299999999999997</v>
      </c>
      <c r="E7" s="80">
        <v>100</v>
      </c>
      <c r="G7" s="80">
        <v>0</v>
      </c>
    </row>
    <row r="8" spans="1:7" x14ac:dyDescent="0.25">
      <c r="A8" s="5" t="s">
        <v>55</v>
      </c>
      <c r="B8" s="81">
        <v>0</v>
      </c>
      <c r="C8" s="89"/>
      <c r="D8" s="80">
        <v>66.7</v>
      </c>
      <c r="E8" s="80">
        <v>66.7</v>
      </c>
      <c r="G8" s="80">
        <v>0</v>
      </c>
    </row>
    <row r="9" spans="1:7" x14ac:dyDescent="0.25">
      <c r="A9" s="5" t="s">
        <v>56</v>
      </c>
      <c r="B9" s="81">
        <v>18.100000000000001</v>
      </c>
      <c r="C9" s="89"/>
      <c r="D9" s="80">
        <v>22.2</v>
      </c>
      <c r="E9" s="80">
        <v>34.5</v>
      </c>
      <c r="G9" s="80">
        <v>36.84210526315789</v>
      </c>
    </row>
    <row r="10" spans="1:7" x14ac:dyDescent="0.25">
      <c r="A10" s="5" t="s">
        <v>57</v>
      </c>
      <c r="B10" s="81">
        <v>26.7</v>
      </c>
      <c r="C10" s="89"/>
      <c r="D10" s="80">
        <v>55.6</v>
      </c>
      <c r="E10" s="80">
        <v>16.7</v>
      </c>
      <c r="G10" s="80">
        <v>16.666666666666664</v>
      </c>
    </row>
    <row r="11" spans="1:7" x14ac:dyDescent="0.25">
      <c r="A11" s="5" t="s">
        <v>58</v>
      </c>
      <c r="B11" s="81">
        <v>41.7</v>
      </c>
      <c r="C11" s="89"/>
      <c r="D11" s="80">
        <v>30.6</v>
      </c>
      <c r="E11" s="80">
        <v>33.299999999999997</v>
      </c>
      <c r="G11" s="80">
        <v>44.444444444444443</v>
      </c>
    </row>
    <row r="12" spans="1:7" x14ac:dyDescent="0.25">
      <c r="A12" s="5" t="s">
        <v>59</v>
      </c>
      <c r="B12" s="81">
        <v>40.700000000000003</v>
      </c>
      <c r="C12" s="89"/>
      <c r="D12" s="80">
        <v>21.9</v>
      </c>
      <c r="E12" s="80">
        <v>38.5</v>
      </c>
      <c r="G12" s="80">
        <v>36.363636363636367</v>
      </c>
    </row>
    <row r="13" spans="1:7" x14ac:dyDescent="0.25">
      <c r="A13" s="5" t="s">
        <v>60</v>
      </c>
      <c r="B13" s="81">
        <v>39</v>
      </c>
      <c r="C13" s="89"/>
      <c r="D13" s="80">
        <v>25</v>
      </c>
      <c r="E13" s="80">
        <v>36.4</v>
      </c>
      <c r="G13" s="80">
        <v>14.285714285714285</v>
      </c>
    </row>
    <row r="14" spans="1:7" x14ac:dyDescent="0.25">
      <c r="A14" s="5" t="s">
        <v>61</v>
      </c>
      <c r="B14" s="81">
        <v>39.299999999999997</v>
      </c>
      <c r="C14" s="89"/>
      <c r="D14" s="80">
        <v>44.4</v>
      </c>
      <c r="E14" s="80">
        <v>22.2</v>
      </c>
      <c r="G14" s="80">
        <v>0</v>
      </c>
    </row>
    <row r="15" spans="1:7" x14ac:dyDescent="0.25">
      <c r="A15" s="5" t="s">
        <v>62</v>
      </c>
      <c r="B15" s="81">
        <v>37.5</v>
      </c>
      <c r="C15" s="89"/>
      <c r="D15" s="80">
        <v>28.6</v>
      </c>
      <c r="E15" s="80">
        <v>16.7</v>
      </c>
      <c r="G15" s="80">
        <v>55.172413793103445</v>
      </c>
    </row>
    <row r="16" spans="1:7" x14ac:dyDescent="0.25">
      <c r="A16" s="5" t="s">
        <v>63</v>
      </c>
      <c r="B16" s="81">
        <v>17.5</v>
      </c>
      <c r="C16" s="89"/>
      <c r="D16" s="80">
        <v>18.8</v>
      </c>
      <c r="E16" s="80">
        <v>33.299999999999997</v>
      </c>
      <c r="G16" s="80">
        <v>20</v>
      </c>
    </row>
    <row r="17" spans="1:10" x14ac:dyDescent="0.25">
      <c r="A17" s="5" t="s">
        <v>64</v>
      </c>
      <c r="B17" s="81">
        <v>50</v>
      </c>
      <c r="C17" s="89"/>
      <c r="D17" s="80">
        <v>66.7</v>
      </c>
      <c r="E17" s="80">
        <v>0</v>
      </c>
      <c r="G17" s="77">
        <v>0</v>
      </c>
    </row>
    <row r="18" spans="1:10" x14ac:dyDescent="0.25">
      <c r="A18" s="5" t="s">
        <v>65</v>
      </c>
      <c r="B18" s="81">
        <v>27.7</v>
      </c>
      <c r="C18" s="89"/>
      <c r="D18" s="80">
        <v>10.199999999999999</v>
      </c>
      <c r="E18" s="80">
        <v>41.2</v>
      </c>
      <c r="G18" s="80">
        <v>43.333333333333336</v>
      </c>
    </row>
    <row r="19" spans="1:10" x14ac:dyDescent="0.25">
      <c r="A19" s="5" t="s">
        <v>66</v>
      </c>
      <c r="B19" s="81">
        <v>21.2</v>
      </c>
      <c r="C19" s="89"/>
      <c r="D19" s="80">
        <v>13.8</v>
      </c>
      <c r="E19" s="80">
        <v>32</v>
      </c>
      <c r="G19" s="80">
        <v>31.25</v>
      </c>
    </row>
    <row r="20" spans="1:10" x14ac:dyDescent="0.25">
      <c r="A20" s="5" t="s">
        <v>67</v>
      </c>
      <c r="B20" s="81">
        <v>17.899999999999999</v>
      </c>
      <c r="C20" s="89"/>
      <c r="D20" s="80">
        <v>0</v>
      </c>
      <c r="E20" s="80">
        <v>33.299999999999997</v>
      </c>
      <c r="G20" s="80">
        <v>40</v>
      </c>
    </row>
    <row r="21" spans="1:10" x14ac:dyDescent="0.25">
      <c r="A21" s="5" t="s">
        <v>68</v>
      </c>
      <c r="B21" s="81">
        <v>8.5</v>
      </c>
      <c r="C21" s="89"/>
      <c r="D21" s="80">
        <v>29.6</v>
      </c>
      <c r="E21" s="80">
        <v>33.299999999999997</v>
      </c>
      <c r="G21" s="80">
        <v>23.076923076923077</v>
      </c>
    </row>
    <row r="22" spans="1:10" x14ac:dyDescent="0.25">
      <c r="A22" s="5" t="s">
        <v>69</v>
      </c>
      <c r="B22" s="81">
        <v>18.8</v>
      </c>
      <c r="C22" s="89"/>
      <c r="D22" s="80">
        <v>18.3</v>
      </c>
      <c r="E22" s="80">
        <v>32</v>
      </c>
      <c r="G22" s="80">
        <v>26.923076923076923</v>
      </c>
    </row>
    <row r="23" spans="1:10" x14ac:dyDescent="0.25">
      <c r="A23" s="5" t="s">
        <v>70</v>
      </c>
      <c r="B23" s="81">
        <v>23.1</v>
      </c>
      <c r="C23" s="89"/>
      <c r="D23" s="80">
        <v>28.6</v>
      </c>
      <c r="E23" s="80">
        <v>50</v>
      </c>
      <c r="G23" s="80">
        <v>30</v>
      </c>
    </row>
    <row r="24" spans="1:10" ht="5.25" customHeight="1" x14ac:dyDescent="0.25">
      <c r="A24" s="5"/>
      <c r="B24" s="81"/>
      <c r="C24" s="89"/>
      <c r="D24" s="80"/>
      <c r="E24" s="80"/>
    </row>
    <row r="25" spans="1:10" x14ac:dyDescent="0.25">
      <c r="A25" s="5" t="s">
        <v>71</v>
      </c>
      <c r="B25" s="81">
        <v>29.7</v>
      </c>
      <c r="C25" s="89"/>
      <c r="D25" s="80">
        <v>26.5</v>
      </c>
      <c r="E25" s="80">
        <v>36.799999999999997</v>
      </c>
      <c r="G25" s="80">
        <v>34.653465346534652</v>
      </c>
    </row>
    <row r="26" spans="1:10" x14ac:dyDescent="0.25">
      <c r="A26" s="5" t="s">
        <v>72</v>
      </c>
      <c r="B26" s="81">
        <v>30.2</v>
      </c>
      <c r="C26" s="89"/>
      <c r="D26" s="80">
        <v>31</v>
      </c>
      <c r="E26" s="80">
        <v>35.6</v>
      </c>
      <c r="G26" s="80">
        <v>34.042553191489361</v>
      </c>
    </row>
    <row r="27" spans="1:10" x14ac:dyDescent="0.25">
      <c r="A27" s="5" t="s">
        <v>73</v>
      </c>
      <c r="B27" s="81">
        <v>39.200000000000003</v>
      </c>
      <c r="C27" s="89"/>
      <c r="D27" s="80">
        <v>27.5</v>
      </c>
      <c r="E27" s="80">
        <v>24.6</v>
      </c>
      <c r="G27" s="80">
        <v>41.17647058823529</v>
      </c>
    </row>
    <row r="28" spans="1:10" x14ac:dyDescent="0.25">
      <c r="A28" s="5" t="s">
        <v>74</v>
      </c>
      <c r="B28" s="81">
        <v>23.4</v>
      </c>
      <c r="C28" s="89"/>
      <c r="D28" s="80">
        <v>16.5</v>
      </c>
      <c r="E28" s="80">
        <v>34.799999999999997</v>
      </c>
      <c r="G28" s="80">
        <v>33.783783783783782</v>
      </c>
    </row>
    <row r="29" spans="1:10" x14ac:dyDescent="0.25">
      <c r="A29" s="5" t="s">
        <v>75</v>
      </c>
      <c r="B29" s="81">
        <v>19.399999999999999</v>
      </c>
      <c r="C29" s="89"/>
      <c r="D29" s="80">
        <v>20.3</v>
      </c>
      <c r="E29" s="80">
        <v>35.5</v>
      </c>
      <c r="G29" s="80">
        <v>27.777777777777779</v>
      </c>
    </row>
    <row r="30" spans="1:10" s="83" customFormat="1" x14ac:dyDescent="0.25">
      <c r="A30" s="7" t="s">
        <v>79</v>
      </c>
      <c r="B30" s="82">
        <v>29.8</v>
      </c>
      <c r="C30" s="90"/>
      <c r="D30" s="82">
        <v>24.3</v>
      </c>
      <c r="E30" s="82">
        <v>33.9</v>
      </c>
      <c r="G30" s="82">
        <v>34.627831715210355</v>
      </c>
    </row>
    <row r="31" spans="1:10" ht="10.5" customHeight="1" x14ac:dyDescent="0.25">
      <c r="A31" s="11" t="s">
        <v>15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12" customHeight="1" x14ac:dyDescent="0.25">
      <c r="A32" s="103" t="s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/>
  </sheetViews>
  <sheetFormatPr defaultRowHeight="15" x14ac:dyDescent="0.25"/>
  <cols>
    <col min="1" max="1" width="32.5703125" customWidth="1"/>
    <col min="2" max="2" width="15.140625" customWidth="1"/>
    <col min="3" max="3" width="13.42578125" customWidth="1"/>
    <col min="4" max="4" width="1.42578125" customWidth="1"/>
    <col min="5" max="5" width="13.42578125" bestFit="1" customWidth="1"/>
    <col min="6" max="6" width="12.7109375" customWidth="1"/>
    <col min="7" max="7" width="1.28515625" customWidth="1"/>
    <col min="8" max="8" width="12.7109375" customWidth="1"/>
  </cols>
  <sheetData>
    <row r="1" spans="1:8" ht="16.899999999999999" customHeight="1" x14ac:dyDescent="0.25">
      <c r="A1" s="1" t="s">
        <v>84</v>
      </c>
    </row>
    <row r="2" spans="1:8" ht="18" x14ac:dyDescent="0.25">
      <c r="A2" s="79" t="s">
        <v>87</v>
      </c>
      <c r="B2" s="84" t="s">
        <v>78</v>
      </c>
      <c r="C2" s="84" t="s">
        <v>77</v>
      </c>
      <c r="E2" s="88" t="s">
        <v>80</v>
      </c>
      <c r="F2" s="88" t="s">
        <v>81</v>
      </c>
      <c r="H2" s="88" t="s">
        <v>91</v>
      </c>
    </row>
    <row r="3" spans="1:8" x14ac:dyDescent="0.25">
      <c r="A3" s="78" t="s">
        <v>50</v>
      </c>
      <c r="B3" s="80">
        <v>31.8</v>
      </c>
      <c r="C3" s="80">
        <v>35.5</v>
      </c>
      <c r="E3" s="80">
        <v>57.1</v>
      </c>
      <c r="F3" s="80">
        <v>29.4</v>
      </c>
      <c r="H3" s="80">
        <v>33.333333333333329</v>
      </c>
    </row>
    <row r="4" spans="1:8" x14ac:dyDescent="0.25">
      <c r="A4" s="5" t="s">
        <v>51</v>
      </c>
      <c r="B4" s="81">
        <v>42.9</v>
      </c>
      <c r="C4" s="81">
        <v>35.700000000000003</v>
      </c>
      <c r="E4" s="80">
        <v>33.299999999999997</v>
      </c>
      <c r="F4" s="80">
        <v>33.299999999999997</v>
      </c>
      <c r="H4" s="80">
        <v>100</v>
      </c>
    </row>
    <row r="5" spans="1:8" x14ac:dyDescent="0.25">
      <c r="A5" s="5" t="s">
        <v>52</v>
      </c>
      <c r="B5" s="81">
        <v>18.2</v>
      </c>
      <c r="C5" s="81">
        <v>27.3</v>
      </c>
      <c r="E5" s="80">
        <v>33.299999999999997</v>
      </c>
      <c r="F5" s="80">
        <v>100</v>
      </c>
      <c r="H5" s="80">
        <v>0</v>
      </c>
    </row>
    <row r="6" spans="1:8" x14ac:dyDescent="0.25">
      <c r="A6" s="5" t="s">
        <v>53</v>
      </c>
      <c r="B6" s="81">
        <v>38.299999999999997</v>
      </c>
      <c r="C6" s="81">
        <v>36.9</v>
      </c>
      <c r="E6" s="80">
        <v>41.9</v>
      </c>
      <c r="F6" s="80">
        <v>37.5</v>
      </c>
      <c r="H6" s="80">
        <v>37.5</v>
      </c>
    </row>
    <row r="7" spans="1:8" x14ac:dyDescent="0.25">
      <c r="A7" s="5" t="s">
        <v>54</v>
      </c>
      <c r="B7" s="81">
        <v>12.5</v>
      </c>
      <c r="C7" s="81">
        <v>28.6</v>
      </c>
      <c r="E7" s="80">
        <v>33.299999999999997</v>
      </c>
      <c r="F7" s="80">
        <v>0</v>
      </c>
      <c r="H7" s="80">
        <v>0</v>
      </c>
    </row>
    <row r="8" spans="1:8" x14ac:dyDescent="0.25">
      <c r="A8" s="5" t="s">
        <v>55</v>
      </c>
      <c r="B8" s="81">
        <v>12.5</v>
      </c>
      <c r="C8" s="81">
        <v>28.6</v>
      </c>
      <c r="E8" s="80">
        <v>33.299999999999997</v>
      </c>
      <c r="F8" s="80">
        <v>40</v>
      </c>
      <c r="H8" s="80">
        <v>0</v>
      </c>
    </row>
    <row r="9" spans="1:8" x14ac:dyDescent="0.25">
      <c r="A9" s="5" t="s">
        <v>56</v>
      </c>
      <c r="B9" s="81">
        <v>40</v>
      </c>
      <c r="C9" s="81">
        <v>37</v>
      </c>
      <c r="E9" s="80">
        <v>22.2</v>
      </c>
      <c r="F9" s="80">
        <v>36</v>
      </c>
      <c r="H9" s="80">
        <v>0</v>
      </c>
    </row>
    <row r="10" spans="1:8" x14ac:dyDescent="0.25">
      <c r="A10" s="5" t="s">
        <v>57</v>
      </c>
      <c r="B10" s="81">
        <v>25.5</v>
      </c>
      <c r="C10" s="81">
        <v>33.299999999999997</v>
      </c>
      <c r="E10" s="80">
        <v>27.3</v>
      </c>
      <c r="F10" s="80">
        <v>28.6</v>
      </c>
      <c r="H10" s="80">
        <v>33.333333333333329</v>
      </c>
    </row>
    <row r="11" spans="1:8" x14ac:dyDescent="0.25">
      <c r="A11" s="5" t="s">
        <v>58</v>
      </c>
      <c r="B11" s="81">
        <v>32.1</v>
      </c>
      <c r="C11" s="81">
        <v>32.5</v>
      </c>
      <c r="E11" s="80">
        <v>18.8</v>
      </c>
      <c r="F11" s="80">
        <v>50</v>
      </c>
      <c r="H11" s="80">
        <v>0</v>
      </c>
    </row>
    <row r="12" spans="1:8" x14ac:dyDescent="0.25">
      <c r="A12" s="5" t="s">
        <v>59</v>
      </c>
      <c r="B12" s="81">
        <v>35.5</v>
      </c>
      <c r="C12" s="81">
        <v>30.4</v>
      </c>
      <c r="E12" s="80">
        <v>48.3</v>
      </c>
      <c r="F12" s="80">
        <v>40.4</v>
      </c>
      <c r="H12" s="80">
        <v>42.857142857142854</v>
      </c>
    </row>
    <row r="13" spans="1:8" x14ac:dyDescent="0.25">
      <c r="A13" s="5" t="s">
        <v>60</v>
      </c>
      <c r="B13" s="81">
        <v>40.9</v>
      </c>
      <c r="C13" s="81">
        <v>26.3</v>
      </c>
      <c r="E13" s="80">
        <v>33.299999999999997</v>
      </c>
      <c r="F13" s="80">
        <v>53.8</v>
      </c>
      <c r="H13" s="80">
        <v>50</v>
      </c>
    </row>
    <row r="14" spans="1:8" x14ac:dyDescent="0.25">
      <c r="A14" s="5" t="s">
        <v>61</v>
      </c>
      <c r="B14" s="81">
        <v>41.8</v>
      </c>
      <c r="C14" s="81">
        <v>25.6</v>
      </c>
      <c r="E14" s="80">
        <v>50</v>
      </c>
      <c r="F14" s="80">
        <v>32</v>
      </c>
      <c r="H14" s="80">
        <v>0</v>
      </c>
    </row>
    <row r="15" spans="1:8" x14ac:dyDescent="0.25">
      <c r="A15" s="5" t="s">
        <v>62</v>
      </c>
      <c r="B15" s="81">
        <v>29.5</v>
      </c>
      <c r="C15" s="81">
        <v>35.1</v>
      </c>
      <c r="E15" s="80">
        <v>41.4</v>
      </c>
      <c r="F15" s="80">
        <v>34.1</v>
      </c>
      <c r="H15" s="80">
        <v>42.857142857142854</v>
      </c>
    </row>
    <row r="16" spans="1:8" x14ac:dyDescent="0.25">
      <c r="A16" s="5" t="s">
        <v>63</v>
      </c>
      <c r="B16" s="81">
        <v>28</v>
      </c>
      <c r="C16" s="81">
        <v>33.299999999999997</v>
      </c>
      <c r="E16" s="80">
        <v>35.700000000000003</v>
      </c>
      <c r="F16" s="80">
        <v>34.799999999999997</v>
      </c>
      <c r="H16" s="80">
        <v>25</v>
      </c>
    </row>
    <row r="17" spans="1:9" x14ac:dyDescent="0.25">
      <c r="A17" s="5" t="s">
        <v>64</v>
      </c>
      <c r="B17" s="81">
        <v>41.2</v>
      </c>
      <c r="C17" s="81">
        <v>27.3</v>
      </c>
      <c r="E17" s="80">
        <v>33.299999999999997</v>
      </c>
      <c r="F17" s="80">
        <v>42.9</v>
      </c>
      <c r="H17" s="80">
        <v>0</v>
      </c>
    </row>
    <row r="18" spans="1:9" x14ac:dyDescent="0.25">
      <c r="A18" s="5" t="s">
        <v>65</v>
      </c>
      <c r="B18" s="81">
        <v>22.8</v>
      </c>
      <c r="C18" s="81">
        <v>31.7</v>
      </c>
      <c r="E18" s="80">
        <v>20.8</v>
      </c>
      <c r="F18" s="80">
        <v>31.4</v>
      </c>
      <c r="H18" s="80">
        <v>16.666666666666664</v>
      </c>
    </row>
    <row r="19" spans="1:9" x14ac:dyDescent="0.25">
      <c r="A19" s="5" t="s">
        <v>66</v>
      </c>
      <c r="B19" s="81">
        <v>34.299999999999997</v>
      </c>
      <c r="C19" s="81">
        <v>21.1</v>
      </c>
      <c r="E19" s="80">
        <v>25</v>
      </c>
      <c r="F19" s="80">
        <v>26.9</v>
      </c>
      <c r="H19" s="80">
        <v>25</v>
      </c>
    </row>
    <row r="20" spans="1:9" x14ac:dyDescent="0.25">
      <c r="A20" s="5" t="s">
        <v>67</v>
      </c>
      <c r="B20" s="81">
        <v>17.399999999999999</v>
      </c>
      <c r="C20" s="81">
        <v>12.5</v>
      </c>
      <c r="E20" s="80">
        <v>33.299999999999997</v>
      </c>
      <c r="F20" s="80">
        <v>16.7</v>
      </c>
      <c r="H20" s="80">
        <v>0</v>
      </c>
    </row>
    <row r="21" spans="1:9" x14ac:dyDescent="0.25">
      <c r="A21" s="5" t="s">
        <v>68</v>
      </c>
      <c r="B21" s="81">
        <v>14.9</v>
      </c>
      <c r="C21" s="81">
        <v>29.6</v>
      </c>
      <c r="E21" s="80">
        <v>30.8</v>
      </c>
      <c r="F21" s="80">
        <v>12.5</v>
      </c>
      <c r="H21" s="80">
        <v>33.333333333333329</v>
      </c>
    </row>
    <row r="22" spans="1:9" x14ac:dyDescent="0.25">
      <c r="A22" s="5" t="s">
        <v>69</v>
      </c>
      <c r="B22" s="81">
        <v>21</v>
      </c>
      <c r="C22" s="81">
        <v>25.8</v>
      </c>
      <c r="E22" s="80">
        <v>44.4</v>
      </c>
      <c r="F22" s="80">
        <v>34.799999999999997</v>
      </c>
      <c r="H22" s="80">
        <v>0</v>
      </c>
    </row>
    <row r="23" spans="1:9" x14ac:dyDescent="0.25">
      <c r="A23" s="5" t="s">
        <v>70</v>
      </c>
      <c r="B23" s="81">
        <v>22.2</v>
      </c>
      <c r="C23" s="81">
        <v>45</v>
      </c>
      <c r="E23" s="80">
        <v>66.7</v>
      </c>
      <c r="F23" s="80">
        <v>41.7</v>
      </c>
      <c r="H23" s="80">
        <v>0</v>
      </c>
    </row>
    <row r="24" spans="1:9" ht="8.4499999999999993" customHeight="1" x14ac:dyDescent="0.25">
      <c r="A24" s="5"/>
      <c r="B24" s="81"/>
      <c r="C24" s="81"/>
      <c r="E24" s="80"/>
      <c r="F24" s="80"/>
      <c r="H24" s="80"/>
    </row>
    <row r="25" spans="1:9" x14ac:dyDescent="0.25">
      <c r="A25" s="5" t="s">
        <v>71</v>
      </c>
      <c r="B25" s="81">
        <v>35</v>
      </c>
      <c r="C25" s="81">
        <v>35.700000000000003</v>
      </c>
      <c r="E25" s="80">
        <v>45.1</v>
      </c>
      <c r="F25" s="80">
        <v>40.200000000000003</v>
      </c>
      <c r="H25" s="80">
        <v>38.461538461538467</v>
      </c>
    </row>
    <row r="26" spans="1:9" x14ac:dyDescent="0.25">
      <c r="A26" s="5" t="s">
        <v>72</v>
      </c>
      <c r="B26" s="81">
        <v>32</v>
      </c>
      <c r="C26" s="81">
        <v>33.799999999999997</v>
      </c>
      <c r="E26" s="80">
        <v>23.5</v>
      </c>
      <c r="F26" s="80">
        <v>37.799999999999997</v>
      </c>
      <c r="H26" s="80">
        <v>7.6923076923076925</v>
      </c>
    </row>
    <row r="27" spans="1:9" x14ac:dyDescent="0.25">
      <c r="A27" s="5" t="s">
        <v>73</v>
      </c>
      <c r="B27" s="81">
        <v>35</v>
      </c>
      <c r="C27" s="81">
        <v>30.4</v>
      </c>
      <c r="E27" s="80">
        <v>44.9</v>
      </c>
      <c r="F27" s="80">
        <v>38</v>
      </c>
      <c r="H27" s="80">
        <v>35</v>
      </c>
    </row>
    <row r="28" spans="1:9" x14ac:dyDescent="0.25">
      <c r="A28" s="5" t="s">
        <v>74</v>
      </c>
      <c r="B28" s="81">
        <v>26.4</v>
      </c>
      <c r="C28" s="81">
        <v>28.3</v>
      </c>
      <c r="E28" s="80">
        <v>27.4</v>
      </c>
      <c r="F28" s="80">
        <v>28.3</v>
      </c>
      <c r="H28" s="80">
        <v>21.052631578947366</v>
      </c>
    </row>
    <row r="29" spans="1:9" x14ac:dyDescent="0.25">
      <c r="A29" s="5" t="s">
        <v>75</v>
      </c>
      <c r="B29" s="81">
        <v>21.3</v>
      </c>
      <c r="C29" s="81">
        <v>33.299999999999997</v>
      </c>
      <c r="E29" s="80">
        <v>53.3</v>
      </c>
      <c r="F29" s="80">
        <v>37.1</v>
      </c>
      <c r="H29" s="80">
        <v>0</v>
      </c>
    </row>
    <row r="30" spans="1:9" s="83" customFormat="1" x14ac:dyDescent="0.25">
      <c r="A30" s="7" t="s">
        <v>79</v>
      </c>
      <c r="B30" s="82">
        <v>30.8</v>
      </c>
      <c r="C30" s="82">
        <v>31.8</v>
      </c>
      <c r="E30" s="82">
        <v>36.6</v>
      </c>
      <c r="F30" s="82">
        <v>35.799999999999997</v>
      </c>
      <c r="H30" s="82">
        <v>24.285714285714285</v>
      </c>
    </row>
    <row r="31" spans="1:9" x14ac:dyDescent="0.25">
      <c r="A31" s="11" t="s">
        <v>15</v>
      </c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03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Tavola 1.1</vt:lpstr>
      <vt:lpstr>Tavola 1.2</vt:lpstr>
      <vt:lpstr>Tavola 1.3</vt:lpstr>
      <vt:lpstr>Tavola 1.4</vt:lpstr>
      <vt:lpstr>Tavola 1.5</vt:lpstr>
      <vt:lpstr>Tavola 1.6</vt:lpstr>
      <vt:lpstr>Tavola 1.7</vt:lpstr>
      <vt:lpstr>Tavola 1.8</vt:lpstr>
      <vt:lpstr>Tavola 1.9</vt:lpstr>
      <vt:lpstr>GOV_TAB2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Raoul Fiorentini</dc:creator>
  <cp:lastModifiedBy>Priscilla Altili</cp:lastModifiedBy>
  <dcterms:created xsi:type="dcterms:W3CDTF">2020-10-08T21:08:37Z</dcterms:created>
  <dcterms:modified xsi:type="dcterms:W3CDTF">2023-12-14T14:53:36Z</dcterms:modified>
</cp:coreProperties>
</file>